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utente\Desktop\Gruppo 2_ 4 GIUGNO\"/>
    </mc:Choice>
  </mc:AlternateContent>
  <bookViews>
    <workbookView xWindow="0" yWindow="0" windowWidth="16185" windowHeight="6255" tabRatio="821"/>
  </bookViews>
  <sheets>
    <sheet name="Indice" sheetId="1" r:id="rId1"/>
    <sheet name="Tavola 1" sheetId="2" r:id="rId2"/>
    <sheet name="Figura 1" sheetId="23" r:id="rId3"/>
    <sheet name="Figura 2" sheetId="24" r:id="rId4"/>
    <sheet name="Tavola 2" sheetId="4" r:id="rId5"/>
    <sheet name="Figura 3" sheetId="25" r:id="rId6"/>
    <sheet name="Tavola 3" sheetId="5" r:id="rId7"/>
    <sheet name="Tavola 4" sheetId="6" r:id="rId8"/>
    <sheet name="Tavola 5" sheetId="7" r:id="rId9"/>
    <sheet name="Figura 4" sheetId="26" r:id="rId10"/>
    <sheet name="Tavola 6" sheetId="8" r:id="rId11"/>
    <sheet name="Figura 5" sheetId="27" r:id="rId12"/>
    <sheet name="Tavola 7" sheetId="9" r:id="rId13"/>
    <sheet name="Figura 6" sheetId="28" r:id="rId14"/>
    <sheet name="Tavola 8" sheetId="10" r:id="rId15"/>
    <sheet name="Figura 7" sheetId="29" r:id="rId16"/>
    <sheet name="Tavola 9" sheetId="11" r:id="rId17"/>
    <sheet name="Figura 8" sheetId="30" r:id="rId18"/>
    <sheet name="Tavola 10" sheetId="49" r:id="rId19"/>
    <sheet name="Figura 9" sheetId="31" r:id="rId20"/>
    <sheet name="Tavola 11" sheetId="12" r:id="rId21"/>
    <sheet name="Tavola 12" sheetId="13" r:id="rId22"/>
    <sheet name="Figura 10" sheetId="32" r:id="rId23"/>
    <sheet name="Tavola 13" sheetId="14" r:id="rId24"/>
    <sheet name="Tavola 14" sheetId="15" r:id="rId25"/>
    <sheet name="Figura 11" sheetId="33" r:id="rId26"/>
    <sheet name="Figura 12" sheetId="34" r:id="rId27"/>
    <sheet name="Tavola 15" sheetId="17" r:id="rId28"/>
    <sheet name="Figura 13" sheetId="36" r:id="rId29"/>
    <sheet name="Tavola 16" sheetId="18" r:id="rId30"/>
    <sheet name="Figura 14" sheetId="37" r:id="rId31"/>
    <sheet name="Tavola 17" sheetId="19" r:id="rId32"/>
    <sheet name="Figura 15" sheetId="38" r:id="rId33"/>
    <sheet name="Tavola 18" sheetId="20" r:id="rId34"/>
    <sheet name="Tavola 19" sheetId="21" r:id="rId35"/>
    <sheet name="Tavola 20" sheetId="22" r:id="rId36"/>
    <sheet name="Figura 16" sheetId="39" r:id="rId37"/>
    <sheet name="Appendice 1" sheetId="40" r:id="rId38"/>
    <sheet name="Appendice 2" sheetId="44" r:id="rId39"/>
    <sheet name="Appendice 3" sheetId="45" r:id="rId40"/>
    <sheet name="Appendice 4" sheetId="46" r:id="rId41"/>
    <sheet name="Appendice 5" sheetId="47" r:id="rId42"/>
    <sheet name="Appendice 6" sheetId="48" r:id="rId43"/>
  </sheets>
  <externalReferences>
    <externalReference r:id="rId44"/>
    <externalReference r:id="rId45"/>
  </externalReferences>
  <definedNames>
    <definedName name="a">#REF!</definedName>
    <definedName name="alfa_altobasso">#REF!</definedName>
    <definedName name="b">#REF!</definedName>
    <definedName name="Comuni">#REF!</definedName>
    <definedName name="nuove_province_sardegna">#REF!</definedName>
    <definedName name="Tabella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B15" i="7"/>
  <c r="B14" i="6" l="1"/>
</calcChain>
</file>

<file path=xl/sharedStrings.xml><?xml version="1.0" encoding="utf-8"?>
<sst xmlns="http://schemas.openxmlformats.org/spreadsheetml/2006/main" count="6373" uniqueCount="1129">
  <si>
    <t xml:space="preserve">Posti letto ordinari per malattie infettive e tropicali, pneumologia e terapia intensiva. </t>
  </si>
  <si>
    <t>Appendice 1.</t>
  </si>
  <si>
    <t>Appendice 2.</t>
  </si>
  <si>
    <t>Appendice 3.</t>
  </si>
  <si>
    <t>Appendice 4.</t>
  </si>
  <si>
    <t>Appendice 5.</t>
  </si>
  <si>
    <t xml:space="preserve">Tavola 1. </t>
  </si>
  <si>
    <t xml:space="preserve">Figura 1. </t>
  </si>
  <si>
    <t xml:space="preserve">Figura 2. </t>
  </si>
  <si>
    <t xml:space="preserve">Tavola 2. </t>
  </si>
  <si>
    <t xml:space="preserve">Figura 3. </t>
  </si>
  <si>
    <t xml:space="preserve">Tavola 3. </t>
  </si>
  <si>
    <t xml:space="preserve">Tavola 4. </t>
  </si>
  <si>
    <t xml:space="preserve">Tavola 5. </t>
  </si>
  <si>
    <t xml:space="preserve">Figura 4. </t>
  </si>
  <si>
    <t xml:space="preserve">Tavola 6. </t>
  </si>
  <si>
    <t xml:space="preserve">Figura 5. </t>
  </si>
  <si>
    <t xml:space="preserve">Tavola 7. </t>
  </si>
  <si>
    <t xml:space="preserve">Figura 6. </t>
  </si>
  <si>
    <t xml:space="preserve">Tavola 8. </t>
  </si>
  <si>
    <t xml:space="preserve">Figura 7. </t>
  </si>
  <si>
    <t xml:space="preserve">Tavola 9. </t>
  </si>
  <si>
    <t xml:space="preserve">Figura 8. </t>
  </si>
  <si>
    <t xml:space="preserve">Figura 9. </t>
  </si>
  <si>
    <t xml:space="preserve">Tavola 11. </t>
  </si>
  <si>
    <t xml:space="preserve">Tavola 12. </t>
  </si>
  <si>
    <t xml:space="preserve">Figura 10. </t>
  </si>
  <si>
    <t xml:space="preserve">Tavola 13. </t>
  </si>
  <si>
    <t xml:space="preserve">Tavola 14. </t>
  </si>
  <si>
    <t xml:space="preserve">Figura 11. </t>
  </si>
  <si>
    <t xml:space="preserve">Figura 12. </t>
  </si>
  <si>
    <t xml:space="preserve">Tavola 15. </t>
  </si>
  <si>
    <t xml:space="preserve">Figura 13. </t>
  </si>
  <si>
    <t xml:space="preserve">Tavola 16. </t>
  </si>
  <si>
    <t xml:space="preserve">Figura 14. </t>
  </si>
  <si>
    <t xml:space="preserve">Tavola 17. </t>
  </si>
  <si>
    <t xml:space="preserve">Figura 15. </t>
  </si>
  <si>
    <t xml:space="preserve">Tavola 18. </t>
  </si>
  <si>
    <t xml:space="preserve">Figura 16. </t>
  </si>
  <si>
    <t xml:space="preserve">Tavola 19. </t>
  </si>
  <si>
    <t xml:space="preserve">Tavola 20. </t>
  </si>
  <si>
    <t>Appendice 6.</t>
  </si>
  <si>
    <t>(ritorna all'indice)</t>
  </si>
  <si>
    <t xml:space="preserve">Tavola 10. </t>
  </si>
  <si>
    <t xml:space="preserve">DATI STATISTICI PER IL TERRITORIO </t>
  </si>
  <si>
    <r>
      <t xml:space="preserve">Unità locali, addetti, dipendenti e fatturato nei settori “attivi” e “sospesi” dell’industria e dei servizi per comune.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</si>
  <si>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Famiglie e numero medio di componenti per comune al 1° gennaio. </t>
    </r>
    <r>
      <rPr>
        <sz val="12"/>
        <color theme="1"/>
        <rFont val="Arial Narrow"/>
        <family val="2"/>
      </rPr>
      <t>Anno 2017</t>
    </r>
  </si>
  <si>
    <r>
      <t xml:space="preserve">Indicatori di mobilità per comune.  </t>
    </r>
    <r>
      <rPr>
        <sz val="12"/>
        <color theme="1"/>
        <rFont val="Arial Narrow"/>
        <family val="2"/>
      </rPr>
      <t>Anno 2015</t>
    </r>
  </si>
  <si>
    <r>
      <t xml:space="preserve">Densità di popolazione per comune al 1° gennaio.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</si>
  <si>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classe di età e comune al 1° gennaio.  </t>
    </r>
    <r>
      <rPr>
        <sz val="12"/>
        <color theme="1"/>
        <rFont val="Arial Narrow"/>
        <family val="2"/>
      </rPr>
      <t>Anno 2019</t>
    </r>
  </si>
  <si>
    <r>
      <t xml:space="preserve">Personale dipendente del Servizio Sanitario Nazionale.  </t>
    </r>
    <r>
      <rPr>
        <sz val="12"/>
        <color theme="1"/>
        <rFont val="Arial Narrow"/>
        <family val="2"/>
      </rPr>
      <t>Anno 2017 (valori per 10.000 residenti)</t>
    </r>
  </si>
  <si>
    <r>
      <t xml:space="preserve">Personale dipendente del Servizio Sanitario Nazionale. </t>
    </r>
    <r>
      <rPr>
        <sz val="12"/>
        <color theme="1"/>
        <rFont val="Arial Narrow"/>
        <family val="2"/>
      </rPr>
      <t>Anno 2017</t>
    </r>
  </si>
  <si>
    <r>
      <t xml:space="preserve">Finanziamento effettivo della spesa sanitaria per abitante.  </t>
    </r>
    <r>
      <rPr>
        <sz val="12"/>
        <color theme="1"/>
        <rFont val="Arial Narrow"/>
        <family val="2"/>
      </rPr>
      <t>Anni 2016-2018 (valori in Euro)</t>
    </r>
  </si>
  <si>
    <r>
      <t xml:space="preserve">Finanziamento effettivo della spesa sanitaria.  </t>
    </r>
    <r>
      <rPr>
        <sz val="12"/>
        <color theme="1"/>
        <rFont val="Arial Narrow"/>
        <family val="2"/>
      </rPr>
      <t>Anni 2016-2018</t>
    </r>
  </si>
  <si>
    <r>
      <t xml:space="preserve">Incidenza di unità locali, addetti, dipendenti e fatturato nei settori “attivi” per l’industria e per i servizi. </t>
    </r>
    <r>
      <rPr>
        <sz val="12"/>
        <color theme="1"/>
        <rFont val="Arial Narrow"/>
        <family val="2"/>
      </rPr>
      <t>Anno 2017 (valori percentuali)</t>
    </r>
  </si>
  <si>
    <r>
      <t xml:space="preserve">Unità locali, addetti, dipendenti e fatturato nei settori “attivi” e “sospesi” dell’industria e dei servizi.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</si>
  <si>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Lavoratori esterni e lavoratori temporanei per settore di attività economica.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</si>
  <si>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delle imprese per settore di attività economica. </t>
    </r>
    <r>
      <rPr>
        <sz val="12"/>
        <color theme="1"/>
        <rFont val="Arial Narrow"/>
        <family val="2"/>
      </rPr>
      <t>Anno 2017 (numero medio di addetti)</t>
    </r>
  </si>
  <si>
    <r>
      <t xml:space="preserve">Famiglie per fonte principale di reddito. </t>
    </r>
    <r>
      <rPr>
        <sz val="12"/>
        <color theme="1"/>
        <rFont val="Arial Narrow"/>
        <family val="2"/>
      </rPr>
      <t>Anno 2017 (composizione percentuale)</t>
    </r>
  </si>
  <si>
    <r>
      <t xml:space="preserve">Indicatori di povertà relativa. </t>
    </r>
    <r>
      <rPr>
        <sz val="12"/>
        <color theme="1"/>
        <rFont val="Arial Narrow"/>
        <family val="2"/>
      </rPr>
      <t>Anno 2018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</si>
  <si>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Anno 2018 (valori percentuali)</t>
    </r>
  </si>
  <si>
    <r>
      <t xml:space="preserve">Famiglie per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</si>
  <si>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dimensione e tipologia. </t>
    </r>
    <r>
      <rPr>
        <sz val="12"/>
        <color theme="1"/>
        <rFont val="Arial Narrow"/>
        <family val="2"/>
      </rPr>
      <t>Media anni 2017-2018 (composizione percentuale)</t>
    </r>
  </si>
  <si>
    <r>
      <t>Indicatori di mobilità per provincia.</t>
    </r>
    <r>
      <rPr>
        <sz val="12"/>
        <color theme="1"/>
        <rFont val="Arial Narrow"/>
        <family val="2"/>
      </rPr>
      <t xml:space="preserve"> Anno 2015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</si>
  <si>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(composizione percentuale)</t>
    </r>
  </si>
  <si>
    <r>
      <t xml:space="preserve">Popolazione residente per classi di età e provincia al 1° gennaio.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</si>
  <si>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Studenti iscritti per ordine scolastico e provincia.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</si>
  <si>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</si>
  <si>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Imprese, addetti e dimensione media per settore di attività economica. </t>
    </r>
    <r>
      <rPr>
        <sz val="12"/>
        <color theme="1"/>
        <rFont val="Arial Narrow"/>
        <family val="2"/>
      </rPr>
      <t>Anno 2017 (valori assoluti)</t>
    </r>
  </si>
  <si>
    <t>ProCom</t>
  </si>
  <si>
    <t>Provincia</t>
  </si>
  <si>
    <t>Comune</t>
  </si>
  <si>
    <t>Denominazione Provincia</t>
  </si>
  <si>
    <t>Denominazione Comune</t>
  </si>
  <si>
    <t>Popolazione Totale</t>
  </si>
  <si>
    <t>0-4</t>
  </si>
  <si>
    <t>5-14</t>
  </si>
  <si>
    <t>15-19</t>
  </si>
  <si>
    <t>20-39</t>
  </si>
  <si>
    <t>40-64</t>
  </si>
  <si>
    <t>65-74</t>
  </si>
  <si>
    <t>75-84</t>
  </si>
  <si>
    <t>85+</t>
  </si>
  <si>
    <t>Popolazione</t>
  </si>
  <si>
    <t>Densità</t>
  </si>
  <si>
    <t>Indice di attrazione</t>
  </si>
  <si>
    <t>Indice di autocontenimento</t>
  </si>
  <si>
    <t>Numero famiglie</t>
  </si>
  <si>
    <t>Numero medio di componenti</t>
  </si>
  <si>
    <t>Procom</t>
  </si>
  <si>
    <t>Industria - Settori attivi</t>
  </si>
  <si>
    <t>Industria - Settori sospesi</t>
  </si>
  <si>
    <t>Servizi - Settori attivi</t>
  </si>
  <si>
    <t>Servizi - Settori sospesi</t>
  </si>
  <si>
    <t>Unità Locali</t>
  </si>
  <si>
    <t>Fatturato</t>
  </si>
  <si>
    <t>Addetti</t>
  </si>
  <si>
    <t>Dipendenti</t>
  </si>
  <si>
    <t>Territorio</t>
  </si>
  <si>
    <t>Totale</t>
  </si>
  <si>
    <t>CLASSI DI ETÀ</t>
  </si>
  <si>
    <t>Viterbo</t>
  </si>
  <si>
    <t>Rieti</t>
  </si>
  <si>
    <t>Roma</t>
  </si>
  <si>
    <t>Latina</t>
  </si>
  <si>
    <t>Frosinone</t>
  </si>
  <si>
    <t>Lazio</t>
  </si>
  <si>
    <t>Italia</t>
  </si>
  <si>
    <t>Fonte: Istat, Sistema informativo AR.CHI.M.E.DE</t>
  </si>
  <si>
    <t>SPOSTAMENTI PER STUDIO (a)</t>
  </si>
  <si>
    <t>SPOSTAMENTI PER LAVORO (b)</t>
  </si>
  <si>
    <t>Vanno a piedi</t>
  </si>
  <si>
    <t>Usano mezzi di trasporto</t>
  </si>
  <si>
    <t>Treno</t>
  </si>
  <si>
    <t>Tram, bus</t>
  </si>
  <si>
    <t>Pullman, corriera</t>
  </si>
  <si>
    <t>Pullman aziendale</t>
  </si>
  <si>
    <t>Auto privata (come conducente)</t>
  </si>
  <si>
    <t>Auto privata (come passeggero)</t>
  </si>
  <si>
    <t>Motocicletta, ciclomotore</t>
  </si>
  <si>
    <t>Bicicletta</t>
  </si>
  <si>
    <t>Tempo impiegato</t>
  </si>
  <si>
    <t>Fino a 15 minuti</t>
  </si>
  <si>
    <t>31 minuti e più</t>
  </si>
  <si>
    <t>Fonte: Istat, Indagine multiscopo sulle famiglie “Aspetti della vita quotidiana”</t>
  </si>
  <si>
    <t>(a) Bambini dell'asilo, della scuola dell'infanzia e studenti fino a 34 anni che escono di casa per andare a scuola o all'università, per mezzo di trasporto utilizzato e tempo impiegato.</t>
  </si>
  <si>
    <t>NUMERO DI FAMIGLIE</t>
  </si>
  <si>
    <t>NUMERO MEDIO COMPONENTI PER FAMIGLIA</t>
  </si>
  <si>
    <t>Fonte: Istat, Bilancio demografico della popolazione residente</t>
  </si>
  <si>
    <t>DIMENSIONE</t>
  </si>
  <si>
    <t xml:space="preserve">   Un componente</t>
  </si>
  <si>
    <t xml:space="preserve">   Due componenti</t>
  </si>
  <si>
    <t xml:space="preserve">   Tre componenti</t>
  </si>
  <si>
    <t xml:space="preserve">   Quattro componenti</t>
  </si>
  <si>
    <t xml:space="preserve">   Cinque o più componenti </t>
  </si>
  <si>
    <t xml:space="preserve">   Totale</t>
  </si>
  <si>
    <t>TIPOLOGIA</t>
  </si>
  <si>
    <t xml:space="preserve">   Famiglia senza nucleo</t>
  </si>
  <si>
    <t xml:space="preserve">       Persone sole fino a 59 anni</t>
  </si>
  <si>
    <t xml:space="preserve">       Persone sole di 60 anni e oltre</t>
  </si>
  <si>
    <t xml:space="preserve">       Altre famiglie</t>
  </si>
  <si>
    <t xml:space="preserve">   Famiglie con un solo nucleo</t>
  </si>
  <si>
    <t xml:space="preserve">       Monogenitore</t>
  </si>
  <si>
    <t xml:space="preserve">       Coppia con figli</t>
  </si>
  <si>
    <t xml:space="preserve">       Coppia senza figli</t>
  </si>
  <si>
    <t>TOTALE</t>
  </si>
  <si>
    <t>INFANZIA</t>
  </si>
  <si>
    <t>PRIMARIA</t>
  </si>
  <si>
    <t>SECONDARIA I GRADO</t>
  </si>
  <si>
    <t>SECONDARIA II GRADO</t>
  </si>
  <si>
    <t>% su Italia</t>
  </si>
  <si>
    <t>Famiglie che dispongono di accesso a Internet da casa</t>
  </si>
  <si>
    <t>Tipo di connessione (a)</t>
  </si>
  <si>
    <t xml:space="preserve">   Connessione a banda larga fissa e/o banda larga mobile</t>
  </si>
  <si>
    <t xml:space="preserve">   Connessione a banda larga fissa</t>
  </si>
  <si>
    <t xml:space="preserve">   Connessione mobile a banda larga tramite rete di telefonia mobile, almeno 3G </t>
  </si>
  <si>
    <t xml:space="preserve">   Connessione a banda stretta fissa o mobile</t>
  </si>
  <si>
    <t>Famiglie che non dispongono di accesso a Internet da casa</t>
  </si>
  <si>
    <t>Motivo per cui non ne dispongono (b)</t>
  </si>
  <si>
    <t xml:space="preserve">     Accede a Internet da altro luogo</t>
  </si>
  <si>
    <t xml:space="preserve">     Internet non è utile, non è interessante</t>
  </si>
  <si>
    <t xml:space="preserve">     Alto costo degli strumenti necessari per connettersi</t>
  </si>
  <si>
    <t xml:space="preserve">     Alto costo del collegamento</t>
  </si>
  <si>
    <t xml:space="preserve">     Motivi di privacy, sicurezza</t>
  </si>
  <si>
    <t xml:space="preserve">     Connessione a banda larga non disponibile nella zona</t>
  </si>
  <si>
    <t>(b) Per 100 famiglie che non possiedono accesso a Internet da casa. Possibili più risposte.</t>
  </si>
  <si>
    <t>Usano Internet</t>
  </si>
  <si>
    <t xml:space="preserve">      Tutti i giorni</t>
  </si>
  <si>
    <t xml:space="preserve">      Una o più volte alla settimana</t>
  </si>
  <si>
    <t xml:space="preserve">      Qualche volta al mese</t>
  </si>
  <si>
    <t xml:space="preserve">      Qualche volta all'anno</t>
  </si>
  <si>
    <t>Indicatore</t>
  </si>
  <si>
    <t>Incidenza di povertà relativa familiare</t>
  </si>
  <si>
    <t>Incidenza di povertà relativa individuale</t>
  </si>
  <si>
    <t>Fonte: Istat, Indagine sul reddito e condizioni di vita</t>
  </si>
  <si>
    <t>Fonte principale di reddito</t>
  </si>
  <si>
    <t>Lavoro dipendente</t>
  </si>
  <si>
    <t>Lavoro autonomo</t>
  </si>
  <si>
    <t>Capitale e altri redditi</t>
  </si>
  <si>
    <t>Tipologia</t>
  </si>
  <si>
    <t>Valori in migliaia</t>
  </si>
  <si>
    <t>Composizione percentuale</t>
  </si>
  <si>
    <t>Totale famiglie</t>
  </si>
  <si>
    <t xml:space="preserve">Occupazione dei componenti </t>
  </si>
  <si>
    <t xml:space="preserve">   Due o più componenti occupati</t>
  </si>
  <si>
    <t xml:space="preserve">   Un componente occupato</t>
  </si>
  <si>
    <t xml:space="preserve">   Senza occupati</t>
  </si>
  <si>
    <t>Appartenenza alle forze di lavoro (a)</t>
  </si>
  <si>
    <t xml:space="preserve">    Almeno un componente </t>
  </si>
  <si>
    <t xml:space="preserve">    Nessun componente</t>
  </si>
  <si>
    <t>Fonte: Istat, Rilevazione sulle forze di lavoro</t>
  </si>
  <si>
    <t>(a) Persone occupate e in cerca di occupazione</t>
  </si>
  <si>
    <t>Attività Economica</t>
  </si>
  <si>
    <t>B: estrazione di minerali da cave e miniere</t>
  </si>
  <si>
    <t>C: attività manifatturiere</t>
  </si>
  <si>
    <t>D: fornitura di energia elettrica, gas, vapore e aria condizionata</t>
  </si>
  <si>
    <t>E: fornitura di acqua reti fognarie, attività di gestione dei rifiuti e risanamento</t>
  </si>
  <si>
    <t>F: costruzioni</t>
  </si>
  <si>
    <t>G: commercio all'ingrosso e al dettaglio, riparazione di autoveicoli e motocicli</t>
  </si>
  <si>
    <t>H: trasporto e magazzinaggio</t>
  </si>
  <si>
    <t>I: attività dei servizi di alloggio e di ristorazione</t>
  </si>
  <si>
    <t>J: servizi di informazione e comunicazione</t>
  </si>
  <si>
    <t>K: attività finanziarie e assicurative</t>
  </si>
  <si>
    <t>L: attività immobiliari</t>
  </si>
  <si>
    <t>M: attività professionali, scientifiche e tecniche</t>
  </si>
  <si>
    <t>N: noleggio, agenzie di viaggio, servizi di supporto alle imprese</t>
  </si>
  <si>
    <t>P: istruzione</t>
  </si>
  <si>
    <t>Q: sanità e assistenza sociale</t>
  </si>
  <si>
    <t>R: attività artistiche, sportive, di intrattenimento e divertimento</t>
  </si>
  <si>
    <t>S: altre attività di servizi</t>
  </si>
  <si>
    <t>Fonte: Istat, Registro statistico delle imprese attive (ASIA)</t>
  </si>
  <si>
    <t>Attività economica</t>
  </si>
  <si>
    <t>LAVORATORI ESTERNI</t>
  </si>
  <si>
    <t>LAVORATORI TEMPORANEI</t>
  </si>
  <si>
    <t>B. Estrazione di minerali da cave e miniere</t>
  </si>
  <si>
    <t>C. Attività manifatturiere</t>
  </si>
  <si>
    <t>D. Fornitura di energia elettrica, gas, vapore e aria condizionata</t>
  </si>
  <si>
    <t>E. Fornitura di acqua reti fognarie, attività di gestione dei rifiuti e risanamento</t>
  </si>
  <si>
    <t>F. Costruzioni</t>
  </si>
  <si>
    <t>G. Commercio all'ingrosso e al dettaglio, riparazione di autoveicoli e motocicli</t>
  </si>
  <si>
    <t>H. Trasporto e magazzinaggio</t>
  </si>
  <si>
    <t>I. Attività dei servizi di alloggio e di ristorazione</t>
  </si>
  <si>
    <t>J. Servizi di informazione e comunicazione</t>
  </si>
  <si>
    <t>K. Attività finanziarie e assicurative</t>
  </si>
  <si>
    <t>L. Attività immobiliari</t>
  </si>
  <si>
    <t>M. Attività professionali, scientifiche e tecniche</t>
  </si>
  <si>
    <t>N. Noleggio, agenzie di viaggio, servizi di supporto alle imprese</t>
  </si>
  <si>
    <t>P. Istruzione</t>
  </si>
  <si>
    <t>Q. Sanità e assistenza sociale</t>
  </si>
  <si>
    <t>R. Attività artistiche, sportive, di intrattenimento e divertimento</t>
  </si>
  <si>
    <t>S. Altre attività di servizi</t>
  </si>
  <si>
    <t>SETTORI ATTIVI</t>
  </si>
  <si>
    <t>Unità locali</t>
  </si>
  <si>
    <t>Addetti (in migliaia)</t>
  </si>
  <si>
    <t>Fatturato (in milioni)</t>
  </si>
  <si>
    <t>SETTORI SOSPESI</t>
  </si>
  <si>
    <t>Anni</t>
  </si>
  <si>
    <t>Per abitante (euro)</t>
  </si>
  <si>
    <t>(milioni di euro)</t>
  </si>
  <si>
    <t xml:space="preserve">di cui:   </t>
  </si>
  <si>
    <t>Malattie infettive e tropicali</t>
  </si>
  <si>
    <t>Pneumologia</t>
  </si>
  <si>
    <t>Terapia intensiva</t>
  </si>
  <si>
    <t>Valori assoluti</t>
  </si>
  <si>
    <t>Personale dipendente SSN</t>
  </si>
  <si>
    <t>(a) 6,5</t>
  </si>
  <si>
    <t xml:space="preserve">di cui:  </t>
  </si>
  <si>
    <t xml:space="preserve">   Medici e odontoiatri</t>
  </si>
  <si>
    <t>(a) 7,1</t>
  </si>
  <si>
    <t xml:space="preserve">   Personale infermieristico</t>
  </si>
  <si>
    <t>(a) 7,3</t>
  </si>
  <si>
    <t>Valori per 10.000 residenti</t>
  </si>
  <si>
    <t>Variazioni % 2017-2010</t>
  </si>
  <si>
    <t>Fonte: Elaborazioni Istat su dati Ministero della Salute</t>
  </si>
  <si>
    <t>Medici di medicina generale (per 10.000 abitanti)</t>
  </si>
  <si>
    <t>Medici di continuità assistenziale (per 10.000 abitanti)</t>
  </si>
  <si>
    <t>Pediatri di libera scelta (per 10.000 abitanti con meno di 15 anni)</t>
  </si>
  <si>
    <t>Per 10.000 residenti</t>
  </si>
  <si>
    <t xml:space="preserve">    Lazio</t>
  </si>
  <si>
    <t>Presidi residenziali</t>
  </si>
  <si>
    <t>Posti letto operativi</t>
  </si>
  <si>
    <t>Sanità</t>
  </si>
  <si>
    <t>Istituzioni</t>
  </si>
  <si>
    <t>056001</t>
  </si>
  <si>
    <t>Acquapendente</t>
  </si>
  <si>
    <t>056002</t>
  </si>
  <si>
    <t>Arlena di Castro</t>
  </si>
  <si>
    <t>056003</t>
  </si>
  <si>
    <t>Bagnoregio</t>
  </si>
  <si>
    <t>056004</t>
  </si>
  <si>
    <t>Barbarano Romano</t>
  </si>
  <si>
    <t>056005</t>
  </si>
  <si>
    <t>Bassano Romano</t>
  </si>
  <si>
    <t>056006</t>
  </si>
  <si>
    <t>Bassano in Teverina</t>
  </si>
  <si>
    <t>056007</t>
  </si>
  <si>
    <t>Blera</t>
  </si>
  <si>
    <t>056008</t>
  </si>
  <si>
    <t>Bolsena</t>
  </si>
  <si>
    <t>056009</t>
  </si>
  <si>
    <t>Bomarzo</t>
  </si>
  <si>
    <t>056010</t>
  </si>
  <si>
    <t>Calcata</t>
  </si>
  <si>
    <t>056011</t>
  </si>
  <si>
    <t>Canepina</t>
  </si>
  <si>
    <t>056012</t>
  </si>
  <si>
    <t>Canino</t>
  </si>
  <si>
    <t>056013</t>
  </si>
  <si>
    <t>Capodimonte</t>
  </si>
  <si>
    <t>056014</t>
  </si>
  <si>
    <t>Capranica</t>
  </si>
  <si>
    <t>056015</t>
  </si>
  <si>
    <t>Caprarola</t>
  </si>
  <si>
    <t>056016</t>
  </si>
  <si>
    <t>Carbognano</t>
  </si>
  <si>
    <t>056017</t>
  </si>
  <si>
    <t>Castel Sant'Elia</t>
  </si>
  <si>
    <t>056018</t>
  </si>
  <si>
    <t>Castiglione in Teverina</t>
  </si>
  <si>
    <t>056019</t>
  </si>
  <si>
    <t>Celleno</t>
  </si>
  <si>
    <t>056020</t>
  </si>
  <si>
    <t>Cellere</t>
  </si>
  <si>
    <t>056021</t>
  </si>
  <si>
    <t>Civita Castellana</t>
  </si>
  <si>
    <t>056022</t>
  </si>
  <si>
    <t>Civitella d'Agliano</t>
  </si>
  <si>
    <t>056023</t>
  </si>
  <si>
    <t>Corchiano</t>
  </si>
  <si>
    <t>056024</t>
  </si>
  <si>
    <t>Fabrica di Roma</t>
  </si>
  <si>
    <t>056025</t>
  </si>
  <si>
    <t>Faleria</t>
  </si>
  <si>
    <t>056026</t>
  </si>
  <si>
    <t>Farnese</t>
  </si>
  <si>
    <t>056027</t>
  </si>
  <si>
    <t>Gallese</t>
  </si>
  <si>
    <t>056028</t>
  </si>
  <si>
    <t>Gradoli</t>
  </si>
  <si>
    <t>056029</t>
  </si>
  <si>
    <t>Graffignano</t>
  </si>
  <si>
    <t>056030</t>
  </si>
  <si>
    <t>Grotte di Castro</t>
  </si>
  <si>
    <t>056031</t>
  </si>
  <si>
    <t>Ischia di Castro</t>
  </si>
  <si>
    <t>056032</t>
  </si>
  <si>
    <t>Latera</t>
  </si>
  <si>
    <t>056033</t>
  </si>
  <si>
    <t>Lubriano</t>
  </si>
  <si>
    <t>056034</t>
  </si>
  <si>
    <t>Marta</t>
  </si>
  <si>
    <t>056035</t>
  </si>
  <si>
    <t>Montalto di Castro</t>
  </si>
  <si>
    <t>056036</t>
  </si>
  <si>
    <t>Montefiascone</t>
  </si>
  <si>
    <t>056037</t>
  </si>
  <si>
    <t>Monte Romano</t>
  </si>
  <si>
    <t>056038</t>
  </si>
  <si>
    <t>Monterosi</t>
  </si>
  <si>
    <t>056039</t>
  </si>
  <si>
    <t>Nepi</t>
  </si>
  <si>
    <t>056040</t>
  </si>
  <si>
    <t>Onano</t>
  </si>
  <si>
    <t>056041</t>
  </si>
  <si>
    <t>Oriolo Romano</t>
  </si>
  <si>
    <t>056042</t>
  </si>
  <si>
    <t>Orte</t>
  </si>
  <si>
    <t>056043</t>
  </si>
  <si>
    <t>Piansano</t>
  </si>
  <si>
    <t>056044</t>
  </si>
  <si>
    <t>Proceno</t>
  </si>
  <si>
    <t>056045</t>
  </si>
  <si>
    <t>Ronciglione</t>
  </si>
  <si>
    <t>056046</t>
  </si>
  <si>
    <t>Villa San Giovanni in Tuscia</t>
  </si>
  <si>
    <t>056047</t>
  </si>
  <si>
    <t>San Lorenzo Nuovo</t>
  </si>
  <si>
    <t>056048</t>
  </si>
  <si>
    <t>Soriano nel Cimino</t>
  </si>
  <si>
    <t>056049</t>
  </si>
  <si>
    <t>Sutri</t>
  </si>
  <si>
    <t>056050</t>
  </si>
  <si>
    <t>Tarquinia</t>
  </si>
  <si>
    <t>056051</t>
  </si>
  <si>
    <t>Tessennano</t>
  </si>
  <si>
    <t>056052</t>
  </si>
  <si>
    <t>Tuscania</t>
  </si>
  <si>
    <t>056053</t>
  </si>
  <si>
    <t>Valentano</t>
  </si>
  <si>
    <t>056054</t>
  </si>
  <si>
    <t>Vallerano</t>
  </si>
  <si>
    <t>056055</t>
  </si>
  <si>
    <t>Vasanello</t>
  </si>
  <si>
    <t>056056</t>
  </si>
  <si>
    <t>Vejano</t>
  </si>
  <si>
    <t>056057</t>
  </si>
  <si>
    <t>Vetralla</t>
  </si>
  <si>
    <t>056058</t>
  </si>
  <si>
    <t>Vignanello</t>
  </si>
  <si>
    <t>056059</t>
  </si>
  <si>
    <t>056060</t>
  </si>
  <si>
    <t>Vitorchiano</t>
  </si>
  <si>
    <t>057001</t>
  </si>
  <si>
    <t>Accumoli</t>
  </si>
  <si>
    <t>057002</t>
  </si>
  <si>
    <t>Amatrice</t>
  </si>
  <si>
    <t>057003</t>
  </si>
  <si>
    <t>Antrodoco</t>
  </si>
  <si>
    <t>057004</t>
  </si>
  <si>
    <t>Ascrea</t>
  </si>
  <si>
    <t>057005</t>
  </si>
  <si>
    <t>Belmonte in Sabina</t>
  </si>
  <si>
    <t>057006</t>
  </si>
  <si>
    <t>Borbona</t>
  </si>
  <si>
    <t>057007</t>
  </si>
  <si>
    <t>Borgorose</t>
  </si>
  <si>
    <t>057008</t>
  </si>
  <si>
    <t>Borgo Velino</t>
  </si>
  <si>
    <t>057009</t>
  </si>
  <si>
    <t>Cantalice</t>
  </si>
  <si>
    <t>057010</t>
  </si>
  <si>
    <t>Cantalupo in Sabina</t>
  </si>
  <si>
    <t>057011</t>
  </si>
  <si>
    <t>Casaprota</t>
  </si>
  <si>
    <t>057012</t>
  </si>
  <si>
    <t>Casperia</t>
  </si>
  <si>
    <t>057013</t>
  </si>
  <si>
    <t>Castel di Tora</t>
  </si>
  <si>
    <t>057014</t>
  </si>
  <si>
    <t>Castelnuovo di Farfa</t>
  </si>
  <si>
    <t>057015</t>
  </si>
  <si>
    <t>Castel Sant'Angelo</t>
  </si>
  <si>
    <t>057016</t>
  </si>
  <si>
    <t>Cittaducale</t>
  </si>
  <si>
    <t>057017</t>
  </si>
  <si>
    <t>Cittareale</t>
  </si>
  <si>
    <t>057018</t>
  </si>
  <si>
    <t>Collalto Sabino</t>
  </si>
  <si>
    <t>057019</t>
  </si>
  <si>
    <t>Colle di Tora</t>
  </si>
  <si>
    <t>057020</t>
  </si>
  <si>
    <t>Collegiove</t>
  </si>
  <si>
    <t>057021</t>
  </si>
  <si>
    <t>Collevecchio</t>
  </si>
  <si>
    <t>057022</t>
  </si>
  <si>
    <t>Colli sul Velino</t>
  </si>
  <si>
    <t>057023</t>
  </si>
  <si>
    <t>Concerviano</t>
  </si>
  <si>
    <t>057024</t>
  </si>
  <si>
    <t>Configni</t>
  </si>
  <si>
    <t>057025</t>
  </si>
  <si>
    <t>Contigliano</t>
  </si>
  <si>
    <t>057026</t>
  </si>
  <si>
    <t>Cottanello</t>
  </si>
  <si>
    <t>057027</t>
  </si>
  <si>
    <t>Fara in Sabina</t>
  </si>
  <si>
    <t>057028</t>
  </si>
  <si>
    <t>Fiamignano</t>
  </si>
  <si>
    <t>057029</t>
  </si>
  <si>
    <t>Forano</t>
  </si>
  <si>
    <t>057030</t>
  </si>
  <si>
    <t>Frasso Sabino</t>
  </si>
  <si>
    <t>057031</t>
  </si>
  <si>
    <t>Greccio</t>
  </si>
  <si>
    <t>057032</t>
  </si>
  <si>
    <t>Labro</t>
  </si>
  <si>
    <t>057033</t>
  </si>
  <si>
    <t>Leonessa</t>
  </si>
  <si>
    <t>057034</t>
  </si>
  <si>
    <t>Longone Sabino</t>
  </si>
  <si>
    <t>057035</t>
  </si>
  <si>
    <t>Magliano Sabina</t>
  </si>
  <si>
    <t>057036</t>
  </si>
  <si>
    <t>Marcetelli</t>
  </si>
  <si>
    <t>057037</t>
  </si>
  <si>
    <t>Micigliano</t>
  </si>
  <si>
    <t>057038</t>
  </si>
  <si>
    <t>Mompeo</t>
  </si>
  <si>
    <t>057039</t>
  </si>
  <si>
    <t>Montasola</t>
  </si>
  <si>
    <t>057040</t>
  </si>
  <si>
    <t>Montebuono</t>
  </si>
  <si>
    <t>057041</t>
  </si>
  <si>
    <t>Monteleone Sabino</t>
  </si>
  <si>
    <t>057042</t>
  </si>
  <si>
    <t>Montenero Sabino</t>
  </si>
  <si>
    <t>057043</t>
  </si>
  <si>
    <t>Monte San Giovanni in Sabina</t>
  </si>
  <si>
    <t>057044</t>
  </si>
  <si>
    <t>Montopoli di Sabina</t>
  </si>
  <si>
    <t>057045</t>
  </si>
  <si>
    <t>Morro Reatino</t>
  </si>
  <si>
    <t>057046</t>
  </si>
  <si>
    <t>Nespolo</t>
  </si>
  <si>
    <t>057047</t>
  </si>
  <si>
    <t>Orvinio</t>
  </si>
  <si>
    <t>057048</t>
  </si>
  <si>
    <t>Paganico Sabino</t>
  </si>
  <si>
    <t>057049</t>
  </si>
  <si>
    <t>Pescorocchiano</t>
  </si>
  <si>
    <t>057050</t>
  </si>
  <si>
    <t>Petrella Salto</t>
  </si>
  <si>
    <t>057051</t>
  </si>
  <si>
    <t>Poggio Bustone</t>
  </si>
  <si>
    <t>057052</t>
  </si>
  <si>
    <t>Poggio Catino</t>
  </si>
  <si>
    <t>057053</t>
  </si>
  <si>
    <t>Poggio Mirteto</t>
  </si>
  <si>
    <t>057054</t>
  </si>
  <si>
    <t>Poggio Moiano</t>
  </si>
  <si>
    <t>057055</t>
  </si>
  <si>
    <t>Poggio Nativo</t>
  </si>
  <si>
    <t>057056</t>
  </si>
  <si>
    <t>Poggio San Lorenzo</t>
  </si>
  <si>
    <t>057057</t>
  </si>
  <si>
    <t>Posta</t>
  </si>
  <si>
    <t>057058</t>
  </si>
  <si>
    <t>Pozzaglia Sabina</t>
  </si>
  <si>
    <t>057059</t>
  </si>
  <si>
    <t>057060</t>
  </si>
  <si>
    <t>Rivodutri</t>
  </si>
  <si>
    <t>057061</t>
  </si>
  <si>
    <t>Roccantica</t>
  </si>
  <si>
    <t>057062</t>
  </si>
  <si>
    <t>Rocca Sinibalda</t>
  </si>
  <si>
    <t>057063</t>
  </si>
  <si>
    <t>Salisano</t>
  </si>
  <si>
    <t>057064</t>
  </si>
  <si>
    <t>Scandriglia</t>
  </si>
  <si>
    <t>057065</t>
  </si>
  <si>
    <t>Selci</t>
  </si>
  <si>
    <t>057066</t>
  </si>
  <si>
    <t>Stimigliano</t>
  </si>
  <si>
    <t>057067</t>
  </si>
  <si>
    <t>Tarano</t>
  </si>
  <si>
    <t>057068</t>
  </si>
  <si>
    <t>Toffia</t>
  </si>
  <si>
    <t>057069</t>
  </si>
  <si>
    <t>Torricella in Sabina</t>
  </si>
  <si>
    <t>057070</t>
  </si>
  <si>
    <t>Torri in Sabina</t>
  </si>
  <si>
    <t>057071</t>
  </si>
  <si>
    <t>Turania</t>
  </si>
  <si>
    <t>057072</t>
  </si>
  <si>
    <t>Vacone</t>
  </si>
  <si>
    <t>057073</t>
  </si>
  <si>
    <t>Varco Sabino</t>
  </si>
  <si>
    <t>058001</t>
  </si>
  <si>
    <t>Affile</t>
  </si>
  <si>
    <t>058002</t>
  </si>
  <si>
    <t>Agosta</t>
  </si>
  <si>
    <t>058003</t>
  </si>
  <si>
    <t>Albano Laziale</t>
  </si>
  <si>
    <t>058004</t>
  </si>
  <si>
    <t>Allumiere</t>
  </si>
  <si>
    <t>058005</t>
  </si>
  <si>
    <t>Anguillara Sabazia</t>
  </si>
  <si>
    <t>058006</t>
  </si>
  <si>
    <t>Anticoli Corrado</t>
  </si>
  <si>
    <t>058007</t>
  </si>
  <si>
    <t>Anzio</t>
  </si>
  <si>
    <t>058008</t>
  </si>
  <si>
    <t>Arcinazzo Romano</t>
  </si>
  <si>
    <t>058009</t>
  </si>
  <si>
    <t>Ariccia</t>
  </si>
  <si>
    <t>058010</t>
  </si>
  <si>
    <t>Arsoli</t>
  </si>
  <si>
    <t>058011</t>
  </si>
  <si>
    <t>Artena</t>
  </si>
  <si>
    <t>058012</t>
  </si>
  <si>
    <t>Bellegra</t>
  </si>
  <si>
    <t>058013</t>
  </si>
  <si>
    <t>Bracciano</t>
  </si>
  <si>
    <t>058014</t>
  </si>
  <si>
    <t>Camerata Nuova</t>
  </si>
  <si>
    <t>058015</t>
  </si>
  <si>
    <t>Campagnano di Roma</t>
  </si>
  <si>
    <t>058016</t>
  </si>
  <si>
    <t>Canale Monterano</t>
  </si>
  <si>
    <t>058017</t>
  </si>
  <si>
    <t>Canterano</t>
  </si>
  <si>
    <t>058018</t>
  </si>
  <si>
    <t>Capena</t>
  </si>
  <si>
    <t>058019</t>
  </si>
  <si>
    <t>Capranica Prenestina</t>
  </si>
  <si>
    <t>058020</t>
  </si>
  <si>
    <t>Carpineto Romano</t>
  </si>
  <si>
    <t>058021</t>
  </si>
  <si>
    <t>Casape</t>
  </si>
  <si>
    <t>058022</t>
  </si>
  <si>
    <t>Castel Gandolfo</t>
  </si>
  <si>
    <t>058023</t>
  </si>
  <si>
    <t>Castel Madama</t>
  </si>
  <si>
    <t>058024</t>
  </si>
  <si>
    <t>Castelnuovo di Porto</t>
  </si>
  <si>
    <t>058025</t>
  </si>
  <si>
    <t>Castel San Pietro Romano</t>
  </si>
  <si>
    <t>058026</t>
  </si>
  <si>
    <t>Cave</t>
  </si>
  <si>
    <t>058027</t>
  </si>
  <si>
    <t>Cerreto Laziale</t>
  </si>
  <si>
    <t>058028</t>
  </si>
  <si>
    <t>Cervara di Roma</t>
  </si>
  <si>
    <t>058029</t>
  </si>
  <si>
    <t>Cerveteri</t>
  </si>
  <si>
    <t>058030</t>
  </si>
  <si>
    <t>Ciciliano</t>
  </si>
  <si>
    <t>058031</t>
  </si>
  <si>
    <t>Cineto Romano</t>
  </si>
  <si>
    <t>058032</t>
  </si>
  <si>
    <t>Civitavecchia</t>
  </si>
  <si>
    <t>058033</t>
  </si>
  <si>
    <t>Civitella San Paolo</t>
  </si>
  <si>
    <t>058034</t>
  </si>
  <si>
    <t>Colleferro</t>
  </si>
  <si>
    <t>058035</t>
  </si>
  <si>
    <t>Colonna</t>
  </si>
  <si>
    <t>058036</t>
  </si>
  <si>
    <t>Fiano Romano</t>
  </si>
  <si>
    <t>058037</t>
  </si>
  <si>
    <t>Filacciano</t>
  </si>
  <si>
    <t>058038</t>
  </si>
  <si>
    <t>Formello</t>
  </si>
  <si>
    <t>058039</t>
  </si>
  <si>
    <t>Frascati</t>
  </si>
  <si>
    <t>058040</t>
  </si>
  <si>
    <t>Gallicano nel Lazio</t>
  </si>
  <si>
    <t>058041</t>
  </si>
  <si>
    <t>Gavignano</t>
  </si>
  <si>
    <t>058042</t>
  </si>
  <si>
    <t>Genazzano</t>
  </si>
  <si>
    <t>058043</t>
  </si>
  <si>
    <t>Genzano di Roma</t>
  </si>
  <si>
    <t>058044</t>
  </si>
  <si>
    <t>Gerano</t>
  </si>
  <si>
    <t>058045</t>
  </si>
  <si>
    <t>Gorga</t>
  </si>
  <si>
    <t>058046</t>
  </si>
  <si>
    <t>Grottaferrata</t>
  </si>
  <si>
    <t>058047</t>
  </si>
  <si>
    <t>Guidonia Montecelio</t>
  </si>
  <si>
    <t>058048</t>
  </si>
  <si>
    <t>Jenne</t>
  </si>
  <si>
    <t>058049</t>
  </si>
  <si>
    <t>Labico</t>
  </si>
  <si>
    <t>058050</t>
  </si>
  <si>
    <t>Lanuvio</t>
  </si>
  <si>
    <t>058051</t>
  </si>
  <si>
    <t>Licenza</t>
  </si>
  <si>
    <t>058052</t>
  </si>
  <si>
    <t>Magliano Romano</t>
  </si>
  <si>
    <t>058053</t>
  </si>
  <si>
    <t>Mandela</t>
  </si>
  <si>
    <t>058054</t>
  </si>
  <si>
    <t>Manziana</t>
  </si>
  <si>
    <t>058055</t>
  </si>
  <si>
    <t>Marano Equo</t>
  </si>
  <si>
    <t>058056</t>
  </si>
  <si>
    <t>Marcellina</t>
  </si>
  <si>
    <t>058057</t>
  </si>
  <si>
    <t>Marino</t>
  </si>
  <si>
    <t>058058</t>
  </si>
  <si>
    <t>Mazzano Romano</t>
  </si>
  <si>
    <t>058059</t>
  </si>
  <si>
    <t>Mentana</t>
  </si>
  <si>
    <t>058060</t>
  </si>
  <si>
    <t>Monte Compatri</t>
  </si>
  <si>
    <t>058061</t>
  </si>
  <si>
    <t>Monteflavio</t>
  </si>
  <si>
    <t>058062</t>
  </si>
  <si>
    <t>Montelanico</t>
  </si>
  <si>
    <t>058063</t>
  </si>
  <si>
    <t>Montelibretti</t>
  </si>
  <si>
    <t>058064</t>
  </si>
  <si>
    <t>Monte Porzio Catone</t>
  </si>
  <si>
    <t>058065</t>
  </si>
  <si>
    <t>Monterotondo</t>
  </si>
  <si>
    <t>058066</t>
  </si>
  <si>
    <t>Montorio Romano</t>
  </si>
  <si>
    <t>058067</t>
  </si>
  <si>
    <t>Moricone</t>
  </si>
  <si>
    <t>058068</t>
  </si>
  <si>
    <t>Morlupo</t>
  </si>
  <si>
    <t>058069</t>
  </si>
  <si>
    <t>Nazzano</t>
  </si>
  <si>
    <t>058070</t>
  </si>
  <si>
    <t>Nemi</t>
  </si>
  <si>
    <t>058071</t>
  </si>
  <si>
    <t>Nerola</t>
  </si>
  <si>
    <t>058072</t>
  </si>
  <si>
    <t>Nettuno</t>
  </si>
  <si>
    <t>058073</t>
  </si>
  <si>
    <t>Olevano Romano</t>
  </si>
  <si>
    <t>058074</t>
  </si>
  <si>
    <t>Palestrina</t>
  </si>
  <si>
    <t>058075</t>
  </si>
  <si>
    <t>Palombara Sabina</t>
  </si>
  <si>
    <t>058076</t>
  </si>
  <si>
    <t>Percile</t>
  </si>
  <si>
    <t>058077</t>
  </si>
  <si>
    <t>Pisoniano</t>
  </si>
  <si>
    <t>058078</t>
  </si>
  <si>
    <t>Poli</t>
  </si>
  <si>
    <t>058079</t>
  </si>
  <si>
    <t>Pomezia</t>
  </si>
  <si>
    <t>058080</t>
  </si>
  <si>
    <t>Ponzano Romano</t>
  </si>
  <si>
    <t>058081</t>
  </si>
  <si>
    <t>Riano</t>
  </si>
  <si>
    <t>058082</t>
  </si>
  <si>
    <t>Rignano Flaminio</t>
  </si>
  <si>
    <t>058083</t>
  </si>
  <si>
    <t>Riofreddo</t>
  </si>
  <si>
    <t>058084</t>
  </si>
  <si>
    <t>Rocca Canterano</t>
  </si>
  <si>
    <t>058085</t>
  </si>
  <si>
    <t>Rocca di Cave</t>
  </si>
  <si>
    <t>058086</t>
  </si>
  <si>
    <t>Rocca di Papa</t>
  </si>
  <si>
    <t>058087</t>
  </si>
  <si>
    <t>Roccagiovine</t>
  </si>
  <si>
    <t>058088</t>
  </si>
  <si>
    <t>Rocca Priora</t>
  </si>
  <si>
    <t>058089</t>
  </si>
  <si>
    <t>Rocca Santo Stefano</t>
  </si>
  <si>
    <t>058090</t>
  </si>
  <si>
    <t>Roiate</t>
  </si>
  <si>
    <t>058091</t>
  </si>
  <si>
    <t>058092</t>
  </si>
  <si>
    <t>Roviano</t>
  </si>
  <si>
    <t>058093</t>
  </si>
  <si>
    <t>Sacrofano</t>
  </si>
  <si>
    <t>058094</t>
  </si>
  <si>
    <t>Sambuci</t>
  </si>
  <si>
    <t>058095</t>
  </si>
  <si>
    <t>San Gregorio da Sassola</t>
  </si>
  <si>
    <t>058096</t>
  </si>
  <si>
    <t>San Polo dei Cavalieri</t>
  </si>
  <si>
    <t>058097</t>
  </si>
  <si>
    <t>Santa Marinella</t>
  </si>
  <si>
    <t>058098</t>
  </si>
  <si>
    <t>Sant'Angelo Romano</t>
  </si>
  <si>
    <t>058099</t>
  </si>
  <si>
    <t>Sant'Oreste</t>
  </si>
  <si>
    <t>058100</t>
  </si>
  <si>
    <t>San Vito Romano</t>
  </si>
  <si>
    <t>058101</t>
  </si>
  <si>
    <t>Saracinesco</t>
  </si>
  <si>
    <t>058102</t>
  </si>
  <si>
    <t>Segni</t>
  </si>
  <si>
    <t>058103</t>
  </si>
  <si>
    <t>Subiaco</t>
  </si>
  <si>
    <t>058104</t>
  </si>
  <si>
    <t>Tivoli</t>
  </si>
  <si>
    <t>058105</t>
  </si>
  <si>
    <t>Tolfa</t>
  </si>
  <si>
    <t>058106</t>
  </si>
  <si>
    <t>Torrita Tiberina</t>
  </si>
  <si>
    <t>058107</t>
  </si>
  <si>
    <t>Trevignano Romano</t>
  </si>
  <si>
    <t>058108</t>
  </si>
  <si>
    <t>Vallepietra</t>
  </si>
  <si>
    <t>058109</t>
  </si>
  <si>
    <t>Vallinfreda</t>
  </si>
  <si>
    <t>058110</t>
  </si>
  <si>
    <t>Valmontone</t>
  </si>
  <si>
    <t>058111</t>
  </si>
  <si>
    <t>Velletri</t>
  </si>
  <si>
    <t>058112</t>
  </si>
  <si>
    <t>Vicovaro</t>
  </si>
  <si>
    <t>058113</t>
  </si>
  <si>
    <t>Vivaro Romano</t>
  </si>
  <si>
    <t>058114</t>
  </si>
  <si>
    <t>Zagarolo</t>
  </si>
  <si>
    <t>058115</t>
  </si>
  <si>
    <t>Lariano</t>
  </si>
  <si>
    <t>058116</t>
  </si>
  <si>
    <t>Ladispoli</t>
  </si>
  <si>
    <t>058117</t>
  </si>
  <si>
    <t>Ardea</t>
  </si>
  <si>
    <t>058118</t>
  </si>
  <si>
    <t>Ciampino</t>
  </si>
  <si>
    <t>058119</t>
  </si>
  <si>
    <t>San Cesareo</t>
  </si>
  <si>
    <t>058120</t>
  </si>
  <si>
    <t>Fiumicino</t>
  </si>
  <si>
    <t>058122</t>
  </si>
  <si>
    <t>Fonte Nuova</t>
  </si>
  <si>
    <t>059001</t>
  </si>
  <si>
    <t>Aprilia</t>
  </si>
  <si>
    <t>059002</t>
  </si>
  <si>
    <t>Bassiano</t>
  </si>
  <si>
    <t>059003</t>
  </si>
  <si>
    <t>Campodimele</t>
  </si>
  <si>
    <t>059004</t>
  </si>
  <si>
    <t>Castelforte</t>
  </si>
  <si>
    <t>059005</t>
  </si>
  <si>
    <t>Cisterna di Latina</t>
  </si>
  <si>
    <t>059006</t>
  </si>
  <si>
    <t>Cori</t>
  </si>
  <si>
    <t>059007</t>
  </si>
  <si>
    <t>Fondi</t>
  </si>
  <si>
    <t>059008</t>
  </si>
  <si>
    <t>Formia</t>
  </si>
  <si>
    <t>059009</t>
  </si>
  <si>
    <t>Gaeta</t>
  </si>
  <si>
    <t>059010</t>
  </si>
  <si>
    <t>Itri</t>
  </si>
  <si>
    <t>059011</t>
  </si>
  <si>
    <t>059012</t>
  </si>
  <si>
    <t>Lenola</t>
  </si>
  <si>
    <t>059013</t>
  </si>
  <si>
    <t>Maenza</t>
  </si>
  <si>
    <t>059014</t>
  </si>
  <si>
    <t>Minturno</t>
  </si>
  <si>
    <t>059015</t>
  </si>
  <si>
    <t>Monte San Biagio</t>
  </si>
  <si>
    <t>059016</t>
  </si>
  <si>
    <t>Norma</t>
  </si>
  <si>
    <t>059017</t>
  </si>
  <si>
    <t>Pontinia</t>
  </si>
  <si>
    <t>059018</t>
  </si>
  <si>
    <t>Ponza</t>
  </si>
  <si>
    <t>059019</t>
  </si>
  <si>
    <t>Priverno</t>
  </si>
  <si>
    <t>059020</t>
  </si>
  <si>
    <t>Prossedi</t>
  </si>
  <si>
    <t>059021</t>
  </si>
  <si>
    <t>Roccagorga</t>
  </si>
  <si>
    <t>059022</t>
  </si>
  <si>
    <t>Rocca Massima</t>
  </si>
  <si>
    <t>059023</t>
  </si>
  <si>
    <t>Roccasecca dei Volsci</t>
  </si>
  <si>
    <t>059024</t>
  </si>
  <si>
    <t>Sabaudia</t>
  </si>
  <si>
    <t>059025</t>
  </si>
  <si>
    <t>San Felice Circeo</t>
  </si>
  <si>
    <t>059026</t>
  </si>
  <si>
    <t>Santi Cosma e Damiano</t>
  </si>
  <si>
    <t>059027</t>
  </si>
  <si>
    <t>Sermoneta</t>
  </si>
  <si>
    <t>059028</t>
  </si>
  <si>
    <t>Sezze</t>
  </si>
  <si>
    <t>059029</t>
  </si>
  <si>
    <t>Sonnino</t>
  </si>
  <si>
    <t>059030</t>
  </si>
  <si>
    <t>Sperlonga</t>
  </si>
  <si>
    <t>059031</t>
  </si>
  <si>
    <t>Spigno Saturnia</t>
  </si>
  <si>
    <t>059032</t>
  </si>
  <si>
    <t>Terracina</t>
  </si>
  <si>
    <t>059033</t>
  </si>
  <si>
    <t>Ventotene</t>
  </si>
  <si>
    <t>060001</t>
  </si>
  <si>
    <t>Acquafondata</t>
  </si>
  <si>
    <t>060002</t>
  </si>
  <si>
    <t>Acuto</t>
  </si>
  <si>
    <t>060003</t>
  </si>
  <si>
    <t>Alatri</t>
  </si>
  <si>
    <t>060004</t>
  </si>
  <si>
    <t>Alvito</t>
  </si>
  <si>
    <t>060005</t>
  </si>
  <si>
    <t>Amaseno</t>
  </si>
  <si>
    <t>060006</t>
  </si>
  <si>
    <t>Anagni</t>
  </si>
  <si>
    <t>060007</t>
  </si>
  <si>
    <t>Aquino</t>
  </si>
  <si>
    <t>060008</t>
  </si>
  <si>
    <t>Arce</t>
  </si>
  <si>
    <t>060009</t>
  </si>
  <si>
    <t>Arnara</t>
  </si>
  <si>
    <t>060010</t>
  </si>
  <si>
    <t>Arpino</t>
  </si>
  <si>
    <t>060011</t>
  </si>
  <si>
    <t>Atina</t>
  </si>
  <si>
    <t>060012</t>
  </si>
  <si>
    <t>Ausonia</t>
  </si>
  <si>
    <t>060013</t>
  </si>
  <si>
    <t>Belmonte Castello</t>
  </si>
  <si>
    <t>060014</t>
  </si>
  <si>
    <t>Boville Ernica</t>
  </si>
  <si>
    <t>060015</t>
  </si>
  <si>
    <t>Broccostella</t>
  </si>
  <si>
    <t>060016</t>
  </si>
  <si>
    <t>Campoli Appennino</t>
  </si>
  <si>
    <t>060017</t>
  </si>
  <si>
    <t>Casalattico</t>
  </si>
  <si>
    <t>060018</t>
  </si>
  <si>
    <t>Casalvieri</t>
  </si>
  <si>
    <t>060019</t>
  </si>
  <si>
    <t>Cassino</t>
  </si>
  <si>
    <t>060020</t>
  </si>
  <si>
    <t>Castelliri</t>
  </si>
  <si>
    <t>060021</t>
  </si>
  <si>
    <t>Castelnuovo Parano</t>
  </si>
  <si>
    <t>060022</t>
  </si>
  <si>
    <t>Castrocielo</t>
  </si>
  <si>
    <t>060023</t>
  </si>
  <si>
    <t>Castro dei Volsci</t>
  </si>
  <si>
    <t>060024</t>
  </si>
  <si>
    <t>Ceccano</t>
  </si>
  <si>
    <t>060025</t>
  </si>
  <si>
    <t>Ceprano</t>
  </si>
  <si>
    <t>060026</t>
  </si>
  <si>
    <t>Cervaro</t>
  </si>
  <si>
    <t>060027</t>
  </si>
  <si>
    <t>Colfelice</t>
  </si>
  <si>
    <t>060028</t>
  </si>
  <si>
    <t>Collepardo</t>
  </si>
  <si>
    <t>060029</t>
  </si>
  <si>
    <t>Colle San Magno</t>
  </si>
  <si>
    <t>060030</t>
  </si>
  <si>
    <t>Coreno Ausonio</t>
  </si>
  <si>
    <t>060031</t>
  </si>
  <si>
    <t>Esperia</t>
  </si>
  <si>
    <t>060032</t>
  </si>
  <si>
    <t>Falvaterra</t>
  </si>
  <si>
    <t>060033</t>
  </si>
  <si>
    <t>Ferentino</t>
  </si>
  <si>
    <t>060034</t>
  </si>
  <si>
    <t>Filettino</t>
  </si>
  <si>
    <t>060035</t>
  </si>
  <si>
    <t>Fiuggi</t>
  </si>
  <si>
    <t>060036</t>
  </si>
  <si>
    <t>Fontana Liri</t>
  </si>
  <si>
    <t>060037</t>
  </si>
  <si>
    <t>Fontechiari</t>
  </si>
  <si>
    <t>060038</t>
  </si>
  <si>
    <t>060039</t>
  </si>
  <si>
    <t>Fumone</t>
  </si>
  <si>
    <t>060040</t>
  </si>
  <si>
    <t>Gallinaro</t>
  </si>
  <si>
    <t>060041</t>
  </si>
  <si>
    <t>Giuliano di Roma</t>
  </si>
  <si>
    <t>060042</t>
  </si>
  <si>
    <t>Guarcino</t>
  </si>
  <si>
    <t>060043</t>
  </si>
  <si>
    <t>Isola del Liri</t>
  </si>
  <si>
    <t>060044</t>
  </si>
  <si>
    <t>Monte San Giovanni Campano</t>
  </si>
  <si>
    <t>060045</t>
  </si>
  <si>
    <t>Morolo</t>
  </si>
  <si>
    <t>060046</t>
  </si>
  <si>
    <t>Paliano</t>
  </si>
  <si>
    <t>060047</t>
  </si>
  <si>
    <t>Pastena</t>
  </si>
  <si>
    <t>060048</t>
  </si>
  <si>
    <t>Patrica</t>
  </si>
  <si>
    <t>060049</t>
  </si>
  <si>
    <t>Pescosolido</t>
  </si>
  <si>
    <t>060050</t>
  </si>
  <si>
    <t>Picinisco</t>
  </si>
  <si>
    <t>060051</t>
  </si>
  <si>
    <t>Pico</t>
  </si>
  <si>
    <t>060052</t>
  </si>
  <si>
    <t>Piedimonte San Germano</t>
  </si>
  <si>
    <t>060053</t>
  </si>
  <si>
    <t>Piglio</t>
  </si>
  <si>
    <t>060054</t>
  </si>
  <si>
    <t>Pignataro Interamna</t>
  </si>
  <si>
    <t>060055</t>
  </si>
  <si>
    <t>Pofi</t>
  </si>
  <si>
    <t>060056</t>
  </si>
  <si>
    <t>Pontecorvo</t>
  </si>
  <si>
    <t>060057</t>
  </si>
  <si>
    <t>Posta Fibreno</t>
  </si>
  <si>
    <t>060058</t>
  </si>
  <si>
    <t>Ripi</t>
  </si>
  <si>
    <t>060059</t>
  </si>
  <si>
    <t>Rocca d'Arce</t>
  </si>
  <si>
    <t>060060</t>
  </si>
  <si>
    <t>Roccasecca</t>
  </si>
  <si>
    <t>060061</t>
  </si>
  <si>
    <t>San Biagio Saracinisco</t>
  </si>
  <si>
    <t>060062</t>
  </si>
  <si>
    <t>San Donato Val di Comino</t>
  </si>
  <si>
    <t>060063</t>
  </si>
  <si>
    <t>San Giorgio a Liri</t>
  </si>
  <si>
    <t>060064</t>
  </si>
  <si>
    <t>San Giovanni Incarico</t>
  </si>
  <si>
    <t>060065</t>
  </si>
  <si>
    <t>Sant'Ambrogio sul Garigliano</t>
  </si>
  <si>
    <t>060066</t>
  </si>
  <si>
    <t>Sant'Andrea del Garigliano</t>
  </si>
  <si>
    <t>060067</t>
  </si>
  <si>
    <t>Sant'Apollinare</t>
  </si>
  <si>
    <t>060068</t>
  </si>
  <si>
    <t>Sant'Elia Fiumerapido</t>
  </si>
  <si>
    <t>060069</t>
  </si>
  <si>
    <t>Santopadre</t>
  </si>
  <si>
    <t>060070</t>
  </si>
  <si>
    <t>San Vittore del Lazio</t>
  </si>
  <si>
    <t>060071</t>
  </si>
  <si>
    <t>Serrone</t>
  </si>
  <si>
    <t>060072</t>
  </si>
  <si>
    <t>Settefrati</t>
  </si>
  <si>
    <t>060073</t>
  </si>
  <si>
    <t>Sgurgola</t>
  </si>
  <si>
    <t>060074</t>
  </si>
  <si>
    <t>Sora</t>
  </si>
  <si>
    <t>060075</t>
  </si>
  <si>
    <t>Strangolagalli</t>
  </si>
  <si>
    <t>060076</t>
  </si>
  <si>
    <t>Supino</t>
  </si>
  <si>
    <t>060077</t>
  </si>
  <si>
    <t>Terelle</t>
  </si>
  <si>
    <t>060078</t>
  </si>
  <si>
    <t>Torre Cajetani</t>
  </si>
  <si>
    <t>060079</t>
  </si>
  <si>
    <t>Torrice</t>
  </si>
  <si>
    <t>060080</t>
  </si>
  <si>
    <t>Trevi nel Lazio</t>
  </si>
  <si>
    <t>060081</t>
  </si>
  <si>
    <t>Trivigliano</t>
  </si>
  <si>
    <t>060082</t>
  </si>
  <si>
    <t>Vallecorsa</t>
  </si>
  <si>
    <t>060083</t>
  </si>
  <si>
    <t>Vallemaio</t>
  </si>
  <si>
    <t>060084</t>
  </si>
  <si>
    <t>Vallerotonda</t>
  </si>
  <si>
    <t>060085</t>
  </si>
  <si>
    <t>Veroli</t>
  </si>
  <si>
    <t>060086</t>
  </si>
  <si>
    <t>Vicalvi</t>
  </si>
  <si>
    <t>060087</t>
  </si>
  <si>
    <t>Vico nel Lazio</t>
  </si>
  <si>
    <t>060088</t>
  </si>
  <si>
    <t>Villa Latina</t>
  </si>
  <si>
    <t>060089</t>
  </si>
  <si>
    <t>Villa Santa Lucia</t>
  </si>
  <si>
    <t>060090</t>
  </si>
  <si>
    <t>Villa Santo Stefano</t>
  </si>
  <si>
    <t>060091</t>
  </si>
  <si>
    <t>Viticuso</t>
  </si>
  <si>
    <t>Regione Lazio</t>
  </si>
  <si>
    <t>% su addetti</t>
  </si>
  <si>
    <t>Fonte: Istat, Rilevazione sulla popolazione residente comunale per sesso, anno di nascita e stato civile</t>
  </si>
  <si>
    <t>Fonte: Istat, Rilevazione sulla popolazione residente comunale per sesso, anno di nascita e stato civile; Istat, Confini delle unità amministrative e basi territoriali</t>
  </si>
  <si>
    <t>Fonte: Istat, Frame-SBS territoriale</t>
  </si>
  <si>
    <t>(a) Settori sospesi dal DPCM 11 marzo 2020 e dal DM Mise 25 marzo 2020.</t>
  </si>
  <si>
    <t>(a) Tutti i settori ad eccezione di quelli sospesi dal DPCM 11 marzo 2020 e dal DM Mise 25 marzo 2020.</t>
  </si>
  <si>
    <t>Fonte: Istat, Rilevazione sui presidi residenziali socio-assistenziali e socio-sanitari</t>
  </si>
  <si>
    <t>Denominazione comune</t>
  </si>
  <si>
    <t>Superficie kmq</t>
  </si>
  <si>
    <t>Valore aggiunto</t>
  </si>
  <si>
    <r>
      <t xml:space="preserve">Variazioni territoriali. </t>
    </r>
    <r>
      <rPr>
        <sz val="12"/>
        <color theme="1"/>
        <rFont val="Arial Narrow"/>
        <family val="2"/>
      </rPr>
      <t>Periodo dal 01.01.2015 al 31.12.2019</t>
    </r>
  </si>
  <si>
    <t xml:space="preserve">(b) I dati, coerentemente con la copertura delle Structural Business Statistics, non includono gran parte del settore del credito e delle assicurazioni (dettaglio di divisione). Per i comuni con meno di tre unità locali, separatamente nell’industria o nei servizi, per motivi di riservatezza non vengono presentati i dati di valore aggiunto, fatturato, addetti e dipendenti. </t>
  </si>
  <si>
    <t>Fonte: Istat, Variazioni amministrative e territoriali dei comuni</t>
  </si>
  <si>
    <r>
      <t xml:space="preserve">Comuni per incidenza della popolazione di 75 anni e più e per densità di popolazione al 1° gennaio. </t>
    </r>
    <r>
      <rPr>
        <sz val="12"/>
        <color theme="1"/>
        <rFont val="Arial Narrow"/>
        <family val="2"/>
      </rPr>
      <t>Anno 2019</t>
    </r>
  </si>
  <si>
    <r>
      <t xml:space="preserve">Studenti e occupati per mezzo di trasporto utilizzato per raggiungere luogo di studio o lavoro e tempo impiegato. </t>
    </r>
    <r>
      <rPr>
        <sz val="12"/>
        <color theme="1"/>
        <rFont val="Arial Narrow"/>
        <family val="2"/>
      </rPr>
      <t>Anno 2019 (per 100 persone con le stesse caratteristiche)</t>
    </r>
  </si>
  <si>
    <r>
      <t xml:space="preserve">Presidi residenziali e posti letto operativi. </t>
    </r>
    <r>
      <rPr>
        <sz val="12"/>
        <color theme="1"/>
        <rFont val="Arial Narrow"/>
        <family val="2"/>
      </rPr>
      <t>Anno 2016 (valori assoluti e per 10.000 residenti)</t>
    </r>
  </si>
  <si>
    <t>Nessuna variazione territoriale intercorsa nel periodo di riferimento</t>
  </si>
  <si>
    <t>Appendice 6</t>
  </si>
  <si>
    <r>
      <t xml:space="preserve">Variazioni territoriali (a). </t>
    </r>
    <r>
      <rPr>
        <sz val="12"/>
        <color theme="1"/>
        <rFont val="Arial Narrow"/>
        <family val="2"/>
      </rPr>
      <t>Periodo dal 01.01.2015 al 31.12.2019</t>
    </r>
  </si>
  <si>
    <t>Appendice 5</t>
  </si>
  <si>
    <r>
      <t xml:space="preserve">Unità locali, addetti, dipendenti e fatturato nei settori “attivi” (a) e “sospesi” dell’industria e dei servizi per comune (b). </t>
    </r>
    <r>
      <rPr>
        <sz val="12"/>
        <color theme="1"/>
        <rFont val="Arial Narrow"/>
        <family val="2"/>
      </rPr>
      <t>Anno 2017 (valori assoluti)</t>
    </r>
  </si>
  <si>
    <t>Appendice 4</t>
  </si>
  <si>
    <t>Appendice 3</t>
  </si>
  <si>
    <r>
      <t xml:space="preserve">Indicatori di mobilità per comune.  </t>
    </r>
    <r>
      <rPr>
        <sz val="12"/>
        <color theme="1"/>
        <rFont val="Arial Narrow"/>
        <family val="2"/>
      </rPr>
      <t>Anno 2015 (valori percentuali)</t>
    </r>
  </si>
  <si>
    <t>Appendice 2</t>
  </si>
  <si>
    <r>
      <t>Densità di popolazione per comune al 1° gennaio.</t>
    </r>
    <r>
      <rPr>
        <sz val="12"/>
        <color theme="1"/>
        <rFont val="Arial Narrow"/>
        <family val="2"/>
      </rPr>
      <t xml:space="preserve">  Anno 2019</t>
    </r>
  </si>
  <si>
    <t>Appendice 1</t>
  </si>
  <si>
    <t>(b) Occupati di 15 anni e più che escono di casa abitualmente per andare a lavoro per mezzo di trasporto utilizzato e tempo impiegato.</t>
  </si>
  <si>
    <t>(c) La natura dei dati non permette di tenere conto dell’effettiva offerta del servizio, che nel caso della metropolitana è presente solo in alcune grandi città, e della possibilità che tra gli utilizzatori effettivi ci siano persone che si recano in altri territori.</t>
  </si>
  <si>
    <t>Metropolitana (c)</t>
  </si>
  <si>
    <t xml:space="preserve"> Fonte: Istat, Registro statistico delle imprese attive (ASIA)</t>
  </si>
  <si>
    <r>
      <t xml:space="preserve">(a) Dati comunali in Appendice 5 e variazioni territoriali nell’Appendice 6 dell’Allegato statistico. I dati riferiti al Frame-SBS, coerentemente con la copertura delle </t>
    </r>
    <r>
      <rPr>
        <i/>
        <sz val="7.5"/>
        <color theme="1"/>
        <rFont val="Arial"/>
        <family val="2"/>
      </rPr>
      <t>Structural Business Statistics</t>
    </r>
    <r>
      <rPr>
        <sz val="7.5"/>
        <color theme="1"/>
        <rFont val="Arial"/>
        <family val="2"/>
      </rPr>
      <t>, non includono gran parte del settore del credito e delle assicurazioni (dettaglio di divisione). I “dati mancanti” del cartogramma fanno riferimento ai comuni senza unità locali o a quelli con meno di 3 unità locali (separatamente per l’industria o per i servizi), per i quali i dati sono stati oscurati come prevede la normativa.</t>
    </r>
  </si>
  <si>
    <t>(b) Tutti i settori ad eccezione di quelli sospesi dal DPCM 11 marzo 2020 e dal DM Mise 25 marzo 2020.</t>
  </si>
  <si>
    <r>
      <t xml:space="preserve">Posti letto ordinari per malattie infettive e tropicali, pneumologia e terapia intensiva. </t>
    </r>
    <r>
      <rPr>
        <sz val="12"/>
        <color theme="1"/>
        <rFont val="Arial Narrow"/>
        <family val="2"/>
      </rPr>
      <t>Anni 2010-2018 (valori assoluti e valori percentuali)</t>
    </r>
  </si>
  <si>
    <t>(a) Percentuale di personale dipendente nella regione rispetto al personale dipendente in Italia.</t>
  </si>
  <si>
    <t>(a) L’indice per 10.000 residenti è calcolato sulla popolazione della stessa fascia d’età.</t>
  </si>
  <si>
    <t>Posti letto operativi per anziani (65 anni e più) (a)</t>
  </si>
  <si>
    <t>INDICE DI ATTRAZIONE</t>
  </si>
  <si>
    <t>INDICE DI AUTOCONTENIMENTO</t>
  </si>
  <si>
    <t xml:space="preserve">   Famiglie con più nuclei</t>
  </si>
  <si>
    <t>Persone di 6 anni e più per utilizzo di Internet e frequenza di utilizzo. Anno 2019 (valori percentuali)</t>
  </si>
  <si>
    <r>
      <rPr>
        <b/>
        <sz val="12"/>
        <color theme="1"/>
        <rFont val="Arial Narrow"/>
        <family val="2"/>
      </rPr>
      <t xml:space="preserve">Famiglie e numero medio di componenti per provincia al 31 dicembre. </t>
    </r>
    <r>
      <rPr>
        <sz val="12"/>
        <color theme="1"/>
        <rFont val="Arial Narrow"/>
        <family val="2"/>
      </rPr>
      <t xml:space="preserve"> Anno 2018 (valori assoluti)</t>
    </r>
  </si>
  <si>
    <r>
      <rPr>
        <b/>
        <sz val="12"/>
        <color theme="1"/>
        <rFont val="Arial Narrow"/>
        <family val="2"/>
      </rPr>
      <t xml:space="preserve">Famiglie per disponibilità di accesso a Internet da casa e principali tipologie di connessione. </t>
    </r>
    <r>
      <rPr>
        <sz val="12"/>
        <color theme="1"/>
        <rFont val="Arial Narrow"/>
        <family val="2"/>
      </rPr>
      <t>Anno 2019 (valori percentuali)</t>
    </r>
  </si>
  <si>
    <r>
      <t xml:space="preserve">Famiglie che dispongono o non dispongono di accesso ad Internet da casa, tipo di connessione, motivo per cui non ne dispongono. </t>
    </r>
    <r>
      <rPr>
        <sz val="12"/>
        <color theme="1"/>
        <rFont val="Arial Narrow"/>
        <family val="2"/>
      </rPr>
      <t>Anno 2019 (valori percentuali)</t>
    </r>
  </si>
  <si>
    <r>
      <t xml:space="preserve">Medici di medicina generale, medici di continuità assistenziale e pediatri di libera scelta. </t>
    </r>
    <r>
      <rPr>
        <sz val="12"/>
        <color theme="1"/>
        <rFont val="Arial Narrow"/>
        <family val="2"/>
      </rPr>
      <t>Anno 2018</t>
    </r>
  </si>
  <si>
    <r>
      <t xml:space="preserve">Famiglie con almeno un componente in età da 15 a 64 anni per condizione occupazionale e appartenenza alle forze di lavoro.  </t>
    </r>
    <r>
      <rPr>
        <sz val="12"/>
        <color theme="1"/>
        <rFont val="Arial Narrow"/>
        <family val="2"/>
      </rPr>
      <t>Anno 2019 (valori in migliaia e composizione percentuale)</t>
    </r>
  </si>
  <si>
    <t>(a) Dati provvisori.</t>
  </si>
  <si>
    <t>(b) Dati provvisori.</t>
  </si>
  <si>
    <t>(a) I dati comunali sono riportati nelle Appendici 1 e 2.</t>
  </si>
  <si>
    <t>(a) Le geografie amministrative sono al 01.01.2017; i dati comunali sono riportati nell’Appendice 3 e le variazioni territoriali nell’Appendice 6.</t>
  </si>
  <si>
    <t>(a) I dati comunali sono riportati nell’Appendice 4.</t>
  </si>
  <si>
    <t>Fonte: Elaborazione Istat su dati MIUR</t>
  </si>
  <si>
    <t>(a) Per 100 famiglie.  Possibili più risposte.</t>
  </si>
  <si>
    <t xml:space="preserve">     Nessuno sa usare Internet</t>
  </si>
  <si>
    <t>(a) L’utilizzo di Internet fa riferimento ai 12 mesi precedenti all’intervista. Non sono inclusi coloro che hanno utilizzato Internet oltre un anno prima, pertanto la somma tra utilizzatori e non utilizzatori può essere inferiore a 100.</t>
  </si>
  <si>
    <t>Non usano Internet</t>
  </si>
  <si>
    <t>Pensioni e trasferimenti pubblici</t>
  </si>
  <si>
    <t>IMPRESE</t>
  </si>
  <si>
    <t>ADDETTI</t>
  </si>
  <si>
    <t>DIMENSIONE MEDIA</t>
  </si>
  <si>
    <t>Di cui: Dipendenti (in migliaia)</t>
  </si>
  <si>
    <t>Fonte: Elaborazione Istat su dati Conto economico degli enti sanitari locali (CE)</t>
  </si>
  <si>
    <t>Ruolo</t>
  </si>
  <si>
    <t>Assistenza sociale e Protezione civile</t>
  </si>
  <si>
    <r>
      <t xml:space="preserve">Popolazione residente per classe di età e comune al 1° gennaio (a).  </t>
    </r>
    <r>
      <rPr>
        <sz val="12"/>
        <color theme="1"/>
        <rFont val="Arial Narrow"/>
        <family val="2"/>
      </rPr>
      <t>Anno 2019 (valori assoluti)</t>
    </r>
  </si>
  <si>
    <r>
      <t xml:space="preserve">Famiglie e numero medio di componenti per comune al 31 dicembre (a). </t>
    </r>
    <r>
      <rPr>
        <sz val="12"/>
        <color theme="1"/>
        <rFont val="Arial Narrow"/>
        <family val="2"/>
      </rPr>
      <t>Anno 2018</t>
    </r>
  </si>
  <si>
    <r>
      <rPr>
        <b/>
        <sz val="12"/>
        <color theme="1"/>
        <rFont val="Arial Narrow"/>
        <family val="2"/>
      </rPr>
      <t>Indicatori di mobilità per comune.</t>
    </r>
    <r>
      <rPr>
        <sz val="12"/>
        <color theme="1"/>
        <rFont val="Arial Narrow"/>
        <family val="2"/>
      </rPr>
      <t xml:space="preserve"> Anno 2015</t>
    </r>
  </si>
  <si>
    <r>
      <t xml:space="preserve">Comuni per incidenza degli addetti nei settori “attivi”. Industria e servizi. </t>
    </r>
    <r>
      <rPr>
        <sz val="12"/>
        <color theme="1"/>
        <rFont val="Arial Narrow"/>
        <family val="2"/>
      </rPr>
      <t>Anno 2017</t>
    </r>
  </si>
  <si>
    <t>INCIDENZA DELLA POPOLAZIONE DI 75 ANNI E PIU’</t>
  </si>
  <si>
    <t>DENSITA’ DI POPOLAZIONE</t>
  </si>
  <si>
    <r>
      <t xml:space="preserve">(valori percentuali, </t>
    </r>
    <r>
      <rPr>
        <i/>
        <sz val="10"/>
        <color rgb="FF018067"/>
        <rFont val="Arial Narrow"/>
        <family val="2"/>
      </rPr>
      <t>quartili</t>
    </r>
    <r>
      <rPr>
        <sz val="10"/>
        <color rgb="FF018067"/>
        <rFont val="Arial Narrow"/>
        <family val="2"/>
      </rPr>
      <t>)</t>
    </r>
  </si>
  <si>
    <r>
      <t xml:space="preserve">(residenti per kmq, </t>
    </r>
    <r>
      <rPr>
        <i/>
        <sz val="10"/>
        <color rgb="FF018067"/>
        <rFont val="Arial Narrow"/>
        <family val="2"/>
      </rPr>
      <t>quartili</t>
    </r>
    <r>
      <rPr>
        <sz val="10"/>
        <color rgb="FF018067"/>
        <rFont val="Arial Narrow"/>
        <family val="2"/>
      </rPr>
      <t>)</t>
    </r>
  </si>
  <si>
    <t>INDUSTRIA</t>
  </si>
  <si>
    <t>SERVIZI</t>
  </si>
  <si>
    <t>POSTI LETTO ORDINARI</t>
  </si>
  <si>
    <t>POSTI LETTO ORDINARI PER TIPOLGIA</t>
  </si>
  <si>
    <t>Anni 2010-2018 (Numeri indice con base 2010=100)</t>
  </si>
  <si>
    <t>Anno 2018 (composizione percentuale)</t>
  </si>
  <si>
    <r>
      <t xml:space="preserve">Istituzioni non profit e dipendenti nei settori Sanità e Assistenza sociale e Protezione civile. 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</si>
  <si>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istituzioni non profit nei settori Sanità e Assistenza sociale e Protezione civile. </t>
    </r>
    <r>
      <rPr>
        <sz val="12"/>
        <color theme="1"/>
        <rFont val="Arial Narrow"/>
        <family val="2"/>
      </rPr>
      <t xml:space="preserve"> Anno 2017</t>
    </r>
  </si>
  <si>
    <r>
      <rPr>
        <b/>
        <sz val="12"/>
        <color theme="1"/>
        <rFont val="Arial Narrow"/>
        <family val="2"/>
      </rPr>
      <t xml:space="preserve">Indicatori di mobilità per comune (a). Lazio. </t>
    </r>
    <r>
      <rPr>
        <sz val="12"/>
        <color theme="1"/>
        <rFont val="Arial Narrow"/>
        <family val="2"/>
      </rPr>
      <t>Anno 2015</t>
    </r>
  </si>
  <si>
    <r>
      <t>Indicatori di mobilità per provincia. Lazio e Italia.</t>
    </r>
    <r>
      <rPr>
        <sz val="12"/>
        <color theme="1"/>
        <rFont val="Arial Narrow"/>
        <family val="2"/>
      </rPr>
      <t xml:space="preserve">  Anno 2015 (valori percentuali)</t>
    </r>
  </si>
  <si>
    <r>
      <t xml:space="preserve">Comuni per incidenza della popolazione di 75 anni e più e per densità di popolazione (a) al 1° gennaio (b). Lazio.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</si>
  <si>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classi di età al 1° gennaio (a). Lazio e Italia. </t>
    </r>
    <r>
      <rPr>
        <sz val="12"/>
        <color theme="1"/>
        <rFont val="Arial Narrow"/>
        <family val="2"/>
      </rPr>
      <t>Anno 2019 (composizione percentuale)</t>
    </r>
  </si>
  <si>
    <r>
      <t xml:space="preserve">Popolazione residente per classi di età e provincia al 1° gennaio (a). Lazio e Italia.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</si>
  <si>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Studenti e occupati per mezzo di trasporto utilizzato per raggiungere luogo di studio o lavoro e tempo impiegato. Lazio e Italia. </t>
    </r>
    <r>
      <rPr>
        <sz val="12"/>
        <color theme="1"/>
        <rFont val="Arial Narrow"/>
        <family val="2"/>
      </rPr>
      <t>Anno 2019 (per 100 persone con le stesse caratteristiche)</t>
    </r>
  </si>
  <si>
    <r>
      <rPr>
        <b/>
        <sz val="12"/>
        <color theme="1"/>
        <rFont val="Arial Narrow"/>
        <family val="2"/>
      </rPr>
      <t>Famiglie e numero medio di componenti per provincia (a) al 31 dicembre (b).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Lazio e Italia.</t>
    </r>
    <r>
      <rPr>
        <sz val="12"/>
        <color theme="1"/>
        <rFont val="Arial Narrow"/>
        <family val="2"/>
      </rPr>
      <t xml:space="preserve"> Anno 2018 (valori assoluti)</t>
    </r>
  </si>
  <si>
    <r>
      <t xml:space="preserve">Famiglie per dimensione e tipologia. Lazio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</si>
  <si>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tipologia. Lazio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</si>
  <si>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iscritti per ordine scolastico e provincia. Lazio.  </t>
    </r>
    <r>
      <rPr>
        <sz val="12"/>
        <color theme="1"/>
        <rFont val="Arial Narrow"/>
        <family val="2"/>
      </rPr>
      <t>Anno scolastico 2017/ 2018 (valori assoluti)</t>
    </r>
  </si>
  <si>
    <r>
      <t xml:space="preserve">Studenti iscritti per ordine scolastico e provincia. Lazio e Italia. </t>
    </r>
    <r>
      <rPr>
        <sz val="12"/>
        <color theme="1"/>
        <rFont val="Arial Narrow"/>
        <family val="2"/>
      </rPr>
      <t>Anno scolastico 2017/ 2018 (valori assoluti)</t>
    </r>
  </si>
  <si>
    <r>
      <t xml:space="preserve">Famiglie che dispongono o non dispongono di accesso ad Internet da casa, tipo di connessione, motivo per cui non ne dispongono. Lazio e Italia. </t>
    </r>
    <r>
      <rPr>
        <sz val="12"/>
        <color theme="1"/>
        <rFont val="Arial Narrow"/>
        <family val="2"/>
      </rPr>
      <t>Anno 2019 (valori percentuali)</t>
    </r>
  </si>
  <si>
    <r>
      <rPr>
        <b/>
        <sz val="12"/>
        <color theme="1"/>
        <rFont val="Arial Narrow"/>
        <family val="2"/>
      </rPr>
      <t xml:space="preserve">Famiglie per disponibilità di accesso a Internet da casa e principali tipologie di connessione. Lazio e Italia. </t>
    </r>
    <r>
      <rPr>
        <sz val="12"/>
        <color theme="1"/>
        <rFont val="Arial Narrow"/>
        <family val="2"/>
      </rPr>
      <t>Anno 2019 (valori percentuali)</t>
    </r>
  </si>
  <si>
    <r>
      <t xml:space="preserve">Persone di 6 anni e più per utilizzo di Internet (a) e frequenza di utilizzo. Lazio e Italia. </t>
    </r>
    <r>
      <rPr>
        <sz val="12"/>
        <color theme="1"/>
        <rFont val="Arial Narrow"/>
        <family val="2"/>
      </rPr>
      <t>Anno 2019 (valori percentuali)</t>
    </r>
  </si>
  <si>
    <r>
      <rPr>
        <b/>
        <sz val="12"/>
        <color theme="1"/>
        <rFont val="Arial Narrow"/>
        <family val="2"/>
      </rPr>
      <t xml:space="preserve">Indicatori di povertà relativa. Lazio e Italia. </t>
    </r>
    <r>
      <rPr>
        <sz val="12"/>
        <color theme="1"/>
        <rFont val="Arial Narrow"/>
        <family val="2"/>
      </rPr>
      <t>Anno 2018 (valori percentuali)</t>
    </r>
  </si>
  <si>
    <r>
      <t xml:space="preserve">Indicatori di povertà relativa. Lazio e Italia. </t>
    </r>
    <r>
      <rPr>
        <sz val="12"/>
        <color theme="1"/>
        <rFont val="Arial Narrow"/>
        <family val="2"/>
      </rPr>
      <t>Anno 2018 (valori percentuali)</t>
    </r>
  </si>
  <si>
    <r>
      <t xml:space="preserve">Famiglie per fonte principale di reddito. Lazio e Italia. </t>
    </r>
    <r>
      <rPr>
        <sz val="12"/>
        <color theme="1"/>
        <rFont val="Arial Narrow"/>
        <family val="2"/>
      </rPr>
      <t>Anno 2017 (composizione percentuale)</t>
    </r>
  </si>
  <si>
    <r>
      <t xml:space="preserve">Imprese, addetti e dimensione media per settore di attività economica. Lazio e Italia. </t>
    </r>
    <r>
      <rPr>
        <sz val="12"/>
        <color theme="1"/>
        <rFont val="Arial Narrow"/>
        <family val="2"/>
      </rPr>
      <t>Anno 2017 (valori assoluti)</t>
    </r>
  </si>
  <si>
    <r>
      <t xml:space="preserve">Dimensione media delle imprese per settore di attività economica. Lazio e Italia. </t>
    </r>
    <r>
      <rPr>
        <sz val="12"/>
        <color theme="1"/>
        <rFont val="Arial Narrow"/>
        <family val="2"/>
      </rPr>
      <t>Anno 2017 (numero medio di addetti)</t>
    </r>
  </si>
  <si>
    <r>
      <t xml:space="preserve">Lavoratori esterni e lavoratori temporanei per settore di attività economica. Lazio.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</si>
  <si>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Unità locali, addetti, dipendenti e fatturato nei settori “attivi” e “sospesi” (a) dell’industria e dei servizi. Lazio.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</si>
  <si>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Incidenza di unità locali, addetti, dipendenti e fatturato nei settori “attivi” (a)  per l’industria e per i servizi. Lazio e Italia. </t>
    </r>
    <r>
      <rPr>
        <sz val="12"/>
        <color theme="1"/>
        <rFont val="Arial Narrow"/>
        <family val="2"/>
      </rPr>
      <t>Anno 2017 (valori percentuali)</t>
    </r>
  </si>
  <si>
    <r>
      <t xml:space="preserve">Comuni (a) per incidenza degli addetti nei settori “attivi” (b). Industria e servizi. Lazio. </t>
    </r>
    <r>
      <rPr>
        <sz val="12"/>
        <color theme="1"/>
        <rFont val="Arial Narrow"/>
        <family val="2"/>
      </rPr>
      <t>Anno 2017</t>
    </r>
  </si>
  <si>
    <r>
      <t xml:space="preserve">Finanziamento effettivo della spesa sanitaria. Lazio e Italia. </t>
    </r>
    <r>
      <rPr>
        <sz val="12"/>
        <color theme="1"/>
        <rFont val="Arial Narrow"/>
        <family val="2"/>
      </rPr>
      <t>Anni 2016-2018</t>
    </r>
  </si>
  <si>
    <r>
      <t xml:space="preserve">Finanziamento effettivo della spesa sanitaria per abitante. Lazio e Italia. </t>
    </r>
    <r>
      <rPr>
        <sz val="12"/>
        <color theme="1"/>
        <rFont val="Arial Narrow"/>
        <family val="2"/>
      </rPr>
      <t>Anni 2016-2018 (valori in euro)</t>
    </r>
  </si>
  <si>
    <r>
      <t xml:space="preserve">Posti letto ordinari per malattie infettive e tropicali, pneumologia e terapia intensiva. Lazio. </t>
    </r>
    <r>
      <rPr>
        <sz val="12"/>
        <color theme="1"/>
        <rFont val="Arial Narrow"/>
        <family val="2"/>
      </rPr>
      <t>Anni 2010-2018 (valori assoluti e valori percentuali)</t>
    </r>
  </si>
  <si>
    <t xml:space="preserve">Posti letto ordinari per malattie infettive e tropicali, pneumologia e terapia intensiva. Lazio e Italia. </t>
  </si>
  <si>
    <r>
      <t>Personale dipendente del Servizio Sanitario Nazionale. Lazio e Italia.</t>
    </r>
    <r>
      <rPr>
        <sz val="12"/>
        <color theme="1"/>
        <rFont val="Arial Narrow"/>
        <family val="2"/>
      </rPr>
      <t xml:space="preserve"> Anno 2017</t>
    </r>
  </si>
  <si>
    <r>
      <t xml:space="preserve">Personale dipendente del Servizio Sanitario Nazionale. Lazio e Italia. </t>
    </r>
    <r>
      <rPr>
        <sz val="12"/>
        <color theme="1"/>
        <rFont val="Arial Narrow"/>
        <family val="2"/>
      </rPr>
      <t>Anno 2017 (valori per 10.000 residenti)</t>
    </r>
  </si>
  <si>
    <r>
      <t xml:space="preserve">Medici di medicina generale, medici di continuità assistenziale e pediatri di libera scelta. Lazio e Italia. </t>
    </r>
    <r>
      <rPr>
        <sz val="12"/>
        <color theme="1"/>
        <rFont val="Arial Narrow"/>
        <family val="2"/>
      </rPr>
      <t>Anno 2018</t>
    </r>
  </si>
  <si>
    <r>
      <t xml:space="preserve">Presidi residenziali e posti letto operativi. Lazio e Italia. </t>
    </r>
    <r>
      <rPr>
        <sz val="12"/>
        <color theme="1"/>
        <rFont val="Arial Narrow"/>
        <family val="2"/>
      </rPr>
      <t>Anno 2016 (valori assoluti e per 10.000 residenti)</t>
    </r>
  </si>
  <si>
    <r>
      <t xml:space="preserve">Istituzioni non profit e dipendenti nei settori Sanità e Assistenza sociale e Protezione civile. Lazio e Italia. </t>
    </r>
    <r>
      <rPr>
        <sz val="12"/>
        <color theme="1"/>
        <rFont val="Arial Narrow"/>
        <family val="2"/>
      </rPr>
      <t xml:space="preserve">Anno 2017 </t>
    </r>
  </si>
  <si>
    <t>Fonte: Istat, Registro statistico delle istituzioni non profit</t>
  </si>
  <si>
    <r>
      <t xml:space="preserve">Dimensione media istituzioni non profit nei settori Sanità e Assistenza sociale e Protezione civile. Lazio e Italia. </t>
    </r>
    <r>
      <rPr>
        <sz val="12"/>
        <color theme="1"/>
        <rFont val="Arial Narrow"/>
        <family val="2"/>
      </rPr>
      <t xml:space="preserve">Anno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</si>
</sst>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46" x14ac:knownFonts="1">
    <font>
      <sz val="11"/>
      <color theme="1"/>
      <name val="Calibri"/>
      <family val="2"/>
      <scheme val="minor"/>
    </font>
    <font>
      <sz val="16"/>
      <color rgb="FF018067"/>
      <name val="Arial Narrow"/>
      <family val="2"/>
    </font>
    <font>
      <b/>
      <sz val="28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8"/>
      <color rgb="FF018067"/>
      <name val="Arial Narrow"/>
      <family val="2"/>
    </font>
    <font>
      <u/>
      <sz val="11"/>
      <color theme="10"/>
      <name val="Arial Narrow"/>
      <family val="2"/>
    </font>
    <font>
      <b/>
      <sz val="12"/>
      <color rgb="FF018067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595959"/>
      <name val="Arial Narrow"/>
      <family val="2"/>
    </font>
    <font>
      <u/>
      <sz val="12"/>
      <color theme="10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rgb="FF018067"/>
      <name val="Arial Narrow"/>
      <family val="2"/>
    </font>
    <font>
      <sz val="9"/>
      <name val="Arial Narrow"/>
      <family val="2"/>
    </font>
    <font>
      <sz val="11"/>
      <name val="Calibri"/>
      <family val="2"/>
    </font>
    <font>
      <b/>
      <sz val="10"/>
      <name val="Arial Narrow"/>
      <family val="2"/>
    </font>
    <font>
      <b/>
      <sz val="9"/>
      <color theme="1"/>
      <name val="Arial Narrow"/>
      <family val="2"/>
    </font>
    <font>
      <sz val="7.5"/>
      <name val="Arial"/>
      <family val="2"/>
    </font>
    <font>
      <sz val="7.5"/>
      <color rgb="FF333333"/>
      <name val="Arial"/>
      <family val="2"/>
    </font>
    <font>
      <sz val="9"/>
      <color rgb="FF018067"/>
      <name val="Arial Narrow"/>
      <family val="2"/>
    </font>
    <font>
      <sz val="7.5"/>
      <color theme="1"/>
      <name val="Arial"/>
      <family val="2"/>
    </font>
    <font>
      <sz val="7.5"/>
      <color rgb="FF00000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9"/>
      <name val="Arial Narrow"/>
      <family val="2"/>
      <charset val="1"/>
    </font>
    <font>
      <b/>
      <sz val="9"/>
      <color rgb="FF018067"/>
      <name val="Arial Narrow"/>
      <family val="2"/>
      <charset val="1"/>
    </font>
    <font>
      <sz val="9"/>
      <name val="Arial Narrow"/>
      <family val="2"/>
      <charset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i/>
      <sz val="7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18067"/>
      <name val="Arial Narrow"/>
      <family val="2"/>
    </font>
    <font>
      <sz val="10"/>
      <color rgb="FF018067"/>
      <name val="Arial Narrow"/>
      <family val="2"/>
    </font>
    <font>
      <i/>
      <sz val="10"/>
      <color rgb="FF01806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13" fillId="0" borderId="0"/>
    <xf numFmtId="0" fontId="14" fillId="0" borderId="0"/>
    <xf numFmtId="0" fontId="29" fillId="0" borderId="0"/>
    <xf numFmtId="0" fontId="34" fillId="0" borderId="0"/>
    <xf numFmtId="0" fontId="13" fillId="0" borderId="0"/>
    <xf numFmtId="0" fontId="35" fillId="0" borderId="0"/>
    <xf numFmtId="164" fontId="14" fillId="0" borderId="0" applyFont="0" applyFill="0" applyBorder="0" applyAlignment="0" applyProtection="0"/>
    <xf numFmtId="0" fontId="35" fillId="0" borderId="0"/>
  </cellStyleXfs>
  <cellXfs count="2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0" fillId="0" borderId="1" xfId="0" applyBorder="1"/>
    <xf numFmtId="0" fontId="20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165" fontId="12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165" fontId="16" fillId="0" borderId="2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165" fontId="16" fillId="0" borderId="2" xfId="0" applyNumberFormat="1" applyFont="1" applyFill="1" applyBorder="1" applyAlignment="1">
      <alignment horizontal="right" vertical="center"/>
    </xf>
    <xf numFmtId="165" fontId="17" fillId="0" borderId="2" xfId="0" applyNumberFormat="1" applyFont="1" applyFill="1" applyBorder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wrapText="1" indent="2"/>
    </xf>
    <xf numFmtId="165" fontId="16" fillId="0" borderId="1" xfId="0" applyNumberFormat="1" applyFont="1" applyFill="1" applyBorder="1" applyAlignment="1">
      <alignment horizontal="right" vertical="center"/>
    </xf>
    <xf numFmtId="165" fontId="17" fillId="0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16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165" fontId="16" fillId="0" borderId="1" xfId="0" applyNumberFormat="1" applyFont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165" fontId="16" fillId="0" borderId="2" xfId="0" applyNumberFormat="1" applyFont="1" applyBorder="1" applyAlignment="1">
      <alignment horizontal="right" vertical="center"/>
    </xf>
    <xf numFmtId="165" fontId="17" fillId="0" borderId="2" xfId="0" applyNumberFormat="1" applyFont="1" applyBorder="1" applyAlignment="1">
      <alignment horizontal="right" vertical="center"/>
    </xf>
    <xf numFmtId="165" fontId="15" fillId="0" borderId="2" xfId="0" applyNumberFormat="1" applyFont="1" applyBorder="1" applyAlignment="1">
      <alignment horizontal="right" vertical="center"/>
    </xf>
    <xf numFmtId="165" fontId="16" fillId="0" borderId="1" xfId="0" applyNumberFormat="1" applyFont="1" applyBorder="1"/>
    <xf numFmtId="165" fontId="17" fillId="0" borderId="1" xfId="0" applyNumberFormat="1" applyFont="1" applyBorder="1"/>
    <xf numFmtId="0" fontId="17" fillId="0" borderId="0" xfId="0" applyFont="1"/>
    <xf numFmtId="0" fontId="15" fillId="0" borderId="3" xfId="2" applyFont="1" applyFill="1" applyBorder="1" applyAlignment="1">
      <alignment horizontal="left" vertical="center"/>
    </xf>
    <xf numFmtId="0" fontId="16" fillId="0" borderId="2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 wrapText="1"/>
    </xf>
    <xf numFmtId="0" fontId="12" fillId="0" borderId="2" xfId="2" applyFont="1" applyFill="1" applyBorder="1"/>
    <xf numFmtId="3" fontId="12" fillId="0" borderId="2" xfId="2" applyNumberFormat="1" applyFont="1" applyFill="1" applyBorder="1"/>
    <xf numFmtId="0" fontId="16" fillId="0" borderId="2" xfId="2" applyFont="1" applyFill="1" applyBorder="1"/>
    <xf numFmtId="3" fontId="16" fillId="0" borderId="2" xfId="2" applyNumberFormat="1" applyFont="1" applyFill="1" applyBorder="1"/>
    <xf numFmtId="0" fontId="20" fillId="0" borderId="1" xfId="2" applyFont="1" applyFill="1" applyBorder="1"/>
    <xf numFmtId="166" fontId="20" fillId="0" borderId="1" xfId="2" applyNumberFormat="1" applyFont="1" applyFill="1" applyBorder="1"/>
    <xf numFmtId="0" fontId="17" fillId="0" borderId="0" xfId="2" applyFont="1" applyFill="1" applyBorder="1"/>
    <xf numFmtId="0" fontId="25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165" fontId="13" fillId="0" borderId="0" xfId="0" applyNumberFormat="1" applyFont="1" applyAlignment="1">
      <alignment horizontal="right" vertical="center"/>
    </xf>
    <xf numFmtId="0" fontId="17" fillId="0" borderId="0" xfId="0" applyFont="1" applyFill="1"/>
    <xf numFmtId="3" fontId="16" fillId="0" borderId="2" xfId="0" applyNumberFormat="1" applyFont="1" applyFill="1" applyBorder="1" applyAlignment="1">
      <alignment horizontal="right" vertical="center"/>
    </xf>
    <xf numFmtId="0" fontId="12" fillId="0" borderId="2" xfId="3" applyFont="1" applyBorder="1" applyAlignment="1">
      <alignment horizontal="left"/>
    </xf>
    <xf numFmtId="0" fontId="16" fillId="0" borderId="2" xfId="3" applyFont="1" applyBorder="1" applyAlignment="1">
      <alignment horizontal="right"/>
    </xf>
    <xf numFmtId="0" fontId="26" fillId="0" borderId="2" xfId="3" applyFont="1" applyBorder="1" applyAlignment="1">
      <alignment horizontal="right"/>
    </xf>
    <xf numFmtId="0" fontId="27" fillId="0" borderId="2" xfId="3" applyFont="1" applyBorder="1" applyAlignment="1">
      <alignment horizontal="left"/>
    </xf>
    <xf numFmtId="3" fontId="16" fillId="0" borderId="2" xfId="3" applyNumberFormat="1" applyFont="1" applyBorder="1" applyAlignment="1">
      <alignment horizontal="right"/>
    </xf>
    <xf numFmtId="165" fontId="27" fillId="0" borderId="2" xfId="3" applyNumberFormat="1" applyFont="1" applyBorder="1" applyAlignment="1">
      <alignment horizontal="right"/>
    </xf>
    <xf numFmtId="3" fontId="16" fillId="0" borderId="1" xfId="3" applyNumberFormat="1" applyFont="1" applyBorder="1" applyAlignment="1">
      <alignment horizontal="right"/>
    </xf>
    <xf numFmtId="165" fontId="27" fillId="0" borderId="1" xfId="3" applyNumberFormat="1" applyFont="1" applyBorder="1" applyAlignment="1">
      <alignment horizontal="right"/>
    </xf>
    <xf numFmtId="0" fontId="28" fillId="0" borderId="0" xfId="0" applyFont="1"/>
    <xf numFmtId="0" fontId="30" fillId="0" borderId="0" xfId="4" applyFont="1" applyFill="1" applyBorder="1" applyAlignment="1">
      <alignment horizontal="left" vertical="top"/>
    </xf>
    <xf numFmtId="0" fontId="25" fillId="0" borderId="0" xfId="4" applyFont="1" applyFill="1" applyBorder="1" applyAlignment="1">
      <alignment horizontal="left" vertical="center"/>
    </xf>
    <xf numFmtId="0" fontId="34" fillId="0" borderId="0" xfId="5"/>
    <xf numFmtId="0" fontId="27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166" fontId="17" fillId="0" borderId="2" xfId="0" applyNumberFormat="1" applyFont="1" applyFill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36" fillId="0" borderId="4" xfId="7" applyFont="1" applyFill="1" applyBorder="1" applyAlignment="1">
      <alignment wrapText="1"/>
    </xf>
    <xf numFmtId="165" fontId="36" fillId="2" borderId="4" xfId="7" applyNumberFormat="1" applyFont="1" applyFill="1" applyBorder="1" applyAlignment="1">
      <alignment horizontal="right" wrapText="1"/>
    </xf>
    <xf numFmtId="3" fontId="36" fillId="2" borderId="4" xfId="7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vertical="center"/>
    </xf>
    <xf numFmtId="0" fontId="24" fillId="0" borderId="0" xfId="0" applyFont="1"/>
    <xf numFmtId="0" fontId="25" fillId="0" borderId="0" xfId="4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3" fontId="12" fillId="0" borderId="0" xfId="0" applyNumberFormat="1" applyFont="1"/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49" fontId="12" fillId="0" borderId="0" xfId="0" applyNumberFormat="1" applyFont="1"/>
    <xf numFmtId="2" fontId="12" fillId="0" borderId="0" xfId="0" applyNumberFormat="1" applyFont="1" applyAlignment="1">
      <alignment horizontal="right"/>
    </xf>
    <xf numFmtId="167" fontId="12" fillId="0" borderId="0" xfId="8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2" fontId="17" fillId="0" borderId="0" xfId="0" applyNumberFormat="1" applyFont="1"/>
    <xf numFmtId="2" fontId="36" fillId="2" borderId="4" xfId="7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right" vertical="center" wrapText="1"/>
    </xf>
    <xf numFmtId="0" fontId="37" fillId="0" borderId="1" xfId="0" applyFont="1" applyBorder="1"/>
    <xf numFmtId="0" fontId="12" fillId="0" borderId="1" xfId="0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38" fillId="0" borderId="0" xfId="0" applyFont="1"/>
    <xf numFmtId="0" fontId="39" fillId="0" borderId="0" xfId="0" applyFont="1"/>
    <xf numFmtId="0" fontId="8" fillId="0" borderId="0" xfId="0" applyFont="1" applyBorder="1" applyAlignment="1">
      <alignment vertical="center"/>
    </xf>
    <xf numFmtId="0" fontId="7" fillId="0" borderId="0" xfId="0" applyFont="1"/>
    <xf numFmtId="0" fontId="40" fillId="0" borderId="0" xfId="0" applyFont="1"/>
    <xf numFmtId="3" fontId="12" fillId="0" borderId="2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20" fillId="0" borderId="2" xfId="0" applyFont="1" applyBorder="1" applyAlignment="1">
      <alignment vertical="center"/>
    </xf>
    <xf numFmtId="3" fontId="20" fillId="0" borderId="2" xfId="0" applyNumberFormat="1" applyFont="1" applyBorder="1" applyAlignment="1">
      <alignment horizontal="right" vertical="center"/>
    </xf>
    <xf numFmtId="0" fontId="20" fillId="0" borderId="2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2" fillId="4" borderId="5" xfId="0" applyFont="1" applyFill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indent="2"/>
    </xf>
    <xf numFmtId="0" fontId="27" fillId="0" borderId="2" xfId="3" applyFont="1" applyBorder="1" applyAlignment="1">
      <alignment horizontal="left" indent="2"/>
    </xf>
    <xf numFmtId="0" fontId="17" fillId="2" borderId="6" xfId="0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vertical="center"/>
    </xf>
    <xf numFmtId="165" fontId="17" fillId="2" borderId="6" xfId="0" applyNumberFormat="1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horizontal="right" vertical="center"/>
    </xf>
    <xf numFmtId="165" fontId="16" fillId="2" borderId="6" xfId="0" applyNumberFormat="1" applyFont="1" applyFill="1" applyBorder="1" applyAlignment="1">
      <alignment horizontal="right" vertical="center"/>
    </xf>
    <xf numFmtId="165" fontId="16" fillId="2" borderId="6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6" xfId="0" quotePrefix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vertical="center" wrapText="1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vertical="center"/>
    </xf>
    <xf numFmtId="165" fontId="16" fillId="0" borderId="6" xfId="0" applyNumberFormat="1" applyFont="1" applyBorder="1" applyAlignment="1">
      <alignment horizontal="right" vertical="center"/>
    </xf>
    <xf numFmtId="165" fontId="17" fillId="0" borderId="6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0" fontId="17" fillId="0" borderId="6" xfId="0" applyFont="1" applyBorder="1"/>
    <xf numFmtId="165" fontId="17" fillId="0" borderId="6" xfId="0" applyNumberFormat="1" applyFont="1" applyBorder="1"/>
    <xf numFmtId="0" fontId="15" fillId="0" borderId="7" xfId="0" applyFont="1" applyBorder="1"/>
    <xf numFmtId="0" fontId="15" fillId="0" borderId="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42" fillId="0" borderId="0" xfId="0" applyFont="1"/>
    <xf numFmtId="0" fontId="16" fillId="4" borderId="5" xfId="0" applyFont="1" applyFill="1" applyBorder="1" applyAlignment="1">
      <alignment horizontal="right" vertical="center"/>
    </xf>
    <xf numFmtId="0" fontId="20" fillId="4" borderId="5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vertical="center" wrapText="1"/>
    </xf>
    <xf numFmtId="3" fontId="12" fillId="4" borderId="5" xfId="0" applyNumberFormat="1" applyFont="1" applyFill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16" fillId="4" borderId="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27" fillId="0" borderId="3" xfId="0" applyFont="1" applyBorder="1" applyAlignment="1">
      <alignment horizontal="right" vertical="center"/>
    </xf>
    <xf numFmtId="0" fontId="16" fillId="0" borderId="5" xfId="0" applyFont="1" applyBorder="1" applyAlignment="1">
      <alignment vertical="center" wrapText="1"/>
    </xf>
    <xf numFmtId="165" fontId="16" fillId="0" borderId="5" xfId="0" applyNumberFormat="1" applyFont="1" applyBorder="1" applyAlignment="1">
      <alignment horizontal="right" vertical="center"/>
    </xf>
    <xf numFmtId="165" fontId="27" fillId="0" borderId="2" xfId="0" applyNumberFormat="1" applyFont="1" applyBorder="1" applyAlignment="1">
      <alignment horizontal="right" vertical="center"/>
    </xf>
    <xf numFmtId="165" fontId="12" fillId="4" borderId="5" xfId="0" applyNumberFormat="1" applyFont="1" applyFill="1" applyBorder="1" applyAlignment="1">
      <alignment horizontal="right" vertical="center"/>
    </xf>
    <xf numFmtId="0" fontId="17" fillId="0" borderId="6" xfId="4" applyFont="1" applyBorder="1" applyAlignment="1">
      <alignment horizontal="left" vertical="center"/>
    </xf>
    <xf numFmtId="3" fontId="16" fillId="0" borderId="6" xfId="4" applyNumberFormat="1" applyFont="1" applyBorder="1" applyAlignment="1">
      <alignment horizontal="right" vertical="center"/>
    </xf>
    <xf numFmtId="3" fontId="27" fillId="3" borderId="6" xfId="4" applyNumberFormat="1" applyFont="1" applyFill="1" applyBorder="1" applyAlignment="1">
      <alignment horizontal="right" vertical="center"/>
    </xf>
    <xf numFmtId="3" fontId="17" fillId="0" borderId="6" xfId="4" applyNumberFormat="1" applyFont="1" applyBorder="1" applyAlignment="1">
      <alignment horizontal="right" vertical="center"/>
    </xf>
    <xf numFmtId="0" fontId="16" fillId="0" borderId="6" xfId="4" applyFont="1" applyBorder="1" applyAlignment="1">
      <alignment horizontal="right" vertical="center"/>
    </xf>
    <xf numFmtId="0" fontId="15" fillId="0" borderId="6" xfId="4" applyFont="1" applyBorder="1" applyAlignment="1">
      <alignment horizontal="right" vertical="center"/>
    </xf>
    <xf numFmtId="3" fontId="16" fillId="2" borderId="7" xfId="4" applyNumberFormat="1" applyFont="1" applyFill="1" applyBorder="1" applyAlignment="1">
      <alignment horizontal="right" vertical="center" wrapText="1"/>
    </xf>
    <xf numFmtId="3" fontId="16" fillId="2" borderId="8" xfId="4" applyNumberFormat="1" applyFont="1" applyFill="1" applyBorder="1" applyAlignment="1">
      <alignment horizontal="right" vertical="center" wrapText="1"/>
    </xf>
    <xf numFmtId="0" fontId="15" fillId="0" borderId="7" xfId="4" applyFont="1" applyBorder="1" applyAlignment="1">
      <alignment horizontal="right" vertical="center" wrapText="1"/>
    </xf>
    <xf numFmtId="0" fontId="15" fillId="0" borderId="8" xfId="4" applyFont="1" applyBorder="1" applyAlignment="1">
      <alignment horizontal="right" vertical="center" wrapText="1"/>
    </xf>
    <xf numFmtId="0" fontId="31" fillId="0" borderId="6" xfId="4" applyFont="1" applyBorder="1" applyAlignment="1">
      <alignment vertical="center"/>
    </xf>
    <xf numFmtId="0" fontId="32" fillId="0" borderId="6" xfId="4" applyFont="1" applyBorder="1" applyAlignment="1">
      <alignment horizontal="right" vertical="center"/>
    </xf>
    <xf numFmtId="0" fontId="31" fillId="0" borderId="6" xfId="4" applyFont="1" applyBorder="1" applyAlignment="1">
      <alignment horizontal="right" vertical="center"/>
    </xf>
    <xf numFmtId="0" fontId="33" fillId="0" borderId="6" xfId="4" applyFont="1" applyBorder="1" applyAlignment="1">
      <alignment horizontal="left" vertical="center"/>
    </xf>
    <xf numFmtId="3" fontId="32" fillId="0" borderId="6" xfId="4" applyNumberFormat="1" applyFont="1" applyBorder="1" applyAlignment="1">
      <alignment horizontal="right" vertical="center"/>
    </xf>
    <xf numFmtId="165" fontId="33" fillId="0" borderId="6" xfId="4" applyNumberFormat="1" applyFont="1" applyBorder="1" applyAlignment="1">
      <alignment horizontal="right" vertical="center"/>
    </xf>
    <xf numFmtId="0" fontId="33" fillId="0" borderId="6" xfId="4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165" fontId="12" fillId="0" borderId="6" xfId="0" applyNumberFormat="1" applyFont="1" applyBorder="1" applyAlignment="1">
      <alignment horizontal="right" vertical="center"/>
    </xf>
    <xf numFmtId="0" fontId="15" fillId="2" borderId="6" xfId="4" applyFont="1" applyFill="1" applyBorder="1" applyAlignment="1">
      <alignment vertical="center"/>
    </xf>
    <xf numFmtId="0" fontId="16" fillId="2" borderId="6" xfId="4" applyFont="1" applyFill="1" applyBorder="1" applyAlignment="1">
      <alignment horizontal="right" vertical="center"/>
    </xf>
    <xf numFmtId="0" fontId="15" fillId="2" borderId="6" xfId="4" applyFont="1" applyFill="1" applyBorder="1" applyAlignment="1">
      <alignment horizontal="right" vertical="center"/>
    </xf>
    <xf numFmtId="0" fontId="17" fillId="2" borderId="6" xfId="4" applyFont="1" applyFill="1" applyBorder="1" applyAlignment="1">
      <alignment vertical="center"/>
    </xf>
    <xf numFmtId="165" fontId="16" fillId="2" borderId="6" xfId="4" applyNumberFormat="1" applyFont="1" applyFill="1" applyBorder="1" applyAlignment="1">
      <alignment horizontal="right" vertical="center"/>
    </xf>
    <xf numFmtId="165" fontId="17" fillId="2" borderId="6" xfId="4" applyNumberFormat="1" applyFont="1" applyFill="1" applyBorder="1" applyAlignment="1">
      <alignment horizontal="right" vertical="center"/>
    </xf>
    <xf numFmtId="0" fontId="17" fillId="0" borderId="6" xfId="6" applyFont="1" applyFill="1" applyBorder="1" applyAlignment="1">
      <alignment horizontal="left" vertical="center" wrapText="1"/>
    </xf>
    <xf numFmtId="3" fontId="16" fillId="0" borderId="6" xfId="6" applyNumberFormat="1" applyFont="1" applyFill="1" applyBorder="1" applyAlignment="1">
      <alignment horizontal="right" vertical="center"/>
    </xf>
    <xf numFmtId="165" fontId="17" fillId="0" borderId="6" xfId="6" applyNumberFormat="1" applyFont="1" applyFill="1" applyBorder="1" applyAlignment="1">
      <alignment horizontal="right" vertical="center"/>
    </xf>
    <xf numFmtId="166" fontId="16" fillId="0" borderId="6" xfId="6" applyNumberFormat="1" applyFont="1" applyFill="1" applyBorder="1" applyAlignment="1">
      <alignment horizontal="right" vertical="center"/>
    </xf>
    <xf numFmtId="166" fontId="17" fillId="0" borderId="6" xfId="6" applyNumberFormat="1" applyFont="1" applyFill="1" applyBorder="1" applyAlignment="1">
      <alignment horizontal="right" vertical="center"/>
    </xf>
    <xf numFmtId="0" fontId="16" fillId="0" borderId="6" xfId="6" applyFont="1" applyFill="1" applyBorder="1" applyAlignment="1">
      <alignment horizontal="right" vertical="center" wrapText="1"/>
    </xf>
    <xf numFmtId="3" fontId="16" fillId="0" borderId="6" xfId="6" applyNumberFormat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0" fontId="17" fillId="0" borderId="8" xfId="6" applyFont="1" applyFill="1" applyBorder="1" applyAlignment="1">
      <alignment horizontal="left" vertical="center"/>
    </xf>
    <xf numFmtId="0" fontId="15" fillId="0" borderId="6" xfId="6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43" fillId="0" borderId="9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23" fillId="0" borderId="2" xfId="3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15" fillId="0" borderId="6" xfId="4" applyFont="1" applyBorder="1" applyAlignment="1">
      <alignment horizontal="left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0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3" fontId="15" fillId="2" borderId="6" xfId="0" applyNumberFormat="1" applyFont="1" applyFill="1" applyBorder="1" applyAlignment="1">
      <alignment horizontal="right" vertical="center"/>
    </xf>
    <xf numFmtId="165" fontId="15" fillId="2" borderId="6" xfId="0" applyNumberFormat="1" applyFont="1" applyFill="1" applyBorder="1" applyAlignment="1">
      <alignment horizontal="right" vertical="center"/>
    </xf>
    <xf numFmtId="165" fontId="15" fillId="2" borderId="6" xfId="0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27" fillId="0" borderId="6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/>
    </xf>
    <xf numFmtId="2" fontId="12" fillId="0" borderId="2" xfId="0" applyNumberFormat="1" applyFont="1" applyBorder="1" applyAlignment="1">
      <alignment horizontal="right" vertical="center"/>
    </xf>
    <xf numFmtId="1" fontId="12" fillId="0" borderId="2" xfId="0" applyNumberFormat="1" applyFont="1" applyBorder="1" applyAlignment="1">
      <alignment horizontal="right" vertical="center"/>
    </xf>
  </cellXfs>
  <cellStyles count="10">
    <cellStyle name="Collegamento ipertestuale" xfId="1" builtinId="8"/>
    <cellStyle name="Migliaia" xfId="8" builtinId="3"/>
    <cellStyle name="Normal 3" xfId="6"/>
    <cellStyle name="Normale" xfId="0" builtinId="0"/>
    <cellStyle name="Normale 2" xfId="2"/>
    <cellStyle name="Normale 2 2" xfId="9"/>
    <cellStyle name="Normale 3" xfId="4"/>
    <cellStyle name="Normale 4" xfId="5"/>
    <cellStyle name="Normale 5" xfId="3"/>
    <cellStyle name="Normale_Foglio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'[1]12_Lazio'!$C$13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'[1]12_Lazio'!$A$14:$A$17</c:f>
              <c:strCache>
                <c:ptCount val="4"/>
                <c:pt idx="0">
                  <c:v>Capitale e altri redditi</c:v>
                </c:pt>
                <c:pt idx="1">
                  <c:v>Pensioni e trasferimenti pubblici</c:v>
                </c:pt>
                <c:pt idx="2">
                  <c:v>Lavoro autonomo</c:v>
                </c:pt>
                <c:pt idx="3">
                  <c:v>Lavoro dipendente</c:v>
                </c:pt>
              </c:strCache>
            </c:strRef>
          </c:cat>
          <c:val>
            <c:numRef>
              <c:f>'[1]12_Lazio'!$C$14:$C$17</c:f>
              <c:numCache>
                <c:formatCode>General</c:formatCode>
                <c:ptCount val="4"/>
                <c:pt idx="0">
                  <c:v>2.8</c:v>
                </c:pt>
                <c:pt idx="1">
                  <c:v>38.700000000000003</c:v>
                </c:pt>
                <c:pt idx="2">
                  <c:v>13.4</c:v>
                </c:pt>
                <c:pt idx="3">
                  <c:v>45.1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12-4CCA-A473-8608D50BB93A}"/>
            </c:ext>
          </c:extLst>
        </c:ser>
        <c:ser>
          <c:idx val="1"/>
          <c:order val="1"/>
          <c:tx>
            <c:strRef>
              <c:f>'[1]12_Lazio'!$B$13</c:f>
              <c:strCache>
                <c:ptCount val="1"/>
                <c:pt idx="0">
                  <c:v>Lazio</c:v>
                </c:pt>
              </c:strCache>
            </c:strRef>
          </c:tx>
          <c:spPr>
            <a:solidFill>
              <a:srgbClr val="018067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12-4CCA-A473-8608D50BB9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'[1]12_Lazio'!$A$14:$A$17</c:f>
              <c:strCache>
                <c:ptCount val="4"/>
                <c:pt idx="0">
                  <c:v>Capitale e altri redditi</c:v>
                </c:pt>
                <c:pt idx="1">
                  <c:v>Pensioni e trasferimenti pubblici</c:v>
                </c:pt>
                <c:pt idx="2">
                  <c:v>Lavoro autonomo</c:v>
                </c:pt>
                <c:pt idx="3">
                  <c:v>Lavoro dipendente</c:v>
                </c:pt>
              </c:strCache>
            </c:strRef>
          </c:cat>
          <c:val>
            <c:numRef>
              <c:f>'[1]12_Lazio'!$B$14:$B$17</c:f>
              <c:numCache>
                <c:formatCode>General</c:formatCode>
                <c:ptCount val="4"/>
                <c:pt idx="0">
                  <c:v>3.2</c:v>
                </c:pt>
                <c:pt idx="1">
                  <c:v>35.9</c:v>
                </c:pt>
                <c:pt idx="2">
                  <c:v>13.5</c:v>
                </c:pt>
                <c:pt idx="3">
                  <c:v>47.5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12-4CCA-A473-8608D50B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1325904704"/>
        <c:axId val="1325906336"/>
      </c:barChart>
      <c:catAx>
        <c:axId val="1325904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25906336"/>
        <c:crosses val="autoZero"/>
        <c:auto val="1"/>
        <c:lblAlgn val="ctr"/>
        <c:lblOffset val="100"/>
        <c:noMultiLvlLbl val="0"/>
      </c:catAx>
      <c:valAx>
        <c:axId val="1325906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2590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1974850</xdr:colOff>
      <xdr:row>1</xdr:row>
      <xdr:rowOff>2171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3013075" cy="4974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393700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19050</xdr:colOff>
      <xdr:row>20</xdr:row>
      <xdr:rowOff>38100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"/>
          <a:ext cx="6115050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822325</xdr:colOff>
      <xdr:row>0</xdr:row>
      <xdr:rowOff>624471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422275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200021</xdr:rowOff>
    </xdr:from>
    <xdr:to>
      <xdr:col>10</xdr:col>
      <xdr:colOff>24000</xdr:colOff>
      <xdr:row>23</xdr:row>
      <xdr:rowOff>21671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19346"/>
          <a:ext cx="6120000" cy="30696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127000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4</xdr:col>
      <xdr:colOff>412750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24000</xdr:colOff>
      <xdr:row>18</xdr:row>
      <xdr:rowOff>80500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19375"/>
          <a:ext cx="6120000" cy="2176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2</xdr:col>
      <xdr:colOff>327025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393700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</xdr:row>
      <xdr:rowOff>197303</xdr:rowOff>
    </xdr:from>
    <xdr:to>
      <xdr:col>8</xdr:col>
      <xdr:colOff>348077</xdr:colOff>
      <xdr:row>18</xdr:row>
      <xdr:rowOff>64500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422071"/>
          <a:ext cx="5246647" cy="21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41275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403225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38103</xdr:rowOff>
    </xdr:from>
    <xdr:to>
      <xdr:col>10</xdr:col>
      <xdr:colOff>24000</xdr:colOff>
      <xdr:row>20</xdr:row>
      <xdr:rowOff>169256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47928"/>
          <a:ext cx="6120000" cy="26076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374650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393700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10</xdr:col>
      <xdr:colOff>23495</xdr:colOff>
      <xdr:row>16</xdr:row>
      <xdr:rowOff>85090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479425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539264</xdr:colOff>
      <xdr:row>25</xdr:row>
      <xdr:rowOff>164523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9350"/>
          <a:ext cx="6120914" cy="360304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641350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38100</xdr:rowOff>
    </xdr:from>
    <xdr:to>
      <xdr:col>9</xdr:col>
      <xdr:colOff>538350</xdr:colOff>
      <xdr:row>26</xdr:row>
      <xdr:rowOff>100429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86050"/>
          <a:ext cx="6120000" cy="368182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298450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9</xdr:row>
      <xdr:rowOff>123825</xdr:rowOff>
    </xdr:from>
    <xdr:to>
      <xdr:col>5</xdr:col>
      <xdr:colOff>200025</xdr:colOff>
      <xdr:row>25</xdr:row>
      <xdr:rowOff>0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14675"/>
          <a:ext cx="2867025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409575</xdr:colOff>
      <xdr:row>9</xdr:row>
      <xdr:rowOff>114300</xdr:rowOff>
    </xdr:from>
    <xdr:to>
      <xdr:col>11</xdr:col>
      <xdr:colOff>228600</xdr:colOff>
      <xdr:row>24</xdr:row>
      <xdr:rowOff>133350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3105150"/>
          <a:ext cx="286702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355600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307975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544830</xdr:colOff>
      <xdr:row>16</xdr:row>
      <xdr:rowOff>91440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9350"/>
          <a:ext cx="6126480" cy="1805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3</xdr:col>
      <xdr:colOff>431800</xdr:colOff>
      <xdr:row>1</xdr:row>
      <xdr:rowOff>5346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62100</xdr:colOff>
      <xdr:row>22</xdr:row>
      <xdr:rowOff>170166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09825"/>
          <a:ext cx="6120000" cy="3027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2</xdr:col>
      <xdr:colOff>679450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165100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9</xdr:row>
      <xdr:rowOff>123825</xdr:rowOff>
    </xdr:from>
    <xdr:to>
      <xdr:col>4</xdr:col>
      <xdr:colOff>419100</xdr:colOff>
      <xdr:row>21</xdr:row>
      <xdr:rowOff>180975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971800"/>
          <a:ext cx="28765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257175</xdr:colOff>
      <xdr:row>9</xdr:row>
      <xdr:rowOff>142875</xdr:rowOff>
    </xdr:from>
    <xdr:to>
      <xdr:col>9</xdr:col>
      <xdr:colOff>466725</xdr:colOff>
      <xdr:row>22</xdr:row>
      <xdr:rowOff>9525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133725"/>
          <a:ext cx="2876550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355600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4</xdr:col>
      <xdr:colOff>288925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544830</xdr:colOff>
      <xdr:row>16</xdr:row>
      <xdr:rowOff>91440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9350"/>
          <a:ext cx="6126480" cy="180594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98425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527050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461963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298450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544830</xdr:colOff>
      <xdr:row>16</xdr:row>
      <xdr:rowOff>91440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9350"/>
          <a:ext cx="6126480" cy="180594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1190167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936625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446942</xdr:colOff>
      <xdr:row>9</xdr:row>
      <xdr:rowOff>146538</xdr:rowOff>
    </xdr:from>
    <xdr:to>
      <xdr:col>5</xdr:col>
      <xdr:colOff>267432</xdr:colOff>
      <xdr:row>24</xdr:row>
      <xdr:rowOff>175113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42" y="3128596"/>
          <a:ext cx="2861163" cy="288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600807</xdr:colOff>
      <xdr:row>9</xdr:row>
      <xdr:rowOff>87923</xdr:rowOff>
    </xdr:from>
    <xdr:to>
      <xdr:col>11</xdr:col>
      <xdr:colOff>439859</xdr:colOff>
      <xdr:row>24</xdr:row>
      <xdr:rowOff>164123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5" y="3069981"/>
          <a:ext cx="2879725" cy="29337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1000125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987425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3</xdr:col>
      <xdr:colOff>384175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146050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2</xdr:col>
      <xdr:colOff>450850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9</xdr:row>
      <xdr:rowOff>180975</xdr:rowOff>
    </xdr:from>
    <xdr:to>
      <xdr:col>11</xdr:col>
      <xdr:colOff>314325</xdr:colOff>
      <xdr:row>25</xdr:row>
      <xdr:rowOff>38100</xdr:rowOff>
    </xdr:to>
    <xdr:pic>
      <xdr:nvPicPr>
        <xdr:cNvPr id="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3162300"/>
          <a:ext cx="28670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9</xdr:row>
      <xdr:rowOff>142875</xdr:rowOff>
    </xdr:from>
    <xdr:to>
      <xdr:col>5</xdr:col>
      <xdr:colOff>238125</xdr:colOff>
      <xdr:row>25</xdr:row>
      <xdr:rowOff>0</xdr:rowOff>
    </xdr:to>
    <xdr:pic>
      <xdr:nvPicPr>
        <xdr:cNvPr id="8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0"/>
          <a:ext cx="28670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1136650</xdr:colOff>
      <xdr:row>1</xdr:row>
      <xdr:rowOff>357771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2232025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193675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EEF98D07-1C4D-B242-A0A0-5C4BE9CDC5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%20With%20Me\DATI%20STATISTICI%20PER%20IL%20TERRITORIO\4.%20Situazione%20economica%20FAMIGLIE\Ogg_021_Figura%2009%20Famiglie%20per%20fonte%20reddito\Figura_09_Reg12_Laz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10_Lazi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_Lazio"/>
    </sheetNames>
    <sheetDataSet>
      <sheetData sheetId="0">
        <row r="13">
          <cell r="B13" t="str">
            <v>Lazio</v>
          </cell>
          <cell r="C13" t="str">
            <v>Italia</v>
          </cell>
        </row>
        <row r="14">
          <cell r="A14" t="str">
            <v>Capitale e altri redditi</v>
          </cell>
          <cell r="B14">
            <v>3.2</v>
          </cell>
          <cell r="C14">
            <v>2.8</v>
          </cell>
        </row>
        <row r="15">
          <cell r="A15" t="str">
            <v>Pensioni e trasferimenti pubblici</v>
          </cell>
          <cell r="B15">
            <v>35.9</v>
          </cell>
          <cell r="C15">
            <v>38.700000000000003</v>
          </cell>
        </row>
        <row r="16">
          <cell r="A16" t="str">
            <v>Lavoro autonomo</v>
          </cell>
          <cell r="B16">
            <v>13.5</v>
          </cell>
          <cell r="C16">
            <v>13.4</v>
          </cell>
        </row>
        <row r="17">
          <cell r="A17" t="str">
            <v>Lavoro dipendente</v>
          </cell>
          <cell r="B17">
            <v>47.5</v>
          </cell>
          <cell r="C17">
            <v>45.1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0_Laz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D48"/>
  <sheetViews>
    <sheetView tabSelected="1" zoomScaleNormal="100" workbookViewId="0">
      <selection activeCell="B1" sqref="B1"/>
    </sheetView>
  </sheetViews>
  <sheetFormatPr defaultRowHeight="16.5" customHeight="1" x14ac:dyDescent="0.25"/>
  <cols>
    <col min="1" max="1" width="16" customWidth="1"/>
    <col min="2" max="2" width="141" customWidth="1"/>
  </cols>
  <sheetData>
    <row r="1" spans="1:4" ht="50.1" customHeight="1" x14ac:dyDescent="0.25"/>
    <row r="2" spans="1:4" ht="27.95" customHeight="1" x14ac:dyDescent="0.25"/>
    <row r="3" spans="1:4" ht="30" customHeight="1" x14ac:dyDescent="0.25">
      <c r="A3" s="4" t="s">
        <v>44</v>
      </c>
    </row>
    <row r="4" spans="1:4" ht="48" customHeight="1" x14ac:dyDescent="0.25">
      <c r="A4" s="2" t="s">
        <v>1014</v>
      </c>
    </row>
    <row r="5" spans="1:4" s="14" customFormat="1" ht="16.5" customHeight="1" x14ac:dyDescent="0.25">
      <c r="C5" s="15"/>
    </row>
    <row r="6" spans="1:4" s="13" customFormat="1" ht="27.95" customHeight="1" x14ac:dyDescent="0.25">
      <c r="A6" s="16" t="s">
        <v>6</v>
      </c>
      <c r="B6" s="8" t="s">
        <v>65</v>
      </c>
    </row>
    <row r="7" spans="1:4" s="13" customFormat="1" ht="27.95" customHeight="1" x14ac:dyDescent="0.25">
      <c r="A7" s="16" t="s">
        <v>7</v>
      </c>
      <c r="B7" s="8" t="s">
        <v>64</v>
      </c>
    </row>
    <row r="8" spans="1:4" s="13" customFormat="1" ht="27.95" customHeight="1" x14ac:dyDescent="0.25">
      <c r="A8" s="16" t="s">
        <v>8</v>
      </c>
      <c r="B8" s="8" t="s">
        <v>1028</v>
      </c>
    </row>
    <row r="9" spans="1:4" s="13" customFormat="1" ht="27.95" customHeight="1" x14ac:dyDescent="0.25">
      <c r="A9" s="16" t="s">
        <v>9</v>
      </c>
      <c r="B9" s="8" t="s">
        <v>63</v>
      </c>
    </row>
    <row r="10" spans="1:4" s="13" customFormat="1" ht="27.95" customHeight="1" x14ac:dyDescent="0.25">
      <c r="A10" s="17" t="s">
        <v>10</v>
      </c>
      <c r="B10" s="13" t="s">
        <v>1081</v>
      </c>
    </row>
    <row r="11" spans="1:4" s="13" customFormat="1" ht="27.95" customHeight="1" x14ac:dyDescent="0.25">
      <c r="A11" s="16" t="s">
        <v>11</v>
      </c>
      <c r="B11" s="11" t="s">
        <v>1029</v>
      </c>
    </row>
    <row r="12" spans="1:4" s="13" customFormat="1" ht="27.95" customHeight="1" x14ac:dyDescent="0.25">
      <c r="A12" s="16" t="s">
        <v>12</v>
      </c>
      <c r="B12" s="123" t="s">
        <v>1056</v>
      </c>
      <c r="C12" s="10"/>
      <c r="D12" s="11"/>
    </row>
    <row r="13" spans="1:4" s="13" customFormat="1" ht="27.95" customHeight="1" x14ac:dyDescent="0.25">
      <c r="A13" s="16" t="s">
        <v>13</v>
      </c>
      <c r="B13" s="8" t="s">
        <v>62</v>
      </c>
    </row>
    <row r="14" spans="1:4" s="13" customFormat="1" ht="27.95" customHeight="1" x14ac:dyDescent="0.25">
      <c r="A14" s="17" t="s">
        <v>14</v>
      </c>
      <c r="B14" s="8" t="s">
        <v>61</v>
      </c>
    </row>
    <row r="15" spans="1:4" s="13" customFormat="1" ht="27.95" customHeight="1" x14ac:dyDescent="0.25">
      <c r="A15" s="16" t="s">
        <v>15</v>
      </c>
      <c r="B15" s="8" t="s">
        <v>66</v>
      </c>
    </row>
    <row r="16" spans="1:4" s="13" customFormat="1" ht="27.95" customHeight="1" x14ac:dyDescent="0.25">
      <c r="A16" s="17" t="s">
        <v>16</v>
      </c>
      <c r="B16" s="8" t="s">
        <v>67</v>
      </c>
    </row>
    <row r="17" spans="1:2" s="13" customFormat="1" ht="27.95" customHeight="1" x14ac:dyDescent="0.25">
      <c r="A17" s="16" t="s">
        <v>17</v>
      </c>
      <c r="B17" s="8" t="s">
        <v>1058</v>
      </c>
    </row>
    <row r="18" spans="1:2" s="13" customFormat="1" ht="27.95" customHeight="1" x14ac:dyDescent="0.25">
      <c r="A18" s="17" t="s">
        <v>18</v>
      </c>
      <c r="B18" s="13" t="s">
        <v>1057</v>
      </c>
    </row>
    <row r="19" spans="1:2" s="13" customFormat="1" ht="27.95" customHeight="1" x14ac:dyDescent="0.25">
      <c r="A19" s="16" t="s">
        <v>19</v>
      </c>
      <c r="B19" s="8" t="s">
        <v>1055</v>
      </c>
    </row>
    <row r="20" spans="1:2" s="13" customFormat="1" ht="27.95" customHeight="1" x14ac:dyDescent="0.25">
      <c r="A20" s="17" t="s">
        <v>20</v>
      </c>
      <c r="B20" s="18" t="s">
        <v>1055</v>
      </c>
    </row>
    <row r="21" spans="1:2" s="13" customFormat="1" ht="27.95" customHeight="1" x14ac:dyDescent="0.25">
      <c r="A21" s="17" t="s">
        <v>21</v>
      </c>
      <c r="B21" s="13" t="s">
        <v>60</v>
      </c>
    </row>
    <row r="22" spans="1:2" s="13" customFormat="1" ht="27.95" customHeight="1" x14ac:dyDescent="0.25">
      <c r="A22" s="17" t="s">
        <v>22</v>
      </c>
      <c r="B22" s="18" t="s">
        <v>59</v>
      </c>
    </row>
    <row r="23" spans="1:2" s="13" customFormat="1" ht="27.95" customHeight="1" x14ac:dyDescent="0.25">
      <c r="A23" s="17" t="s">
        <v>43</v>
      </c>
      <c r="B23" s="18" t="s">
        <v>58</v>
      </c>
    </row>
    <row r="24" spans="1:2" s="13" customFormat="1" ht="27.95" customHeight="1" x14ac:dyDescent="0.25">
      <c r="A24" s="17" t="s">
        <v>23</v>
      </c>
      <c r="B24" s="18" t="s">
        <v>58</v>
      </c>
    </row>
    <row r="25" spans="1:2" s="13" customFormat="1" ht="27.95" customHeight="1" x14ac:dyDescent="0.25">
      <c r="A25" s="17" t="s">
        <v>24</v>
      </c>
      <c r="B25" s="18" t="s">
        <v>1060</v>
      </c>
    </row>
    <row r="26" spans="1:2" s="13" customFormat="1" ht="27.95" customHeight="1" x14ac:dyDescent="0.25">
      <c r="A26" s="17" t="s">
        <v>25</v>
      </c>
      <c r="B26" s="18" t="s">
        <v>68</v>
      </c>
    </row>
    <row r="27" spans="1:2" s="13" customFormat="1" ht="27.95" customHeight="1" x14ac:dyDescent="0.25">
      <c r="A27" s="17" t="s">
        <v>26</v>
      </c>
      <c r="B27" s="18" t="s">
        <v>57</v>
      </c>
    </row>
    <row r="28" spans="1:2" s="13" customFormat="1" ht="27.95" customHeight="1" x14ac:dyDescent="0.25">
      <c r="A28" s="17" t="s">
        <v>27</v>
      </c>
      <c r="B28" s="18" t="s">
        <v>56</v>
      </c>
    </row>
    <row r="29" spans="1:2" s="13" customFormat="1" ht="27.95" customHeight="1" x14ac:dyDescent="0.25">
      <c r="A29" s="17" t="s">
        <v>28</v>
      </c>
      <c r="B29" s="18" t="s">
        <v>55</v>
      </c>
    </row>
    <row r="30" spans="1:2" s="13" customFormat="1" ht="27.95" customHeight="1" x14ac:dyDescent="0.25">
      <c r="A30" s="17" t="s">
        <v>29</v>
      </c>
      <c r="B30" s="18" t="s">
        <v>54</v>
      </c>
    </row>
    <row r="31" spans="1:2" s="13" customFormat="1" ht="27.95" customHeight="1" x14ac:dyDescent="0.25">
      <c r="A31" s="17" t="s">
        <v>30</v>
      </c>
      <c r="B31" s="18" t="s">
        <v>1082</v>
      </c>
    </row>
    <row r="32" spans="1:2" s="13" customFormat="1" ht="27.95" customHeight="1" x14ac:dyDescent="0.25">
      <c r="A32" s="17" t="s">
        <v>31</v>
      </c>
      <c r="B32" s="8" t="s">
        <v>53</v>
      </c>
    </row>
    <row r="33" spans="1:2" s="13" customFormat="1" ht="27.95" customHeight="1" x14ac:dyDescent="0.25">
      <c r="A33" s="16" t="s">
        <v>32</v>
      </c>
      <c r="B33" s="18" t="s">
        <v>52</v>
      </c>
    </row>
    <row r="34" spans="1:2" s="13" customFormat="1" ht="27.95" customHeight="1" x14ac:dyDescent="0.25">
      <c r="A34" s="16" t="s">
        <v>33</v>
      </c>
      <c r="B34" s="8" t="s">
        <v>1048</v>
      </c>
    </row>
    <row r="35" spans="1:2" s="13" customFormat="1" ht="27.95" customHeight="1" x14ac:dyDescent="0.25">
      <c r="A35" s="17" t="s">
        <v>34</v>
      </c>
      <c r="B35" s="18" t="s">
        <v>0</v>
      </c>
    </row>
    <row r="36" spans="1:2" s="13" customFormat="1" ht="27.95" customHeight="1" x14ac:dyDescent="0.25">
      <c r="A36" s="16" t="s">
        <v>35</v>
      </c>
      <c r="B36" s="8" t="s">
        <v>51</v>
      </c>
    </row>
    <row r="37" spans="1:2" s="13" customFormat="1" ht="27.95" customHeight="1" x14ac:dyDescent="0.25">
      <c r="A37" s="17" t="s">
        <v>36</v>
      </c>
      <c r="B37" s="18" t="s">
        <v>50</v>
      </c>
    </row>
    <row r="38" spans="1:2" s="13" customFormat="1" ht="27.95" customHeight="1" x14ac:dyDescent="0.25">
      <c r="A38" s="16" t="s">
        <v>37</v>
      </c>
      <c r="B38" s="8" t="s">
        <v>1059</v>
      </c>
    </row>
    <row r="39" spans="1:2" s="13" customFormat="1" ht="27.95" customHeight="1" x14ac:dyDescent="0.25">
      <c r="A39" s="16" t="s">
        <v>39</v>
      </c>
      <c r="B39" s="8" t="s">
        <v>1030</v>
      </c>
    </row>
    <row r="40" spans="1:2" s="13" customFormat="1" ht="27.95" customHeight="1" x14ac:dyDescent="0.25">
      <c r="A40" s="16" t="s">
        <v>40</v>
      </c>
      <c r="B40" s="8" t="s">
        <v>1093</v>
      </c>
    </row>
    <row r="41" spans="1:2" s="13" customFormat="1" ht="27.95" customHeight="1" x14ac:dyDescent="0.25">
      <c r="A41" s="17" t="s">
        <v>38</v>
      </c>
      <c r="B41" s="18" t="s">
        <v>1094</v>
      </c>
    </row>
    <row r="42" spans="1:2" s="13" customFormat="1" ht="27.95" customHeight="1" x14ac:dyDescent="0.25">
      <c r="A42" s="17" t="s">
        <v>1</v>
      </c>
      <c r="B42" s="18" t="s">
        <v>49</v>
      </c>
    </row>
    <row r="43" spans="1:2" s="13" customFormat="1" ht="27.95" customHeight="1" x14ac:dyDescent="0.25">
      <c r="A43" s="16" t="s">
        <v>2</v>
      </c>
      <c r="B43" s="18" t="s">
        <v>48</v>
      </c>
    </row>
    <row r="44" spans="1:2" s="13" customFormat="1" ht="27.95" customHeight="1" x14ac:dyDescent="0.25">
      <c r="A44" s="16" t="s">
        <v>3</v>
      </c>
      <c r="B44" s="18" t="s">
        <v>47</v>
      </c>
    </row>
    <row r="45" spans="1:2" s="13" customFormat="1" ht="27.95" customHeight="1" x14ac:dyDescent="0.25">
      <c r="A45" s="16" t="s">
        <v>4</v>
      </c>
      <c r="B45" s="18" t="s">
        <v>46</v>
      </c>
    </row>
    <row r="46" spans="1:2" s="13" customFormat="1" ht="32.25" customHeight="1" x14ac:dyDescent="0.25">
      <c r="A46" s="16" t="s">
        <v>5</v>
      </c>
      <c r="B46" s="18" t="s">
        <v>45</v>
      </c>
    </row>
    <row r="47" spans="1:2" s="14" customFormat="1" ht="23.1" customHeight="1" x14ac:dyDescent="0.25">
      <c r="A47" s="16" t="s">
        <v>41</v>
      </c>
      <c r="B47" s="11" t="s">
        <v>1025</v>
      </c>
    </row>
    <row r="48" spans="1:2" s="14" customFormat="1" ht="16.5" customHeight="1" x14ac:dyDescent="0.25">
      <c r="B48" s="8"/>
    </row>
  </sheetData>
  <hyperlinks>
    <hyperlink ref="A6" location="'Tavola 1'!A1" display="Tavola 1. "/>
    <hyperlink ref="A7" location="'Figura 1'!A1" display="Figura 1. "/>
    <hyperlink ref="A8" location="'Figura 2'!A1" display="Figura 2. "/>
    <hyperlink ref="A9" location="'Tavola 2'!A1" display="Tavola 2. "/>
    <hyperlink ref="A10" location="'Figura 3'!A1" display="Figura 3. "/>
    <hyperlink ref="A11" location="'Tavola 3'!A1" display="Tavola 3. "/>
    <hyperlink ref="A12" location="'Tavola 4'!A1" display="Tavola 4. "/>
    <hyperlink ref="A13" location="'Tavola 5'!A1" display="Tavola 5. "/>
    <hyperlink ref="A14" location="'Figura 4'!A1" display="Figura 4. "/>
    <hyperlink ref="A15" location="'Tavola 6'!A1" display="Tavola 6. "/>
    <hyperlink ref="A16" location="'Figura 5'!A1" display="Figura 5. "/>
    <hyperlink ref="A17" location="'Tavola 7'!A1" display="Tavola 7. "/>
    <hyperlink ref="A18" location="'Figura 6'!A1" display="Figura 6. "/>
    <hyperlink ref="A19" location="'Tavola 8'!A1" display="Tavola 8. "/>
    <hyperlink ref="A20" location="'Figura 7'!A1" display="Figura 7. "/>
    <hyperlink ref="A21" location="'Tavola 9'!A1" display="Tavola 9. "/>
    <hyperlink ref="A22" location="'Figura 8'!A1" display="Figura 8. "/>
    <hyperlink ref="A24" location="'Figura 9'!A1" display="Figura 9. "/>
    <hyperlink ref="A25" location="'Tavola 11'!A1" display="Tavola 11. "/>
    <hyperlink ref="A26" location="'Tavola 12'!A1" display="Tavola 12. "/>
    <hyperlink ref="A27" location="'Figura 10'!A1" display="Figura 10. "/>
    <hyperlink ref="A28" location="'Tavola 13'!A1" display="Tavola 13. "/>
    <hyperlink ref="A29" location="'Tavola 14'!A1" display="Tavola 14. "/>
    <hyperlink ref="A30" location="'Figura 11'!A1" display="Figura 11. "/>
    <hyperlink ref="A31" location="'Figura 12'!A1" display="Figura 12. "/>
    <hyperlink ref="A32" location="'Tavola 15'!A1" display="Tavola 15. "/>
    <hyperlink ref="A33" location="'Figura 13'!A1" display="Figura 13. "/>
    <hyperlink ref="A34" location="'Tavola 16'!A1" display="Tavola 16. "/>
    <hyperlink ref="A35" location="'Figura 14'!A1" display="Figura 14. "/>
    <hyperlink ref="A36" location="'Tavola 17'!A1" display="Tavola 17. "/>
    <hyperlink ref="A37" location="'Figura 15'!A1" display="Figura 15. "/>
    <hyperlink ref="A38" location="'Tavola 18'!A1" display="Tavola 18. "/>
    <hyperlink ref="A41" location="'Figura 16'!A1" display="Figura 16. "/>
    <hyperlink ref="A39" location="'Tavola 19'!A1" display="Tavola 19. "/>
    <hyperlink ref="A40" location="'Tavola 20'!A1" display="Tavola 20. "/>
    <hyperlink ref="A42" location="'Appendice 1'!A1" display="Appendice 1."/>
    <hyperlink ref="A43" location="'Appendice 2'!A1" display="Appendice 2."/>
    <hyperlink ref="A44" location="'Appendice 3'!A1" display="Appendice 3."/>
    <hyperlink ref="A45" location="'Appendice 4'!A1" display="Appendice 4."/>
    <hyperlink ref="A46" location="'Appendice 5'!A1" display="Appendice 5."/>
    <hyperlink ref="A47" location="'Appendice 6'!A1" display="Appendice 6."/>
    <hyperlink ref="A23" location="'Tavola 10'!A1" display="Tavola 10.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L22"/>
  <sheetViews>
    <sheetView workbookViewId="0">
      <selection activeCell="H4" sqref="H4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14</v>
      </c>
    </row>
    <row r="7" spans="1:12" s="9" customFormat="1" ht="15.75" customHeight="1" x14ac:dyDescent="0.25">
      <c r="A7" s="8" t="s">
        <v>1103</v>
      </c>
    </row>
    <row r="22" spans="1:1" x14ac:dyDescent="0.25">
      <c r="A22" s="42" t="s">
        <v>124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L16"/>
  <sheetViews>
    <sheetView workbookViewId="0">
      <selection activeCell="A8" sqref="A8"/>
    </sheetView>
  </sheetViews>
  <sheetFormatPr defaultRowHeight="15" x14ac:dyDescent="0.25"/>
  <cols>
    <col min="2" max="2" width="21.140625" customWidth="1"/>
    <col min="3" max="6" width="18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15</v>
      </c>
    </row>
    <row r="7" spans="1:12" s="9" customFormat="1" ht="15.75" customHeight="1" x14ac:dyDescent="0.25">
      <c r="A7" s="8" t="s">
        <v>1104</v>
      </c>
    </row>
    <row r="8" spans="1:12" x14ac:dyDescent="0.25">
      <c r="A8" s="61" t="s">
        <v>98</v>
      </c>
      <c r="B8" s="62" t="s">
        <v>145</v>
      </c>
      <c r="C8" s="62" t="s">
        <v>146</v>
      </c>
      <c r="D8" s="62" t="s">
        <v>147</v>
      </c>
      <c r="E8" s="63" t="s">
        <v>148</v>
      </c>
      <c r="F8" s="63" t="s">
        <v>149</v>
      </c>
    </row>
    <row r="9" spans="1:12" x14ac:dyDescent="0.25">
      <c r="A9" s="64" t="s">
        <v>101</v>
      </c>
      <c r="B9" s="65">
        <v>41292</v>
      </c>
      <c r="C9" s="65">
        <v>7518</v>
      </c>
      <c r="D9" s="65">
        <v>13058</v>
      </c>
      <c r="E9" s="65">
        <v>8024</v>
      </c>
      <c r="F9" s="65">
        <v>12692</v>
      </c>
    </row>
    <row r="10" spans="1:12" x14ac:dyDescent="0.25">
      <c r="A10" s="64" t="s">
        <v>102</v>
      </c>
      <c r="B10" s="65">
        <v>20279</v>
      </c>
      <c r="C10" s="65">
        <v>3522</v>
      </c>
      <c r="D10" s="65">
        <v>5951</v>
      </c>
      <c r="E10" s="65">
        <v>3826</v>
      </c>
      <c r="F10" s="65">
        <v>6980</v>
      </c>
    </row>
    <row r="11" spans="1:12" x14ac:dyDescent="0.25">
      <c r="A11" s="64" t="s">
        <v>103</v>
      </c>
      <c r="B11" s="65">
        <v>604602</v>
      </c>
      <c r="C11" s="65">
        <v>100084</v>
      </c>
      <c r="D11" s="65">
        <v>200698</v>
      </c>
      <c r="E11" s="65">
        <v>121764</v>
      </c>
      <c r="F11" s="65">
        <v>182056</v>
      </c>
    </row>
    <row r="12" spans="1:12" x14ac:dyDescent="0.25">
      <c r="A12" s="64" t="s">
        <v>104</v>
      </c>
      <c r="B12" s="65">
        <v>83889</v>
      </c>
      <c r="C12" s="65">
        <v>14940</v>
      </c>
      <c r="D12" s="65">
        <v>26890</v>
      </c>
      <c r="E12" s="65">
        <v>16061</v>
      </c>
      <c r="F12" s="65">
        <v>25998</v>
      </c>
    </row>
    <row r="13" spans="1:12" x14ac:dyDescent="0.25">
      <c r="A13" s="64" t="s">
        <v>105</v>
      </c>
      <c r="B13" s="65">
        <v>69049</v>
      </c>
      <c r="C13" s="65">
        <v>12178</v>
      </c>
      <c r="D13" s="65">
        <v>21044</v>
      </c>
      <c r="E13" s="65">
        <v>12809</v>
      </c>
      <c r="F13" s="65">
        <v>23018</v>
      </c>
    </row>
    <row r="14" spans="1:12" x14ac:dyDescent="0.25">
      <c r="A14" s="66" t="s">
        <v>106</v>
      </c>
      <c r="B14" s="67">
        <v>819111</v>
      </c>
      <c r="C14" s="67">
        <v>138242</v>
      </c>
      <c r="D14" s="67">
        <v>267641</v>
      </c>
      <c r="E14" s="67">
        <v>162484</v>
      </c>
      <c r="F14" s="67">
        <v>250744</v>
      </c>
    </row>
    <row r="15" spans="1:12" x14ac:dyDescent="0.25">
      <c r="A15" s="68" t="s">
        <v>150</v>
      </c>
      <c r="B15" s="69">
        <v>9.4537892958596981</v>
      </c>
      <c r="C15" s="69">
        <v>9.2699609063294197</v>
      </c>
      <c r="D15" s="69">
        <v>9.7180632063897008</v>
      </c>
      <c r="E15" s="69">
        <v>9.3852381370460556</v>
      </c>
      <c r="F15" s="69">
        <v>9.3291484171879215</v>
      </c>
    </row>
    <row r="16" spans="1:12" x14ac:dyDescent="0.25">
      <c r="A16" s="42" t="s">
        <v>1066</v>
      </c>
      <c r="B16" s="70"/>
      <c r="C16" s="70"/>
      <c r="D16" s="70"/>
      <c r="E16" s="70"/>
      <c r="F16" s="70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L24"/>
  <sheetViews>
    <sheetView workbookViewId="0">
      <selection activeCell="N4" sqref="N4"/>
    </sheetView>
  </sheetViews>
  <sheetFormatPr defaultRowHeight="15" x14ac:dyDescent="0.25"/>
  <sheetData>
    <row r="1" spans="1:12" ht="50.1" customHeight="1" x14ac:dyDescent="0.3">
      <c r="A1" s="5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16</v>
      </c>
    </row>
    <row r="7" spans="1:12" s="9" customFormat="1" ht="15.75" customHeight="1" x14ac:dyDescent="0.25">
      <c r="A7" s="8" t="s">
        <v>1105</v>
      </c>
    </row>
    <row r="24" spans="1:1" x14ac:dyDescent="0.25">
      <c r="A24" s="42" t="s">
        <v>1066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L27"/>
  <sheetViews>
    <sheetView zoomScale="115" zoomScaleNormal="115" workbookViewId="0">
      <selection activeCell="G6" sqref="G6"/>
    </sheetView>
  </sheetViews>
  <sheetFormatPr defaultRowHeight="15" x14ac:dyDescent="0.25"/>
  <cols>
    <col min="1" max="1" width="40.7109375" customWidth="1"/>
    <col min="2" max="3" width="11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17</v>
      </c>
    </row>
    <row r="7" spans="1:12" s="9" customFormat="1" ht="52.5" customHeight="1" x14ac:dyDescent="0.25">
      <c r="A7" s="245" t="s">
        <v>1106</v>
      </c>
      <c r="B7" s="245"/>
      <c r="C7" s="245"/>
    </row>
    <row r="8" spans="1:12" x14ac:dyDescent="0.25">
      <c r="A8" s="45"/>
      <c r="B8" s="46" t="s">
        <v>106</v>
      </c>
      <c r="C8" s="47" t="s">
        <v>107</v>
      </c>
    </row>
    <row r="9" spans="1:12" x14ac:dyDescent="0.25">
      <c r="A9" s="54" t="s">
        <v>151</v>
      </c>
      <c r="B9" s="55">
        <v>80.5</v>
      </c>
      <c r="C9" s="56">
        <v>76.099999999999994</v>
      </c>
    </row>
    <row r="10" spans="1:12" x14ac:dyDescent="0.25">
      <c r="A10" s="54" t="s">
        <v>152</v>
      </c>
      <c r="B10" s="55"/>
      <c r="C10" s="56"/>
    </row>
    <row r="11" spans="1:12" x14ac:dyDescent="0.25">
      <c r="A11" s="54" t="s">
        <v>153</v>
      </c>
      <c r="B11" s="55">
        <v>79.2</v>
      </c>
      <c r="C11" s="56">
        <v>74.7</v>
      </c>
    </row>
    <row r="12" spans="1:12" x14ac:dyDescent="0.25">
      <c r="A12" s="54" t="s">
        <v>154</v>
      </c>
      <c r="B12" s="55">
        <v>62.2</v>
      </c>
      <c r="C12" s="56">
        <v>54.3</v>
      </c>
    </row>
    <row r="13" spans="1:12" x14ac:dyDescent="0.25">
      <c r="A13" s="54" t="s">
        <v>155</v>
      </c>
      <c r="B13" s="55">
        <v>29.8</v>
      </c>
      <c r="C13" s="56">
        <v>33.700000000000003</v>
      </c>
    </row>
    <row r="14" spans="1:12" x14ac:dyDescent="0.25">
      <c r="A14" s="54" t="s">
        <v>156</v>
      </c>
      <c r="B14" s="55">
        <v>1.7</v>
      </c>
      <c r="C14" s="56">
        <v>2.1</v>
      </c>
    </row>
    <row r="15" spans="1:12" x14ac:dyDescent="0.25">
      <c r="A15" s="54"/>
      <c r="B15" s="55"/>
      <c r="C15" s="56"/>
    </row>
    <row r="16" spans="1:12" x14ac:dyDescent="0.25">
      <c r="A16" s="54" t="s">
        <v>157</v>
      </c>
      <c r="B16" s="55">
        <v>19.5</v>
      </c>
      <c r="C16" s="56">
        <v>23.9</v>
      </c>
    </row>
    <row r="17" spans="1:3" x14ac:dyDescent="0.25">
      <c r="A17" s="54" t="s">
        <v>158</v>
      </c>
      <c r="B17" s="55"/>
      <c r="C17" s="56"/>
    </row>
    <row r="18" spans="1:3" x14ac:dyDescent="0.25">
      <c r="A18" s="54" t="s">
        <v>159</v>
      </c>
      <c r="B18" s="55">
        <v>9</v>
      </c>
      <c r="C18" s="56">
        <v>9.1999999999999993</v>
      </c>
    </row>
    <row r="19" spans="1:3" x14ac:dyDescent="0.25">
      <c r="A19" s="54" t="s">
        <v>160</v>
      </c>
      <c r="B19" s="55">
        <v>23.3</v>
      </c>
      <c r="C19" s="56">
        <v>25.5</v>
      </c>
    </row>
    <row r="20" spans="1:3" x14ac:dyDescent="0.25">
      <c r="A20" s="54" t="s">
        <v>161</v>
      </c>
      <c r="B20" s="55">
        <v>4.5</v>
      </c>
      <c r="C20" s="56">
        <v>7.2</v>
      </c>
    </row>
    <row r="21" spans="1:3" x14ac:dyDescent="0.25">
      <c r="A21" s="54" t="s">
        <v>162</v>
      </c>
      <c r="B21" s="55">
        <v>13.3</v>
      </c>
      <c r="C21" s="56">
        <v>9.3000000000000007</v>
      </c>
    </row>
    <row r="22" spans="1:3" x14ac:dyDescent="0.25">
      <c r="A22" s="54" t="s">
        <v>1068</v>
      </c>
      <c r="B22" s="55">
        <v>55.8</v>
      </c>
      <c r="C22" s="56">
        <v>56.4</v>
      </c>
    </row>
    <row r="23" spans="1:3" x14ac:dyDescent="0.25">
      <c r="A23" s="54" t="s">
        <v>163</v>
      </c>
      <c r="B23" s="55">
        <v>2</v>
      </c>
      <c r="C23" s="56">
        <v>2.2999999999999998</v>
      </c>
    </row>
    <row r="24" spans="1:3" x14ac:dyDescent="0.25">
      <c r="A24" s="54" t="s">
        <v>164</v>
      </c>
      <c r="B24" s="55">
        <v>1.5</v>
      </c>
      <c r="C24" s="56">
        <v>1.9</v>
      </c>
    </row>
    <row r="25" spans="1:3" x14ac:dyDescent="0.25">
      <c r="A25" s="71" t="s">
        <v>124</v>
      </c>
    </row>
    <row r="26" spans="1:3" x14ac:dyDescent="0.25">
      <c r="A26" s="71" t="s">
        <v>1067</v>
      </c>
    </row>
    <row r="27" spans="1:3" x14ac:dyDescent="0.25">
      <c r="A27" s="71" t="s">
        <v>165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L20"/>
  <sheetViews>
    <sheetView workbookViewId="0">
      <selection activeCell="M1" sqref="M1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18</v>
      </c>
    </row>
    <row r="7" spans="1:12" s="9" customFormat="1" ht="31.5" customHeight="1" x14ac:dyDescent="0.25">
      <c r="A7" s="246" t="s">
        <v>1107</v>
      </c>
      <c r="B7" s="246"/>
      <c r="C7" s="246"/>
      <c r="D7" s="246"/>
      <c r="E7" s="246"/>
      <c r="F7" s="246"/>
      <c r="G7" s="246"/>
      <c r="H7" s="246"/>
      <c r="I7" s="246"/>
      <c r="J7" s="246"/>
    </row>
    <row r="20" spans="1:1" x14ac:dyDescent="0.25">
      <c r="A20" s="99" t="s">
        <v>124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L17"/>
  <sheetViews>
    <sheetView zoomScaleNormal="100" workbookViewId="0">
      <selection activeCell="D8" sqref="D8"/>
    </sheetView>
  </sheetViews>
  <sheetFormatPr defaultRowHeight="15" x14ac:dyDescent="0.25"/>
  <cols>
    <col min="1" max="1" width="23.28515625" customWidth="1"/>
    <col min="2" max="3" width="14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19</v>
      </c>
    </row>
    <row r="7" spans="1:12" s="9" customFormat="1" ht="47.25" customHeight="1" x14ac:dyDescent="0.25">
      <c r="A7" s="243" t="s">
        <v>1108</v>
      </c>
      <c r="B7" s="243"/>
      <c r="C7" s="243"/>
    </row>
    <row r="8" spans="1:12" x14ac:dyDescent="0.25">
      <c r="A8" s="45"/>
      <c r="B8" s="46" t="s">
        <v>106</v>
      </c>
      <c r="C8" s="47" t="s">
        <v>107</v>
      </c>
    </row>
    <row r="9" spans="1:12" x14ac:dyDescent="0.25">
      <c r="A9" s="54" t="s">
        <v>1070</v>
      </c>
      <c r="B9" s="55">
        <v>25.4</v>
      </c>
      <c r="C9" s="56">
        <v>28.3</v>
      </c>
    </row>
    <row r="10" spans="1:12" x14ac:dyDescent="0.25">
      <c r="A10" s="54" t="s">
        <v>166</v>
      </c>
      <c r="B10" s="55">
        <v>73.5</v>
      </c>
      <c r="C10" s="56">
        <v>70.400000000000006</v>
      </c>
    </row>
    <row r="11" spans="1:12" x14ac:dyDescent="0.25">
      <c r="A11" s="54" t="s">
        <v>167</v>
      </c>
      <c r="B11" s="55">
        <v>56.5</v>
      </c>
      <c r="C11" s="56">
        <v>54.7</v>
      </c>
    </row>
    <row r="12" spans="1:12" x14ac:dyDescent="0.25">
      <c r="A12" s="54" t="s">
        <v>168</v>
      </c>
      <c r="B12" s="55">
        <v>14.1</v>
      </c>
      <c r="C12" s="56">
        <v>13.3</v>
      </c>
    </row>
    <row r="13" spans="1:12" x14ac:dyDescent="0.25">
      <c r="A13" s="54" t="s">
        <v>169</v>
      </c>
      <c r="B13" s="55">
        <v>1.9</v>
      </c>
      <c r="C13" s="56">
        <v>1.6</v>
      </c>
    </row>
    <row r="14" spans="1:12" x14ac:dyDescent="0.25">
      <c r="A14" s="54" t="s">
        <v>170</v>
      </c>
      <c r="B14" s="55">
        <v>0.9</v>
      </c>
      <c r="C14" s="56">
        <v>0.7</v>
      </c>
    </row>
    <row r="15" spans="1:12" ht="9" customHeight="1" x14ac:dyDescent="0.25"/>
    <row r="16" spans="1:12" x14ac:dyDescent="0.25">
      <c r="A16" s="42" t="s">
        <v>124</v>
      </c>
    </row>
    <row r="17" spans="1:3" ht="37.5" customHeight="1" x14ac:dyDescent="0.25">
      <c r="A17" s="241" t="s">
        <v>1069</v>
      </c>
      <c r="B17" s="241"/>
      <c r="C17" s="241"/>
    </row>
  </sheetData>
  <mergeCells count="2">
    <mergeCell ref="A7:C7"/>
    <mergeCell ref="A17:C1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L21"/>
  <sheetViews>
    <sheetView zoomScaleNormal="100" workbookViewId="0">
      <selection activeCell="A21" sqref="A21:H21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20</v>
      </c>
    </row>
    <row r="7" spans="1:12" s="9" customFormat="1" ht="15.75" customHeight="1" x14ac:dyDescent="0.25">
      <c r="A7" s="11" t="s">
        <v>1108</v>
      </c>
    </row>
    <row r="19" spans="1:8" ht="17.25" customHeight="1" x14ac:dyDescent="0.25"/>
    <row r="20" spans="1:8" x14ac:dyDescent="0.25">
      <c r="A20" s="42" t="s">
        <v>124</v>
      </c>
    </row>
    <row r="21" spans="1:8" ht="34.5" customHeight="1" x14ac:dyDescent="0.25">
      <c r="A21" s="241" t="s">
        <v>1069</v>
      </c>
      <c r="B21" s="241"/>
      <c r="C21" s="241"/>
      <c r="D21" s="241"/>
      <c r="E21" s="241"/>
      <c r="F21" s="241"/>
      <c r="G21" s="241"/>
      <c r="H21" s="241"/>
    </row>
  </sheetData>
  <mergeCells count="1">
    <mergeCell ref="A21:H21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L11"/>
  <sheetViews>
    <sheetView workbookViewId="0">
      <selection activeCell="E9" sqref="E9"/>
    </sheetView>
  </sheetViews>
  <sheetFormatPr defaultRowHeight="15" x14ac:dyDescent="0.25"/>
  <cols>
    <col min="1" max="1" width="28.85546875" customWidth="1"/>
    <col min="2" max="3" width="13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21</v>
      </c>
    </row>
    <row r="7" spans="1:12" s="9" customFormat="1" ht="30.75" customHeight="1" x14ac:dyDescent="0.25">
      <c r="A7" s="244" t="s">
        <v>1109</v>
      </c>
      <c r="B7" s="244"/>
      <c r="C7" s="244"/>
    </row>
    <row r="8" spans="1:12" x14ac:dyDescent="0.25">
      <c r="A8" s="166" t="s">
        <v>171</v>
      </c>
      <c r="B8" s="167" t="s">
        <v>106</v>
      </c>
      <c r="C8" s="168" t="s">
        <v>107</v>
      </c>
    </row>
    <row r="9" spans="1:12" x14ac:dyDescent="0.25">
      <c r="A9" s="169" t="s">
        <v>173</v>
      </c>
      <c r="B9" s="170">
        <v>10.199999999999999</v>
      </c>
      <c r="C9" s="171">
        <v>15</v>
      </c>
    </row>
    <row r="10" spans="1:12" x14ac:dyDescent="0.25">
      <c r="A10" s="169" t="s">
        <v>172</v>
      </c>
      <c r="B10" s="170">
        <v>7.3</v>
      </c>
      <c r="C10" s="171">
        <v>11.8</v>
      </c>
    </row>
    <row r="11" spans="1:12" x14ac:dyDescent="0.25">
      <c r="A11" s="29" t="s">
        <v>174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L22"/>
  <sheetViews>
    <sheetView workbookViewId="0">
      <selection activeCell="O6" sqref="O6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2" t="s">
        <v>22</v>
      </c>
      <c r="B6" s="11"/>
    </row>
    <row r="7" spans="1:12" ht="15.75" x14ac:dyDescent="0.25">
      <c r="A7" s="11" t="s">
        <v>1110</v>
      </c>
    </row>
    <row r="22" spans="1:1" x14ac:dyDescent="0.25">
      <c r="A22" s="29" t="s">
        <v>174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8" sqref="A8"/>
    </sheetView>
  </sheetViews>
  <sheetFormatPr defaultRowHeight="15" x14ac:dyDescent="0.25"/>
  <cols>
    <col min="1" max="1" width="21" customWidth="1"/>
    <col min="2" max="3" width="16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43</v>
      </c>
    </row>
    <row r="7" spans="1:12" s="9" customFormat="1" ht="31.5" customHeight="1" x14ac:dyDescent="0.25">
      <c r="A7" s="243" t="s">
        <v>1111</v>
      </c>
      <c r="B7" s="243"/>
      <c r="C7" s="243"/>
    </row>
    <row r="8" spans="1:12" x14ac:dyDescent="0.25">
      <c r="A8" s="45" t="s">
        <v>175</v>
      </c>
      <c r="B8" s="46" t="s">
        <v>106</v>
      </c>
      <c r="C8" s="47" t="s">
        <v>107</v>
      </c>
    </row>
    <row r="9" spans="1:12" x14ac:dyDescent="0.25">
      <c r="A9" s="54" t="s">
        <v>176</v>
      </c>
      <c r="B9" s="55">
        <v>47.5</v>
      </c>
      <c r="C9" s="56">
        <v>45.1</v>
      </c>
    </row>
    <row r="10" spans="1:12" x14ac:dyDescent="0.25">
      <c r="A10" s="54" t="s">
        <v>177</v>
      </c>
      <c r="B10" s="55">
        <v>13.5</v>
      </c>
      <c r="C10" s="56">
        <v>13.4</v>
      </c>
    </row>
    <row r="11" spans="1:12" x14ac:dyDescent="0.25">
      <c r="A11" s="54" t="s">
        <v>1071</v>
      </c>
      <c r="B11" s="55">
        <v>35.9</v>
      </c>
      <c r="C11" s="56">
        <v>38.700000000000003</v>
      </c>
    </row>
    <row r="12" spans="1:12" x14ac:dyDescent="0.25">
      <c r="A12" s="54" t="s">
        <v>178</v>
      </c>
      <c r="B12" s="55">
        <v>3.2</v>
      </c>
      <c r="C12" s="56">
        <v>2.8</v>
      </c>
    </row>
    <row r="13" spans="1:12" x14ac:dyDescent="0.25">
      <c r="A13" s="45" t="s">
        <v>99</v>
      </c>
      <c r="B13" s="55">
        <v>100</v>
      </c>
      <c r="C13" s="57">
        <v>100</v>
      </c>
    </row>
    <row r="14" spans="1:12" x14ac:dyDescent="0.25">
      <c r="A14" s="42" t="s">
        <v>174</v>
      </c>
    </row>
    <row r="15" spans="1:12" x14ac:dyDescent="0.25">
      <c r="A15" s="42"/>
    </row>
    <row r="16" spans="1:12" x14ac:dyDescent="0.25">
      <c r="A16" s="42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18"/>
  <sheetViews>
    <sheetView zoomScaleNormal="100" workbookViewId="0">
      <selection activeCell="A8" sqref="A8:A9"/>
    </sheetView>
  </sheetViews>
  <sheetFormatPr defaultRowHeight="15" x14ac:dyDescent="0.25"/>
  <cols>
    <col min="1" max="1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7" t="s">
        <v>6</v>
      </c>
    </row>
    <row r="7" spans="1:12" s="9" customFormat="1" ht="15.75" customHeight="1" x14ac:dyDescent="0.25">
      <c r="A7" s="8" t="s">
        <v>1099</v>
      </c>
      <c r="B7" s="8"/>
    </row>
    <row r="8" spans="1:12" x14ac:dyDescent="0.25">
      <c r="A8" s="234" t="s">
        <v>98</v>
      </c>
      <c r="B8" s="235" t="s">
        <v>99</v>
      </c>
      <c r="C8" s="162"/>
      <c r="D8" s="236" t="s">
        <v>100</v>
      </c>
      <c r="E8" s="236"/>
      <c r="F8" s="236"/>
      <c r="G8" s="236"/>
      <c r="H8" s="236"/>
      <c r="I8" s="236"/>
      <c r="J8" s="236"/>
      <c r="K8" s="236"/>
      <c r="L8" s="236"/>
    </row>
    <row r="9" spans="1:12" x14ac:dyDescent="0.25">
      <c r="A9" s="234"/>
      <c r="B9" s="235"/>
      <c r="C9" s="163"/>
      <c r="D9" s="160" t="s">
        <v>75</v>
      </c>
      <c r="E9" s="161" t="s">
        <v>76</v>
      </c>
      <c r="F9" s="160" t="s">
        <v>77</v>
      </c>
      <c r="G9" s="160" t="s">
        <v>78</v>
      </c>
      <c r="H9" s="160" t="s">
        <v>79</v>
      </c>
      <c r="I9" s="160" t="s">
        <v>80</v>
      </c>
      <c r="J9" s="160" t="s">
        <v>81</v>
      </c>
      <c r="K9" s="160" t="s">
        <v>82</v>
      </c>
      <c r="L9" s="160" t="s">
        <v>99</v>
      </c>
    </row>
    <row r="10" spans="1:12" x14ac:dyDescent="0.25">
      <c r="A10" s="150" t="s">
        <v>101</v>
      </c>
      <c r="B10" s="151">
        <v>317030</v>
      </c>
      <c r="C10" s="152"/>
      <c r="D10" s="153">
        <v>3.6</v>
      </c>
      <c r="E10" s="153">
        <v>8.5</v>
      </c>
      <c r="F10" s="153">
        <v>4.3</v>
      </c>
      <c r="G10" s="153">
        <v>21.8</v>
      </c>
      <c r="H10" s="154">
        <v>38</v>
      </c>
      <c r="I10" s="154">
        <v>12</v>
      </c>
      <c r="J10" s="154">
        <v>8.3000000000000007</v>
      </c>
      <c r="K10" s="153">
        <v>3.6</v>
      </c>
      <c r="L10" s="153">
        <v>100</v>
      </c>
    </row>
    <row r="11" spans="1:12" x14ac:dyDescent="0.25">
      <c r="A11" s="150" t="s">
        <v>102</v>
      </c>
      <c r="B11" s="151">
        <v>155503</v>
      </c>
      <c r="C11" s="152"/>
      <c r="D11" s="153">
        <v>3.3</v>
      </c>
      <c r="E11" s="153">
        <v>8</v>
      </c>
      <c r="F11" s="153">
        <v>4.3</v>
      </c>
      <c r="G11" s="153">
        <v>21.6</v>
      </c>
      <c r="H11" s="154">
        <v>37.299999999999997</v>
      </c>
      <c r="I11" s="154">
        <v>12.4</v>
      </c>
      <c r="J11" s="154">
        <v>8.9</v>
      </c>
      <c r="K11" s="153">
        <v>4.3</v>
      </c>
      <c r="L11" s="153">
        <v>100</v>
      </c>
    </row>
    <row r="12" spans="1:12" x14ac:dyDescent="0.25">
      <c r="A12" s="150" t="s">
        <v>103</v>
      </c>
      <c r="B12" s="151">
        <v>4342212</v>
      </c>
      <c r="C12" s="152"/>
      <c r="D12" s="153">
        <v>4</v>
      </c>
      <c r="E12" s="153">
        <v>9.6</v>
      </c>
      <c r="F12" s="153">
        <v>4.5999999999999996</v>
      </c>
      <c r="G12" s="153">
        <v>21.9</v>
      </c>
      <c r="H12" s="154">
        <v>38.6</v>
      </c>
      <c r="I12" s="154">
        <v>10.3</v>
      </c>
      <c r="J12" s="154">
        <v>7.8</v>
      </c>
      <c r="K12" s="153">
        <v>3.2</v>
      </c>
      <c r="L12" s="153">
        <v>100</v>
      </c>
    </row>
    <row r="13" spans="1:12" x14ac:dyDescent="0.25">
      <c r="A13" s="150" t="s">
        <v>104</v>
      </c>
      <c r="B13" s="151">
        <v>575254</v>
      </c>
      <c r="C13" s="152"/>
      <c r="D13" s="153">
        <v>4.2</v>
      </c>
      <c r="E13" s="153">
        <v>9.4</v>
      </c>
      <c r="F13" s="153">
        <v>4.8</v>
      </c>
      <c r="G13" s="153">
        <v>23.6</v>
      </c>
      <c r="H13" s="154">
        <v>37</v>
      </c>
      <c r="I13" s="154">
        <v>10.9</v>
      </c>
      <c r="J13" s="154">
        <v>7.3</v>
      </c>
      <c r="K13" s="153">
        <v>2.9</v>
      </c>
      <c r="L13" s="153">
        <v>100</v>
      </c>
    </row>
    <row r="14" spans="1:12" x14ac:dyDescent="0.25">
      <c r="A14" s="150" t="s">
        <v>105</v>
      </c>
      <c r="B14" s="151">
        <v>489083</v>
      </c>
      <c r="C14" s="152"/>
      <c r="D14" s="153">
        <v>3.8</v>
      </c>
      <c r="E14" s="153">
        <v>8.6999999999999993</v>
      </c>
      <c r="F14" s="153">
        <v>4.5</v>
      </c>
      <c r="G14" s="153">
        <v>23.3</v>
      </c>
      <c r="H14" s="154">
        <v>36.6</v>
      </c>
      <c r="I14" s="154">
        <v>11.8</v>
      </c>
      <c r="J14" s="154">
        <v>7.7</v>
      </c>
      <c r="K14" s="153">
        <v>3.6</v>
      </c>
      <c r="L14" s="153">
        <v>100</v>
      </c>
    </row>
    <row r="15" spans="1:12" x14ac:dyDescent="0.25">
      <c r="A15" s="155" t="s">
        <v>106</v>
      </c>
      <c r="B15" s="156">
        <v>5879082</v>
      </c>
      <c r="C15" s="152"/>
      <c r="D15" s="157">
        <v>4</v>
      </c>
      <c r="E15" s="157">
        <v>9.4</v>
      </c>
      <c r="F15" s="157">
        <v>4.5999999999999996</v>
      </c>
      <c r="G15" s="157">
        <v>22.1</v>
      </c>
      <c r="H15" s="158">
        <v>38.200000000000003</v>
      </c>
      <c r="I15" s="158">
        <v>10.6</v>
      </c>
      <c r="J15" s="158">
        <v>7.8</v>
      </c>
      <c r="K15" s="157">
        <v>3.3</v>
      </c>
      <c r="L15" s="157">
        <v>100</v>
      </c>
    </row>
    <row r="16" spans="1:12" x14ac:dyDescent="0.25">
      <c r="A16" s="159" t="s">
        <v>107</v>
      </c>
      <c r="B16" s="267">
        <v>60359546</v>
      </c>
      <c r="C16" s="159"/>
      <c r="D16" s="268">
        <v>3.9226371914725799</v>
      </c>
      <c r="E16" s="268">
        <v>9.268673094393387</v>
      </c>
      <c r="F16" s="268">
        <v>4.799805816962242</v>
      </c>
      <c r="G16" s="268">
        <v>21.994015660753977</v>
      </c>
      <c r="H16" s="268">
        <v>37.179076860518464</v>
      </c>
      <c r="I16" s="269">
        <v>11.141278299210535</v>
      </c>
      <c r="J16" s="269">
        <v>8.1267393893254276</v>
      </c>
      <c r="K16" s="269">
        <v>3.5677736873633874</v>
      </c>
      <c r="L16" s="269">
        <v>100</v>
      </c>
    </row>
    <row r="17" spans="1:1" x14ac:dyDescent="0.25">
      <c r="A17" s="42" t="s">
        <v>1016</v>
      </c>
    </row>
    <row r="18" spans="1:1" x14ac:dyDescent="0.25">
      <c r="A18" s="42" t="s">
        <v>1061</v>
      </c>
    </row>
  </sheetData>
  <mergeCells count="3">
    <mergeCell ref="A8:A9"/>
    <mergeCell ref="B8:B9"/>
    <mergeCell ref="D8:L8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L24"/>
  <sheetViews>
    <sheetView workbookViewId="0">
      <selection activeCell="C20" sqref="C20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23</v>
      </c>
    </row>
    <row r="7" spans="1:12" s="9" customFormat="1" ht="15.75" customHeight="1" x14ac:dyDescent="0.25">
      <c r="A7" s="11" t="s">
        <v>1111</v>
      </c>
    </row>
    <row r="18" spans="1:1" x14ac:dyDescent="0.25">
      <c r="A18" s="42" t="s">
        <v>174</v>
      </c>
    </row>
    <row r="23" spans="1:1" x14ac:dyDescent="0.25">
      <c r="A23" s="42"/>
    </row>
    <row r="24" spans="1:1" x14ac:dyDescent="0.25">
      <c r="A24" s="72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20"/>
  <sheetViews>
    <sheetView workbookViewId="0">
      <selection activeCell="L18" sqref="L18"/>
    </sheetView>
  </sheetViews>
  <sheetFormatPr defaultRowHeight="15" x14ac:dyDescent="0.25"/>
  <cols>
    <col min="1" max="1" width="23.28515625" customWidth="1"/>
    <col min="2" max="3" width="12.140625" customWidth="1"/>
    <col min="4" max="4" width="9" customWidth="1"/>
    <col min="5" max="6" width="12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24</v>
      </c>
    </row>
    <row r="7" spans="1:12" s="9" customFormat="1" ht="49.5" customHeight="1" x14ac:dyDescent="0.25">
      <c r="A7" s="245" t="s">
        <v>1060</v>
      </c>
      <c r="B7" s="245"/>
      <c r="C7" s="245"/>
      <c r="D7" s="245"/>
      <c r="E7" s="245"/>
      <c r="F7" s="245"/>
    </row>
    <row r="8" spans="1:12" x14ac:dyDescent="0.25">
      <c r="A8" s="247" t="s">
        <v>179</v>
      </c>
      <c r="B8" s="249" t="s">
        <v>180</v>
      </c>
      <c r="C8" s="249"/>
      <c r="D8" s="177"/>
      <c r="E8" s="249" t="s">
        <v>181</v>
      </c>
      <c r="F8" s="249"/>
    </row>
    <row r="9" spans="1:12" s="180" customFormat="1" x14ac:dyDescent="0.25">
      <c r="A9" s="248"/>
      <c r="B9" s="172" t="s">
        <v>106</v>
      </c>
      <c r="C9" s="178" t="s">
        <v>107</v>
      </c>
      <c r="D9" s="179"/>
      <c r="E9" s="172" t="s">
        <v>106</v>
      </c>
      <c r="F9" s="178" t="s">
        <v>107</v>
      </c>
    </row>
    <row r="10" spans="1:12" x14ac:dyDescent="0.25">
      <c r="A10" s="169" t="s">
        <v>182</v>
      </c>
      <c r="B10" s="173">
        <v>1945.8489999999999</v>
      </c>
      <c r="C10" s="174">
        <v>18854</v>
      </c>
      <c r="D10" s="175"/>
      <c r="E10" s="170">
        <v>100</v>
      </c>
      <c r="F10" s="171">
        <v>99.998445977263628</v>
      </c>
    </row>
    <row r="11" spans="1:12" x14ac:dyDescent="0.25">
      <c r="A11" s="169" t="s">
        <v>183</v>
      </c>
      <c r="B11" s="173"/>
      <c r="C11" s="175"/>
      <c r="D11" s="175"/>
      <c r="E11" s="170"/>
      <c r="F11" s="176"/>
    </row>
    <row r="12" spans="1:12" x14ac:dyDescent="0.25">
      <c r="A12" s="169" t="s">
        <v>184</v>
      </c>
      <c r="B12" s="173">
        <v>636.12599999999998</v>
      </c>
      <c r="C12" s="174">
        <v>6515</v>
      </c>
      <c r="D12" s="175"/>
      <c r="E12" s="170">
        <v>32.691437002562893</v>
      </c>
      <c r="F12" s="171">
        <v>34.554464598593007</v>
      </c>
    </row>
    <row r="13" spans="1:12" x14ac:dyDescent="0.25">
      <c r="A13" s="169" t="s">
        <v>185</v>
      </c>
      <c r="B13" s="173">
        <v>987.697</v>
      </c>
      <c r="C13" s="174">
        <v>8876</v>
      </c>
      <c r="D13" s="175"/>
      <c r="E13" s="170">
        <v>50.75918018304607</v>
      </c>
      <c r="F13" s="171">
        <v>47.076811631175985</v>
      </c>
    </row>
    <row r="14" spans="1:12" x14ac:dyDescent="0.25">
      <c r="A14" s="169" t="s">
        <v>186</v>
      </c>
      <c r="B14" s="173">
        <v>322.02600000000001</v>
      </c>
      <c r="C14" s="174">
        <v>3464</v>
      </c>
      <c r="D14" s="175"/>
      <c r="E14" s="170">
        <v>16.549382814391045</v>
      </c>
      <c r="F14" s="171">
        <v>18.372473579359351</v>
      </c>
    </row>
    <row r="15" spans="1:12" x14ac:dyDescent="0.25">
      <c r="A15" s="175"/>
      <c r="B15" s="173"/>
      <c r="C15" s="175"/>
      <c r="D15" s="175"/>
      <c r="E15" s="170"/>
      <c r="F15" s="176"/>
    </row>
    <row r="16" spans="1:12" x14ac:dyDescent="0.25">
      <c r="A16" s="169" t="s">
        <v>187</v>
      </c>
      <c r="B16" s="173"/>
      <c r="C16" s="175"/>
      <c r="D16" s="175"/>
      <c r="E16" s="170"/>
      <c r="F16" s="176"/>
    </row>
    <row r="17" spans="1:6" x14ac:dyDescent="0.25">
      <c r="A17" s="169" t="s">
        <v>188</v>
      </c>
      <c r="B17" s="173">
        <v>1724.8969999999999</v>
      </c>
      <c r="C17" s="174">
        <v>16368</v>
      </c>
      <c r="D17" s="175"/>
      <c r="E17" s="170">
        <v>88.644956520264415</v>
      </c>
      <c r="F17" s="171">
        <v>86.813119961591767</v>
      </c>
    </row>
    <row r="18" spans="1:6" x14ac:dyDescent="0.25">
      <c r="A18" s="169" t="s">
        <v>189</v>
      </c>
      <c r="B18" s="173">
        <v>220.952</v>
      </c>
      <c r="C18" s="174">
        <v>2486</v>
      </c>
      <c r="D18" s="169"/>
      <c r="E18" s="170">
        <v>11.355043479735581</v>
      </c>
      <c r="F18" s="171">
        <v>13.185326015671867</v>
      </c>
    </row>
    <row r="19" spans="1:6" x14ac:dyDescent="0.25">
      <c r="A19" s="29" t="s">
        <v>190</v>
      </c>
    </row>
    <row r="20" spans="1:6" x14ac:dyDescent="0.25">
      <c r="A20" s="29" t="s">
        <v>191</v>
      </c>
      <c r="F20" s="73"/>
    </row>
  </sheetData>
  <mergeCells count="4">
    <mergeCell ref="A8:A9"/>
    <mergeCell ref="B8:C8"/>
    <mergeCell ref="E8:F8"/>
    <mergeCell ref="A7:F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L28"/>
  <sheetViews>
    <sheetView workbookViewId="0">
      <selection activeCell="A7" sqref="A7"/>
    </sheetView>
  </sheetViews>
  <sheetFormatPr defaultRowHeight="15" x14ac:dyDescent="0.25"/>
  <cols>
    <col min="1" max="1" width="54.42578125" customWidth="1"/>
    <col min="2" max="7" width="11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25</v>
      </c>
    </row>
    <row r="7" spans="1:12" s="9" customFormat="1" ht="15.75" customHeight="1" x14ac:dyDescent="0.25">
      <c r="A7" s="11" t="s">
        <v>1112</v>
      </c>
    </row>
    <row r="8" spans="1:12" x14ac:dyDescent="0.25">
      <c r="A8" s="250" t="s">
        <v>192</v>
      </c>
      <c r="B8" s="251" t="s">
        <v>1072</v>
      </c>
      <c r="C8" s="251"/>
      <c r="D8" s="252" t="s">
        <v>1073</v>
      </c>
      <c r="E8" s="252"/>
      <c r="F8" s="251" t="s">
        <v>1074</v>
      </c>
      <c r="G8" s="251"/>
    </row>
    <row r="9" spans="1:12" x14ac:dyDescent="0.25">
      <c r="A9" s="250"/>
      <c r="B9" s="181" t="s">
        <v>106</v>
      </c>
      <c r="C9" s="182" t="s">
        <v>107</v>
      </c>
      <c r="D9" s="183" t="s">
        <v>106</v>
      </c>
      <c r="E9" s="184" t="s">
        <v>107</v>
      </c>
      <c r="F9" s="181" t="s">
        <v>106</v>
      </c>
      <c r="G9" s="182" t="s">
        <v>107</v>
      </c>
    </row>
    <row r="10" spans="1:12" x14ac:dyDescent="0.25">
      <c r="A10" s="185" t="s">
        <v>193</v>
      </c>
      <c r="B10" s="181">
        <v>165</v>
      </c>
      <c r="C10" s="186">
        <v>2062</v>
      </c>
      <c r="D10" s="187">
        <v>14899</v>
      </c>
      <c r="E10" s="188">
        <v>30226</v>
      </c>
      <c r="F10" s="181">
        <v>90.3</v>
      </c>
      <c r="G10" s="140">
        <v>14.7</v>
      </c>
    </row>
    <row r="11" spans="1:12" x14ac:dyDescent="0.25">
      <c r="A11" s="185" t="s">
        <v>194</v>
      </c>
      <c r="B11" s="189">
        <v>20358</v>
      </c>
      <c r="C11" s="186">
        <v>382298</v>
      </c>
      <c r="D11" s="187">
        <v>155089</v>
      </c>
      <c r="E11" s="188">
        <v>3684581</v>
      </c>
      <c r="F11" s="181">
        <v>7.6</v>
      </c>
      <c r="G11" s="140">
        <v>9.6</v>
      </c>
    </row>
    <row r="12" spans="1:12" x14ac:dyDescent="0.25">
      <c r="A12" s="185" t="s">
        <v>195</v>
      </c>
      <c r="B12" s="181">
        <v>801</v>
      </c>
      <c r="C12" s="186">
        <v>11271</v>
      </c>
      <c r="D12" s="187">
        <v>39032</v>
      </c>
      <c r="E12" s="188">
        <v>88222</v>
      </c>
      <c r="F12" s="181">
        <v>48.7</v>
      </c>
      <c r="G12" s="140">
        <v>7.8</v>
      </c>
    </row>
    <row r="13" spans="1:12" x14ac:dyDescent="0.25">
      <c r="A13" s="185" t="s">
        <v>196</v>
      </c>
      <c r="B13" s="181">
        <v>804</v>
      </c>
      <c r="C13" s="186">
        <v>9242</v>
      </c>
      <c r="D13" s="187">
        <v>19739</v>
      </c>
      <c r="E13" s="188">
        <v>196969</v>
      </c>
      <c r="F13" s="181">
        <v>24.6</v>
      </c>
      <c r="G13" s="140">
        <v>21.3</v>
      </c>
    </row>
    <row r="14" spans="1:12" x14ac:dyDescent="0.25">
      <c r="A14" s="185" t="s">
        <v>197</v>
      </c>
      <c r="B14" s="189">
        <v>42447</v>
      </c>
      <c r="C14" s="186">
        <v>500672</v>
      </c>
      <c r="D14" s="187">
        <v>119999</v>
      </c>
      <c r="E14" s="188">
        <v>1309650</v>
      </c>
      <c r="F14" s="181">
        <v>2.8</v>
      </c>
      <c r="G14" s="140">
        <v>2.6</v>
      </c>
    </row>
    <row r="15" spans="1:12" x14ac:dyDescent="0.25">
      <c r="A15" s="185" t="s">
        <v>198</v>
      </c>
      <c r="B15" s="189">
        <v>99849</v>
      </c>
      <c r="C15" s="186">
        <v>1093664</v>
      </c>
      <c r="D15" s="187">
        <v>280423</v>
      </c>
      <c r="E15" s="188">
        <v>3414644</v>
      </c>
      <c r="F15" s="181">
        <v>2.8</v>
      </c>
      <c r="G15" s="140">
        <v>3.1</v>
      </c>
    </row>
    <row r="16" spans="1:12" x14ac:dyDescent="0.25">
      <c r="A16" s="185" t="s">
        <v>199</v>
      </c>
      <c r="B16" s="189">
        <v>13188</v>
      </c>
      <c r="C16" s="186">
        <v>122325</v>
      </c>
      <c r="D16" s="187">
        <v>333926</v>
      </c>
      <c r="E16" s="188">
        <v>1142144</v>
      </c>
      <c r="F16" s="181">
        <v>25.3</v>
      </c>
      <c r="G16" s="140">
        <v>9.3000000000000007</v>
      </c>
    </row>
    <row r="17" spans="1:7" x14ac:dyDescent="0.25">
      <c r="A17" s="185" t="s">
        <v>200</v>
      </c>
      <c r="B17" s="189">
        <v>32789</v>
      </c>
      <c r="C17" s="186">
        <v>328057</v>
      </c>
      <c r="D17" s="187">
        <v>147781</v>
      </c>
      <c r="E17" s="188">
        <v>1497423</v>
      </c>
      <c r="F17" s="181">
        <v>4.5</v>
      </c>
      <c r="G17" s="140">
        <v>4.5999999999999996</v>
      </c>
    </row>
    <row r="18" spans="1:7" x14ac:dyDescent="0.25">
      <c r="A18" s="185" t="s">
        <v>201</v>
      </c>
      <c r="B18" s="189">
        <v>14497</v>
      </c>
      <c r="C18" s="186">
        <v>103079</v>
      </c>
      <c r="D18" s="187">
        <v>140912</v>
      </c>
      <c r="E18" s="188">
        <v>569093</v>
      </c>
      <c r="F18" s="181">
        <v>9.6999999999999993</v>
      </c>
      <c r="G18" s="140">
        <v>5.5</v>
      </c>
    </row>
    <row r="19" spans="1:7" x14ac:dyDescent="0.25">
      <c r="A19" s="185" t="s">
        <v>202</v>
      </c>
      <c r="B19" s="189">
        <v>10779</v>
      </c>
      <c r="C19" s="186">
        <v>99163</v>
      </c>
      <c r="D19" s="187">
        <v>98840</v>
      </c>
      <c r="E19" s="188">
        <v>567106</v>
      </c>
      <c r="F19" s="181">
        <v>9.1999999999999993</v>
      </c>
      <c r="G19" s="140">
        <v>5.7</v>
      </c>
    </row>
    <row r="20" spans="1:7" x14ac:dyDescent="0.25">
      <c r="A20" s="185" t="s">
        <v>203</v>
      </c>
      <c r="B20" s="189">
        <v>23377</v>
      </c>
      <c r="C20" s="186">
        <v>238457</v>
      </c>
      <c r="D20" s="187">
        <v>27134</v>
      </c>
      <c r="E20" s="188">
        <v>299881</v>
      </c>
      <c r="F20" s="181">
        <v>1.2</v>
      </c>
      <c r="G20" s="140">
        <v>1.3</v>
      </c>
    </row>
    <row r="21" spans="1:7" x14ac:dyDescent="0.25">
      <c r="A21" s="185" t="s">
        <v>204</v>
      </c>
      <c r="B21" s="189">
        <v>85355</v>
      </c>
      <c r="C21" s="186">
        <v>748656</v>
      </c>
      <c r="D21" s="187">
        <v>145922</v>
      </c>
      <c r="E21" s="188">
        <v>1280024</v>
      </c>
      <c r="F21" s="181">
        <v>1.7</v>
      </c>
      <c r="G21" s="140">
        <v>1.7</v>
      </c>
    </row>
    <row r="22" spans="1:7" x14ac:dyDescent="0.25">
      <c r="A22" s="185" t="s">
        <v>205</v>
      </c>
      <c r="B22" s="189">
        <v>21019</v>
      </c>
      <c r="C22" s="186">
        <v>145347</v>
      </c>
      <c r="D22" s="187">
        <v>179667</v>
      </c>
      <c r="E22" s="188">
        <v>1302186</v>
      </c>
      <c r="F22" s="181">
        <v>8.5</v>
      </c>
      <c r="G22" s="196">
        <v>9</v>
      </c>
    </row>
    <row r="23" spans="1:7" x14ac:dyDescent="0.25">
      <c r="A23" s="185" t="s">
        <v>206</v>
      </c>
      <c r="B23" s="189">
        <v>3551</v>
      </c>
      <c r="C23" s="186">
        <v>32857</v>
      </c>
      <c r="D23" s="187">
        <v>12329</v>
      </c>
      <c r="E23" s="188">
        <v>110196</v>
      </c>
      <c r="F23" s="181">
        <v>3.5</v>
      </c>
      <c r="G23" s="140">
        <v>3.4</v>
      </c>
    </row>
    <row r="24" spans="1:7" x14ac:dyDescent="0.25">
      <c r="A24" s="185" t="s">
        <v>207</v>
      </c>
      <c r="B24" s="189">
        <v>40049</v>
      </c>
      <c r="C24" s="186">
        <v>299738</v>
      </c>
      <c r="D24" s="187">
        <v>102726</v>
      </c>
      <c r="E24" s="188">
        <v>904214</v>
      </c>
      <c r="F24" s="181">
        <v>2.6</v>
      </c>
      <c r="G24" s="196">
        <v>3</v>
      </c>
    </row>
    <row r="25" spans="1:7" x14ac:dyDescent="0.25">
      <c r="A25" s="185" t="s">
        <v>208</v>
      </c>
      <c r="B25" s="189">
        <v>10464</v>
      </c>
      <c r="C25" s="186">
        <v>71077</v>
      </c>
      <c r="D25" s="187">
        <v>24443</v>
      </c>
      <c r="E25" s="188">
        <v>186315</v>
      </c>
      <c r="F25" s="181">
        <v>2.2999999999999998</v>
      </c>
      <c r="G25" s="140">
        <v>2.6</v>
      </c>
    </row>
    <row r="26" spans="1:7" x14ac:dyDescent="0.25">
      <c r="A26" s="185" t="s">
        <v>209</v>
      </c>
      <c r="B26" s="189">
        <v>20377</v>
      </c>
      <c r="C26" s="186">
        <v>209658</v>
      </c>
      <c r="D26" s="187">
        <v>48226</v>
      </c>
      <c r="E26" s="188">
        <v>476606</v>
      </c>
      <c r="F26" s="181">
        <v>2.4</v>
      </c>
      <c r="G26" s="140">
        <v>2.2999999999999998</v>
      </c>
    </row>
    <row r="27" spans="1:7" x14ac:dyDescent="0.25">
      <c r="A27" s="185" t="s">
        <v>145</v>
      </c>
      <c r="B27" s="189">
        <v>439869</v>
      </c>
      <c r="C27" s="186">
        <v>4397623</v>
      </c>
      <c r="D27" s="187">
        <v>1891086</v>
      </c>
      <c r="E27" s="188">
        <v>17059480</v>
      </c>
      <c r="F27" s="181">
        <v>4.3</v>
      </c>
      <c r="G27" s="140">
        <v>3.9</v>
      </c>
    </row>
    <row r="28" spans="1:7" x14ac:dyDescent="0.25">
      <c r="A28" s="139" t="s">
        <v>210</v>
      </c>
      <c r="B28" s="74"/>
      <c r="C28" s="74"/>
      <c r="D28" s="74"/>
      <c r="E28" s="74"/>
      <c r="F28" s="74"/>
      <c r="G28" s="74"/>
    </row>
  </sheetData>
  <mergeCells count="4">
    <mergeCell ref="A8:A9"/>
    <mergeCell ref="B8:C8"/>
    <mergeCell ref="D8:E8"/>
    <mergeCell ref="F8:G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L27"/>
  <sheetViews>
    <sheetView workbookViewId="0">
      <selection activeCell="M22" sqref="M22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26</v>
      </c>
    </row>
    <row r="7" spans="1:12" s="9" customFormat="1" ht="15.75" customHeight="1" x14ac:dyDescent="0.25">
      <c r="A7" s="11" t="s">
        <v>1113</v>
      </c>
    </row>
    <row r="8" spans="1:12" ht="15.75" x14ac:dyDescent="0.25">
      <c r="A8" s="11"/>
    </row>
    <row r="27" spans="1:1" x14ac:dyDescent="0.25">
      <c r="A27" s="42" t="s">
        <v>210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L28"/>
  <sheetViews>
    <sheetView workbookViewId="0">
      <selection activeCell="D32" sqref="D32"/>
    </sheetView>
  </sheetViews>
  <sheetFormatPr defaultRowHeight="15" x14ac:dyDescent="0.25"/>
  <cols>
    <col min="1" max="1" width="48.7109375" customWidth="1"/>
    <col min="2" max="5" width="13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27</v>
      </c>
    </row>
    <row r="7" spans="1:12" s="9" customFormat="1" ht="30.75" customHeight="1" x14ac:dyDescent="0.25">
      <c r="A7" s="245" t="s">
        <v>1114</v>
      </c>
      <c r="B7" s="245"/>
      <c r="C7" s="245"/>
      <c r="D7" s="245"/>
      <c r="E7" s="245"/>
    </row>
    <row r="8" spans="1:12" x14ac:dyDescent="0.25">
      <c r="A8" s="253" t="s">
        <v>211</v>
      </c>
      <c r="B8" s="252" t="s">
        <v>212</v>
      </c>
      <c r="C8" s="252"/>
      <c r="D8" s="252" t="s">
        <v>213</v>
      </c>
      <c r="E8" s="252"/>
    </row>
    <row r="9" spans="1:12" x14ac:dyDescent="0.25">
      <c r="A9" s="253"/>
      <c r="B9" s="190" t="s">
        <v>106</v>
      </c>
      <c r="C9" s="184" t="s">
        <v>1015</v>
      </c>
      <c r="D9" s="190" t="s">
        <v>106</v>
      </c>
      <c r="E9" s="184" t="s">
        <v>1015</v>
      </c>
    </row>
    <row r="10" spans="1:12" x14ac:dyDescent="0.25">
      <c r="A10" s="143" t="s">
        <v>214</v>
      </c>
      <c r="B10" s="144">
        <v>40</v>
      </c>
      <c r="C10" s="144">
        <v>0.3</v>
      </c>
      <c r="D10" s="144">
        <v>24</v>
      </c>
      <c r="E10" s="144">
        <v>0.2</v>
      </c>
    </row>
    <row r="11" spans="1:12" x14ac:dyDescent="0.25">
      <c r="A11" s="103" t="s">
        <v>215</v>
      </c>
      <c r="B11" s="142">
        <v>1072</v>
      </c>
      <c r="C11" s="141">
        <v>0.7</v>
      </c>
      <c r="D11" s="142">
        <v>4503</v>
      </c>
      <c r="E11" s="141">
        <v>2.9</v>
      </c>
    </row>
    <row r="12" spans="1:12" x14ac:dyDescent="0.25">
      <c r="A12" s="103" t="s">
        <v>216</v>
      </c>
      <c r="B12" s="141">
        <v>107</v>
      </c>
      <c r="C12" s="141">
        <v>0.3</v>
      </c>
      <c r="D12" s="141">
        <v>241</v>
      </c>
      <c r="E12" s="141">
        <v>0.6</v>
      </c>
    </row>
    <row r="13" spans="1:12" x14ac:dyDescent="0.25">
      <c r="A13" s="103" t="s">
        <v>217</v>
      </c>
      <c r="B13" s="141">
        <v>229</v>
      </c>
      <c r="C13" s="141">
        <v>1.2</v>
      </c>
      <c r="D13" s="141">
        <v>531</v>
      </c>
      <c r="E13" s="141">
        <v>2.7</v>
      </c>
    </row>
    <row r="14" spans="1:12" x14ac:dyDescent="0.25">
      <c r="A14" s="103" t="s">
        <v>218</v>
      </c>
      <c r="B14" s="142">
        <v>1252</v>
      </c>
      <c r="C14" s="195">
        <v>1</v>
      </c>
      <c r="D14" s="142">
        <v>1313</v>
      </c>
      <c r="E14" s="141">
        <v>1.1000000000000001</v>
      </c>
    </row>
    <row r="15" spans="1:12" x14ac:dyDescent="0.25">
      <c r="A15" s="103" t="s">
        <v>219</v>
      </c>
      <c r="B15" s="142">
        <v>2701</v>
      </c>
      <c r="C15" s="195">
        <v>1</v>
      </c>
      <c r="D15" s="142">
        <v>3232</v>
      </c>
      <c r="E15" s="141">
        <v>1.2</v>
      </c>
    </row>
    <row r="16" spans="1:12" x14ac:dyDescent="0.25">
      <c r="A16" s="103" t="s">
        <v>220</v>
      </c>
      <c r="B16" s="141">
        <v>815</v>
      </c>
      <c r="C16" s="141">
        <v>0.2</v>
      </c>
      <c r="D16" s="141">
        <v>922</v>
      </c>
      <c r="E16" s="141">
        <v>0.3</v>
      </c>
    </row>
    <row r="17" spans="1:5" x14ac:dyDescent="0.25">
      <c r="A17" s="103" t="s">
        <v>221</v>
      </c>
      <c r="B17" s="142">
        <v>1058</v>
      </c>
      <c r="C17" s="141">
        <v>0.7</v>
      </c>
      <c r="D17" s="142">
        <v>1613</v>
      </c>
      <c r="E17" s="141">
        <v>1.1000000000000001</v>
      </c>
    </row>
    <row r="18" spans="1:5" x14ac:dyDescent="0.25">
      <c r="A18" s="103" t="s">
        <v>222</v>
      </c>
      <c r="B18" s="142">
        <v>2609</v>
      </c>
      <c r="C18" s="141">
        <v>1.9</v>
      </c>
      <c r="D18" s="141">
        <v>661</v>
      </c>
      <c r="E18" s="141">
        <v>0.5</v>
      </c>
    </row>
    <row r="19" spans="1:5" x14ac:dyDescent="0.25">
      <c r="A19" s="103" t="s">
        <v>223</v>
      </c>
      <c r="B19" s="142">
        <v>1582</v>
      </c>
      <c r="C19" s="141">
        <v>1.6</v>
      </c>
      <c r="D19" s="141">
        <v>176</v>
      </c>
      <c r="E19" s="141">
        <v>0.2</v>
      </c>
    </row>
    <row r="20" spans="1:5" x14ac:dyDescent="0.25">
      <c r="A20" s="103" t="s">
        <v>224</v>
      </c>
      <c r="B20" s="141">
        <v>932</v>
      </c>
      <c r="C20" s="141">
        <v>3.4</v>
      </c>
      <c r="D20" s="141">
        <v>28</v>
      </c>
      <c r="E20" s="141">
        <v>0.1</v>
      </c>
    </row>
    <row r="21" spans="1:5" x14ac:dyDescent="0.25">
      <c r="A21" s="103" t="s">
        <v>225</v>
      </c>
      <c r="B21" s="142">
        <v>3094</v>
      </c>
      <c r="C21" s="141">
        <v>2.1</v>
      </c>
      <c r="D21" s="142">
        <v>1494</v>
      </c>
      <c r="E21" s="195">
        <v>1</v>
      </c>
    </row>
    <row r="22" spans="1:5" x14ac:dyDescent="0.25">
      <c r="A22" s="103" t="s">
        <v>226</v>
      </c>
      <c r="B22" s="142">
        <v>9433</v>
      </c>
      <c r="C22" s="141">
        <v>5.3</v>
      </c>
      <c r="D22" s="142">
        <v>3512</v>
      </c>
      <c r="E22" s="195">
        <v>2</v>
      </c>
    </row>
    <row r="23" spans="1:5" x14ac:dyDescent="0.25">
      <c r="A23" s="103" t="s">
        <v>227</v>
      </c>
      <c r="B23" s="142">
        <v>2665</v>
      </c>
      <c r="C23" s="141">
        <v>21.6</v>
      </c>
      <c r="D23" s="141">
        <v>46</v>
      </c>
      <c r="E23" s="141">
        <v>0.4</v>
      </c>
    </row>
    <row r="24" spans="1:5" x14ac:dyDescent="0.25">
      <c r="A24" s="103" t="s">
        <v>228</v>
      </c>
      <c r="B24" s="142">
        <v>1039</v>
      </c>
      <c r="C24" s="195">
        <v>1</v>
      </c>
      <c r="D24" s="141">
        <v>350</v>
      </c>
      <c r="E24" s="141">
        <v>0.3</v>
      </c>
    </row>
    <row r="25" spans="1:5" x14ac:dyDescent="0.25">
      <c r="A25" s="103" t="s">
        <v>229</v>
      </c>
      <c r="B25" s="141">
        <v>593</v>
      </c>
      <c r="C25" s="141">
        <v>2.4</v>
      </c>
      <c r="D25" s="141">
        <v>231</v>
      </c>
      <c r="E25" s="141">
        <v>0.9</v>
      </c>
    </row>
    <row r="26" spans="1:5" x14ac:dyDescent="0.25">
      <c r="A26" s="191" t="s">
        <v>230</v>
      </c>
      <c r="B26" s="192">
        <v>397</v>
      </c>
      <c r="C26" s="192">
        <v>0.8</v>
      </c>
      <c r="D26" s="192">
        <v>122</v>
      </c>
      <c r="E26" s="192">
        <v>0.3</v>
      </c>
    </row>
    <row r="27" spans="1:5" x14ac:dyDescent="0.25">
      <c r="A27" s="193" t="s">
        <v>99</v>
      </c>
      <c r="B27" s="187">
        <v>29617</v>
      </c>
      <c r="C27" s="183">
        <v>1.6</v>
      </c>
      <c r="D27" s="187">
        <v>19000</v>
      </c>
      <c r="E27" s="194">
        <v>1</v>
      </c>
    </row>
    <row r="28" spans="1:5" x14ac:dyDescent="0.25">
      <c r="A28" s="42" t="s">
        <v>1045</v>
      </c>
      <c r="B28" s="97"/>
      <c r="C28" s="97"/>
      <c r="D28" s="97"/>
      <c r="E28" s="97"/>
    </row>
  </sheetData>
  <mergeCells count="4">
    <mergeCell ref="A8:A9"/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L21"/>
  <sheetViews>
    <sheetView workbookViewId="0">
      <selection activeCell="F19" sqref="F19"/>
    </sheetView>
  </sheetViews>
  <sheetFormatPr defaultRowHeight="15" x14ac:dyDescent="0.25"/>
  <cols>
    <col min="1" max="1" width="32.7109375" customWidth="1"/>
    <col min="2" max="3" width="17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28</v>
      </c>
    </row>
    <row r="7" spans="1:12" s="9" customFormat="1" ht="51" customHeight="1" x14ac:dyDescent="0.25">
      <c r="A7" s="243" t="s">
        <v>1115</v>
      </c>
      <c r="B7" s="243"/>
      <c r="C7" s="243"/>
    </row>
    <row r="8" spans="1:12" x14ac:dyDescent="0.25">
      <c r="A8" s="76"/>
      <c r="B8" s="77" t="s">
        <v>106</v>
      </c>
      <c r="C8" s="78" t="s">
        <v>150</v>
      </c>
    </row>
    <row r="9" spans="1:12" x14ac:dyDescent="0.25">
      <c r="A9" s="254" t="s">
        <v>231</v>
      </c>
      <c r="B9" s="254"/>
      <c r="C9" s="254"/>
    </row>
    <row r="10" spans="1:12" x14ac:dyDescent="0.25">
      <c r="A10" s="79" t="s">
        <v>232</v>
      </c>
      <c r="B10" s="80">
        <v>264470</v>
      </c>
      <c r="C10" s="81">
        <v>10.7</v>
      </c>
    </row>
    <row r="11" spans="1:12" x14ac:dyDescent="0.25">
      <c r="A11" s="79" t="s">
        <v>233</v>
      </c>
      <c r="B11" s="77">
        <v>1046</v>
      </c>
      <c r="C11" s="81">
        <v>11.2</v>
      </c>
    </row>
    <row r="12" spans="1:12" x14ac:dyDescent="0.25">
      <c r="A12" s="149" t="s">
        <v>1075</v>
      </c>
      <c r="B12" s="77">
        <v>807</v>
      </c>
      <c r="C12" s="81">
        <v>11.7</v>
      </c>
    </row>
    <row r="13" spans="1:12" x14ac:dyDescent="0.25">
      <c r="A13" s="79" t="s">
        <v>234</v>
      </c>
      <c r="B13" s="80">
        <v>288189</v>
      </c>
      <c r="C13" s="81">
        <v>16.3</v>
      </c>
    </row>
    <row r="14" spans="1:12" x14ac:dyDescent="0.25">
      <c r="A14" s="254" t="s">
        <v>235</v>
      </c>
      <c r="B14" s="254"/>
      <c r="C14" s="254"/>
    </row>
    <row r="15" spans="1:12" x14ac:dyDescent="0.25">
      <c r="A15" s="79" t="s">
        <v>232</v>
      </c>
      <c r="B15" s="80">
        <v>207804</v>
      </c>
      <c r="C15" s="81">
        <v>9</v>
      </c>
    </row>
    <row r="16" spans="1:12" x14ac:dyDescent="0.25">
      <c r="A16" s="79" t="s">
        <v>233</v>
      </c>
      <c r="B16" s="77">
        <v>543</v>
      </c>
      <c r="C16" s="81">
        <v>7.4</v>
      </c>
    </row>
    <row r="17" spans="1:3" x14ac:dyDescent="0.25">
      <c r="A17" s="149" t="s">
        <v>1075</v>
      </c>
      <c r="B17" s="77">
        <v>361</v>
      </c>
      <c r="C17" s="81">
        <v>7.4</v>
      </c>
    </row>
    <row r="18" spans="1:3" x14ac:dyDescent="0.25">
      <c r="A18" s="79" t="s">
        <v>234</v>
      </c>
      <c r="B18" s="82">
        <v>106682</v>
      </c>
      <c r="C18" s="83">
        <v>8.1</v>
      </c>
    </row>
    <row r="19" spans="1:3" x14ac:dyDescent="0.25">
      <c r="A19" s="98" t="s">
        <v>1018</v>
      </c>
    </row>
    <row r="20" spans="1:3" x14ac:dyDescent="0.25">
      <c r="A20" s="98" t="s">
        <v>1019</v>
      </c>
    </row>
    <row r="21" spans="1:3" x14ac:dyDescent="0.25">
      <c r="A21" s="42"/>
    </row>
  </sheetData>
  <mergeCells count="3">
    <mergeCell ref="A9:C9"/>
    <mergeCell ref="A14:C14"/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L29"/>
  <sheetViews>
    <sheetView workbookViewId="0">
      <selection activeCell="A7" sqref="A7:J7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29</v>
      </c>
    </row>
    <row r="7" spans="1:12" s="9" customFormat="1" ht="33.75" customHeight="1" x14ac:dyDescent="0.25">
      <c r="A7" s="255" t="s">
        <v>1116</v>
      </c>
      <c r="B7" s="255"/>
      <c r="C7" s="255"/>
      <c r="D7" s="255"/>
      <c r="E7" s="255"/>
      <c r="F7" s="255"/>
      <c r="G7" s="255"/>
      <c r="H7" s="255"/>
      <c r="I7" s="255"/>
      <c r="J7" s="255"/>
    </row>
    <row r="28" spans="1:1" x14ac:dyDescent="0.25">
      <c r="A28" s="42" t="s">
        <v>1018</v>
      </c>
    </row>
    <row r="29" spans="1:1" x14ac:dyDescent="0.25">
      <c r="A29" s="42" t="s">
        <v>1020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L29"/>
  <sheetViews>
    <sheetView showGridLines="0" workbookViewId="0">
      <selection activeCell="A8" sqref="A8:F8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30</v>
      </c>
    </row>
    <row r="7" spans="1:12" s="9" customFormat="1" ht="15.75" customHeight="1" x14ac:dyDescent="0.25">
      <c r="A7" s="11" t="s">
        <v>1117</v>
      </c>
    </row>
    <row r="8" spans="1:12" x14ac:dyDescent="0.25">
      <c r="A8" s="237" t="s">
        <v>1087</v>
      </c>
      <c r="B8" s="237"/>
      <c r="C8" s="237"/>
      <c r="D8" s="237"/>
      <c r="E8" s="237"/>
      <c r="F8" s="237"/>
      <c r="G8" s="237" t="s">
        <v>1088</v>
      </c>
      <c r="H8" s="237"/>
      <c r="I8" s="237"/>
      <c r="J8" s="237"/>
      <c r="K8" s="237"/>
      <c r="L8" s="237"/>
    </row>
    <row r="9" spans="1:12" x14ac:dyDescent="0.25">
      <c r="A9" s="238" t="s">
        <v>1085</v>
      </c>
      <c r="B9" s="238"/>
      <c r="C9" s="238"/>
      <c r="D9" s="238"/>
      <c r="E9" s="238"/>
      <c r="F9" s="238"/>
      <c r="G9" s="238" t="s">
        <v>1085</v>
      </c>
      <c r="H9" s="238"/>
      <c r="I9" s="238"/>
      <c r="J9" s="238"/>
      <c r="K9" s="238"/>
      <c r="L9" s="238"/>
    </row>
    <row r="10" spans="1:12" x14ac:dyDescent="0.25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</row>
    <row r="11" spans="1:12" x14ac:dyDescent="0.25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</row>
    <row r="12" spans="1:12" x14ac:dyDescent="0.25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</row>
    <row r="13" spans="1:12" x14ac:dyDescent="0.25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</row>
    <row r="14" spans="1:12" x14ac:dyDescent="0.25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</row>
    <row r="15" spans="1:12" x14ac:dyDescent="0.25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2" x14ac:dyDescent="0.25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</row>
    <row r="17" spans="1:12" x14ac:dyDescent="0.25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18" spans="1:12" x14ac:dyDescent="0.25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</row>
    <row r="19" spans="1:12" x14ac:dyDescent="0.25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</row>
    <row r="20" spans="1:12" x14ac:dyDescent="0.25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</row>
    <row r="21" spans="1:12" x14ac:dyDescent="0.2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</row>
    <row r="22" spans="1:12" x14ac:dyDescent="0.2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</row>
    <row r="23" spans="1:12" x14ac:dyDescent="0.2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</row>
    <row r="24" spans="1:12" x14ac:dyDescent="0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</row>
    <row r="25" spans="1:12" x14ac:dyDescent="0.2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</row>
    <row r="26" spans="1:12" x14ac:dyDescent="0.2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</row>
    <row r="27" spans="1:12" x14ac:dyDescent="0.25">
      <c r="A27" s="98" t="s">
        <v>1018</v>
      </c>
    </row>
    <row r="28" spans="1:12" ht="48.75" customHeight="1" x14ac:dyDescent="0.25">
      <c r="A28" s="256" t="s">
        <v>1046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</row>
    <row r="29" spans="1:12" x14ac:dyDescent="0.25">
      <c r="A29" s="98" t="s">
        <v>1047</v>
      </c>
    </row>
  </sheetData>
  <mergeCells count="7">
    <mergeCell ref="A28:K28"/>
    <mergeCell ref="A8:F8"/>
    <mergeCell ref="G8:L8"/>
    <mergeCell ref="A9:F9"/>
    <mergeCell ref="G9:L9"/>
    <mergeCell ref="A10:F26"/>
    <mergeCell ref="G10:L2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14"/>
  <sheetViews>
    <sheetView workbookViewId="0">
      <selection activeCell="I2" sqref="I2"/>
    </sheetView>
  </sheetViews>
  <sheetFormatPr defaultRowHeight="15" x14ac:dyDescent="0.25"/>
  <cols>
    <col min="1" max="1" width="10.28515625" customWidth="1"/>
    <col min="2" max="2" width="13" customWidth="1"/>
    <col min="3" max="3" width="4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31</v>
      </c>
    </row>
    <row r="7" spans="1:12" s="9" customFormat="1" ht="33" customHeight="1" x14ac:dyDescent="0.25">
      <c r="A7" s="245" t="s">
        <v>1118</v>
      </c>
      <c r="B7" s="245"/>
      <c r="C7" s="245"/>
      <c r="D7" s="245"/>
      <c r="E7" s="245"/>
    </row>
    <row r="8" spans="1:12" x14ac:dyDescent="0.25">
      <c r="A8" s="257" t="s">
        <v>236</v>
      </c>
      <c r="B8" s="203" t="s">
        <v>106</v>
      </c>
      <c r="C8" s="205"/>
      <c r="D8" s="258" t="s">
        <v>237</v>
      </c>
      <c r="E8" s="258"/>
      <c r="F8" s="87"/>
    </row>
    <row r="9" spans="1:12" x14ac:dyDescent="0.25">
      <c r="A9" s="257"/>
      <c r="B9" s="204" t="s">
        <v>238</v>
      </c>
      <c r="C9" s="206"/>
      <c r="D9" s="201" t="s">
        <v>106</v>
      </c>
      <c r="E9" s="202" t="s">
        <v>107</v>
      </c>
      <c r="F9" s="87"/>
    </row>
    <row r="10" spans="1:12" x14ac:dyDescent="0.25">
      <c r="A10" s="197">
        <v>2016</v>
      </c>
      <c r="B10" s="198">
        <v>10675.2</v>
      </c>
      <c r="C10" s="199"/>
      <c r="D10" s="198">
        <v>1811.4135752171364</v>
      </c>
      <c r="E10" s="200">
        <v>1865.9635269791274</v>
      </c>
      <c r="F10" s="87"/>
    </row>
    <row r="11" spans="1:12" x14ac:dyDescent="0.25">
      <c r="A11" s="197">
        <v>2017</v>
      </c>
      <c r="B11" s="198">
        <v>10718.4</v>
      </c>
      <c r="C11" s="199"/>
      <c r="D11" s="198">
        <v>1817.4762694495387</v>
      </c>
      <c r="E11" s="200">
        <v>1892.3873116392899</v>
      </c>
      <c r="F11" s="87"/>
    </row>
    <row r="12" spans="1:12" x14ac:dyDescent="0.25">
      <c r="A12" s="197">
        <v>2018</v>
      </c>
      <c r="B12" s="198">
        <v>10749.9</v>
      </c>
      <c r="C12" s="199"/>
      <c r="D12" s="198">
        <v>1825.7651831832725</v>
      </c>
      <c r="E12" s="200">
        <v>1912.7678663511942</v>
      </c>
      <c r="F12" s="87"/>
    </row>
    <row r="13" spans="1:12" x14ac:dyDescent="0.25">
      <c r="A13" s="42" t="s">
        <v>1076</v>
      </c>
      <c r="B13" s="85"/>
      <c r="C13" s="85"/>
      <c r="D13" s="85"/>
      <c r="E13" s="85"/>
      <c r="F13" s="85"/>
    </row>
    <row r="14" spans="1:12" x14ac:dyDescent="0.25">
      <c r="A14" s="86"/>
      <c r="B14" s="85"/>
      <c r="C14" s="85"/>
      <c r="D14" s="85"/>
      <c r="E14" s="85"/>
      <c r="F14" s="86"/>
    </row>
  </sheetData>
  <mergeCells count="3">
    <mergeCell ref="A8:A9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L24"/>
  <sheetViews>
    <sheetView workbookViewId="0">
      <selection activeCell="A6" sqref="A6:A7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32</v>
      </c>
    </row>
    <row r="7" spans="1:12" s="9" customFormat="1" ht="15.75" customHeight="1" x14ac:dyDescent="0.25">
      <c r="A7" s="11" t="s">
        <v>1119</v>
      </c>
    </row>
    <row r="18" spans="1:2" x14ac:dyDescent="0.25">
      <c r="A18" s="98" t="s">
        <v>1076</v>
      </c>
    </row>
    <row r="23" spans="1:2" x14ac:dyDescent="0.25">
      <c r="A23" s="42"/>
      <c r="B23" s="84"/>
    </row>
    <row r="24" spans="1:2" x14ac:dyDescent="0.25">
      <c r="A24" s="42"/>
      <c r="B24" s="84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25"/>
  <sheetViews>
    <sheetView workbookViewId="0">
      <selection activeCell="M8" sqref="M8"/>
    </sheetView>
  </sheetViews>
  <sheetFormatPr defaultRowHeight="15" x14ac:dyDescent="0.25"/>
  <cols>
    <col min="1" max="1" width="17.7109375" customWidth="1"/>
    <col min="10" max="10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7" t="s">
        <v>7</v>
      </c>
    </row>
    <row r="7" spans="1:12" ht="15.75" x14ac:dyDescent="0.25">
      <c r="A7" s="8" t="s">
        <v>1098</v>
      </c>
    </row>
    <row r="24" spans="1:1" x14ac:dyDescent="0.25">
      <c r="A24" s="42" t="s">
        <v>1016</v>
      </c>
    </row>
    <row r="25" spans="1:1" x14ac:dyDescent="0.25">
      <c r="A25" s="42" t="s">
        <v>1061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L22"/>
  <sheetViews>
    <sheetView workbookViewId="0">
      <selection activeCell="C8" sqref="C8"/>
    </sheetView>
  </sheetViews>
  <sheetFormatPr defaultRowHeight="15" x14ac:dyDescent="0.25"/>
  <cols>
    <col min="1" max="1" width="19.85546875" customWidth="1"/>
    <col min="2" max="3" width="12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33</v>
      </c>
    </row>
    <row r="7" spans="1:12" s="9" customFormat="1" ht="60.75" customHeight="1" x14ac:dyDescent="0.25">
      <c r="A7" s="245" t="s">
        <v>1120</v>
      </c>
      <c r="B7" s="245"/>
      <c r="C7" s="245"/>
    </row>
    <row r="8" spans="1:12" x14ac:dyDescent="0.25">
      <c r="A8" s="207" t="s">
        <v>236</v>
      </c>
      <c r="B8" s="208" t="s">
        <v>106</v>
      </c>
      <c r="C8" s="209" t="s">
        <v>150</v>
      </c>
    </row>
    <row r="9" spans="1:12" x14ac:dyDescent="0.25">
      <c r="A9" s="210">
        <v>2010</v>
      </c>
      <c r="B9" s="211">
        <v>1333</v>
      </c>
      <c r="C9" s="212">
        <v>10.238095238095237</v>
      </c>
    </row>
    <row r="10" spans="1:12" x14ac:dyDescent="0.25">
      <c r="A10" s="210">
        <v>2011</v>
      </c>
      <c r="B10" s="211">
        <v>1330</v>
      </c>
      <c r="C10" s="212">
        <v>10.194695692166182</v>
      </c>
    </row>
    <row r="11" spans="1:12" x14ac:dyDescent="0.25">
      <c r="A11" s="210">
        <v>2012</v>
      </c>
      <c r="B11" s="211">
        <v>1304</v>
      </c>
      <c r="C11" s="212">
        <v>10.426995042379659</v>
      </c>
    </row>
    <row r="12" spans="1:12" x14ac:dyDescent="0.25">
      <c r="A12" s="210">
        <v>2013</v>
      </c>
      <c r="B12" s="211">
        <v>1297</v>
      </c>
      <c r="C12" s="212">
        <v>10.463896732553449</v>
      </c>
    </row>
    <row r="13" spans="1:12" x14ac:dyDescent="0.25">
      <c r="A13" s="210">
        <v>2014</v>
      </c>
      <c r="B13" s="211">
        <v>1274</v>
      </c>
      <c r="C13" s="212">
        <v>10.460628951473847</v>
      </c>
    </row>
    <row r="14" spans="1:12" x14ac:dyDescent="0.25">
      <c r="A14" s="210">
        <v>2015</v>
      </c>
      <c r="B14" s="211">
        <v>1209</v>
      </c>
      <c r="C14" s="212">
        <v>9.9925613687081576</v>
      </c>
    </row>
    <row r="15" spans="1:12" x14ac:dyDescent="0.25">
      <c r="A15" s="210">
        <v>2016</v>
      </c>
      <c r="B15" s="211">
        <v>1178</v>
      </c>
      <c r="C15" s="212">
        <v>9.808492922564529</v>
      </c>
    </row>
    <row r="16" spans="1:12" x14ac:dyDescent="0.25">
      <c r="A16" s="210">
        <v>2017</v>
      </c>
      <c r="B16" s="211">
        <v>1133</v>
      </c>
      <c r="C16" s="212">
        <v>9.5370370370370363</v>
      </c>
    </row>
    <row r="17" spans="1:3" x14ac:dyDescent="0.25">
      <c r="A17" s="210">
        <v>2018</v>
      </c>
      <c r="B17" s="211">
        <v>1152</v>
      </c>
      <c r="C17" s="212">
        <v>9.7084105848643194</v>
      </c>
    </row>
    <row r="18" spans="1:3" x14ac:dyDescent="0.25">
      <c r="A18" s="213" t="s">
        <v>239</v>
      </c>
      <c r="B18" s="211"/>
      <c r="C18" s="212"/>
    </row>
    <row r="19" spans="1:3" x14ac:dyDescent="0.25">
      <c r="A19" s="213" t="s">
        <v>240</v>
      </c>
      <c r="B19" s="211">
        <v>348</v>
      </c>
      <c r="C19" s="212">
        <v>11.600000000000001</v>
      </c>
    </row>
    <row r="20" spans="1:3" x14ac:dyDescent="0.25">
      <c r="A20" s="213" t="s">
        <v>241</v>
      </c>
      <c r="B20" s="211">
        <v>247</v>
      </c>
      <c r="C20" s="212">
        <v>6.9129582983487259</v>
      </c>
    </row>
    <row r="21" spans="1:3" x14ac:dyDescent="0.25">
      <c r="A21" s="213" t="s">
        <v>242</v>
      </c>
      <c r="B21" s="211">
        <v>557</v>
      </c>
      <c r="C21" s="212">
        <v>10.523332703570754</v>
      </c>
    </row>
    <row r="22" spans="1:3" x14ac:dyDescent="0.25">
      <c r="A22" s="42" t="s">
        <v>253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M25"/>
  <sheetViews>
    <sheetView showGridLines="0" workbookViewId="0">
      <selection activeCell="B28" sqref="B28"/>
    </sheetView>
  </sheetViews>
  <sheetFormatPr defaultRowHeight="15" x14ac:dyDescent="0.25"/>
  <cols>
    <col min="1" max="10" width="10" customWidth="1"/>
  </cols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</row>
    <row r="4" spans="1:13" ht="48" customHeight="1" x14ac:dyDescent="0.25">
      <c r="A4" s="2" t="s">
        <v>1014</v>
      </c>
    </row>
    <row r="5" spans="1:13" ht="16.5" customHeight="1" x14ac:dyDescent="0.25"/>
    <row r="6" spans="1:13" s="9" customFormat="1" ht="15.75" customHeight="1" x14ac:dyDescent="0.25">
      <c r="A6" s="12" t="s">
        <v>34</v>
      </c>
    </row>
    <row r="7" spans="1:13" ht="20.25" customHeight="1" x14ac:dyDescent="0.25">
      <c r="A7" s="270" t="s">
        <v>1121</v>
      </c>
      <c r="J7" s="11"/>
      <c r="M7" s="125"/>
    </row>
    <row r="8" spans="1:13" x14ac:dyDescent="0.25">
      <c r="A8" s="259" t="s">
        <v>1089</v>
      </c>
      <c r="B8" s="259"/>
      <c r="C8" s="259"/>
      <c r="D8" s="259"/>
      <c r="E8" s="259"/>
      <c r="F8" s="259" t="s">
        <v>1090</v>
      </c>
      <c r="G8" s="259"/>
      <c r="H8" s="259"/>
      <c r="I8" s="259"/>
      <c r="J8" s="259"/>
    </row>
    <row r="9" spans="1:13" x14ac:dyDescent="0.25">
      <c r="A9" s="260" t="s">
        <v>1091</v>
      </c>
      <c r="B9" s="260"/>
      <c r="C9" s="260"/>
      <c r="D9" s="260"/>
      <c r="E9" s="260"/>
      <c r="F9" s="260" t="s">
        <v>1092</v>
      </c>
      <c r="G9" s="260"/>
      <c r="H9" s="260"/>
      <c r="I9" s="260"/>
      <c r="J9" s="260"/>
    </row>
    <row r="10" spans="1:13" x14ac:dyDescent="0.25">
      <c r="A10" s="239"/>
      <c r="B10" s="239"/>
      <c r="C10" s="239"/>
      <c r="D10" s="239"/>
      <c r="E10" s="239"/>
      <c r="F10" s="239"/>
      <c r="G10" s="239"/>
      <c r="H10" s="239"/>
      <c r="I10" s="239"/>
      <c r="J10" s="239"/>
    </row>
    <row r="11" spans="1:13" x14ac:dyDescent="0.25">
      <c r="A11" s="239"/>
      <c r="B11" s="239"/>
      <c r="C11" s="239"/>
      <c r="D11" s="239"/>
      <c r="E11" s="239"/>
      <c r="F11" s="239"/>
      <c r="G11" s="239"/>
      <c r="H11" s="239"/>
      <c r="I11" s="239"/>
      <c r="J11" s="239"/>
    </row>
    <row r="12" spans="1:13" x14ac:dyDescent="0.25">
      <c r="A12" s="239"/>
      <c r="B12" s="239"/>
      <c r="C12" s="239"/>
      <c r="D12" s="239"/>
      <c r="E12" s="239"/>
      <c r="F12" s="239"/>
      <c r="G12" s="239"/>
      <c r="H12" s="239"/>
      <c r="I12" s="239"/>
      <c r="J12" s="239"/>
    </row>
    <row r="13" spans="1:13" x14ac:dyDescent="0.25">
      <c r="A13" s="239"/>
      <c r="B13" s="239"/>
      <c r="C13" s="239"/>
      <c r="D13" s="239"/>
      <c r="E13" s="239"/>
      <c r="F13" s="239"/>
      <c r="G13" s="239"/>
      <c r="H13" s="239"/>
      <c r="I13" s="239"/>
      <c r="J13" s="239"/>
    </row>
    <row r="14" spans="1:13" x14ac:dyDescent="0.25">
      <c r="A14" s="239"/>
      <c r="B14" s="239"/>
      <c r="C14" s="239"/>
      <c r="D14" s="239"/>
      <c r="E14" s="239"/>
      <c r="F14" s="239"/>
      <c r="G14" s="239"/>
      <c r="H14" s="239"/>
      <c r="I14" s="239"/>
      <c r="J14" s="239"/>
    </row>
    <row r="15" spans="1:13" x14ac:dyDescent="0.25">
      <c r="A15" s="239"/>
      <c r="B15" s="239"/>
      <c r="C15" s="239"/>
      <c r="D15" s="239"/>
      <c r="E15" s="239"/>
      <c r="F15" s="239"/>
      <c r="G15" s="239"/>
      <c r="H15" s="239"/>
      <c r="I15" s="239"/>
      <c r="J15" s="239"/>
    </row>
    <row r="16" spans="1:13" x14ac:dyDescent="0.25">
      <c r="A16" s="239"/>
      <c r="B16" s="239"/>
      <c r="C16" s="239"/>
      <c r="D16" s="239"/>
      <c r="E16" s="239"/>
      <c r="F16" s="239"/>
      <c r="G16" s="239"/>
      <c r="H16" s="239"/>
      <c r="I16" s="239"/>
      <c r="J16" s="239"/>
    </row>
    <row r="17" spans="1:10" x14ac:dyDescent="0.25">
      <c r="A17" s="239"/>
      <c r="B17" s="239"/>
      <c r="C17" s="239"/>
      <c r="D17" s="239"/>
      <c r="E17" s="239"/>
      <c r="F17" s="239"/>
      <c r="G17" s="239"/>
      <c r="H17" s="239"/>
      <c r="I17" s="239"/>
      <c r="J17" s="239"/>
    </row>
    <row r="18" spans="1:10" x14ac:dyDescent="0.25">
      <c r="A18" s="239"/>
      <c r="B18" s="239"/>
      <c r="C18" s="239"/>
      <c r="D18" s="239"/>
      <c r="E18" s="239"/>
      <c r="F18" s="239"/>
      <c r="G18" s="239"/>
      <c r="H18" s="239"/>
      <c r="I18" s="239"/>
      <c r="J18" s="239"/>
    </row>
    <row r="19" spans="1:10" x14ac:dyDescent="0.25">
      <c r="A19" s="239"/>
      <c r="B19" s="239"/>
      <c r="C19" s="239"/>
      <c r="D19" s="239"/>
      <c r="E19" s="239"/>
      <c r="F19" s="239"/>
      <c r="G19" s="239"/>
      <c r="H19" s="239"/>
      <c r="I19" s="239"/>
      <c r="J19" s="239"/>
    </row>
    <row r="20" spans="1:10" x14ac:dyDescent="0.25">
      <c r="A20" s="239"/>
      <c r="B20" s="239"/>
      <c r="C20" s="239"/>
      <c r="D20" s="239"/>
      <c r="E20" s="239"/>
      <c r="F20" s="239"/>
      <c r="G20" s="239"/>
      <c r="H20" s="239"/>
      <c r="I20" s="239"/>
      <c r="J20" s="239"/>
    </row>
    <row r="21" spans="1:10" x14ac:dyDescent="0.25">
      <c r="A21" s="239"/>
      <c r="B21" s="239"/>
      <c r="C21" s="239"/>
      <c r="D21" s="239"/>
      <c r="E21" s="239"/>
      <c r="F21" s="239"/>
      <c r="G21" s="239"/>
      <c r="H21" s="239"/>
      <c r="I21" s="239"/>
      <c r="J21" s="239"/>
    </row>
    <row r="22" spans="1:10" x14ac:dyDescent="0.25">
      <c r="A22" s="239"/>
      <c r="B22" s="239"/>
      <c r="C22" s="239"/>
      <c r="D22" s="239"/>
      <c r="E22" s="239"/>
      <c r="F22" s="239"/>
      <c r="G22" s="239"/>
      <c r="H22" s="239"/>
      <c r="I22" s="239"/>
      <c r="J22" s="239"/>
    </row>
    <row r="23" spans="1:10" x14ac:dyDescent="0.25">
      <c r="A23" s="240"/>
      <c r="B23" s="240"/>
      <c r="C23" s="240"/>
      <c r="D23" s="240"/>
      <c r="E23" s="240"/>
      <c r="F23" s="240"/>
      <c r="G23" s="240"/>
      <c r="H23" s="240"/>
      <c r="I23" s="240"/>
      <c r="J23" s="240"/>
    </row>
    <row r="24" spans="1:10" x14ac:dyDescent="0.25">
      <c r="A24" s="42" t="s">
        <v>253</v>
      </c>
    </row>
    <row r="25" spans="1:10" x14ac:dyDescent="0.25">
      <c r="A25" s="42"/>
    </row>
  </sheetData>
  <mergeCells count="6">
    <mergeCell ref="A8:E8"/>
    <mergeCell ref="F8:J8"/>
    <mergeCell ref="A9:E9"/>
    <mergeCell ref="F9:J9"/>
    <mergeCell ref="A10:E23"/>
    <mergeCell ref="F10:J23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L27"/>
  <sheetViews>
    <sheetView workbookViewId="0">
      <selection activeCell="C8" sqref="C8"/>
    </sheetView>
  </sheetViews>
  <sheetFormatPr defaultRowHeight="15" x14ac:dyDescent="0.25"/>
  <cols>
    <col min="1" max="1" width="24.140625" customWidth="1"/>
    <col min="2" max="3" width="12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35</v>
      </c>
    </row>
    <row r="7" spans="1:12" s="9" customFormat="1" ht="36" customHeight="1" x14ac:dyDescent="0.25">
      <c r="A7" s="245" t="s">
        <v>1122</v>
      </c>
      <c r="B7" s="245"/>
      <c r="C7" s="245"/>
    </row>
    <row r="8" spans="1:12" x14ac:dyDescent="0.25">
      <c r="A8" s="261" t="s">
        <v>1077</v>
      </c>
      <c r="B8" s="167" t="s">
        <v>106</v>
      </c>
      <c r="C8" s="216" t="s">
        <v>107</v>
      </c>
    </row>
    <row r="9" spans="1:12" x14ac:dyDescent="0.25">
      <c r="A9" s="261"/>
      <c r="B9" s="271" t="s">
        <v>243</v>
      </c>
      <c r="C9" s="271"/>
    </row>
    <row r="10" spans="1:12" x14ac:dyDescent="0.25">
      <c r="A10" s="214" t="s">
        <v>244</v>
      </c>
      <c r="B10" s="173">
        <v>39339</v>
      </c>
      <c r="C10" s="215" t="s">
        <v>245</v>
      </c>
    </row>
    <row r="11" spans="1:12" x14ac:dyDescent="0.25">
      <c r="A11" s="214" t="s">
        <v>246</v>
      </c>
      <c r="B11" s="167"/>
      <c r="C11" s="215"/>
    </row>
    <row r="12" spans="1:12" x14ac:dyDescent="0.25">
      <c r="A12" s="214" t="s">
        <v>247</v>
      </c>
      <c r="B12" s="173">
        <v>7180</v>
      </c>
      <c r="C12" s="215" t="s">
        <v>248</v>
      </c>
    </row>
    <row r="13" spans="1:12" x14ac:dyDescent="0.25">
      <c r="A13" s="214" t="s">
        <v>249</v>
      </c>
      <c r="B13" s="173">
        <v>18451</v>
      </c>
      <c r="C13" s="215" t="s">
        <v>250</v>
      </c>
    </row>
    <row r="14" spans="1:12" x14ac:dyDescent="0.25">
      <c r="A14" s="214"/>
      <c r="B14" s="271" t="s">
        <v>251</v>
      </c>
      <c r="C14" s="271"/>
    </row>
    <row r="15" spans="1:12" x14ac:dyDescent="0.25">
      <c r="A15" s="214" t="s">
        <v>244</v>
      </c>
      <c r="B15" s="167">
        <v>66.7</v>
      </c>
      <c r="C15" s="215">
        <v>99.7</v>
      </c>
    </row>
    <row r="16" spans="1:12" x14ac:dyDescent="0.25">
      <c r="A16" s="214" t="s">
        <v>246</v>
      </c>
      <c r="B16" s="167"/>
      <c r="C16" s="215"/>
    </row>
    <row r="17" spans="1:3" x14ac:dyDescent="0.25">
      <c r="A17" s="214" t="s">
        <v>247</v>
      </c>
      <c r="B17" s="167">
        <v>12.2</v>
      </c>
      <c r="C17" s="215">
        <v>16.7</v>
      </c>
    </row>
    <row r="18" spans="1:3" x14ac:dyDescent="0.25">
      <c r="A18" s="214" t="s">
        <v>249</v>
      </c>
      <c r="B18" s="167">
        <v>31.3</v>
      </c>
      <c r="C18" s="215">
        <v>41.9</v>
      </c>
    </row>
    <row r="19" spans="1:3" x14ac:dyDescent="0.25">
      <c r="A19" s="214"/>
      <c r="B19" s="271" t="s">
        <v>252</v>
      </c>
      <c r="C19" s="271"/>
    </row>
    <row r="20" spans="1:3" x14ac:dyDescent="0.25">
      <c r="A20" s="214" t="s">
        <v>244</v>
      </c>
      <c r="B20" s="167">
        <v>-17.2</v>
      </c>
      <c r="C20" s="215">
        <v>-6.7</v>
      </c>
    </row>
    <row r="21" spans="1:3" x14ac:dyDescent="0.25">
      <c r="A21" s="214" t="s">
        <v>246</v>
      </c>
      <c r="B21" s="167"/>
      <c r="C21" s="215"/>
    </row>
    <row r="22" spans="1:3" x14ac:dyDescent="0.25">
      <c r="A22" s="214" t="s">
        <v>247</v>
      </c>
      <c r="B22" s="167">
        <v>-21.8</v>
      </c>
      <c r="C22" s="217">
        <v>-6</v>
      </c>
    </row>
    <row r="23" spans="1:3" x14ac:dyDescent="0.25">
      <c r="A23" s="214" t="s">
        <v>249</v>
      </c>
      <c r="B23" s="167">
        <v>-10.5</v>
      </c>
      <c r="C23" s="217">
        <v>-4</v>
      </c>
    </row>
    <row r="24" spans="1:3" x14ac:dyDescent="0.25">
      <c r="A24" s="88"/>
      <c r="B24" s="88"/>
      <c r="C24" s="88"/>
    </row>
    <row r="25" spans="1:3" x14ac:dyDescent="0.25">
      <c r="A25" s="42" t="s">
        <v>253</v>
      </c>
      <c r="B25" s="89"/>
      <c r="C25" s="89"/>
    </row>
    <row r="26" spans="1:3" x14ac:dyDescent="0.25">
      <c r="A26" s="42" t="s">
        <v>1049</v>
      </c>
      <c r="B26" s="88"/>
      <c r="C26" s="88"/>
    </row>
    <row r="27" spans="1:3" x14ac:dyDescent="0.25">
      <c r="A27" s="88"/>
      <c r="B27" s="88"/>
      <c r="C27" s="88"/>
    </row>
  </sheetData>
  <mergeCells count="5">
    <mergeCell ref="B9:C9"/>
    <mergeCell ref="B14:C14"/>
    <mergeCell ref="B19:C19"/>
    <mergeCell ref="A7:C7"/>
    <mergeCell ref="A8:A9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L22"/>
  <sheetViews>
    <sheetView workbookViewId="0">
      <selection activeCell="A18" sqref="A18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36</v>
      </c>
    </row>
    <row r="7" spans="1:12" s="9" customFormat="1" ht="15.75" customHeight="1" x14ac:dyDescent="0.25">
      <c r="A7" s="124" t="s">
        <v>1123</v>
      </c>
    </row>
    <row r="18" spans="1:1" x14ac:dyDescent="0.25">
      <c r="A18" s="42" t="s">
        <v>253</v>
      </c>
    </row>
    <row r="21" spans="1:1" x14ac:dyDescent="0.25">
      <c r="A21" s="89"/>
    </row>
    <row r="22" spans="1:1" x14ac:dyDescent="0.25">
      <c r="A22" s="88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L12"/>
  <sheetViews>
    <sheetView workbookViewId="0">
      <selection activeCell="H4" sqref="H4"/>
    </sheetView>
  </sheetViews>
  <sheetFormatPr defaultRowHeight="15" x14ac:dyDescent="0.25"/>
  <cols>
    <col min="1" max="1" width="40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37</v>
      </c>
    </row>
    <row r="7" spans="1:12" s="9" customFormat="1" ht="31.5" customHeight="1" x14ac:dyDescent="0.25">
      <c r="A7" s="245" t="s">
        <v>1124</v>
      </c>
      <c r="B7" s="245"/>
      <c r="C7" s="245"/>
    </row>
    <row r="8" spans="1:12" x14ac:dyDescent="0.25">
      <c r="A8" s="218" t="s">
        <v>171</v>
      </c>
      <c r="B8" s="219" t="s">
        <v>106</v>
      </c>
      <c r="C8" s="220" t="s">
        <v>107</v>
      </c>
    </row>
    <row r="9" spans="1:12" x14ac:dyDescent="0.25">
      <c r="A9" s="221" t="s">
        <v>254</v>
      </c>
      <c r="B9" s="222">
        <v>7.7</v>
      </c>
      <c r="C9" s="223">
        <v>7.1</v>
      </c>
    </row>
    <row r="10" spans="1:12" x14ac:dyDescent="0.25">
      <c r="A10" s="221" t="s">
        <v>255</v>
      </c>
      <c r="B10" s="222">
        <v>1.5</v>
      </c>
      <c r="C10" s="223">
        <v>2.9</v>
      </c>
    </row>
    <row r="11" spans="1:12" x14ac:dyDescent="0.25">
      <c r="A11" s="221" t="s">
        <v>256</v>
      </c>
      <c r="B11" s="222">
        <v>9.8000000000000007</v>
      </c>
      <c r="C11" s="223">
        <v>9.3000000000000007</v>
      </c>
    </row>
    <row r="12" spans="1:12" x14ac:dyDescent="0.25">
      <c r="A12" s="42" t="s">
        <v>253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L14"/>
  <sheetViews>
    <sheetView workbookViewId="0">
      <selection activeCell="G2" sqref="G2"/>
    </sheetView>
  </sheetViews>
  <sheetFormatPr defaultRowHeight="15" x14ac:dyDescent="0.25"/>
  <cols>
    <col min="1" max="1" width="34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39</v>
      </c>
    </row>
    <row r="7" spans="1:12" s="9" customFormat="1" ht="30.75" customHeight="1" x14ac:dyDescent="0.25">
      <c r="A7" s="245" t="s">
        <v>1125</v>
      </c>
      <c r="B7" s="245"/>
      <c r="C7" s="245"/>
      <c r="D7" s="245"/>
      <c r="E7" s="245"/>
    </row>
    <row r="8" spans="1:12" x14ac:dyDescent="0.25">
      <c r="A8" s="231"/>
      <c r="B8" s="262" t="s">
        <v>99</v>
      </c>
      <c r="C8" s="262"/>
      <c r="D8" s="262" t="s">
        <v>257</v>
      </c>
      <c r="E8" s="262"/>
    </row>
    <row r="9" spans="1:12" x14ac:dyDescent="0.25">
      <c r="A9" s="232"/>
      <c r="B9" s="229" t="s">
        <v>258</v>
      </c>
      <c r="C9" s="233" t="s">
        <v>150</v>
      </c>
      <c r="D9" s="230" t="s">
        <v>258</v>
      </c>
      <c r="E9" s="233" t="s">
        <v>107</v>
      </c>
    </row>
    <row r="10" spans="1:12" x14ac:dyDescent="0.25">
      <c r="A10" s="224" t="s">
        <v>259</v>
      </c>
      <c r="B10" s="225">
        <v>967</v>
      </c>
      <c r="C10" s="226">
        <v>7.7353811695064394</v>
      </c>
      <c r="D10" s="227">
        <v>1.64</v>
      </c>
      <c r="E10" s="228">
        <v>2.06</v>
      </c>
    </row>
    <row r="11" spans="1:12" x14ac:dyDescent="0.25">
      <c r="A11" s="224" t="s">
        <v>260</v>
      </c>
      <c r="B11" s="225">
        <v>25110</v>
      </c>
      <c r="C11" s="226">
        <v>6.0803300958178657</v>
      </c>
      <c r="D11" s="227">
        <v>42.57</v>
      </c>
      <c r="E11" s="228">
        <v>68.16</v>
      </c>
    </row>
    <row r="12" spans="1:12" x14ac:dyDescent="0.25">
      <c r="A12" s="224" t="s">
        <v>1051</v>
      </c>
      <c r="B12" s="225">
        <v>15032</v>
      </c>
      <c r="C12" s="226">
        <v>4.9936881270347486</v>
      </c>
      <c r="D12" s="227">
        <v>120.35</v>
      </c>
      <c r="E12" s="228">
        <v>222.51</v>
      </c>
    </row>
    <row r="13" spans="1:12" x14ac:dyDescent="0.25">
      <c r="A13" s="42" t="s">
        <v>1021</v>
      </c>
    </row>
    <row r="14" spans="1:12" x14ac:dyDescent="0.25">
      <c r="A14" s="42" t="s">
        <v>1050</v>
      </c>
    </row>
  </sheetData>
  <mergeCells count="3"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12"/>
  <sheetViews>
    <sheetView zoomScaleNormal="100" workbookViewId="0">
      <selection activeCell="A13" sqref="A13"/>
    </sheetView>
  </sheetViews>
  <sheetFormatPr defaultRowHeight="15" x14ac:dyDescent="0.25"/>
  <cols>
    <col min="1" max="1" width="14.5703125" customWidth="1"/>
    <col min="2" max="5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40</v>
      </c>
    </row>
    <row r="7" spans="1:12" s="9" customFormat="1" ht="51" customHeight="1" x14ac:dyDescent="0.25">
      <c r="A7" s="243" t="s">
        <v>1126</v>
      </c>
      <c r="B7" s="243"/>
      <c r="C7" s="243"/>
      <c r="D7" s="243"/>
      <c r="E7" s="243"/>
    </row>
    <row r="8" spans="1:12" ht="25.5" customHeight="1" x14ac:dyDescent="0.25">
      <c r="A8" s="145"/>
      <c r="B8" s="242" t="s">
        <v>261</v>
      </c>
      <c r="C8" s="242"/>
      <c r="D8" s="242" t="s">
        <v>1078</v>
      </c>
      <c r="E8" s="242"/>
    </row>
    <row r="9" spans="1:12" x14ac:dyDescent="0.25">
      <c r="A9" s="90"/>
      <c r="B9" s="24" t="s">
        <v>106</v>
      </c>
      <c r="C9" s="32" t="s">
        <v>150</v>
      </c>
      <c r="D9" s="24" t="s">
        <v>106</v>
      </c>
      <c r="E9" s="32" t="s">
        <v>150</v>
      </c>
    </row>
    <row r="10" spans="1:12" x14ac:dyDescent="0.25">
      <c r="A10" s="91" t="s">
        <v>262</v>
      </c>
      <c r="B10" s="75">
        <v>773</v>
      </c>
      <c r="C10" s="36">
        <v>6.3179403351042094</v>
      </c>
      <c r="D10" s="75">
        <v>3373</v>
      </c>
      <c r="E10" s="92">
        <v>10.460536517289503</v>
      </c>
    </row>
    <row r="11" spans="1:12" x14ac:dyDescent="0.25">
      <c r="A11" s="34" t="s">
        <v>97</v>
      </c>
      <c r="B11" s="75">
        <v>28952.999999999993</v>
      </c>
      <c r="C11" s="36">
        <v>15.684691810134671</v>
      </c>
      <c r="D11" s="75">
        <v>30547.999999999996</v>
      </c>
      <c r="E11" s="92">
        <v>9.8099223183118767</v>
      </c>
    </row>
    <row r="12" spans="1:12" x14ac:dyDescent="0.25">
      <c r="A12" s="98" t="s">
        <v>1127</v>
      </c>
    </row>
  </sheetData>
  <mergeCells count="3"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L18"/>
  <sheetViews>
    <sheetView workbookViewId="0">
      <selection activeCell="F18" sqref="F18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12" t="s">
        <v>38</v>
      </c>
    </row>
    <row r="7" spans="1:12" s="9" customFormat="1" ht="15.75" customHeight="1" x14ac:dyDescent="0.25">
      <c r="A7" s="11" t="s">
        <v>1128</v>
      </c>
    </row>
    <row r="18" spans="1:1" x14ac:dyDescent="0.25">
      <c r="A18" s="93" t="s">
        <v>1127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L389"/>
  <sheetViews>
    <sheetView zoomScale="97" workbookViewId="0">
      <selection activeCell="A9" sqref="A9:XFD9"/>
    </sheetView>
  </sheetViews>
  <sheetFormatPr defaultRowHeight="15" x14ac:dyDescent="0.25"/>
  <cols>
    <col min="1" max="1" width="13.7109375" customWidth="1"/>
    <col min="2" max="2" width="10.85546875" customWidth="1"/>
    <col min="3" max="3" width="20.5703125" bestFit="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0" t="s">
        <v>1041</v>
      </c>
      <c r="B6" s="11"/>
    </row>
    <row r="7" spans="1:12" s="14" customFormat="1" ht="15.75" customHeight="1" x14ac:dyDescent="0.25">
      <c r="A7" s="11" t="s">
        <v>1079</v>
      </c>
      <c r="B7" s="11"/>
    </row>
    <row r="8" spans="1:12" s="14" customFormat="1" ht="15.75" customHeight="1" x14ac:dyDescent="0.25">
      <c r="A8" s="121" t="s">
        <v>1016</v>
      </c>
      <c r="B8" s="11"/>
    </row>
    <row r="9" spans="1:12" s="14" customFormat="1" ht="15.75" customHeight="1" x14ac:dyDescent="0.25">
      <c r="A9" s="121" t="s">
        <v>1061</v>
      </c>
      <c r="B9" s="11"/>
    </row>
    <row r="11" spans="1:12" s="106" customFormat="1" ht="27" x14ac:dyDescent="0.25">
      <c r="A11" s="102" t="s">
        <v>69</v>
      </c>
      <c r="B11" s="103" t="s">
        <v>72</v>
      </c>
      <c r="C11" s="103" t="s">
        <v>73</v>
      </c>
      <c r="D11" s="104" t="s">
        <v>74</v>
      </c>
      <c r="E11" s="105" t="s">
        <v>75</v>
      </c>
      <c r="F11" s="105" t="s">
        <v>76</v>
      </c>
      <c r="G11" s="105" t="s">
        <v>77</v>
      </c>
      <c r="H11" s="105" t="s">
        <v>78</v>
      </c>
      <c r="I11" s="105" t="s">
        <v>79</v>
      </c>
      <c r="J11" s="105" t="s">
        <v>80</v>
      </c>
      <c r="K11" s="105" t="s">
        <v>81</v>
      </c>
      <c r="L11" s="105" t="s">
        <v>82</v>
      </c>
    </row>
    <row r="12" spans="1:12" x14ac:dyDescent="0.25">
      <c r="A12" s="19" t="s">
        <v>263</v>
      </c>
      <c r="B12" s="19" t="s">
        <v>101</v>
      </c>
      <c r="C12" s="19" t="s">
        <v>264</v>
      </c>
      <c r="D12" s="101">
        <v>5434</v>
      </c>
      <c r="E12" s="101">
        <v>179</v>
      </c>
      <c r="F12" s="101">
        <v>377</v>
      </c>
      <c r="G12" s="101">
        <v>213</v>
      </c>
      <c r="H12" s="101">
        <v>1132</v>
      </c>
      <c r="I12" s="101">
        <v>1960</v>
      </c>
      <c r="J12" s="101">
        <v>738</v>
      </c>
      <c r="K12" s="101">
        <v>546</v>
      </c>
      <c r="L12" s="101">
        <v>289</v>
      </c>
    </row>
    <row r="13" spans="1:12" x14ac:dyDescent="0.25">
      <c r="A13" s="19" t="s">
        <v>265</v>
      </c>
      <c r="B13" s="19" t="s">
        <v>101</v>
      </c>
      <c r="C13" s="19" t="s">
        <v>266</v>
      </c>
      <c r="D13" s="101">
        <v>855</v>
      </c>
      <c r="E13" s="101">
        <v>28</v>
      </c>
      <c r="F13" s="101">
        <v>63</v>
      </c>
      <c r="G13" s="101">
        <v>28</v>
      </c>
      <c r="H13" s="101">
        <v>200</v>
      </c>
      <c r="I13" s="101">
        <v>293</v>
      </c>
      <c r="J13" s="101">
        <v>117</v>
      </c>
      <c r="K13" s="101">
        <v>83</v>
      </c>
      <c r="L13" s="101">
        <v>43</v>
      </c>
    </row>
    <row r="14" spans="1:12" x14ac:dyDescent="0.25">
      <c r="A14" s="19" t="s">
        <v>267</v>
      </c>
      <c r="B14" s="19" t="s">
        <v>101</v>
      </c>
      <c r="C14" s="19" t="s">
        <v>268</v>
      </c>
      <c r="D14" s="101">
        <v>3597</v>
      </c>
      <c r="E14" s="101">
        <v>115</v>
      </c>
      <c r="F14" s="101">
        <v>240</v>
      </c>
      <c r="G14" s="101">
        <v>129</v>
      </c>
      <c r="H14" s="101">
        <v>756</v>
      </c>
      <c r="I14" s="101">
        <v>1350</v>
      </c>
      <c r="J14" s="101">
        <v>463</v>
      </c>
      <c r="K14" s="101">
        <v>351</v>
      </c>
      <c r="L14" s="101">
        <v>193</v>
      </c>
    </row>
    <row r="15" spans="1:12" x14ac:dyDescent="0.25">
      <c r="A15" s="19" t="s">
        <v>269</v>
      </c>
      <c r="B15" s="19" t="s">
        <v>101</v>
      </c>
      <c r="C15" s="19" t="s">
        <v>270</v>
      </c>
      <c r="D15" s="101">
        <v>1069</v>
      </c>
      <c r="E15" s="101">
        <v>24</v>
      </c>
      <c r="F15" s="101">
        <v>73</v>
      </c>
      <c r="G15" s="101">
        <v>34</v>
      </c>
      <c r="H15" s="101">
        <v>241</v>
      </c>
      <c r="I15" s="101">
        <v>407</v>
      </c>
      <c r="J15" s="101">
        <v>141</v>
      </c>
      <c r="K15" s="101">
        <v>104</v>
      </c>
      <c r="L15" s="101">
        <v>45</v>
      </c>
    </row>
    <row r="16" spans="1:12" x14ac:dyDescent="0.25">
      <c r="A16" s="19" t="s">
        <v>271</v>
      </c>
      <c r="B16" s="19" t="s">
        <v>101</v>
      </c>
      <c r="C16" s="19" t="s">
        <v>272</v>
      </c>
      <c r="D16" s="101">
        <v>4791</v>
      </c>
      <c r="E16" s="101">
        <v>159</v>
      </c>
      <c r="F16" s="101">
        <v>389</v>
      </c>
      <c r="G16" s="101">
        <v>209</v>
      </c>
      <c r="H16" s="101">
        <v>1005</v>
      </c>
      <c r="I16" s="101">
        <v>1829</v>
      </c>
      <c r="J16" s="101">
        <v>579</v>
      </c>
      <c r="K16" s="101">
        <v>438</v>
      </c>
      <c r="L16" s="101">
        <v>183</v>
      </c>
    </row>
    <row r="17" spans="1:12" x14ac:dyDescent="0.25">
      <c r="A17" s="19" t="s">
        <v>273</v>
      </c>
      <c r="B17" s="19" t="s">
        <v>101</v>
      </c>
      <c r="C17" s="19" t="s">
        <v>274</v>
      </c>
      <c r="D17" s="101">
        <v>1268</v>
      </c>
      <c r="E17" s="101">
        <v>40</v>
      </c>
      <c r="F17" s="101">
        <v>105</v>
      </c>
      <c r="G17" s="101">
        <v>54</v>
      </c>
      <c r="H17" s="101">
        <v>248</v>
      </c>
      <c r="I17" s="101">
        <v>494</v>
      </c>
      <c r="J17" s="101">
        <v>170</v>
      </c>
      <c r="K17" s="101">
        <v>99</v>
      </c>
      <c r="L17" s="101">
        <v>58</v>
      </c>
    </row>
    <row r="18" spans="1:12" x14ac:dyDescent="0.25">
      <c r="A18" s="19" t="s">
        <v>275</v>
      </c>
      <c r="B18" s="19" t="s">
        <v>101</v>
      </c>
      <c r="C18" s="19" t="s">
        <v>276</v>
      </c>
      <c r="D18" s="101">
        <v>3255</v>
      </c>
      <c r="E18" s="101">
        <v>103</v>
      </c>
      <c r="F18" s="101">
        <v>251</v>
      </c>
      <c r="G18" s="101">
        <v>149</v>
      </c>
      <c r="H18" s="101">
        <v>661</v>
      </c>
      <c r="I18" s="101">
        <v>1240</v>
      </c>
      <c r="J18" s="101">
        <v>455</v>
      </c>
      <c r="K18" s="101">
        <v>269</v>
      </c>
      <c r="L18" s="101">
        <v>127</v>
      </c>
    </row>
    <row r="19" spans="1:12" x14ac:dyDescent="0.25">
      <c r="A19" s="19" t="s">
        <v>277</v>
      </c>
      <c r="B19" s="19" t="s">
        <v>101</v>
      </c>
      <c r="C19" s="19" t="s">
        <v>278</v>
      </c>
      <c r="D19" s="101">
        <v>3917</v>
      </c>
      <c r="E19" s="101">
        <v>94</v>
      </c>
      <c r="F19" s="101">
        <v>258</v>
      </c>
      <c r="G19" s="101">
        <v>132</v>
      </c>
      <c r="H19" s="101">
        <v>762</v>
      </c>
      <c r="I19" s="101">
        <v>1434</v>
      </c>
      <c r="J19" s="101">
        <v>591</v>
      </c>
      <c r="K19" s="101">
        <v>448</v>
      </c>
      <c r="L19" s="101">
        <v>198</v>
      </c>
    </row>
    <row r="20" spans="1:12" x14ac:dyDescent="0.25">
      <c r="A20" s="19" t="s">
        <v>279</v>
      </c>
      <c r="B20" s="19" t="s">
        <v>101</v>
      </c>
      <c r="C20" s="19" t="s">
        <v>280</v>
      </c>
      <c r="D20" s="101">
        <v>1795</v>
      </c>
      <c r="E20" s="101">
        <v>81</v>
      </c>
      <c r="F20" s="101">
        <v>141</v>
      </c>
      <c r="G20" s="101">
        <v>66</v>
      </c>
      <c r="H20" s="101">
        <v>409</v>
      </c>
      <c r="I20" s="101">
        <v>654</v>
      </c>
      <c r="J20" s="101">
        <v>226</v>
      </c>
      <c r="K20" s="101">
        <v>148</v>
      </c>
      <c r="L20" s="101">
        <v>70</v>
      </c>
    </row>
    <row r="21" spans="1:12" x14ac:dyDescent="0.25">
      <c r="A21" s="19" t="s">
        <v>281</v>
      </c>
      <c r="B21" s="19" t="s">
        <v>101</v>
      </c>
      <c r="C21" s="19" t="s">
        <v>282</v>
      </c>
      <c r="D21" s="101">
        <v>910</v>
      </c>
      <c r="E21" s="101">
        <v>34</v>
      </c>
      <c r="F21" s="101">
        <v>79</v>
      </c>
      <c r="G21" s="101">
        <v>36</v>
      </c>
      <c r="H21" s="101">
        <v>186</v>
      </c>
      <c r="I21" s="101">
        <v>378</v>
      </c>
      <c r="J21" s="101">
        <v>108</v>
      </c>
      <c r="K21" s="101">
        <v>62</v>
      </c>
      <c r="L21" s="101">
        <v>27</v>
      </c>
    </row>
    <row r="22" spans="1:12" x14ac:dyDescent="0.25">
      <c r="A22" s="19" t="s">
        <v>283</v>
      </c>
      <c r="B22" s="19" t="s">
        <v>101</v>
      </c>
      <c r="C22" s="19" t="s">
        <v>284</v>
      </c>
      <c r="D22" s="101">
        <v>3019</v>
      </c>
      <c r="E22" s="101">
        <v>99</v>
      </c>
      <c r="F22" s="101">
        <v>239</v>
      </c>
      <c r="G22" s="101">
        <v>145</v>
      </c>
      <c r="H22" s="101">
        <v>697</v>
      </c>
      <c r="I22" s="101">
        <v>1119</v>
      </c>
      <c r="J22" s="101">
        <v>361</v>
      </c>
      <c r="K22" s="101">
        <v>253</v>
      </c>
      <c r="L22" s="101">
        <v>106</v>
      </c>
    </row>
    <row r="23" spans="1:12" x14ac:dyDescent="0.25">
      <c r="A23" s="19" t="s">
        <v>285</v>
      </c>
      <c r="B23" s="19" t="s">
        <v>101</v>
      </c>
      <c r="C23" s="19" t="s">
        <v>286</v>
      </c>
      <c r="D23" s="101">
        <v>5286</v>
      </c>
      <c r="E23" s="101">
        <v>186</v>
      </c>
      <c r="F23" s="101">
        <v>431</v>
      </c>
      <c r="G23" s="101">
        <v>200</v>
      </c>
      <c r="H23" s="101">
        <v>1125</v>
      </c>
      <c r="I23" s="101">
        <v>1974</v>
      </c>
      <c r="J23" s="101">
        <v>665</v>
      </c>
      <c r="K23" s="101">
        <v>484</v>
      </c>
      <c r="L23" s="101">
        <v>221</v>
      </c>
    </row>
    <row r="24" spans="1:12" x14ac:dyDescent="0.25">
      <c r="A24" s="19" t="s">
        <v>287</v>
      </c>
      <c r="B24" s="19" t="s">
        <v>101</v>
      </c>
      <c r="C24" s="19" t="s">
        <v>288</v>
      </c>
      <c r="D24" s="101">
        <v>1694</v>
      </c>
      <c r="E24" s="101">
        <v>49</v>
      </c>
      <c r="F24" s="101">
        <v>100</v>
      </c>
      <c r="G24" s="101">
        <v>52</v>
      </c>
      <c r="H24" s="101">
        <v>317</v>
      </c>
      <c r="I24" s="101">
        <v>649</v>
      </c>
      <c r="J24" s="101">
        <v>256</v>
      </c>
      <c r="K24" s="101">
        <v>178</v>
      </c>
      <c r="L24" s="101">
        <v>93</v>
      </c>
    </row>
    <row r="25" spans="1:12" x14ac:dyDescent="0.25">
      <c r="A25" s="19" t="s">
        <v>289</v>
      </c>
      <c r="B25" s="19" t="s">
        <v>101</v>
      </c>
      <c r="C25" s="19" t="s">
        <v>290</v>
      </c>
      <c r="D25" s="101">
        <v>6442</v>
      </c>
      <c r="E25" s="101">
        <v>273</v>
      </c>
      <c r="F25" s="101">
        <v>605</v>
      </c>
      <c r="G25" s="101">
        <v>274</v>
      </c>
      <c r="H25" s="101">
        <v>1473</v>
      </c>
      <c r="I25" s="101">
        <v>2461</v>
      </c>
      <c r="J25" s="101">
        <v>715</v>
      </c>
      <c r="K25" s="101">
        <v>455</v>
      </c>
      <c r="L25" s="101">
        <v>186</v>
      </c>
    </row>
    <row r="26" spans="1:12" x14ac:dyDescent="0.25">
      <c r="A26" s="19" t="s">
        <v>291</v>
      </c>
      <c r="B26" s="19" t="s">
        <v>101</v>
      </c>
      <c r="C26" s="19" t="s">
        <v>292</v>
      </c>
      <c r="D26" s="101">
        <v>5366</v>
      </c>
      <c r="E26" s="101">
        <v>210</v>
      </c>
      <c r="F26" s="101">
        <v>427</v>
      </c>
      <c r="G26" s="101">
        <v>222</v>
      </c>
      <c r="H26" s="101">
        <v>1219</v>
      </c>
      <c r="I26" s="101">
        <v>2006</v>
      </c>
      <c r="J26" s="101">
        <v>636</v>
      </c>
      <c r="K26" s="101">
        <v>463</v>
      </c>
      <c r="L26" s="101">
        <v>183</v>
      </c>
    </row>
    <row r="27" spans="1:12" x14ac:dyDescent="0.25">
      <c r="A27" s="19" t="s">
        <v>293</v>
      </c>
      <c r="B27" s="19" t="s">
        <v>101</v>
      </c>
      <c r="C27" s="19" t="s">
        <v>294</v>
      </c>
      <c r="D27" s="101">
        <v>1971</v>
      </c>
      <c r="E27" s="101">
        <v>78</v>
      </c>
      <c r="F27" s="101">
        <v>160</v>
      </c>
      <c r="G27" s="101">
        <v>85</v>
      </c>
      <c r="H27" s="101">
        <v>459</v>
      </c>
      <c r="I27" s="101">
        <v>765</v>
      </c>
      <c r="J27" s="101">
        <v>223</v>
      </c>
      <c r="K27" s="101">
        <v>139</v>
      </c>
      <c r="L27" s="101">
        <v>62</v>
      </c>
    </row>
    <row r="28" spans="1:12" x14ac:dyDescent="0.25">
      <c r="A28" s="19" t="s">
        <v>295</v>
      </c>
      <c r="B28" s="19" t="s">
        <v>101</v>
      </c>
      <c r="C28" s="19" t="s">
        <v>296</v>
      </c>
      <c r="D28" s="101">
        <v>2594</v>
      </c>
      <c r="E28" s="101">
        <v>88</v>
      </c>
      <c r="F28" s="101">
        <v>244</v>
      </c>
      <c r="G28" s="101">
        <v>118</v>
      </c>
      <c r="H28" s="101">
        <v>629</v>
      </c>
      <c r="I28" s="101">
        <v>1056</v>
      </c>
      <c r="J28" s="101">
        <v>234</v>
      </c>
      <c r="K28" s="101">
        <v>166</v>
      </c>
      <c r="L28" s="101">
        <v>59</v>
      </c>
    </row>
    <row r="29" spans="1:12" x14ac:dyDescent="0.25">
      <c r="A29" s="19" t="s">
        <v>297</v>
      </c>
      <c r="B29" s="19" t="s">
        <v>101</v>
      </c>
      <c r="C29" s="19" t="s">
        <v>298</v>
      </c>
      <c r="D29" s="101">
        <v>2319</v>
      </c>
      <c r="E29" s="101">
        <v>87</v>
      </c>
      <c r="F29" s="101">
        <v>223</v>
      </c>
      <c r="G29" s="101">
        <v>89</v>
      </c>
      <c r="H29" s="101">
        <v>492</v>
      </c>
      <c r="I29" s="101">
        <v>833</v>
      </c>
      <c r="J29" s="101">
        <v>305</v>
      </c>
      <c r="K29" s="101">
        <v>196</v>
      </c>
      <c r="L29" s="101">
        <v>94</v>
      </c>
    </row>
    <row r="30" spans="1:12" x14ac:dyDescent="0.25">
      <c r="A30" s="19" t="s">
        <v>299</v>
      </c>
      <c r="B30" s="19" t="s">
        <v>101</v>
      </c>
      <c r="C30" s="19" t="s">
        <v>300</v>
      </c>
      <c r="D30" s="101">
        <v>1308</v>
      </c>
      <c r="E30" s="101">
        <v>39</v>
      </c>
      <c r="F30" s="101">
        <v>118</v>
      </c>
      <c r="G30" s="101">
        <v>54</v>
      </c>
      <c r="H30" s="101">
        <v>264</v>
      </c>
      <c r="I30" s="101">
        <v>493</v>
      </c>
      <c r="J30" s="101">
        <v>174</v>
      </c>
      <c r="K30" s="101">
        <v>102</v>
      </c>
      <c r="L30" s="101">
        <v>64</v>
      </c>
    </row>
    <row r="31" spans="1:12" x14ac:dyDescent="0.25">
      <c r="A31" s="19" t="s">
        <v>301</v>
      </c>
      <c r="B31" s="19" t="s">
        <v>101</v>
      </c>
      <c r="C31" s="19" t="s">
        <v>302</v>
      </c>
      <c r="D31" s="101">
        <v>1142</v>
      </c>
      <c r="E31" s="101">
        <v>27</v>
      </c>
      <c r="F31" s="101">
        <v>73</v>
      </c>
      <c r="G31" s="101">
        <v>38</v>
      </c>
      <c r="H31" s="101">
        <v>206</v>
      </c>
      <c r="I31" s="101">
        <v>430</v>
      </c>
      <c r="J31" s="101">
        <v>137</v>
      </c>
      <c r="K31" s="101">
        <v>153</v>
      </c>
      <c r="L31" s="101">
        <v>78</v>
      </c>
    </row>
    <row r="32" spans="1:12" x14ac:dyDescent="0.25">
      <c r="A32" s="19" t="s">
        <v>303</v>
      </c>
      <c r="B32" s="19" t="s">
        <v>101</v>
      </c>
      <c r="C32" s="19" t="s">
        <v>304</v>
      </c>
      <c r="D32" s="101">
        <v>16171</v>
      </c>
      <c r="E32" s="101">
        <v>540</v>
      </c>
      <c r="F32" s="101">
        <v>1466</v>
      </c>
      <c r="G32" s="101">
        <v>758</v>
      </c>
      <c r="H32" s="101">
        <v>3629</v>
      </c>
      <c r="I32" s="101">
        <v>6211</v>
      </c>
      <c r="J32" s="101">
        <v>1784</v>
      </c>
      <c r="K32" s="101">
        <v>1281</v>
      </c>
      <c r="L32" s="101">
        <v>502</v>
      </c>
    </row>
    <row r="33" spans="1:12" x14ac:dyDescent="0.25">
      <c r="A33" s="19" t="s">
        <v>305</v>
      </c>
      <c r="B33" s="19" t="s">
        <v>101</v>
      </c>
      <c r="C33" s="19" t="s">
        <v>306</v>
      </c>
      <c r="D33" s="101">
        <v>1572</v>
      </c>
      <c r="E33" s="101">
        <v>50</v>
      </c>
      <c r="F33" s="101">
        <v>109</v>
      </c>
      <c r="G33" s="101">
        <v>54</v>
      </c>
      <c r="H33" s="101">
        <v>319</v>
      </c>
      <c r="I33" s="101">
        <v>554</v>
      </c>
      <c r="J33" s="101">
        <v>239</v>
      </c>
      <c r="K33" s="101">
        <v>150</v>
      </c>
      <c r="L33" s="101">
        <v>97</v>
      </c>
    </row>
    <row r="34" spans="1:12" x14ac:dyDescent="0.25">
      <c r="A34" s="19" t="s">
        <v>307</v>
      </c>
      <c r="B34" s="19" t="s">
        <v>101</v>
      </c>
      <c r="C34" s="19" t="s">
        <v>308</v>
      </c>
      <c r="D34" s="101">
        <v>3738</v>
      </c>
      <c r="E34" s="101">
        <v>139</v>
      </c>
      <c r="F34" s="101">
        <v>363</v>
      </c>
      <c r="G34" s="101">
        <v>189</v>
      </c>
      <c r="H34" s="101">
        <v>841</v>
      </c>
      <c r="I34" s="101">
        <v>1434</v>
      </c>
      <c r="J34" s="101">
        <v>398</v>
      </c>
      <c r="K34" s="101">
        <v>269</v>
      </c>
      <c r="L34" s="101">
        <v>105</v>
      </c>
    </row>
    <row r="35" spans="1:12" x14ac:dyDescent="0.25">
      <c r="A35" s="19" t="s">
        <v>309</v>
      </c>
      <c r="B35" s="19" t="s">
        <v>101</v>
      </c>
      <c r="C35" s="19" t="s">
        <v>310</v>
      </c>
      <c r="D35" s="101">
        <v>8275</v>
      </c>
      <c r="E35" s="101">
        <v>323</v>
      </c>
      <c r="F35" s="101">
        <v>787</v>
      </c>
      <c r="G35" s="101">
        <v>400</v>
      </c>
      <c r="H35" s="101">
        <v>1894</v>
      </c>
      <c r="I35" s="101">
        <v>3237</v>
      </c>
      <c r="J35" s="101">
        <v>934</v>
      </c>
      <c r="K35" s="101">
        <v>508</v>
      </c>
      <c r="L35" s="101">
        <v>192</v>
      </c>
    </row>
    <row r="36" spans="1:12" x14ac:dyDescent="0.25">
      <c r="A36" s="19" t="s">
        <v>311</v>
      </c>
      <c r="B36" s="19" t="s">
        <v>101</v>
      </c>
      <c r="C36" s="19" t="s">
        <v>312</v>
      </c>
      <c r="D36" s="101">
        <v>2150</v>
      </c>
      <c r="E36" s="101">
        <v>75</v>
      </c>
      <c r="F36" s="101">
        <v>166</v>
      </c>
      <c r="G36" s="101">
        <v>107</v>
      </c>
      <c r="H36" s="101">
        <v>464</v>
      </c>
      <c r="I36" s="101">
        <v>873</v>
      </c>
      <c r="J36" s="101">
        <v>238</v>
      </c>
      <c r="K36" s="101">
        <v>138</v>
      </c>
      <c r="L36" s="101">
        <v>89</v>
      </c>
    </row>
    <row r="37" spans="1:12" x14ac:dyDescent="0.25">
      <c r="A37" s="19" t="s">
        <v>313</v>
      </c>
      <c r="B37" s="19" t="s">
        <v>101</v>
      </c>
      <c r="C37" s="19" t="s">
        <v>314</v>
      </c>
      <c r="D37" s="101">
        <v>1466</v>
      </c>
      <c r="E37" s="101">
        <v>41</v>
      </c>
      <c r="F37" s="101">
        <v>66</v>
      </c>
      <c r="G37" s="101">
        <v>49</v>
      </c>
      <c r="H37" s="101">
        <v>285</v>
      </c>
      <c r="I37" s="101">
        <v>522</v>
      </c>
      <c r="J37" s="101">
        <v>223</v>
      </c>
      <c r="K37" s="101">
        <v>176</v>
      </c>
      <c r="L37" s="101">
        <v>104</v>
      </c>
    </row>
    <row r="38" spans="1:12" x14ac:dyDescent="0.25">
      <c r="A38" s="19" t="s">
        <v>315</v>
      </c>
      <c r="B38" s="19" t="s">
        <v>101</v>
      </c>
      <c r="C38" s="19" t="s">
        <v>316</v>
      </c>
      <c r="D38" s="101">
        <v>2816</v>
      </c>
      <c r="E38" s="101">
        <v>85</v>
      </c>
      <c r="F38" s="101">
        <v>228</v>
      </c>
      <c r="G38" s="101">
        <v>120</v>
      </c>
      <c r="H38" s="101">
        <v>600</v>
      </c>
      <c r="I38" s="101">
        <v>1102</v>
      </c>
      <c r="J38" s="101">
        <v>323</v>
      </c>
      <c r="K38" s="101">
        <v>255</v>
      </c>
      <c r="L38" s="101">
        <v>103</v>
      </c>
    </row>
    <row r="39" spans="1:12" x14ac:dyDescent="0.25">
      <c r="A39" s="19" t="s">
        <v>317</v>
      </c>
      <c r="B39" s="19" t="s">
        <v>101</v>
      </c>
      <c r="C39" s="19" t="s">
        <v>318</v>
      </c>
      <c r="D39" s="101">
        <v>1323</v>
      </c>
      <c r="E39" s="101">
        <v>26</v>
      </c>
      <c r="F39" s="101">
        <v>91</v>
      </c>
      <c r="G39" s="101">
        <v>56</v>
      </c>
      <c r="H39" s="101">
        <v>243</v>
      </c>
      <c r="I39" s="101">
        <v>487</v>
      </c>
      <c r="J39" s="101">
        <v>183</v>
      </c>
      <c r="K39" s="101">
        <v>158</v>
      </c>
      <c r="L39" s="101">
        <v>79</v>
      </c>
    </row>
    <row r="40" spans="1:12" x14ac:dyDescent="0.25">
      <c r="A40" s="19" t="s">
        <v>319</v>
      </c>
      <c r="B40" s="19" t="s">
        <v>101</v>
      </c>
      <c r="C40" s="19" t="s">
        <v>320</v>
      </c>
      <c r="D40" s="101">
        <v>2204</v>
      </c>
      <c r="E40" s="101">
        <v>79</v>
      </c>
      <c r="F40" s="101">
        <v>156</v>
      </c>
      <c r="G40" s="101">
        <v>81</v>
      </c>
      <c r="H40" s="101">
        <v>468</v>
      </c>
      <c r="I40" s="101">
        <v>807</v>
      </c>
      <c r="J40" s="101">
        <v>313</v>
      </c>
      <c r="K40" s="101">
        <v>205</v>
      </c>
      <c r="L40" s="101">
        <v>95</v>
      </c>
    </row>
    <row r="41" spans="1:12" x14ac:dyDescent="0.25">
      <c r="A41" s="19" t="s">
        <v>321</v>
      </c>
      <c r="B41" s="19" t="s">
        <v>101</v>
      </c>
      <c r="C41" s="19" t="s">
        <v>322</v>
      </c>
      <c r="D41" s="101">
        <v>2605</v>
      </c>
      <c r="E41" s="101">
        <v>61</v>
      </c>
      <c r="F41" s="101">
        <v>159</v>
      </c>
      <c r="G41" s="101">
        <v>91</v>
      </c>
      <c r="H41" s="101">
        <v>546</v>
      </c>
      <c r="I41" s="101">
        <v>976</v>
      </c>
      <c r="J41" s="101">
        <v>359</v>
      </c>
      <c r="K41" s="101">
        <v>271</v>
      </c>
      <c r="L41" s="101">
        <v>142</v>
      </c>
    </row>
    <row r="42" spans="1:12" x14ac:dyDescent="0.25">
      <c r="A42" s="19" t="s">
        <v>323</v>
      </c>
      <c r="B42" s="19" t="s">
        <v>101</v>
      </c>
      <c r="C42" s="19" t="s">
        <v>324</v>
      </c>
      <c r="D42" s="101">
        <v>2259</v>
      </c>
      <c r="E42" s="101">
        <v>59</v>
      </c>
      <c r="F42" s="101">
        <v>174</v>
      </c>
      <c r="G42" s="101">
        <v>74</v>
      </c>
      <c r="H42" s="101">
        <v>481</v>
      </c>
      <c r="I42" s="101">
        <v>858</v>
      </c>
      <c r="J42" s="101">
        <v>284</v>
      </c>
      <c r="K42" s="101">
        <v>231</v>
      </c>
      <c r="L42" s="101">
        <v>98</v>
      </c>
    </row>
    <row r="43" spans="1:12" x14ac:dyDescent="0.25">
      <c r="A43" s="19" t="s">
        <v>325</v>
      </c>
      <c r="B43" s="19" t="s">
        <v>101</v>
      </c>
      <c r="C43" s="19" t="s">
        <v>326</v>
      </c>
      <c r="D43" s="101">
        <v>811</v>
      </c>
      <c r="E43" s="101">
        <v>16</v>
      </c>
      <c r="F43" s="101">
        <v>35</v>
      </c>
      <c r="G43" s="101">
        <v>23</v>
      </c>
      <c r="H43" s="101">
        <v>171</v>
      </c>
      <c r="I43" s="101">
        <v>286</v>
      </c>
      <c r="J43" s="101">
        <v>105</v>
      </c>
      <c r="K43" s="101">
        <v>104</v>
      </c>
      <c r="L43" s="101">
        <v>71</v>
      </c>
    </row>
    <row r="44" spans="1:12" x14ac:dyDescent="0.25">
      <c r="A44" s="19" t="s">
        <v>327</v>
      </c>
      <c r="B44" s="19" t="s">
        <v>101</v>
      </c>
      <c r="C44" s="19" t="s">
        <v>328</v>
      </c>
      <c r="D44" s="101">
        <v>895</v>
      </c>
      <c r="E44" s="101">
        <v>40</v>
      </c>
      <c r="F44" s="101">
        <v>56</v>
      </c>
      <c r="G44" s="101">
        <v>40</v>
      </c>
      <c r="H44" s="101">
        <v>189</v>
      </c>
      <c r="I44" s="101">
        <v>326</v>
      </c>
      <c r="J44" s="101">
        <v>125</v>
      </c>
      <c r="K44" s="101">
        <v>80</v>
      </c>
      <c r="L44" s="101">
        <v>39</v>
      </c>
    </row>
    <row r="45" spans="1:12" x14ac:dyDescent="0.25">
      <c r="A45" s="19" t="s">
        <v>329</v>
      </c>
      <c r="B45" s="19" t="s">
        <v>101</v>
      </c>
      <c r="C45" s="19" t="s">
        <v>330</v>
      </c>
      <c r="D45" s="101">
        <v>3395</v>
      </c>
      <c r="E45" s="101">
        <v>109</v>
      </c>
      <c r="F45" s="101">
        <v>240</v>
      </c>
      <c r="G45" s="101">
        <v>147</v>
      </c>
      <c r="H45" s="101">
        <v>714</v>
      </c>
      <c r="I45" s="101">
        <v>1228</v>
      </c>
      <c r="J45" s="101">
        <v>486</v>
      </c>
      <c r="K45" s="101">
        <v>328</v>
      </c>
      <c r="L45" s="101">
        <v>143</v>
      </c>
    </row>
    <row r="46" spans="1:12" x14ac:dyDescent="0.25">
      <c r="A46" s="19" t="s">
        <v>331</v>
      </c>
      <c r="B46" s="19" t="s">
        <v>101</v>
      </c>
      <c r="C46" s="19" t="s">
        <v>332</v>
      </c>
      <c r="D46" s="101">
        <v>8965</v>
      </c>
      <c r="E46" s="101">
        <v>328</v>
      </c>
      <c r="F46" s="101">
        <v>788</v>
      </c>
      <c r="G46" s="101">
        <v>366</v>
      </c>
      <c r="H46" s="101">
        <v>1957</v>
      </c>
      <c r="I46" s="101">
        <v>3426</v>
      </c>
      <c r="J46" s="101">
        <v>1091</v>
      </c>
      <c r="K46" s="101">
        <v>766</v>
      </c>
      <c r="L46" s="101">
        <v>243</v>
      </c>
    </row>
    <row r="47" spans="1:12" x14ac:dyDescent="0.25">
      <c r="A47" s="19" t="s">
        <v>333</v>
      </c>
      <c r="B47" s="19" t="s">
        <v>101</v>
      </c>
      <c r="C47" s="19" t="s">
        <v>334</v>
      </c>
      <c r="D47" s="101">
        <v>13387</v>
      </c>
      <c r="E47" s="101">
        <v>474</v>
      </c>
      <c r="F47" s="101">
        <v>1067</v>
      </c>
      <c r="G47" s="101">
        <v>517</v>
      </c>
      <c r="H47" s="101">
        <v>2792</v>
      </c>
      <c r="I47" s="101">
        <v>5072</v>
      </c>
      <c r="J47" s="101">
        <v>1699</v>
      </c>
      <c r="K47" s="101">
        <v>1240</v>
      </c>
      <c r="L47" s="101">
        <v>526</v>
      </c>
    </row>
    <row r="48" spans="1:12" x14ac:dyDescent="0.25">
      <c r="A48" s="19" t="s">
        <v>335</v>
      </c>
      <c r="B48" s="19" t="s">
        <v>101</v>
      </c>
      <c r="C48" s="19" t="s">
        <v>336</v>
      </c>
      <c r="D48" s="101">
        <v>1966</v>
      </c>
      <c r="E48" s="101">
        <v>88</v>
      </c>
      <c r="F48" s="101">
        <v>185</v>
      </c>
      <c r="G48" s="101">
        <v>74</v>
      </c>
      <c r="H48" s="101">
        <v>466</v>
      </c>
      <c r="I48" s="101">
        <v>676</v>
      </c>
      <c r="J48" s="101">
        <v>242</v>
      </c>
      <c r="K48" s="101">
        <v>163</v>
      </c>
      <c r="L48" s="101">
        <v>72</v>
      </c>
    </row>
    <row r="49" spans="1:12" x14ac:dyDescent="0.25">
      <c r="A49" s="19" t="s">
        <v>337</v>
      </c>
      <c r="B49" s="19" t="s">
        <v>101</v>
      </c>
      <c r="C49" s="19" t="s">
        <v>338</v>
      </c>
      <c r="D49" s="101">
        <v>4637</v>
      </c>
      <c r="E49" s="101">
        <v>200</v>
      </c>
      <c r="F49" s="101">
        <v>517</v>
      </c>
      <c r="G49" s="101">
        <v>237</v>
      </c>
      <c r="H49" s="101">
        <v>1073</v>
      </c>
      <c r="I49" s="101">
        <v>1823</v>
      </c>
      <c r="J49" s="101">
        <v>452</v>
      </c>
      <c r="K49" s="101">
        <v>236</v>
      </c>
      <c r="L49" s="101">
        <v>99</v>
      </c>
    </row>
    <row r="50" spans="1:12" x14ac:dyDescent="0.25">
      <c r="A50" s="19" t="s">
        <v>339</v>
      </c>
      <c r="B50" s="19" t="s">
        <v>101</v>
      </c>
      <c r="C50" s="19" t="s">
        <v>340</v>
      </c>
      <c r="D50" s="101">
        <v>9494</v>
      </c>
      <c r="E50" s="101">
        <v>346</v>
      </c>
      <c r="F50" s="101">
        <v>929</v>
      </c>
      <c r="G50" s="101">
        <v>444</v>
      </c>
      <c r="H50" s="101">
        <v>2017</v>
      </c>
      <c r="I50" s="101">
        <v>3876</v>
      </c>
      <c r="J50" s="101">
        <v>970</v>
      </c>
      <c r="K50" s="101">
        <v>674</v>
      </c>
      <c r="L50" s="101">
        <v>238</v>
      </c>
    </row>
    <row r="51" spans="1:12" x14ac:dyDescent="0.25">
      <c r="A51" s="19" t="s">
        <v>341</v>
      </c>
      <c r="B51" s="19" t="s">
        <v>101</v>
      </c>
      <c r="C51" s="19" t="s">
        <v>342</v>
      </c>
      <c r="D51" s="101">
        <v>976</v>
      </c>
      <c r="E51" s="101">
        <v>35</v>
      </c>
      <c r="F51" s="101">
        <v>57</v>
      </c>
      <c r="G51" s="101">
        <v>28</v>
      </c>
      <c r="H51" s="101">
        <v>185</v>
      </c>
      <c r="I51" s="101">
        <v>349</v>
      </c>
      <c r="J51" s="101">
        <v>149</v>
      </c>
      <c r="K51" s="101">
        <v>101</v>
      </c>
      <c r="L51" s="101">
        <v>72</v>
      </c>
    </row>
    <row r="52" spans="1:12" x14ac:dyDescent="0.25">
      <c r="A52" s="19" t="s">
        <v>343</v>
      </c>
      <c r="B52" s="19" t="s">
        <v>101</v>
      </c>
      <c r="C52" s="19" t="s">
        <v>344</v>
      </c>
      <c r="D52" s="101">
        <v>3819</v>
      </c>
      <c r="E52" s="101">
        <v>135</v>
      </c>
      <c r="F52" s="101">
        <v>341</v>
      </c>
      <c r="G52" s="101">
        <v>180</v>
      </c>
      <c r="H52" s="101">
        <v>826</v>
      </c>
      <c r="I52" s="101">
        <v>1525</v>
      </c>
      <c r="J52" s="101">
        <v>450</v>
      </c>
      <c r="K52" s="101">
        <v>259</v>
      </c>
      <c r="L52" s="101">
        <v>103</v>
      </c>
    </row>
    <row r="53" spans="1:12" x14ac:dyDescent="0.25">
      <c r="A53" s="19" t="s">
        <v>345</v>
      </c>
      <c r="B53" s="19" t="s">
        <v>101</v>
      </c>
      <c r="C53" s="19" t="s">
        <v>346</v>
      </c>
      <c r="D53" s="101">
        <v>8842</v>
      </c>
      <c r="E53" s="101">
        <v>394</v>
      </c>
      <c r="F53" s="101">
        <v>844</v>
      </c>
      <c r="G53" s="101">
        <v>346</v>
      </c>
      <c r="H53" s="101">
        <v>1998</v>
      </c>
      <c r="I53" s="101">
        <v>3285</v>
      </c>
      <c r="J53" s="101">
        <v>981</v>
      </c>
      <c r="K53" s="101">
        <v>670</v>
      </c>
      <c r="L53" s="101">
        <v>324</v>
      </c>
    </row>
    <row r="54" spans="1:12" x14ac:dyDescent="0.25">
      <c r="A54" s="19" t="s">
        <v>347</v>
      </c>
      <c r="B54" s="19" t="s">
        <v>101</v>
      </c>
      <c r="C54" s="19" t="s">
        <v>348</v>
      </c>
      <c r="D54" s="101">
        <v>1972</v>
      </c>
      <c r="E54" s="101">
        <v>47</v>
      </c>
      <c r="F54" s="101">
        <v>105</v>
      </c>
      <c r="G54" s="101">
        <v>67</v>
      </c>
      <c r="H54" s="101">
        <v>430</v>
      </c>
      <c r="I54" s="101">
        <v>732</v>
      </c>
      <c r="J54" s="101">
        <v>280</v>
      </c>
      <c r="K54" s="101">
        <v>214</v>
      </c>
      <c r="L54" s="101">
        <v>97</v>
      </c>
    </row>
    <row r="55" spans="1:12" x14ac:dyDescent="0.25">
      <c r="A55" s="19" t="s">
        <v>349</v>
      </c>
      <c r="B55" s="19" t="s">
        <v>101</v>
      </c>
      <c r="C55" s="19" t="s">
        <v>350</v>
      </c>
      <c r="D55" s="101">
        <v>573</v>
      </c>
      <c r="E55" s="101">
        <v>11</v>
      </c>
      <c r="F55" s="101">
        <v>32</v>
      </c>
      <c r="G55" s="101">
        <v>17</v>
      </c>
      <c r="H55" s="101">
        <v>118</v>
      </c>
      <c r="I55" s="101">
        <v>228</v>
      </c>
      <c r="J55" s="101">
        <v>71</v>
      </c>
      <c r="K55" s="101">
        <v>61</v>
      </c>
      <c r="L55" s="101">
        <v>35</v>
      </c>
    </row>
    <row r="56" spans="1:12" x14ac:dyDescent="0.25">
      <c r="A56" s="19" t="s">
        <v>351</v>
      </c>
      <c r="B56" s="19" t="s">
        <v>101</v>
      </c>
      <c r="C56" s="19" t="s">
        <v>352</v>
      </c>
      <c r="D56" s="101">
        <v>8533</v>
      </c>
      <c r="E56" s="101">
        <v>292</v>
      </c>
      <c r="F56" s="101">
        <v>703</v>
      </c>
      <c r="G56" s="101">
        <v>354</v>
      </c>
      <c r="H56" s="101">
        <v>1841</v>
      </c>
      <c r="I56" s="101">
        <v>3273</v>
      </c>
      <c r="J56" s="101">
        <v>1067</v>
      </c>
      <c r="K56" s="101">
        <v>685</v>
      </c>
      <c r="L56" s="101">
        <v>318</v>
      </c>
    </row>
    <row r="57" spans="1:12" x14ac:dyDescent="0.25">
      <c r="A57" s="19" t="s">
        <v>353</v>
      </c>
      <c r="B57" s="19" t="s">
        <v>101</v>
      </c>
      <c r="C57" s="19" t="s">
        <v>354</v>
      </c>
      <c r="D57" s="101">
        <v>1253</v>
      </c>
      <c r="E57" s="101">
        <v>40</v>
      </c>
      <c r="F57" s="101">
        <v>98</v>
      </c>
      <c r="G57" s="101">
        <v>51</v>
      </c>
      <c r="H57" s="101">
        <v>278</v>
      </c>
      <c r="I57" s="101">
        <v>454</v>
      </c>
      <c r="J57" s="101">
        <v>152</v>
      </c>
      <c r="K57" s="101">
        <v>120</v>
      </c>
      <c r="L57" s="101">
        <v>60</v>
      </c>
    </row>
    <row r="58" spans="1:12" x14ac:dyDescent="0.25">
      <c r="A58" s="19" t="s">
        <v>355</v>
      </c>
      <c r="B58" s="19" t="s">
        <v>101</v>
      </c>
      <c r="C58" s="19" t="s">
        <v>356</v>
      </c>
      <c r="D58" s="101">
        <v>2107</v>
      </c>
      <c r="E58" s="101">
        <v>53</v>
      </c>
      <c r="F58" s="101">
        <v>150</v>
      </c>
      <c r="G58" s="101">
        <v>92</v>
      </c>
      <c r="H58" s="101">
        <v>442</v>
      </c>
      <c r="I58" s="101">
        <v>780</v>
      </c>
      <c r="J58" s="101">
        <v>289</v>
      </c>
      <c r="K58" s="101">
        <v>210</v>
      </c>
      <c r="L58" s="101">
        <v>91</v>
      </c>
    </row>
    <row r="59" spans="1:12" x14ac:dyDescent="0.25">
      <c r="A59" s="19" t="s">
        <v>357</v>
      </c>
      <c r="B59" s="19" t="s">
        <v>101</v>
      </c>
      <c r="C59" s="19" t="s">
        <v>358</v>
      </c>
      <c r="D59" s="101">
        <v>8174</v>
      </c>
      <c r="E59" s="101">
        <v>280</v>
      </c>
      <c r="F59" s="101">
        <v>683</v>
      </c>
      <c r="G59" s="101">
        <v>373</v>
      </c>
      <c r="H59" s="101">
        <v>1672</v>
      </c>
      <c r="I59" s="101">
        <v>3146</v>
      </c>
      <c r="J59" s="101">
        <v>1050</v>
      </c>
      <c r="K59" s="101">
        <v>678</v>
      </c>
      <c r="L59" s="101">
        <v>292</v>
      </c>
    </row>
    <row r="60" spans="1:12" x14ac:dyDescent="0.25">
      <c r="A60" s="19" t="s">
        <v>359</v>
      </c>
      <c r="B60" s="19" t="s">
        <v>101</v>
      </c>
      <c r="C60" s="19" t="s">
        <v>360</v>
      </c>
      <c r="D60" s="101">
        <v>6663</v>
      </c>
      <c r="E60" s="101">
        <v>210</v>
      </c>
      <c r="F60" s="101">
        <v>588</v>
      </c>
      <c r="G60" s="101">
        <v>303</v>
      </c>
      <c r="H60" s="101">
        <v>1360</v>
      </c>
      <c r="I60" s="101">
        <v>2654</v>
      </c>
      <c r="J60" s="101">
        <v>827</v>
      </c>
      <c r="K60" s="101">
        <v>524</v>
      </c>
      <c r="L60" s="101">
        <v>197</v>
      </c>
    </row>
    <row r="61" spans="1:12" x14ac:dyDescent="0.25">
      <c r="A61" s="19" t="s">
        <v>361</v>
      </c>
      <c r="B61" s="19" t="s">
        <v>101</v>
      </c>
      <c r="C61" s="19" t="s">
        <v>362</v>
      </c>
      <c r="D61" s="101">
        <v>16240</v>
      </c>
      <c r="E61" s="101">
        <v>576</v>
      </c>
      <c r="F61" s="101">
        <v>1358</v>
      </c>
      <c r="G61" s="101">
        <v>693</v>
      </c>
      <c r="H61" s="101">
        <v>3383</v>
      </c>
      <c r="I61" s="101">
        <v>6173</v>
      </c>
      <c r="J61" s="101">
        <v>2039</v>
      </c>
      <c r="K61" s="101">
        <v>1429</v>
      </c>
      <c r="L61" s="101">
        <v>589</v>
      </c>
    </row>
    <row r="62" spans="1:12" x14ac:dyDescent="0.25">
      <c r="A62" s="19" t="s">
        <v>363</v>
      </c>
      <c r="B62" s="19" t="s">
        <v>101</v>
      </c>
      <c r="C62" s="19" t="s">
        <v>364</v>
      </c>
      <c r="D62" s="101">
        <v>323</v>
      </c>
      <c r="E62" s="101">
        <v>8</v>
      </c>
      <c r="F62" s="101">
        <v>19</v>
      </c>
      <c r="G62" s="101">
        <v>14</v>
      </c>
      <c r="H62" s="101">
        <v>68</v>
      </c>
      <c r="I62" s="101">
        <v>102</v>
      </c>
      <c r="J62" s="101">
        <v>53</v>
      </c>
      <c r="K62" s="101">
        <v>44</v>
      </c>
      <c r="L62" s="101">
        <v>15</v>
      </c>
    </row>
    <row r="63" spans="1:12" x14ac:dyDescent="0.25">
      <c r="A63" s="19" t="s">
        <v>365</v>
      </c>
      <c r="B63" s="19" t="s">
        <v>101</v>
      </c>
      <c r="C63" s="19" t="s">
        <v>366</v>
      </c>
      <c r="D63" s="101">
        <v>8364</v>
      </c>
      <c r="E63" s="101">
        <v>310</v>
      </c>
      <c r="F63" s="101">
        <v>703</v>
      </c>
      <c r="G63" s="101">
        <v>345</v>
      </c>
      <c r="H63" s="101">
        <v>1868</v>
      </c>
      <c r="I63" s="101">
        <v>3124</v>
      </c>
      <c r="J63" s="101">
        <v>1063</v>
      </c>
      <c r="K63" s="101">
        <v>675</v>
      </c>
      <c r="L63" s="101">
        <v>276</v>
      </c>
    </row>
    <row r="64" spans="1:12" x14ac:dyDescent="0.25">
      <c r="A64" s="19" t="s">
        <v>367</v>
      </c>
      <c r="B64" s="19" t="s">
        <v>101</v>
      </c>
      <c r="C64" s="19" t="s">
        <v>368</v>
      </c>
      <c r="D64" s="101">
        <v>2842</v>
      </c>
      <c r="E64" s="101">
        <v>88</v>
      </c>
      <c r="F64" s="101">
        <v>173</v>
      </c>
      <c r="G64" s="101">
        <v>126</v>
      </c>
      <c r="H64" s="101">
        <v>638</v>
      </c>
      <c r="I64" s="101">
        <v>1082</v>
      </c>
      <c r="J64" s="101">
        <v>364</v>
      </c>
      <c r="K64" s="101">
        <v>269</v>
      </c>
      <c r="L64" s="101">
        <v>102</v>
      </c>
    </row>
    <row r="65" spans="1:12" x14ac:dyDescent="0.25">
      <c r="A65" s="19" t="s">
        <v>369</v>
      </c>
      <c r="B65" s="19" t="s">
        <v>101</v>
      </c>
      <c r="C65" s="19" t="s">
        <v>370</v>
      </c>
      <c r="D65" s="101">
        <v>2548</v>
      </c>
      <c r="E65" s="101">
        <v>91</v>
      </c>
      <c r="F65" s="101">
        <v>190</v>
      </c>
      <c r="G65" s="101">
        <v>117</v>
      </c>
      <c r="H65" s="101">
        <v>517</v>
      </c>
      <c r="I65" s="101">
        <v>1004</v>
      </c>
      <c r="J65" s="101">
        <v>311</v>
      </c>
      <c r="K65" s="101">
        <v>217</v>
      </c>
      <c r="L65" s="101">
        <v>101</v>
      </c>
    </row>
    <row r="66" spans="1:12" x14ac:dyDescent="0.25">
      <c r="A66" s="19" t="s">
        <v>371</v>
      </c>
      <c r="B66" s="19" t="s">
        <v>101</v>
      </c>
      <c r="C66" s="19" t="s">
        <v>372</v>
      </c>
      <c r="D66" s="101">
        <v>4008</v>
      </c>
      <c r="E66" s="101">
        <v>157</v>
      </c>
      <c r="F66" s="101">
        <v>355</v>
      </c>
      <c r="G66" s="101">
        <v>168</v>
      </c>
      <c r="H66" s="101">
        <v>929</v>
      </c>
      <c r="I66" s="101">
        <v>1513</v>
      </c>
      <c r="J66" s="101">
        <v>521</v>
      </c>
      <c r="K66" s="101">
        <v>255</v>
      </c>
      <c r="L66" s="101">
        <v>110</v>
      </c>
    </row>
    <row r="67" spans="1:12" x14ac:dyDescent="0.25">
      <c r="A67" s="19" t="s">
        <v>373</v>
      </c>
      <c r="B67" s="19" t="s">
        <v>101</v>
      </c>
      <c r="C67" s="19" t="s">
        <v>374</v>
      </c>
      <c r="D67" s="101">
        <v>2218</v>
      </c>
      <c r="E67" s="101">
        <v>67</v>
      </c>
      <c r="F67" s="101">
        <v>194</v>
      </c>
      <c r="G67" s="101">
        <v>88</v>
      </c>
      <c r="H67" s="101">
        <v>488</v>
      </c>
      <c r="I67" s="101">
        <v>799</v>
      </c>
      <c r="J67" s="101">
        <v>288</v>
      </c>
      <c r="K67" s="101">
        <v>205</v>
      </c>
      <c r="L67" s="101">
        <v>89</v>
      </c>
    </row>
    <row r="68" spans="1:12" x14ac:dyDescent="0.25">
      <c r="A68" s="19" t="s">
        <v>375</v>
      </c>
      <c r="B68" s="19" t="s">
        <v>101</v>
      </c>
      <c r="C68" s="19" t="s">
        <v>376</v>
      </c>
      <c r="D68" s="101">
        <v>13978</v>
      </c>
      <c r="E68" s="101">
        <v>533</v>
      </c>
      <c r="F68" s="101">
        <v>1208</v>
      </c>
      <c r="G68" s="101">
        <v>604</v>
      </c>
      <c r="H68" s="101">
        <v>3154</v>
      </c>
      <c r="I68" s="101">
        <v>5285</v>
      </c>
      <c r="J68" s="101">
        <v>1598</v>
      </c>
      <c r="K68" s="101">
        <v>1112</v>
      </c>
      <c r="L68" s="101">
        <v>484</v>
      </c>
    </row>
    <row r="69" spans="1:12" x14ac:dyDescent="0.25">
      <c r="A69" s="19" t="s">
        <v>377</v>
      </c>
      <c r="B69" s="19" t="s">
        <v>101</v>
      </c>
      <c r="C69" s="19" t="s">
        <v>378</v>
      </c>
      <c r="D69" s="101">
        <v>4511</v>
      </c>
      <c r="E69" s="101">
        <v>176</v>
      </c>
      <c r="F69" s="101">
        <v>401</v>
      </c>
      <c r="G69" s="101">
        <v>175</v>
      </c>
      <c r="H69" s="101">
        <v>946</v>
      </c>
      <c r="I69" s="101">
        <v>1677</v>
      </c>
      <c r="J69" s="101">
        <v>578</v>
      </c>
      <c r="K69" s="101">
        <v>364</v>
      </c>
      <c r="L69" s="101">
        <v>194</v>
      </c>
    </row>
    <row r="70" spans="1:12" x14ac:dyDescent="0.25">
      <c r="A70" s="19" t="s">
        <v>379</v>
      </c>
      <c r="B70" s="19" t="s">
        <v>101</v>
      </c>
      <c r="C70" s="19" t="s">
        <v>101</v>
      </c>
      <c r="D70" s="101">
        <v>67681</v>
      </c>
      <c r="E70" s="101">
        <v>2555</v>
      </c>
      <c r="F70" s="101">
        <v>5942</v>
      </c>
      <c r="G70" s="101">
        <v>3069</v>
      </c>
      <c r="H70" s="101">
        <v>15134</v>
      </c>
      <c r="I70" s="101">
        <v>25420</v>
      </c>
      <c r="J70" s="101">
        <v>7687</v>
      </c>
      <c r="K70" s="101">
        <v>5549</v>
      </c>
      <c r="L70" s="101">
        <v>2325</v>
      </c>
    </row>
    <row r="71" spans="1:12" x14ac:dyDescent="0.25">
      <c r="A71" s="19" t="s">
        <v>380</v>
      </c>
      <c r="B71" s="19" t="s">
        <v>101</v>
      </c>
      <c r="C71" s="19" t="s">
        <v>381</v>
      </c>
      <c r="D71" s="101">
        <v>5244</v>
      </c>
      <c r="E71" s="101">
        <v>247</v>
      </c>
      <c r="F71" s="101">
        <v>607</v>
      </c>
      <c r="G71" s="101">
        <v>275</v>
      </c>
      <c r="H71" s="101">
        <v>1178</v>
      </c>
      <c r="I71" s="101">
        <v>2131</v>
      </c>
      <c r="J71" s="101">
        <v>439</v>
      </c>
      <c r="K71" s="101">
        <v>278</v>
      </c>
      <c r="L71" s="101">
        <v>89</v>
      </c>
    </row>
    <row r="72" spans="1:12" x14ac:dyDescent="0.25">
      <c r="A72" s="19" t="s">
        <v>382</v>
      </c>
      <c r="B72" s="19" t="s">
        <v>102</v>
      </c>
      <c r="C72" s="19" t="s">
        <v>383</v>
      </c>
      <c r="D72" s="101">
        <v>612</v>
      </c>
      <c r="E72" s="101">
        <v>11</v>
      </c>
      <c r="F72" s="101">
        <v>41</v>
      </c>
      <c r="G72" s="101">
        <v>26</v>
      </c>
      <c r="H72" s="101">
        <v>112</v>
      </c>
      <c r="I72" s="101">
        <v>228</v>
      </c>
      <c r="J72" s="101">
        <v>80</v>
      </c>
      <c r="K72" s="101">
        <v>72</v>
      </c>
      <c r="L72" s="101">
        <v>42</v>
      </c>
    </row>
    <row r="73" spans="1:12" x14ac:dyDescent="0.25">
      <c r="A73" s="19" t="s">
        <v>384</v>
      </c>
      <c r="B73" s="19" t="s">
        <v>102</v>
      </c>
      <c r="C73" s="19" t="s">
        <v>385</v>
      </c>
      <c r="D73" s="101">
        <v>2484</v>
      </c>
      <c r="E73" s="101">
        <v>69</v>
      </c>
      <c r="F73" s="101">
        <v>164</v>
      </c>
      <c r="G73" s="101">
        <v>90</v>
      </c>
      <c r="H73" s="101">
        <v>471</v>
      </c>
      <c r="I73" s="101">
        <v>911</v>
      </c>
      <c r="J73" s="101">
        <v>359</v>
      </c>
      <c r="K73" s="101">
        <v>257</v>
      </c>
      <c r="L73" s="101">
        <v>163</v>
      </c>
    </row>
    <row r="74" spans="1:12" x14ac:dyDescent="0.25">
      <c r="A74" s="19" t="s">
        <v>386</v>
      </c>
      <c r="B74" s="19" t="s">
        <v>102</v>
      </c>
      <c r="C74" s="19" t="s">
        <v>387</v>
      </c>
      <c r="D74" s="101">
        <v>2475</v>
      </c>
      <c r="E74" s="101">
        <v>58</v>
      </c>
      <c r="F74" s="101">
        <v>205</v>
      </c>
      <c r="G74" s="101">
        <v>98</v>
      </c>
      <c r="H74" s="101">
        <v>520</v>
      </c>
      <c r="I74" s="101">
        <v>937</v>
      </c>
      <c r="J74" s="101">
        <v>342</v>
      </c>
      <c r="K74" s="101">
        <v>209</v>
      </c>
      <c r="L74" s="101">
        <v>106</v>
      </c>
    </row>
    <row r="75" spans="1:12" x14ac:dyDescent="0.25">
      <c r="A75" s="19" t="s">
        <v>388</v>
      </c>
      <c r="B75" s="19" t="s">
        <v>102</v>
      </c>
      <c r="C75" s="19" t="s">
        <v>389</v>
      </c>
      <c r="D75" s="101">
        <v>240</v>
      </c>
      <c r="E75" s="101">
        <v>9</v>
      </c>
      <c r="F75" s="101">
        <v>9</v>
      </c>
      <c r="G75" s="101">
        <v>2</v>
      </c>
      <c r="H75" s="101">
        <v>48</v>
      </c>
      <c r="I75" s="101">
        <v>83</v>
      </c>
      <c r="J75" s="101">
        <v>43</v>
      </c>
      <c r="K75" s="101">
        <v>29</v>
      </c>
      <c r="L75" s="101">
        <v>17</v>
      </c>
    </row>
    <row r="76" spans="1:12" x14ac:dyDescent="0.25">
      <c r="A76" s="19" t="s">
        <v>390</v>
      </c>
      <c r="B76" s="19" t="s">
        <v>102</v>
      </c>
      <c r="C76" s="19" t="s">
        <v>391</v>
      </c>
      <c r="D76" s="101">
        <v>616</v>
      </c>
      <c r="E76" s="101">
        <v>21</v>
      </c>
      <c r="F76" s="101">
        <v>62</v>
      </c>
      <c r="G76" s="101">
        <v>27</v>
      </c>
      <c r="H76" s="101">
        <v>112</v>
      </c>
      <c r="I76" s="101">
        <v>222</v>
      </c>
      <c r="J76" s="101">
        <v>105</v>
      </c>
      <c r="K76" s="101">
        <v>52</v>
      </c>
      <c r="L76" s="101">
        <v>15</v>
      </c>
    </row>
    <row r="77" spans="1:12" x14ac:dyDescent="0.25">
      <c r="A77" s="19" t="s">
        <v>392</v>
      </c>
      <c r="B77" s="19" t="s">
        <v>102</v>
      </c>
      <c r="C77" s="19" t="s">
        <v>393</v>
      </c>
      <c r="D77" s="101">
        <v>601</v>
      </c>
      <c r="E77" s="101">
        <v>16</v>
      </c>
      <c r="F77" s="101">
        <v>26</v>
      </c>
      <c r="G77" s="101">
        <v>14</v>
      </c>
      <c r="H77" s="101">
        <v>121</v>
      </c>
      <c r="I77" s="101">
        <v>222</v>
      </c>
      <c r="J77" s="101">
        <v>87</v>
      </c>
      <c r="K77" s="101">
        <v>68</v>
      </c>
      <c r="L77" s="101">
        <v>47</v>
      </c>
    </row>
    <row r="78" spans="1:12" x14ac:dyDescent="0.25">
      <c r="A78" s="19" t="s">
        <v>394</v>
      </c>
      <c r="B78" s="19" t="s">
        <v>102</v>
      </c>
      <c r="C78" s="19" t="s">
        <v>395</v>
      </c>
      <c r="D78" s="101">
        <v>4435</v>
      </c>
      <c r="E78" s="101">
        <v>152</v>
      </c>
      <c r="F78" s="101">
        <v>348</v>
      </c>
      <c r="G78" s="101">
        <v>190</v>
      </c>
      <c r="H78" s="101">
        <v>1035</v>
      </c>
      <c r="I78" s="101">
        <v>1661</v>
      </c>
      <c r="J78" s="101">
        <v>507</v>
      </c>
      <c r="K78" s="101">
        <v>360</v>
      </c>
      <c r="L78" s="101">
        <v>182</v>
      </c>
    </row>
    <row r="79" spans="1:12" x14ac:dyDescent="0.25">
      <c r="A79" s="19" t="s">
        <v>396</v>
      </c>
      <c r="B79" s="19" t="s">
        <v>102</v>
      </c>
      <c r="C79" s="19" t="s">
        <v>397</v>
      </c>
      <c r="D79" s="101">
        <v>945</v>
      </c>
      <c r="E79" s="101">
        <v>18</v>
      </c>
      <c r="F79" s="101">
        <v>68</v>
      </c>
      <c r="G79" s="101">
        <v>51</v>
      </c>
      <c r="H79" s="101">
        <v>204</v>
      </c>
      <c r="I79" s="101">
        <v>346</v>
      </c>
      <c r="J79" s="101">
        <v>128</v>
      </c>
      <c r="K79" s="101">
        <v>87</v>
      </c>
      <c r="L79" s="101">
        <v>43</v>
      </c>
    </row>
    <row r="80" spans="1:12" x14ac:dyDescent="0.25">
      <c r="A80" s="19" t="s">
        <v>398</v>
      </c>
      <c r="B80" s="19" t="s">
        <v>102</v>
      </c>
      <c r="C80" s="19" t="s">
        <v>399</v>
      </c>
      <c r="D80" s="101">
        <v>2624</v>
      </c>
      <c r="E80" s="101">
        <v>91</v>
      </c>
      <c r="F80" s="101">
        <v>183</v>
      </c>
      <c r="G80" s="101">
        <v>135</v>
      </c>
      <c r="H80" s="101">
        <v>617</v>
      </c>
      <c r="I80" s="101">
        <v>942</v>
      </c>
      <c r="J80" s="101">
        <v>304</v>
      </c>
      <c r="K80" s="101">
        <v>233</v>
      </c>
      <c r="L80" s="101">
        <v>119</v>
      </c>
    </row>
    <row r="81" spans="1:12" x14ac:dyDescent="0.25">
      <c r="A81" s="19" t="s">
        <v>400</v>
      </c>
      <c r="B81" s="19" t="s">
        <v>102</v>
      </c>
      <c r="C81" s="19" t="s">
        <v>401</v>
      </c>
      <c r="D81" s="101">
        <v>1666</v>
      </c>
      <c r="E81" s="101">
        <v>45</v>
      </c>
      <c r="F81" s="101">
        <v>121</v>
      </c>
      <c r="G81" s="101">
        <v>70</v>
      </c>
      <c r="H81" s="101">
        <v>370</v>
      </c>
      <c r="I81" s="101">
        <v>641</v>
      </c>
      <c r="J81" s="101">
        <v>214</v>
      </c>
      <c r="K81" s="101">
        <v>148</v>
      </c>
      <c r="L81" s="101">
        <v>57</v>
      </c>
    </row>
    <row r="82" spans="1:12" x14ac:dyDescent="0.25">
      <c r="A82" s="19" t="s">
        <v>402</v>
      </c>
      <c r="B82" s="19" t="s">
        <v>102</v>
      </c>
      <c r="C82" s="19" t="s">
        <v>403</v>
      </c>
      <c r="D82" s="101">
        <v>734</v>
      </c>
      <c r="E82" s="101">
        <v>19</v>
      </c>
      <c r="F82" s="101">
        <v>63</v>
      </c>
      <c r="G82" s="101">
        <v>22</v>
      </c>
      <c r="H82" s="101">
        <v>133</v>
      </c>
      <c r="I82" s="101">
        <v>299</v>
      </c>
      <c r="J82" s="101">
        <v>90</v>
      </c>
      <c r="K82" s="101">
        <v>76</v>
      </c>
      <c r="L82" s="101">
        <v>32</v>
      </c>
    </row>
    <row r="83" spans="1:12" x14ac:dyDescent="0.25">
      <c r="A83" s="19" t="s">
        <v>404</v>
      </c>
      <c r="B83" s="19" t="s">
        <v>102</v>
      </c>
      <c r="C83" s="19" t="s">
        <v>405</v>
      </c>
      <c r="D83" s="101">
        <v>1250</v>
      </c>
      <c r="E83" s="101">
        <v>41</v>
      </c>
      <c r="F83" s="101">
        <v>106</v>
      </c>
      <c r="G83" s="101">
        <v>73</v>
      </c>
      <c r="H83" s="101">
        <v>228</v>
      </c>
      <c r="I83" s="101">
        <v>472</v>
      </c>
      <c r="J83" s="101">
        <v>167</v>
      </c>
      <c r="K83" s="101">
        <v>109</v>
      </c>
      <c r="L83" s="101">
        <v>54</v>
      </c>
    </row>
    <row r="84" spans="1:12" x14ac:dyDescent="0.25">
      <c r="A84" s="19" t="s">
        <v>406</v>
      </c>
      <c r="B84" s="19" t="s">
        <v>102</v>
      </c>
      <c r="C84" s="19" t="s">
        <v>407</v>
      </c>
      <c r="D84" s="101">
        <v>272</v>
      </c>
      <c r="E84" s="101">
        <v>6</v>
      </c>
      <c r="F84" s="101">
        <v>9</v>
      </c>
      <c r="G84" s="101">
        <v>16</v>
      </c>
      <c r="H84" s="101">
        <v>53</v>
      </c>
      <c r="I84" s="101">
        <v>100</v>
      </c>
      <c r="J84" s="101">
        <v>45</v>
      </c>
      <c r="K84" s="101">
        <v>38</v>
      </c>
      <c r="L84" s="101">
        <v>5</v>
      </c>
    </row>
    <row r="85" spans="1:12" x14ac:dyDescent="0.25">
      <c r="A85" s="19" t="s">
        <v>408</v>
      </c>
      <c r="B85" s="19" t="s">
        <v>102</v>
      </c>
      <c r="C85" s="19" t="s">
        <v>409</v>
      </c>
      <c r="D85" s="101">
        <v>1031</v>
      </c>
      <c r="E85" s="101">
        <v>28</v>
      </c>
      <c r="F85" s="101">
        <v>78</v>
      </c>
      <c r="G85" s="101">
        <v>36</v>
      </c>
      <c r="H85" s="101">
        <v>221</v>
      </c>
      <c r="I85" s="101">
        <v>381</v>
      </c>
      <c r="J85" s="101">
        <v>153</v>
      </c>
      <c r="K85" s="101">
        <v>94</v>
      </c>
      <c r="L85" s="101">
        <v>40</v>
      </c>
    </row>
    <row r="86" spans="1:12" x14ac:dyDescent="0.25">
      <c r="A86" s="19" t="s">
        <v>410</v>
      </c>
      <c r="B86" s="19" t="s">
        <v>102</v>
      </c>
      <c r="C86" s="19" t="s">
        <v>411</v>
      </c>
      <c r="D86" s="101">
        <v>1310</v>
      </c>
      <c r="E86" s="101">
        <v>39</v>
      </c>
      <c r="F86" s="101">
        <v>90</v>
      </c>
      <c r="G86" s="101">
        <v>40</v>
      </c>
      <c r="H86" s="101">
        <v>299</v>
      </c>
      <c r="I86" s="101">
        <v>442</v>
      </c>
      <c r="J86" s="101">
        <v>192</v>
      </c>
      <c r="K86" s="101">
        <v>124</v>
      </c>
      <c r="L86" s="101">
        <v>84</v>
      </c>
    </row>
    <row r="87" spans="1:12" x14ac:dyDescent="0.25">
      <c r="A87" s="19" t="s">
        <v>412</v>
      </c>
      <c r="B87" s="19" t="s">
        <v>102</v>
      </c>
      <c r="C87" s="19" t="s">
        <v>413</v>
      </c>
      <c r="D87" s="101">
        <v>6702</v>
      </c>
      <c r="E87" s="101">
        <v>235</v>
      </c>
      <c r="F87" s="101">
        <v>556</v>
      </c>
      <c r="G87" s="101">
        <v>285</v>
      </c>
      <c r="H87" s="101">
        <v>1454</v>
      </c>
      <c r="I87" s="101">
        <v>2489</v>
      </c>
      <c r="J87" s="101">
        <v>855</v>
      </c>
      <c r="K87" s="101">
        <v>598</v>
      </c>
      <c r="L87" s="101">
        <v>230</v>
      </c>
    </row>
    <row r="88" spans="1:12" x14ac:dyDescent="0.25">
      <c r="A88" s="19" t="s">
        <v>414</v>
      </c>
      <c r="B88" s="19" t="s">
        <v>102</v>
      </c>
      <c r="C88" s="19" t="s">
        <v>415</v>
      </c>
      <c r="D88" s="101">
        <v>445</v>
      </c>
      <c r="E88" s="101">
        <v>9</v>
      </c>
      <c r="F88" s="101">
        <v>18</v>
      </c>
      <c r="G88" s="101">
        <v>6</v>
      </c>
      <c r="H88" s="101">
        <v>98</v>
      </c>
      <c r="I88" s="101">
        <v>144</v>
      </c>
      <c r="J88" s="101">
        <v>65</v>
      </c>
      <c r="K88" s="101">
        <v>55</v>
      </c>
      <c r="L88" s="101">
        <v>50</v>
      </c>
    </row>
    <row r="89" spans="1:12" x14ac:dyDescent="0.25">
      <c r="A89" s="19" t="s">
        <v>416</v>
      </c>
      <c r="B89" s="19" t="s">
        <v>102</v>
      </c>
      <c r="C89" s="19" t="s">
        <v>417</v>
      </c>
      <c r="D89" s="101">
        <v>400</v>
      </c>
      <c r="E89" s="101">
        <v>6</v>
      </c>
      <c r="F89" s="101">
        <v>11</v>
      </c>
      <c r="G89" s="101">
        <v>14</v>
      </c>
      <c r="H89" s="101">
        <v>68</v>
      </c>
      <c r="I89" s="101">
        <v>166</v>
      </c>
      <c r="J89" s="101">
        <v>63</v>
      </c>
      <c r="K89" s="101">
        <v>40</v>
      </c>
      <c r="L89" s="101">
        <v>32</v>
      </c>
    </row>
    <row r="90" spans="1:12" x14ac:dyDescent="0.25">
      <c r="A90" s="19" t="s">
        <v>418</v>
      </c>
      <c r="B90" s="19" t="s">
        <v>102</v>
      </c>
      <c r="C90" s="19" t="s">
        <v>419</v>
      </c>
      <c r="D90" s="101">
        <v>359</v>
      </c>
      <c r="E90" s="101">
        <v>8</v>
      </c>
      <c r="F90" s="101">
        <v>23</v>
      </c>
      <c r="G90" s="101">
        <v>17</v>
      </c>
      <c r="H90" s="101">
        <v>65</v>
      </c>
      <c r="I90" s="101">
        <v>130</v>
      </c>
      <c r="J90" s="101">
        <v>51</v>
      </c>
      <c r="K90" s="101">
        <v>39</v>
      </c>
      <c r="L90" s="101">
        <v>26</v>
      </c>
    </row>
    <row r="91" spans="1:12" x14ac:dyDescent="0.25">
      <c r="A91" s="19" t="s">
        <v>420</v>
      </c>
      <c r="B91" s="19" t="s">
        <v>102</v>
      </c>
      <c r="C91" s="19" t="s">
        <v>421</v>
      </c>
      <c r="D91" s="101">
        <v>152</v>
      </c>
      <c r="E91" s="101">
        <v>1</v>
      </c>
      <c r="F91" s="101">
        <v>3</v>
      </c>
      <c r="G91" s="101">
        <v>1</v>
      </c>
      <c r="H91" s="101">
        <v>49</v>
      </c>
      <c r="I91" s="101">
        <v>54</v>
      </c>
      <c r="J91" s="101">
        <v>15</v>
      </c>
      <c r="K91" s="101">
        <v>20</v>
      </c>
      <c r="L91" s="101">
        <v>9</v>
      </c>
    </row>
    <row r="92" spans="1:12" x14ac:dyDescent="0.25">
      <c r="A92" s="19" t="s">
        <v>422</v>
      </c>
      <c r="B92" s="19" t="s">
        <v>102</v>
      </c>
      <c r="C92" s="19" t="s">
        <v>423</v>
      </c>
      <c r="D92" s="101">
        <v>1544</v>
      </c>
      <c r="E92" s="101">
        <v>30</v>
      </c>
      <c r="F92" s="101">
        <v>119</v>
      </c>
      <c r="G92" s="101">
        <v>70</v>
      </c>
      <c r="H92" s="101">
        <v>290</v>
      </c>
      <c r="I92" s="101">
        <v>605</v>
      </c>
      <c r="J92" s="101">
        <v>203</v>
      </c>
      <c r="K92" s="101">
        <v>135</v>
      </c>
      <c r="L92" s="101">
        <v>92</v>
      </c>
    </row>
    <row r="93" spans="1:12" x14ac:dyDescent="0.25">
      <c r="A93" s="19" t="s">
        <v>424</v>
      </c>
      <c r="B93" s="19" t="s">
        <v>102</v>
      </c>
      <c r="C93" s="19" t="s">
        <v>425</v>
      </c>
      <c r="D93" s="101">
        <v>497</v>
      </c>
      <c r="E93" s="101">
        <v>11</v>
      </c>
      <c r="F93" s="101">
        <v>40</v>
      </c>
      <c r="G93" s="101">
        <v>26</v>
      </c>
      <c r="H93" s="101">
        <v>95</v>
      </c>
      <c r="I93" s="101">
        <v>184</v>
      </c>
      <c r="J93" s="101">
        <v>61</v>
      </c>
      <c r="K93" s="101">
        <v>56</v>
      </c>
      <c r="L93" s="101">
        <v>24</v>
      </c>
    </row>
    <row r="94" spans="1:12" x14ac:dyDescent="0.25">
      <c r="A94" s="19" t="s">
        <v>426</v>
      </c>
      <c r="B94" s="19" t="s">
        <v>102</v>
      </c>
      <c r="C94" s="19" t="s">
        <v>427</v>
      </c>
      <c r="D94" s="101">
        <v>271</v>
      </c>
      <c r="E94" s="101">
        <v>10</v>
      </c>
      <c r="F94" s="101">
        <v>15</v>
      </c>
      <c r="G94" s="101">
        <v>9</v>
      </c>
      <c r="H94" s="101">
        <v>50</v>
      </c>
      <c r="I94" s="101">
        <v>97</v>
      </c>
      <c r="J94" s="101">
        <v>40</v>
      </c>
      <c r="K94" s="101">
        <v>29</v>
      </c>
      <c r="L94" s="101">
        <v>21</v>
      </c>
    </row>
    <row r="95" spans="1:12" x14ac:dyDescent="0.25">
      <c r="A95" s="19" t="s">
        <v>428</v>
      </c>
      <c r="B95" s="19" t="s">
        <v>102</v>
      </c>
      <c r="C95" s="19" t="s">
        <v>429</v>
      </c>
      <c r="D95" s="101">
        <v>581</v>
      </c>
      <c r="E95" s="101">
        <v>17</v>
      </c>
      <c r="F95" s="101">
        <v>45</v>
      </c>
      <c r="G95" s="101">
        <v>20</v>
      </c>
      <c r="H95" s="101">
        <v>113</v>
      </c>
      <c r="I95" s="101">
        <v>193</v>
      </c>
      <c r="J95" s="101">
        <v>89</v>
      </c>
      <c r="K95" s="101">
        <v>69</v>
      </c>
      <c r="L95" s="101">
        <v>35</v>
      </c>
    </row>
    <row r="96" spans="1:12" x14ac:dyDescent="0.25">
      <c r="A96" s="19" t="s">
        <v>430</v>
      </c>
      <c r="B96" s="19" t="s">
        <v>102</v>
      </c>
      <c r="C96" s="19" t="s">
        <v>431</v>
      </c>
      <c r="D96" s="101">
        <v>3896</v>
      </c>
      <c r="E96" s="101">
        <v>171</v>
      </c>
      <c r="F96" s="101">
        <v>353</v>
      </c>
      <c r="G96" s="101">
        <v>164</v>
      </c>
      <c r="H96" s="101">
        <v>896</v>
      </c>
      <c r="I96" s="101">
        <v>1396</v>
      </c>
      <c r="J96" s="101">
        <v>430</v>
      </c>
      <c r="K96" s="101">
        <v>313</v>
      </c>
      <c r="L96" s="101">
        <v>173</v>
      </c>
    </row>
    <row r="97" spans="1:12" x14ac:dyDescent="0.25">
      <c r="A97" s="19" t="s">
        <v>432</v>
      </c>
      <c r="B97" s="19" t="s">
        <v>102</v>
      </c>
      <c r="C97" s="19" t="s">
        <v>433</v>
      </c>
      <c r="D97" s="101">
        <v>536</v>
      </c>
      <c r="E97" s="101">
        <v>28</v>
      </c>
      <c r="F97" s="101">
        <v>31</v>
      </c>
      <c r="G97" s="101">
        <v>17</v>
      </c>
      <c r="H97" s="101">
        <v>109</v>
      </c>
      <c r="I97" s="101">
        <v>170</v>
      </c>
      <c r="J97" s="101">
        <v>72</v>
      </c>
      <c r="K97" s="101">
        <v>73</v>
      </c>
      <c r="L97" s="101">
        <v>36</v>
      </c>
    </row>
    <row r="98" spans="1:12" x14ac:dyDescent="0.25">
      <c r="A98" s="19" t="s">
        <v>434</v>
      </c>
      <c r="B98" s="19" t="s">
        <v>102</v>
      </c>
      <c r="C98" s="19" t="s">
        <v>435</v>
      </c>
      <c r="D98" s="101">
        <v>13880</v>
      </c>
      <c r="E98" s="101">
        <v>578</v>
      </c>
      <c r="F98" s="101">
        <v>1305</v>
      </c>
      <c r="G98" s="101">
        <v>647</v>
      </c>
      <c r="H98" s="101">
        <v>3180</v>
      </c>
      <c r="I98" s="101">
        <v>5362</v>
      </c>
      <c r="J98" s="101">
        <v>1525</v>
      </c>
      <c r="K98" s="101">
        <v>900</v>
      </c>
      <c r="L98" s="101">
        <v>383</v>
      </c>
    </row>
    <row r="99" spans="1:12" x14ac:dyDescent="0.25">
      <c r="A99" s="19" t="s">
        <v>436</v>
      </c>
      <c r="B99" s="19" t="s">
        <v>102</v>
      </c>
      <c r="C99" s="19" t="s">
        <v>437</v>
      </c>
      <c r="D99" s="101">
        <v>1299</v>
      </c>
      <c r="E99" s="101">
        <v>29</v>
      </c>
      <c r="F99" s="101">
        <v>57</v>
      </c>
      <c r="G99" s="101">
        <v>38</v>
      </c>
      <c r="H99" s="101">
        <v>244</v>
      </c>
      <c r="I99" s="101">
        <v>479</v>
      </c>
      <c r="J99" s="101">
        <v>219</v>
      </c>
      <c r="K99" s="101">
        <v>138</v>
      </c>
      <c r="L99" s="101">
        <v>95</v>
      </c>
    </row>
    <row r="100" spans="1:12" x14ac:dyDescent="0.25">
      <c r="A100" s="19" t="s">
        <v>438</v>
      </c>
      <c r="B100" s="19" t="s">
        <v>102</v>
      </c>
      <c r="C100" s="19" t="s">
        <v>439</v>
      </c>
      <c r="D100" s="101">
        <v>3169</v>
      </c>
      <c r="E100" s="101">
        <v>101</v>
      </c>
      <c r="F100" s="101">
        <v>295</v>
      </c>
      <c r="G100" s="101">
        <v>159</v>
      </c>
      <c r="H100" s="101">
        <v>718</v>
      </c>
      <c r="I100" s="101">
        <v>1157</v>
      </c>
      <c r="J100" s="101">
        <v>349</v>
      </c>
      <c r="K100" s="101">
        <v>256</v>
      </c>
      <c r="L100" s="101">
        <v>134</v>
      </c>
    </row>
    <row r="101" spans="1:12" x14ac:dyDescent="0.25">
      <c r="A101" s="19" t="s">
        <v>440</v>
      </c>
      <c r="B101" s="19" t="s">
        <v>102</v>
      </c>
      <c r="C101" s="19" t="s">
        <v>441</v>
      </c>
      <c r="D101" s="101">
        <v>724</v>
      </c>
      <c r="E101" s="101">
        <v>34</v>
      </c>
      <c r="F101" s="101">
        <v>66</v>
      </c>
      <c r="G101" s="101">
        <v>31</v>
      </c>
      <c r="H101" s="101">
        <v>158</v>
      </c>
      <c r="I101" s="101">
        <v>279</v>
      </c>
      <c r="J101" s="101">
        <v>62</v>
      </c>
      <c r="K101" s="101">
        <v>56</v>
      </c>
      <c r="L101" s="101">
        <v>38</v>
      </c>
    </row>
    <row r="102" spans="1:12" x14ac:dyDescent="0.25">
      <c r="A102" s="19" t="s">
        <v>442</v>
      </c>
      <c r="B102" s="19" t="s">
        <v>102</v>
      </c>
      <c r="C102" s="19" t="s">
        <v>443</v>
      </c>
      <c r="D102" s="101">
        <v>1550</v>
      </c>
      <c r="E102" s="101">
        <v>60</v>
      </c>
      <c r="F102" s="101">
        <v>107</v>
      </c>
      <c r="G102" s="101">
        <v>58</v>
      </c>
      <c r="H102" s="101">
        <v>305</v>
      </c>
      <c r="I102" s="101">
        <v>554</v>
      </c>
      <c r="J102" s="101">
        <v>207</v>
      </c>
      <c r="K102" s="101">
        <v>162</v>
      </c>
      <c r="L102" s="101">
        <v>97</v>
      </c>
    </row>
    <row r="103" spans="1:12" x14ac:dyDescent="0.25">
      <c r="A103" s="19" t="s">
        <v>444</v>
      </c>
      <c r="B103" s="19" t="s">
        <v>102</v>
      </c>
      <c r="C103" s="19" t="s">
        <v>445</v>
      </c>
      <c r="D103" s="101">
        <v>361</v>
      </c>
      <c r="E103" s="101">
        <v>11</v>
      </c>
      <c r="F103" s="101">
        <v>29</v>
      </c>
      <c r="G103" s="101">
        <v>16</v>
      </c>
      <c r="H103" s="101">
        <v>75</v>
      </c>
      <c r="I103" s="101">
        <v>124</v>
      </c>
      <c r="J103" s="101">
        <v>54</v>
      </c>
      <c r="K103" s="101">
        <v>33</v>
      </c>
      <c r="L103" s="101">
        <v>19</v>
      </c>
    </row>
    <row r="104" spans="1:12" x14ac:dyDescent="0.25">
      <c r="A104" s="19" t="s">
        <v>446</v>
      </c>
      <c r="B104" s="19" t="s">
        <v>102</v>
      </c>
      <c r="C104" s="19" t="s">
        <v>447</v>
      </c>
      <c r="D104" s="101">
        <v>2328</v>
      </c>
      <c r="E104" s="101">
        <v>54</v>
      </c>
      <c r="F104" s="101">
        <v>136</v>
      </c>
      <c r="G104" s="101">
        <v>92</v>
      </c>
      <c r="H104" s="101">
        <v>447</v>
      </c>
      <c r="I104" s="101">
        <v>894</v>
      </c>
      <c r="J104" s="101">
        <v>332</v>
      </c>
      <c r="K104" s="101">
        <v>251</v>
      </c>
      <c r="L104" s="101">
        <v>122</v>
      </c>
    </row>
    <row r="105" spans="1:12" x14ac:dyDescent="0.25">
      <c r="A105" s="19" t="s">
        <v>448</v>
      </c>
      <c r="B105" s="19" t="s">
        <v>102</v>
      </c>
      <c r="C105" s="19" t="s">
        <v>449</v>
      </c>
      <c r="D105" s="101">
        <v>554</v>
      </c>
      <c r="E105" s="101">
        <v>9</v>
      </c>
      <c r="F105" s="101">
        <v>37</v>
      </c>
      <c r="G105" s="101">
        <v>16</v>
      </c>
      <c r="H105" s="101">
        <v>93</v>
      </c>
      <c r="I105" s="101">
        <v>192</v>
      </c>
      <c r="J105" s="101">
        <v>103</v>
      </c>
      <c r="K105" s="101">
        <v>70</v>
      </c>
      <c r="L105" s="101">
        <v>34</v>
      </c>
    </row>
    <row r="106" spans="1:12" x14ac:dyDescent="0.25">
      <c r="A106" s="19" t="s">
        <v>450</v>
      </c>
      <c r="B106" s="19" t="s">
        <v>102</v>
      </c>
      <c r="C106" s="19" t="s">
        <v>451</v>
      </c>
      <c r="D106" s="101">
        <v>3692</v>
      </c>
      <c r="E106" s="101">
        <v>115</v>
      </c>
      <c r="F106" s="101">
        <v>303</v>
      </c>
      <c r="G106" s="101">
        <v>173</v>
      </c>
      <c r="H106" s="101">
        <v>715</v>
      </c>
      <c r="I106" s="101">
        <v>1380</v>
      </c>
      <c r="J106" s="101">
        <v>500</v>
      </c>
      <c r="K106" s="101">
        <v>350</v>
      </c>
      <c r="L106" s="101">
        <v>156</v>
      </c>
    </row>
    <row r="107" spans="1:12" x14ac:dyDescent="0.25">
      <c r="A107" s="19" t="s">
        <v>452</v>
      </c>
      <c r="B107" s="19" t="s">
        <v>102</v>
      </c>
      <c r="C107" s="19" t="s">
        <v>453</v>
      </c>
      <c r="D107" s="101">
        <v>73</v>
      </c>
      <c r="E107" s="101">
        <v>1</v>
      </c>
      <c r="F107" s="101">
        <v>4</v>
      </c>
      <c r="G107" s="101">
        <v>0</v>
      </c>
      <c r="H107" s="101">
        <v>20</v>
      </c>
      <c r="I107" s="101">
        <v>17</v>
      </c>
      <c r="J107" s="101">
        <v>3</v>
      </c>
      <c r="K107" s="101">
        <v>14</v>
      </c>
      <c r="L107" s="101">
        <v>14</v>
      </c>
    </row>
    <row r="108" spans="1:12" x14ac:dyDescent="0.25">
      <c r="A108" s="19" t="s">
        <v>454</v>
      </c>
      <c r="B108" s="19" t="s">
        <v>102</v>
      </c>
      <c r="C108" s="19" t="s">
        <v>455</v>
      </c>
      <c r="D108" s="101">
        <v>130</v>
      </c>
      <c r="E108" s="101">
        <v>6</v>
      </c>
      <c r="F108" s="101">
        <v>4</v>
      </c>
      <c r="G108" s="101">
        <v>6</v>
      </c>
      <c r="H108" s="101">
        <v>27</v>
      </c>
      <c r="I108" s="101">
        <v>51</v>
      </c>
      <c r="J108" s="101">
        <v>9</v>
      </c>
      <c r="K108" s="101">
        <v>12</v>
      </c>
      <c r="L108" s="101">
        <v>15</v>
      </c>
    </row>
    <row r="109" spans="1:12" x14ac:dyDescent="0.25">
      <c r="A109" s="19" t="s">
        <v>456</v>
      </c>
      <c r="B109" s="19" t="s">
        <v>102</v>
      </c>
      <c r="C109" s="19" t="s">
        <v>457</v>
      </c>
      <c r="D109" s="101">
        <v>498</v>
      </c>
      <c r="E109" s="101">
        <v>13</v>
      </c>
      <c r="F109" s="101">
        <v>27</v>
      </c>
      <c r="G109" s="101">
        <v>12</v>
      </c>
      <c r="H109" s="101">
        <v>92</v>
      </c>
      <c r="I109" s="101">
        <v>186</v>
      </c>
      <c r="J109" s="101">
        <v>61</v>
      </c>
      <c r="K109" s="101">
        <v>76</v>
      </c>
      <c r="L109" s="101">
        <v>31</v>
      </c>
    </row>
    <row r="110" spans="1:12" x14ac:dyDescent="0.25">
      <c r="A110" s="19" t="s">
        <v>458</v>
      </c>
      <c r="B110" s="19" t="s">
        <v>102</v>
      </c>
      <c r="C110" s="19" t="s">
        <v>459</v>
      </c>
      <c r="D110" s="101">
        <v>391</v>
      </c>
      <c r="E110" s="101">
        <v>13</v>
      </c>
      <c r="F110" s="101">
        <v>40</v>
      </c>
      <c r="G110" s="101">
        <v>15</v>
      </c>
      <c r="H110" s="101">
        <v>54</v>
      </c>
      <c r="I110" s="101">
        <v>151</v>
      </c>
      <c r="J110" s="101">
        <v>53</v>
      </c>
      <c r="K110" s="101">
        <v>48</v>
      </c>
      <c r="L110" s="101">
        <v>17</v>
      </c>
    </row>
    <row r="111" spans="1:12" x14ac:dyDescent="0.25">
      <c r="A111" s="19" t="s">
        <v>460</v>
      </c>
      <c r="B111" s="19" t="s">
        <v>102</v>
      </c>
      <c r="C111" s="19" t="s">
        <v>461</v>
      </c>
      <c r="D111" s="101">
        <v>876</v>
      </c>
      <c r="E111" s="101">
        <v>25</v>
      </c>
      <c r="F111" s="101">
        <v>59</v>
      </c>
      <c r="G111" s="101">
        <v>37</v>
      </c>
      <c r="H111" s="101">
        <v>172</v>
      </c>
      <c r="I111" s="101">
        <v>325</v>
      </c>
      <c r="J111" s="101">
        <v>125</v>
      </c>
      <c r="K111" s="101">
        <v>85</v>
      </c>
      <c r="L111" s="101">
        <v>48</v>
      </c>
    </row>
    <row r="112" spans="1:12" x14ac:dyDescent="0.25">
      <c r="A112" s="19" t="s">
        <v>462</v>
      </c>
      <c r="B112" s="19" t="s">
        <v>102</v>
      </c>
      <c r="C112" s="19" t="s">
        <v>463</v>
      </c>
      <c r="D112" s="101">
        <v>1198</v>
      </c>
      <c r="E112" s="101">
        <v>40</v>
      </c>
      <c r="F112" s="101">
        <v>88</v>
      </c>
      <c r="G112" s="101">
        <v>45</v>
      </c>
      <c r="H112" s="101">
        <v>248</v>
      </c>
      <c r="I112" s="101">
        <v>440</v>
      </c>
      <c r="J112" s="101">
        <v>159</v>
      </c>
      <c r="K112" s="101">
        <v>119</v>
      </c>
      <c r="L112" s="101">
        <v>59</v>
      </c>
    </row>
    <row r="113" spans="1:12" x14ac:dyDescent="0.25">
      <c r="A113" s="19" t="s">
        <v>464</v>
      </c>
      <c r="B113" s="19" t="s">
        <v>102</v>
      </c>
      <c r="C113" s="19" t="s">
        <v>465</v>
      </c>
      <c r="D113" s="101">
        <v>287</v>
      </c>
      <c r="E113" s="101">
        <v>8</v>
      </c>
      <c r="F113" s="101">
        <v>12</v>
      </c>
      <c r="G113" s="101">
        <v>5</v>
      </c>
      <c r="H113" s="101">
        <v>58</v>
      </c>
      <c r="I113" s="101">
        <v>101</v>
      </c>
      <c r="J113" s="101">
        <v>51</v>
      </c>
      <c r="K113" s="101">
        <v>38</v>
      </c>
      <c r="L113" s="101">
        <v>14</v>
      </c>
    </row>
    <row r="114" spans="1:12" x14ac:dyDescent="0.25">
      <c r="A114" s="19" t="s">
        <v>466</v>
      </c>
      <c r="B114" s="19" t="s">
        <v>102</v>
      </c>
      <c r="C114" s="19" t="s">
        <v>467</v>
      </c>
      <c r="D114" s="101">
        <v>672</v>
      </c>
      <c r="E114" s="101">
        <v>11</v>
      </c>
      <c r="F114" s="101">
        <v>57</v>
      </c>
      <c r="G114" s="101">
        <v>25</v>
      </c>
      <c r="H114" s="101">
        <v>120</v>
      </c>
      <c r="I114" s="101">
        <v>251</v>
      </c>
      <c r="J114" s="101">
        <v>101</v>
      </c>
      <c r="K114" s="101">
        <v>71</v>
      </c>
      <c r="L114" s="101">
        <v>36</v>
      </c>
    </row>
    <row r="115" spans="1:12" x14ac:dyDescent="0.25">
      <c r="A115" s="19" t="s">
        <v>468</v>
      </c>
      <c r="B115" s="19" t="s">
        <v>102</v>
      </c>
      <c r="C115" s="19" t="s">
        <v>469</v>
      </c>
      <c r="D115" s="101">
        <v>4074</v>
      </c>
      <c r="E115" s="101">
        <v>136</v>
      </c>
      <c r="F115" s="101">
        <v>379</v>
      </c>
      <c r="G115" s="101">
        <v>189</v>
      </c>
      <c r="H115" s="101">
        <v>857</v>
      </c>
      <c r="I115" s="101">
        <v>1560</v>
      </c>
      <c r="J115" s="101">
        <v>476</v>
      </c>
      <c r="K115" s="101">
        <v>332</v>
      </c>
      <c r="L115" s="101">
        <v>145</v>
      </c>
    </row>
    <row r="116" spans="1:12" x14ac:dyDescent="0.25">
      <c r="A116" s="19" t="s">
        <v>470</v>
      </c>
      <c r="B116" s="19" t="s">
        <v>102</v>
      </c>
      <c r="C116" s="19" t="s">
        <v>471</v>
      </c>
      <c r="D116" s="101">
        <v>343</v>
      </c>
      <c r="E116" s="101">
        <v>4</v>
      </c>
      <c r="F116" s="101">
        <v>31</v>
      </c>
      <c r="G116" s="101">
        <v>11</v>
      </c>
      <c r="H116" s="101">
        <v>59</v>
      </c>
      <c r="I116" s="101">
        <v>124</v>
      </c>
      <c r="J116" s="101">
        <v>52</v>
      </c>
      <c r="K116" s="101">
        <v>47</v>
      </c>
      <c r="L116" s="101">
        <v>15</v>
      </c>
    </row>
    <row r="117" spans="1:12" x14ac:dyDescent="0.25">
      <c r="A117" s="19" t="s">
        <v>472</v>
      </c>
      <c r="B117" s="19" t="s">
        <v>102</v>
      </c>
      <c r="C117" s="19" t="s">
        <v>473</v>
      </c>
      <c r="D117" s="101">
        <v>212</v>
      </c>
      <c r="E117" s="101">
        <v>5</v>
      </c>
      <c r="F117" s="101">
        <v>15</v>
      </c>
      <c r="G117" s="101">
        <v>6</v>
      </c>
      <c r="H117" s="101">
        <v>26</v>
      </c>
      <c r="I117" s="101">
        <v>94</v>
      </c>
      <c r="J117" s="101">
        <v>33</v>
      </c>
      <c r="K117" s="101">
        <v>18</v>
      </c>
      <c r="L117" s="101">
        <v>15</v>
      </c>
    </row>
    <row r="118" spans="1:12" x14ac:dyDescent="0.25">
      <c r="A118" s="19" t="s">
        <v>474</v>
      </c>
      <c r="B118" s="19" t="s">
        <v>102</v>
      </c>
      <c r="C118" s="19" t="s">
        <v>475</v>
      </c>
      <c r="D118" s="101">
        <v>383</v>
      </c>
      <c r="E118" s="101">
        <v>8</v>
      </c>
      <c r="F118" s="101">
        <v>13</v>
      </c>
      <c r="G118" s="101">
        <v>15</v>
      </c>
      <c r="H118" s="101">
        <v>67</v>
      </c>
      <c r="I118" s="101">
        <v>138</v>
      </c>
      <c r="J118" s="101">
        <v>67</v>
      </c>
      <c r="K118" s="101">
        <v>48</v>
      </c>
      <c r="L118" s="101">
        <v>27</v>
      </c>
    </row>
    <row r="119" spans="1:12" x14ac:dyDescent="0.25">
      <c r="A119" s="19" t="s">
        <v>476</v>
      </c>
      <c r="B119" s="19" t="s">
        <v>102</v>
      </c>
      <c r="C119" s="19" t="s">
        <v>477</v>
      </c>
      <c r="D119" s="101">
        <v>166</v>
      </c>
      <c r="E119" s="101">
        <v>1</v>
      </c>
      <c r="F119" s="101">
        <v>5</v>
      </c>
      <c r="G119" s="101">
        <v>3</v>
      </c>
      <c r="H119" s="101">
        <v>23</v>
      </c>
      <c r="I119" s="101">
        <v>69</v>
      </c>
      <c r="J119" s="101">
        <v>19</v>
      </c>
      <c r="K119" s="101">
        <v>23</v>
      </c>
      <c r="L119" s="101">
        <v>23</v>
      </c>
    </row>
    <row r="120" spans="1:12" x14ac:dyDescent="0.25">
      <c r="A120" s="19" t="s">
        <v>478</v>
      </c>
      <c r="B120" s="19" t="s">
        <v>102</v>
      </c>
      <c r="C120" s="19" t="s">
        <v>479</v>
      </c>
      <c r="D120" s="101">
        <v>2018</v>
      </c>
      <c r="E120" s="101">
        <v>52</v>
      </c>
      <c r="F120" s="101">
        <v>132</v>
      </c>
      <c r="G120" s="101">
        <v>61</v>
      </c>
      <c r="H120" s="101">
        <v>390</v>
      </c>
      <c r="I120" s="101">
        <v>718</v>
      </c>
      <c r="J120" s="101">
        <v>297</v>
      </c>
      <c r="K120" s="101">
        <v>228</v>
      </c>
      <c r="L120" s="101">
        <v>140</v>
      </c>
    </row>
    <row r="121" spans="1:12" x14ac:dyDescent="0.25">
      <c r="A121" s="19" t="s">
        <v>480</v>
      </c>
      <c r="B121" s="19" t="s">
        <v>102</v>
      </c>
      <c r="C121" s="19" t="s">
        <v>481</v>
      </c>
      <c r="D121" s="101">
        <v>1130</v>
      </c>
      <c r="E121" s="101">
        <v>29</v>
      </c>
      <c r="F121" s="101">
        <v>57</v>
      </c>
      <c r="G121" s="101">
        <v>41</v>
      </c>
      <c r="H121" s="101">
        <v>234</v>
      </c>
      <c r="I121" s="101">
        <v>410</v>
      </c>
      <c r="J121" s="101">
        <v>173</v>
      </c>
      <c r="K121" s="101">
        <v>108</v>
      </c>
      <c r="L121" s="101">
        <v>78</v>
      </c>
    </row>
    <row r="122" spans="1:12" x14ac:dyDescent="0.25">
      <c r="A122" s="19" t="s">
        <v>482</v>
      </c>
      <c r="B122" s="19" t="s">
        <v>102</v>
      </c>
      <c r="C122" s="19" t="s">
        <v>483</v>
      </c>
      <c r="D122" s="101">
        <v>2015</v>
      </c>
      <c r="E122" s="101">
        <v>66</v>
      </c>
      <c r="F122" s="101">
        <v>149</v>
      </c>
      <c r="G122" s="101">
        <v>75</v>
      </c>
      <c r="H122" s="101">
        <v>460</v>
      </c>
      <c r="I122" s="101">
        <v>740</v>
      </c>
      <c r="J122" s="101">
        <v>269</v>
      </c>
      <c r="K122" s="101">
        <v>166</v>
      </c>
      <c r="L122" s="101">
        <v>90</v>
      </c>
    </row>
    <row r="123" spans="1:12" x14ac:dyDescent="0.25">
      <c r="A123" s="19" t="s">
        <v>484</v>
      </c>
      <c r="B123" s="19" t="s">
        <v>102</v>
      </c>
      <c r="C123" s="19" t="s">
        <v>485</v>
      </c>
      <c r="D123" s="101">
        <v>1272</v>
      </c>
      <c r="E123" s="101">
        <v>52</v>
      </c>
      <c r="F123" s="101">
        <v>105</v>
      </c>
      <c r="G123" s="101">
        <v>55</v>
      </c>
      <c r="H123" s="101">
        <v>260</v>
      </c>
      <c r="I123" s="101">
        <v>466</v>
      </c>
      <c r="J123" s="101">
        <v>177</v>
      </c>
      <c r="K123" s="101">
        <v>104</v>
      </c>
      <c r="L123" s="101">
        <v>53</v>
      </c>
    </row>
    <row r="124" spans="1:12" x14ac:dyDescent="0.25">
      <c r="A124" s="19" t="s">
        <v>486</v>
      </c>
      <c r="B124" s="19" t="s">
        <v>102</v>
      </c>
      <c r="C124" s="19" t="s">
        <v>487</v>
      </c>
      <c r="D124" s="101">
        <v>6410</v>
      </c>
      <c r="E124" s="101">
        <v>239</v>
      </c>
      <c r="F124" s="101">
        <v>590</v>
      </c>
      <c r="G124" s="101">
        <v>277</v>
      </c>
      <c r="H124" s="101">
        <v>1486</v>
      </c>
      <c r="I124" s="101">
        <v>2404</v>
      </c>
      <c r="J124" s="101">
        <v>704</v>
      </c>
      <c r="K124" s="101">
        <v>503</v>
      </c>
      <c r="L124" s="101">
        <v>207</v>
      </c>
    </row>
    <row r="125" spans="1:12" x14ac:dyDescent="0.25">
      <c r="A125" s="19" t="s">
        <v>488</v>
      </c>
      <c r="B125" s="19" t="s">
        <v>102</v>
      </c>
      <c r="C125" s="19" t="s">
        <v>489</v>
      </c>
      <c r="D125" s="101">
        <v>2666</v>
      </c>
      <c r="E125" s="101">
        <v>94</v>
      </c>
      <c r="F125" s="101">
        <v>217</v>
      </c>
      <c r="G125" s="101">
        <v>121</v>
      </c>
      <c r="H125" s="101">
        <v>660</v>
      </c>
      <c r="I125" s="101">
        <v>969</v>
      </c>
      <c r="J125" s="101">
        <v>284</v>
      </c>
      <c r="K125" s="101">
        <v>218</v>
      </c>
      <c r="L125" s="101">
        <v>103</v>
      </c>
    </row>
    <row r="126" spans="1:12" x14ac:dyDescent="0.25">
      <c r="A126" s="19" t="s">
        <v>490</v>
      </c>
      <c r="B126" s="19" t="s">
        <v>102</v>
      </c>
      <c r="C126" s="19" t="s">
        <v>491</v>
      </c>
      <c r="D126" s="101">
        <v>2549</v>
      </c>
      <c r="E126" s="101">
        <v>92</v>
      </c>
      <c r="F126" s="101">
        <v>221</v>
      </c>
      <c r="G126" s="101">
        <v>108</v>
      </c>
      <c r="H126" s="101">
        <v>591</v>
      </c>
      <c r="I126" s="101">
        <v>955</v>
      </c>
      <c r="J126" s="101">
        <v>275</v>
      </c>
      <c r="K126" s="101">
        <v>220</v>
      </c>
      <c r="L126" s="101">
        <v>87</v>
      </c>
    </row>
    <row r="127" spans="1:12" x14ac:dyDescent="0.25">
      <c r="A127" s="19" t="s">
        <v>492</v>
      </c>
      <c r="B127" s="19" t="s">
        <v>102</v>
      </c>
      <c r="C127" s="19" t="s">
        <v>493</v>
      </c>
      <c r="D127" s="101">
        <v>538</v>
      </c>
      <c r="E127" s="101">
        <v>20</v>
      </c>
      <c r="F127" s="101">
        <v>30</v>
      </c>
      <c r="G127" s="101">
        <v>16</v>
      </c>
      <c r="H127" s="101">
        <v>117</v>
      </c>
      <c r="I127" s="101">
        <v>210</v>
      </c>
      <c r="J127" s="101">
        <v>72</v>
      </c>
      <c r="K127" s="101">
        <v>47</v>
      </c>
      <c r="L127" s="101">
        <v>26</v>
      </c>
    </row>
    <row r="128" spans="1:12" x14ac:dyDescent="0.25">
      <c r="A128" s="19" t="s">
        <v>494</v>
      </c>
      <c r="B128" s="19" t="s">
        <v>102</v>
      </c>
      <c r="C128" s="19" t="s">
        <v>495</v>
      </c>
      <c r="D128" s="101">
        <v>635</v>
      </c>
      <c r="E128" s="101">
        <v>12</v>
      </c>
      <c r="F128" s="101">
        <v>33</v>
      </c>
      <c r="G128" s="101">
        <v>16</v>
      </c>
      <c r="H128" s="101">
        <v>130</v>
      </c>
      <c r="I128" s="101">
        <v>244</v>
      </c>
      <c r="J128" s="101">
        <v>83</v>
      </c>
      <c r="K128" s="101">
        <v>57</v>
      </c>
      <c r="L128" s="101">
        <v>60</v>
      </c>
    </row>
    <row r="129" spans="1:12" x14ac:dyDescent="0.25">
      <c r="A129" s="19" t="s">
        <v>496</v>
      </c>
      <c r="B129" s="19" t="s">
        <v>102</v>
      </c>
      <c r="C129" s="19" t="s">
        <v>497</v>
      </c>
      <c r="D129" s="101">
        <v>323</v>
      </c>
      <c r="E129" s="101">
        <v>2</v>
      </c>
      <c r="F129" s="101">
        <v>11</v>
      </c>
      <c r="G129" s="101">
        <v>5</v>
      </c>
      <c r="H129" s="101">
        <v>49</v>
      </c>
      <c r="I129" s="101">
        <v>110</v>
      </c>
      <c r="J129" s="101">
        <v>38</v>
      </c>
      <c r="K129" s="101">
        <v>72</v>
      </c>
      <c r="L129" s="101">
        <v>36</v>
      </c>
    </row>
    <row r="130" spans="1:12" x14ac:dyDescent="0.25">
      <c r="A130" s="19" t="s">
        <v>498</v>
      </c>
      <c r="B130" s="19" t="s">
        <v>102</v>
      </c>
      <c r="C130" s="19" t="s">
        <v>102</v>
      </c>
      <c r="D130" s="101">
        <v>47149</v>
      </c>
      <c r="E130" s="101">
        <v>1534</v>
      </c>
      <c r="F130" s="101">
        <v>3858</v>
      </c>
      <c r="G130" s="101">
        <v>2119</v>
      </c>
      <c r="H130" s="101">
        <v>10431</v>
      </c>
      <c r="I130" s="101">
        <v>17491</v>
      </c>
      <c r="J130" s="101">
        <v>5623</v>
      </c>
      <c r="K130" s="101">
        <v>4159</v>
      </c>
      <c r="L130" s="101">
        <v>1934</v>
      </c>
    </row>
    <row r="131" spans="1:12" x14ac:dyDescent="0.25">
      <c r="A131" s="19" t="s">
        <v>499</v>
      </c>
      <c r="B131" s="19" t="s">
        <v>102</v>
      </c>
      <c r="C131" s="19" t="s">
        <v>500</v>
      </c>
      <c r="D131" s="101">
        <v>1199</v>
      </c>
      <c r="E131" s="101">
        <v>36</v>
      </c>
      <c r="F131" s="101">
        <v>92</v>
      </c>
      <c r="G131" s="101">
        <v>50</v>
      </c>
      <c r="H131" s="101">
        <v>247</v>
      </c>
      <c r="I131" s="101">
        <v>425</v>
      </c>
      <c r="J131" s="101">
        <v>167</v>
      </c>
      <c r="K131" s="101">
        <v>126</v>
      </c>
      <c r="L131" s="101">
        <v>56</v>
      </c>
    </row>
    <row r="132" spans="1:12" x14ac:dyDescent="0.25">
      <c r="A132" s="19" t="s">
        <v>501</v>
      </c>
      <c r="B132" s="19" t="s">
        <v>102</v>
      </c>
      <c r="C132" s="19" t="s">
        <v>502</v>
      </c>
      <c r="D132" s="101">
        <v>553</v>
      </c>
      <c r="E132" s="101">
        <v>21</v>
      </c>
      <c r="F132" s="101">
        <v>36</v>
      </c>
      <c r="G132" s="101">
        <v>16</v>
      </c>
      <c r="H132" s="101">
        <v>111</v>
      </c>
      <c r="I132" s="101">
        <v>198</v>
      </c>
      <c r="J132" s="101">
        <v>80</v>
      </c>
      <c r="K132" s="101">
        <v>61</v>
      </c>
      <c r="L132" s="101">
        <v>30</v>
      </c>
    </row>
    <row r="133" spans="1:12" x14ac:dyDescent="0.25">
      <c r="A133" s="19" t="s">
        <v>503</v>
      </c>
      <c r="B133" s="19" t="s">
        <v>102</v>
      </c>
      <c r="C133" s="19" t="s">
        <v>504</v>
      </c>
      <c r="D133" s="101">
        <v>778</v>
      </c>
      <c r="E133" s="101">
        <v>24</v>
      </c>
      <c r="F133" s="101">
        <v>44</v>
      </c>
      <c r="G133" s="101">
        <v>26</v>
      </c>
      <c r="H133" s="101">
        <v>140</v>
      </c>
      <c r="I133" s="101">
        <v>288</v>
      </c>
      <c r="J133" s="101">
        <v>116</v>
      </c>
      <c r="K133" s="101">
        <v>84</v>
      </c>
      <c r="L133" s="101">
        <v>56</v>
      </c>
    </row>
    <row r="134" spans="1:12" x14ac:dyDescent="0.25">
      <c r="A134" s="19" t="s">
        <v>505</v>
      </c>
      <c r="B134" s="19" t="s">
        <v>102</v>
      </c>
      <c r="C134" s="19" t="s">
        <v>506</v>
      </c>
      <c r="D134" s="101">
        <v>549</v>
      </c>
      <c r="E134" s="101">
        <v>25</v>
      </c>
      <c r="F134" s="101">
        <v>40</v>
      </c>
      <c r="G134" s="101">
        <v>17</v>
      </c>
      <c r="H134" s="101">
        <v>103</v>
      </c>
      <c r="I134" s="101">
        <v>210</v>
      </c>
      <c r="J134" s="101">
        <v>71</v>
      </c>
      <c r="K134" s="101">
        <v>54</v>
      </c>
      <c r="L134" s="101">
        <v>29</v>
      </c>
    </row>
    <row r="135" spans="1:12" x14ac:dyDescent="0.25">
      <c r="A135" s="19" t="s">
        <v>507</v>
      </c>
      <c r="B135" s="19" t="s">
        <v>102</v>
      </c>
      <c r="C135" s="19" t="s">
        <v>508</v>
      </c>
      <c r="D135" s="101">
        <v>3148</v>
      </c>
      <c r="E135" s="101">
        <v>125</v>
      </c>
      <c r="F135" s="101">
        <v>253</v>
      </c>
      <c r="G135" s="101">
        <v>118</v>
      </c>
      <c r="H135" s="101">
        <v>698</v>
      </c>
      <c r="I135" s="101">
        <v>1206</v>
      </c>
      <c r="J135" s="101">
        <v>382</v>
      </c>
      <c r="K135" s="101">
        <v>256</v>
      </c>
      <c r="L135" s="101">
        <v>110</v>
      </c>
    </row>
    <row r="136" spans="1:12" x14ac:dyDescent="0.25">
      <c r="A136" s="19" t="s">
        <v>509</v>
      </c>
      <c r="B136" s="19" t="s">
        <v>102</v>
      </c>
      <c r="C136" s="19" t="s">
        <v>510</v>
      </c>
      <c r="D136" s="101">
        <v>1100</v>
      </c>
      <c r="E136" s="101">
        <v>54</v>
      </c>
      <c r="F136" s="101">
        <v>83</v>
      </c>
      <c r="G136" s="101">
        <v>40</v>
      </c>
      <c r="H136" s="101">
        <v>220</v>
      </c>
      <c r="I136" s="101">
        <v>400</v>
      </c>
      <c r="J136" s="101">
        <v>125</v>
      </c>
      <c r="K136" s="101">
        <v>130</v>
      </c>
      <c r="L136" s="101">
        <v>48</v>
      </c>
    </row>
    <row r="137" spans="1:12" x14ac:dyDescent="0.25">
      <c r="A137" s="19" t="s">
        <v>511</v>
      </c>
      <c r="B137" s="19" t="s">
        <v>102</v>
      </c>
      <c r="C137" s="19" t="s">
        <v>512</v>
      </c>
      <c r="D137" s="101">
        <v>2286</v>
      </c>
      <c r="E137" s="101">
        <v>90</v>
      </c>
      <c r="F137" s="101">
        <v>212</v>
      </c>
      <c r="G137" s="101">
        <v>95</v>
      </c>
      <c r="H137" s="101">
        <v>570</v>
      </c>
      <c r="I137" s="101">
        <v>900</v>
      </c>
      <c r="J137" s="101">
        <v>249</v>
      </c>
      <c r="K137" s="101">
        <v>137</v>
      </c>
      <c r="L137" s="101">
        <v>33</v>
      </c>
    </row>
    <row r="138" spans="1:12" x14ac:dyDescent="0.25">
      <c r="A138" s="19" t="s">
        <v>513</v>
      </c>
      <c r="B138" s="19" t="s">
        <v>102</v>
      </c>
      <c r="C138" s="19" t="s">
        <v>514</v>
      </c>
      <c r="D138" s="101">
        <v>1420</v>
      </c>
      <c r="E138" s="101">
        <v>48</v>
      </c>
      <c r="F138" s="101">
        <v>122</v>
      </c>
      <c r="G138" s="101">
        <v>79</v>
      </c>
      <c r="H138" s="101">
        <v>283</v>
      </c>
      <c r="I138" s="101">
        <v>540</v>
      </c>
      <c r="J138" s="101">
        <v>159</v>
      </c>
      <c r="K138" s="101">
        <v>124</v>
      </c>
      <c r="L138" s="101">
        <v>65</v>
      </c>
    </row>
    <row r="139" spans="1:12" x14ac:dyDescent="0.25">
      <c r="A139" s="19" t="s">
        <v>515</v>
      </c>
      <c r="B139" s="19" t="s">
        <v>102</v>
      </c>
      <c r="C139" s="19" t="s">
        <v>516</v>
      </c>
      <c r="D139" s="101">
        <v>1019</v>
      </c>
      <c r="E139" s="101">
        <v>34</v>
      </c>
      <c r="F139" s="101">
        <v>83</v>
      </c>
      <c r="G139" s="101">
        <v>52</v>
      </c>
      <c r="H139" s="101">
        <v>231</v>
      </c>
      <c r="I139" s="101">
        <v>397</v>
      </c>
      <c r="J139" s="101">
        <v>107</v>
      </c>
      <c r="K139" s="101">
        <v>85</v>
      </c>
      <c r="L139" s="101">
        <v>30</v>
      </c>
    </row>
    <row r="140" spans="1:12" x14ac:dyDescent="0.25">
      <c r="A140" s="19" t="s">
        <v>517</v>
      </c>
      <c r="B140" s="19" t="s">
        <v>102</v>
      </c>
      <c r="C140" s="19" t="s">
        <v>518</v>
      </c>
      <c r="D140" s="101">
        <v>1339</v>
      </c>
      <c r="E140" s="101">
        <v>35</v>
      </c>
      <c r="F140" s="101">
        <v>75</v>
      </c>
      <c r="G140" s="101">
        <v>55</v>
      </c>
      <c r="H140" s="101">
        <v>278</v>
      </c>
      <c r="I140" s="101">
        <v>527</v>
      </c>
      <c r="J140" s="101">
        <v>178</v>
      </c>
      <c r="K140" s="101">
        <v>130</v>
      </c>
      <c r="L140" s="101">
        <v>61</v>
      </c>
    </row>
    <row r="141" spans="1:12" x14ac:dyDescent="0.25">
      <c r="A141" s="19" t="s">
        <v>519</v>
      </c>
      <c r="B141" s="19" t="s">
        <v>102</v>
      </c>
      <c r="C141" s="19" t="s">
        <v>520</v>
      </c>
      <c r="D141" s="101">
        <v>1225</v>
      </c>
      <c r="E141" s="101">
        <v>28</v>
      </c>
      <c r="F141" s="101">
        <v>99</v>
      </c>
      <c r="G141" s="101">
        <v>53</v>
      </c>
      <c r="H141" s="101">
        <v>211</v>
      </c>
      <c r="I141" s="101">
        <v>459</v>
      </c>
      <c r="J141" s="101">
        <v>165</v>
      </c>
      <c r="K141" s="101">
        <v>148</v>
      </c>
      <c r="L141" s="101">
        <v>62</v>
      </c>
    </row>
    <row r="142" spans="1:12" x14ac:dyDescent="0.25">
      <c r="A142" s="19" t="s">
        <v>521</v>
      </c>
      <c r="B142" s="19" t="s">
        <v>102</v>
      </c>
      <c r="C142" s="19" t="s">
        <v>522</v>
      </c>
      <c r="D142" s="101">
        <v>230</v>
      </c>
      <c r="E142" s="101">
        <v>4</v>
      </c>
      <c r="F142" s="101">
        <v>14</v>
      </c>
      <c r="G142" s="101">
        <v>6</v>
      </c>
      <c r="H142" s="101">
        <v>39</v>
      </c>
      <c r="I142" s="101">
        <v>103</v>
      </c>
      <c r="J142" s="101">
        <v>31</v>
      </c>
      <c r="K142" s="101">
        <v>21</v>
      </c>
      <c r="L142" s="101">
        <v>12</v>
      </c>
    </row>
    <row r="143" spans="1:12" x14ac:dyDescent="0.25">
      <c r="A143" s="19" t="s">
        <v>523</v>
      </c>
      <c r="B143" s="19" t="s">
        <v>102</v>
      </c>
      <c r="C143" s="19" t="s">
        <v>524</v>
      </c>
      <c r="D143" s="101">
        <v>237</v>
      </c>
      <c r="E143" s="101">
        <v>5</v>
      </c>
      <c r="F143" s="101">
        <v>10</v>
      </c>
      <c r="G143" s="101">
        <v>10</v>
      </c>
      <c r="H143" s="101">
        <v>33</v>
      </c>
      <c r="I143" s="101">
        <v>85</v>
      </c>
      <c r="J143" s="101">
        <v>45</v>
      </c>
      <c r="K143" s="101">
        <v>30</v>
      </c>
      <c r="L143" s="101">
        <v>19</v>
      </c>
    </row>
    <row r="144" spans="1:12" x14ac:dyDescent="0.25">
      <c r="A144" s="19" t="s">
        <v>525</v>
      </c>
      <c r="B144" s="19" t="s">
        <v>102</v>
      </c>
      <c r="C144" s="19" t="s">
        <v>526</v>
      </c>
      <c r="D144" s="101">
        <v>177</v>
      </c>
      <c r="E144" s="101">
        <v>5</v>
      </c>
      <c r="F144" s="101">
        <v>3</v>
      </c>
      <c r="G144" s="101">
        <v>4</v>
      </c>
      <c r="H144" s="101">
        <v>41</v>
      </c>
      <c r="I144" s="101">
        <v>57</v>
      </c>
      <c r="J144" s="101">
        <v>29</v>
      </c>
      <c r="K144" s="101">
        <v>22</v>
      </c>
      <c r="L144" s="101">
        <v>16</v>
      </c>
    </row>
    <row r="145" spans="1:12" x14ac:dyDescent="0.25">
      <c r="A145" s="19" t="s">
        <v>527</v>
      </c>
      <c r="B145" s="19" t="s">
        <v>103</v>
      </c>
      <c r="C145" s="19" t="s">
        <v>528</v>
      </c>
      <c r="D145" s="101">
        <v>1482</v>
      </c>
      <c r="E145" s="101">
        <v>62</v>
      </c>
      <c r="F145" s="101">
        <v>104</v>
      </c>
      <c r="G145" s="101">
        <v>65</v>
      </c>
      <c r="H145" s="101">
        <v>370</v>
      </c>
      <c r="I145" s="101">
        <v>519</v>
      </c>
      <c r="J145" s="101">
        <v>190</v>
      </c>
      <c r="K145" s="101">
        <v>110</v>
      </c>
      <c r="L145" s="101">
        <v>62</v>
      </c>
    </row>
    <row r="146" spans="1:12" x14ac:dyDescent="0.25">
      <c r="A146" s="19" t="s">
        <v>529</v>
      </c>
      <c r="B146" s="19" t="s">
        <v>103</v>
      </c>
      <c r="C146" s="19" t="s">
        <v>530</v>
      </c>
      <c r="D146" s="101">
        <v>1733</v>
      </c>
      <c r="E146" s="101">
        <v>77</v>
      </c>
      <c r="F146" s="101">
        <v>155</v>
      </c>
      <c r="G146" s="101">
        <v>64</v>
      </c>
      <c r="H146" s="101">
        <v>383</v>
      </c>
      <c r="I146" s="101">
        <v>656</v>
      </c>
      <c r="J146" s="101">
        <v>186</v>
      </c>
      <c r="K146" s="101">
        <v>140</v>
      </c>
      <c r="L146" s="101">
        <v>72</v>
      </c>
    </row>
    <row r="147" spans="1:12" x14ac:dyDescent="0.25">
      <c r="A147" s="19" t="s">
        <v>531</v>
      </c>
      <c r="B147" s="19" t="s">
        <v>103</v>
      </c>
      <c r="C147" s="19" t="s">
        <v>532</v>
      </c>
      <c r="D147" s="101">
        <v>40980</v>
      </c>
      <c r="E147" s="101">
        <v>1644</v>
      </c>
      <c r="F147" s="101">
        <v>4229</v>
      </c>
      <c r="G147" s="101">
        <v>1945</v>
      </c>
      <c r="H147" s="101">
        <v>9047</v>
      </c>
      <c r="I147" s="101">
        <v>15796</v>
      </c>
      <c r="J147" s="101">
        <v>4279</v>
      </c>
      <c r="K147" s="101">
        <v>2809</v>
      </c>
      <c r="L147" s="101">
        <v>1231</v>
      </c>
    </row>
    <row r="148" spans="1:12" x14ac:dyDescent="0.25">
      <c r="A148" s="19" t="s">
        <v>533</v>
      </c>
      <c r="B148" s="19" t="s">
        <v>103</v>
      </c>
      <c r="C148" s="19" t="s">
        <v>534</v>
      </c>
      <c r="D148" s="101">
        <v>4020</v>
      </c>
      <c r="E148" s="101">
        <v>148</v>
      </c>
      <c r="F148" s="101">
        <v>348</v>
      </c>
      <c r="G148" s="101">
        <v>163</v>
      </c>
      <c r="H148" s="101">
        <v>885</v>
      </c>
      <c r="I148" s="101">
        <v>1526</v>
      </c>
      <c r="J148" s="101">
        <v>482</v>
      </c>
      <c r="K148" s="101">
        <v>342</v>
      </c>
      <c r="L148" s="101">
        <v>126</v>
      </c>
    </row>
    <row r="149" spans="1:12" x14ac:dyDescent="0.25">
      <c r="A149" s="19" t="s">
        <v>535</v>
      </c>
      <c r="B149" s="19" t="s">
        <v>103</v>
      </c>
      <c r="C149" s="19" t="s">
        <v>536</v>
      </c>
      <c r="D149" s="101">
        <v>19459</v>
      </c>
      <c r="E149" s="101">
        <v>791</v>
      </c>
      <c r="F149" s="101">
        <v>2040</v>
      </c>
      <c r="G149" s="101">
        <v>1043</v>
      </c>
      <c r="H149" s="101">
        <v>4195</v>
      </c>
      <c r="I149" s="101">
        <v>7715</v>
      </c>
      <c r="J149" s="101">
        <v>1922</v>
      </c>
      <c r="K149" s="101">
        <v>1312</v>
      </c>
      <c r="L149" s="101">
        <v>441</v>
      </c>
    </row>
    <row r="150" spans="1:12" x14ac:dyDescent="0.25">
      <c r="A150" s="19" t="s">
        <v>537</v>
      </c>
      <c r="B150" s="19" t="s">
        <v>103</v>
      </c>
      <c r="C150" s="19" t="s">
        <v>538</v>
      </c>
      <c r="D150" s="101">
        <v>861</v>
      </c>
      <c r="E150" s="101">
        <v>35</v>
      </c>
      <c r="F150" s="101">
        <v>68</v>
      </c>
      <c r="G150" s="101">
        <v>42</v>
      </c>
      <c r="H150" s="101">
        <v>189</v>
      </c>
      <c r="I150" s="101">
        <v>328</v>
      </c>
      <c r="J150" s="101">
        <v>105</v>
      </c>
      <c r="K150" s="101">
        <v>65</v>
      </c>
      <c r="L150" s="101">
        <v>29</v>
      </c>
    </row>
    <row r="151" spans="1:12" x14ac:dyDescent="0.25">
      <c r="A151" s="19" t="s">
        <v>539</v>
      </c>
      <c r="B151" s="19" t="s">
        <v>103</v>
      </c>
      <c r="C151" s="19" t="s">
        <v>540</v>
      </c>
      <c r="D151" s="101">
        <v>55101</v>
      </c>
      <c r="E151" s="101">
        <v>2339</v>
      </c>
      <c r="F151" s="101">
        <v>6110</v>
      </c>
      <c r="G151" s="101">
        <v>2919</v>
      </c>
      <c r="H151" s="101">
        <v>14039</v>
      </c>
      <c r="I151" s="101">
        <v>19503</v>
      </c>
      <c r="J151" s="101">
        <v>4951</v>
      </c>
      <c r="K151" s="101">
        <v>3879</v>
      </c>
      <c r="L151" s="101">
        <v>1361</v>
      </c>
    </row>
    <row r="152" spans="1:12" x14ac:dyDescent="0.25">
      <c r="A152" s="19" t="s">
        <v>541</v>
      </c>
      <c r="B152" s="19" t="s">
        <v>103</v>
      </c>
      <c r="C152" s="19" t="s">
        <v>542</v>
      </c>
      <c r="D152" s="101">
        <v>1309</v>
      </c>
      <c r="E152" s="101">
        <v>39</v>
      </c>
      <c r="F152" s="101">
        <v>65</v>
      </c>
      <c r="G152" s="101">
        <v>50</v>
      </c>
      <c r="H152" s="101">
        <v>287</v>
      </c>
      <c r="I152" s="101">
        <v>517</v>
      </c>
      <c r="J152" s="101">
        <v>151</v>
      </c>
      <c r="K152" s="101">
        <v>136</v>
      </c>
      <c r="L152" s="101">
        <v>64</v>
      </c>
    </row>
    <row r="153" spans="1:12" x14ac:dyDescent="0.25">
      <c r="A153" s="19" t="s">
        <v>543</v>
      </c>
      <c r="B153" s="19" t="s">
        <v>103</v>
      </c>
      <c r="C153" s="19" t="s">
        <v>544</v>
      </c>
      <c r="D153" s="101">
        <v>18574</v>
      </c>
      <c r="E153" s="101">
        <v>632</v>
      </c>
      <c r="F153" s="101">
        <v>1735</v>
      </c>
      <c r="G153" s="101">
        <v>928</v>
      </c>
      <c r="H153" s="101">
        <v>3983</v>
      </c>
      <c r="I153" s="101">
        <v>7151</v>
      </c>
      <c r="J153" s="101">
        <v>2279</v>
      </c>
      <c r="K153" s="101">
        <v>1316</v>
      </c>
      <c r="L153" s="101">
        <v>550</v>
      </c>
    </row>
    <row r="154" spans="1:12" x14ac:dyDescent="0.25">
      <c r="A154" s="19" t="s">
        <v>545</v>
      </c>
      <c r="B154" s="19" t="s">
        <v>103</v>
      </c>
      <c r="C154" s="19" t="s">
        <v>546</v>
      </c>
      <c r="D154" s="101">
        <v>1496</v>
      </c>
      <c r="E154" s="101">
        <v>42</v>
      </c>
      <c r="F154" s="101">
        <v>123</v>
      </c>
      <c r="G154" s="101">
        <v>59</v>
      </c>
      <c r="H154" s="101">
        <v>277</v>
      </c>
      <c r="I154" s="101">
        <v>591</v>
      </c>
      <c r="J154" s="101">
        <v>194</v>
      </c>
      <c r="K154" s="101">
        <v>152</v>
      </c>
      <c r="L154" s="101">
        <v>58</v>
      </c>
    </row>
    <row r="155" spans="1:12" x14ac:dyDescent="0.25">
      <c r="A155" s="19" t="s">
        <v>547</v>
      </c>
      <c r="B155" s="19" t="s">
        <v>103</v>
      </c>
      <c r="C155" s="19" t="s">
        <v>548</v>
      </c>
      <c r="D155" s="101">
        <v>14086</v>
      </c>
      <c r="E155" s="101">
        <v>613</v>
      </c>
      <c r="F155" s="101">
        <v>1499</v>
      </c>
      <c r="G155" s="101">
        <v>690</v>
      </c>
      <c r="H155" s="101">
        <v>3416</v>
      </c>
      <c r="I155" s="101">
        <v>5336</v>
      </c>
      <c r="J155" s="101">
        <v>1311</v>
      </c>
      <c r="K155" s="101">
        <v>902</v>
      </c>
      <c r="L155" s="101">
        <v>319</v>
      </c>
    </row>
    <row r="156" spans="1:12" x14ac:dyDescent="0.25">
      <c r="A156" s="19" t="s">
        <v>549</v>
      </c>
      <c r="B156" s="19" t="s">
        <v>103</v>
      </c>
      <c r="C156" s="19" t="s">
        <v>550</v>
      </c>
      <c r="D156" s="101">
        <v>2818</v>
      </c>
      <c r="E156" s="101">
        <v>95</v>
      </c>
      <c r="F156" s="101">
        <v>228</v>
      </c>
      <c r="G156" s="101">
        <v>122</v>
      </c>
      <c r="H156" s="101">
        <v>626</v>
      </c>
      <c r="I156" s="101">
        <v>1081</v>
      </c>
      <c r="J156" s="101">
        <v>352</v>
      </c>
      <c r="K156" s="101">
        <v>217</v>
      </c>
      <c r="L156" s="101">
        <v>97</v>
      </c>
    </row>
    <row r="157" spans="1:12" x14ac:dyDescent="0.25">
      <c r="A157" s="19" t="s">
        <v>551</v>
      </c>
      <c r="B157" s="19" t="s">
        <v>103</v>
      </c>
      <c r="C157" s="19" t="s">
        <v>552</v>
      </c>
      <c r="D157" s="101">
        <v>19077</v>
      </c>
      <c r="E157" s="101">
        <v>707</v>
      </c>
      <c r="F157" s="101">
        <v>1918</v>
      </c>
      <c r="G157" s="101">
        <v>984</v>
      </c>
      <c r="H157" s="101">
        <v>4037</v>
      </c>
      <c r="I157" s="101">
        <v>7498</v>
      </c>
      <c r="J157" s="101">
        <v>1875</v>
      </c>
      <c r="K157" s="101">
        <v>1474</v>
      </c>
      <c r="L157" s="101">
        <v>584</v>
      </c>
    </row>
    <row r="158" spans="1:12" x14ac:dyDescent="0.25">
      <c r="A158" s="19" t="s">
        <v>553</v>
      </c>
      <c r="B158" s="19" t="s">
        <v>103</v>
      </c>
      <c r="C158" s="19" t="s">
        <v>554</v>
      </c>
      <c r="D158" s="101">
        <v>444</v>
      </c>
      <c r="E158" s="101">
        <v>8</v>
      </c>
      <c r="F158" s="101">
        <v>36</v>
      </c>
      <c r="G158" s="101">
        <v>19</v>
      </c>
      <c r="H158" s="101">
        <v>77</v>
      </c>
      <c r="I158" s="101">
        <v>173</v>
      </c>
      <c r="J158" s="101">
        <v>60</v>
      </c>
      <c r="K158" s="101">
        <v>47</v>
      </c>
      <c r="L158" s="101">
        <v>24</v>
      </c>
    </row>
    <row r="159" spans="1:12" x14ac:dyDescent="0.25">
      <c r="A159" s="19" t="s">
        <v>555</v>
      </c>
      <c r="B159" s="19" t="s">
        <v>103</v>
      </c>
      <c r="C159" s="19" t="s">
        <v>556</v>
      </c>
      <c r="D159" s="101">
        <v>11533</v>
      </c>
      <c r="E159" s="101">
        <v>461</v>
      </c>
      <c r="F159" s="101">
        <v>1217</v>
      </c>
      <c r="G159" s="101">
        <v>598</v>
      </c>
      <c r="H159" s="101">
        <v>2582</v>
      </c>
      <c r="I159" s="101">
        <v>4578</v>
      </c>
      <c r="J159" s="101">
        <v>1134</v>
      </c>
      <c r="K159" s="101">
        <v>697</v>
      </c>
      <c r="L159" s="101">
        <v>266</v>
      </c>
    </row>
    <row r="160" spans="1:12" x14ac:dyDescent="0.25">
      <c r="A160" s="19" t="s">
        <v>557</v>
      </c>
      <c r="B160" s="19" t="s">
        <v>103</v>
      </c>
      <c r="C160" s="19" t="s">
        <v>558</v>
      </c>
      <c r="D160" s="101">
        <v>4093</v>
      </c>
      <c r="E160" s="101">
        <v>157</v>
      </c>
      <c r="F160" s="101">
        <v>362</v>
      </c>
      <c r="G160" s="101">
        <v>176</v>
      </c>
      <c r="H160" s="101">
        <v>858</v>
      </c>
      <c r="I160" s="101">
        <v>1648</v>
      </c>
      <c r="J160" s="101">
        <v>445</v>
      </c>
      <c r="K160" s="101">
        <v>313</v>
      </c>
      <c r="L160" s="101">
        <v>134</v>
      </c>
    </row>
    <row r="161" spans="1:12" x14ac:dyDescent="0.25">
      <c r="A161" s="19" t="s">
        <v>559</v>
      </c>
      <c r="B161" s="19" t="s">
        <v>103</v>
      </c>
      <c r="C161" s="19" t="s">
        <v>560</v>
      </c>
      <c r="D161" s="101">
        <v>325</v>
      </c>
      <c r="E161" s="101">
        <v>3</v>
      </c>
      <c r="F161" s="101">
        <v>26</v>
      </c>
      <c r="G161" s="101">
        <v>23</v>
      </c>
      <c r="H161" s="101">
        <v>71</v>
      </c>
      <c r="I161" s="101">
        <v>122</v>
      </c>
      <c r="J161" s="101">
        <v>43</v>
      </c>
      <c r="K161" s="101">
        <v>25</v>
      </c>
      <c r="L161" s="101">
        <v>12</v>
      </c>
    </row>
    <row r="162" spans="1:12" x14ac:dyDescent="0.25">
      <c r="A162" s="19" t="s">
        <v>561</v>
      </c>
      <c r="B162" s="19" t="s">
        <v>103</v>
      </c>
      <c r="C162" s="19" t="s">
        <v>562</v>
      </c>
      <c r="D162" s="101">
        <v>10903</v>
      </c>
      <c r="E162" s="101">
        <v>550</v>
      </c>
      <c r="F162" s="101">
        <v>1243</v>
      </c>
      <c r="G162" s="101">
        <v>531</v>
      </c>
      <c r="H162" s="101">
        <v>2515</v>
      </c>
      <c r="I162" s="101">
        <v>4383</v>
      </c>
      <c r="J162" s="101">
        <v>885</v>
      </c>
      <c r="K162" s="101">
        <v>580</v>
      </c>
      <c r="L162" s="101">
        <v>216</v>
      </c>
    </row>
    <row r="163" spans="1:12" x14ac:dyDescent="0.25">
      <c r="A163" s="19" t="s">
        <v>563</v>
      </c>
      <c r="B163" s="19" t="s">
        <v>103</v>
      </c>
      <c r="C163" s="19" t="s">
        <v>564</v>
      </c>
      <c r="D163" s="101">
        <v>337</v>
      </c>
      <c r="E163" s="101">
        <v>11</v>
      </c>
      <c r="F163" s="101">
        <v>18</v>
      </c>
      <c r="G163" s="101">
        <v>16</v>
      </c>
      <c r="H163" s="101">
        <v>79</v>
      </c>
      <c r="I163" s="101">
        <v>130</v>
      </c>
      <c r="J163" s="101">
        <v>38</v>
      </c>
      <c r="K163" s="101">
        <v>31</v>
      </c>
      <c r="L163" s="101">
        <v>14</v>
      </c>
    </row>
    <row r="164" spans="1:12" x14ac:dyDescent="0.25">
      <c r="A164" s="19" t="s">
        <v>565</v>
      </c>
      <c r="B164" s="19" t="s">
        <v>103</v>
      </c>
      <c r="C164" s="19" t="s">
        <v>566</v>
      </c>
      <c r="D164" s="101">
        <v>4322</v>
      </c>
      <c r="E164" s="101">
        <v>157</v>
      </c>
      <c r="F164" s="101">
        <v>331</v>
      </c>
      <c r="G164" s="101">
        <v>152</v>
      </c>
      <c r="H164" s="101">
        <v>839</v>
      </c>
      <c r="I164" s="101">
        <v>1592</v>
      </c>
      <c r="J164" s="101">
        <v>557</v>
      </c>
      <c r="K164" s="101">
        <v>449</v>
      </c>
      <c r="L164" s="101">
        <v>245</v>
      </c>
    </row>
    <row r="165" spans="1:12" x14ac:dyDescent="0.25">
      <c r="A165" s="19" t="s">
        <v>567</v>
      </c>
      <c r="B165" s="19" t="s">
        <v>103</v>
      </c>
      <c r="C165" s="19" t="s">
        <v>568</v>
      </c>
      <c r="D165" s="101">
        <v>679</v>
      </c>
      <c r="E165" s="101">
        <v>17</v>
      </c>
      <c r="F165" s="101">
        <v>48</v>
      </c>
      <c r="G165" s="101">
        <v>29</v>
      </c>
      <c r="H165" s="101">
        <v>138</v>
      </c>
      <c r="I165" s="101">
        <v>264</v>
      </c>
      <c r="J165" s="101">
        <v>83</v>
      </c>
      <c r="K165" s="101">
        <v>67</v>
      </c>
      <c r="L165" s="101">
        <v>33</v>
      </c>
    </row>
    <row r="166" spans="1:12" x14ac:dyDescent="0.25">
      <c r="A166" s="19" t="s">
        <v>569</v>
      </c>
      <c r="B166" s="19" t="s">
        <v>103</v>
      </c>
      <c r="C166" s="19" t="s">
        <v>570</v>
      </c>
      <c r="D166" s="101">
        <v>8955</v>
      </c>
      <c r="E166" s="101">
        <v>365</v>
      </c>
      <c r="F166" s="101">
        <v>907</v>
      </c>
      <c r="G166" s="101">
        <v>461</v>
      </c>
      <c r="H166" s="101">
        <v>1857</v>
      </c>
      <c r="I166" s="101">
        <v>3521</v>
      </c>
      <c r="J166" s="101">
        <v>912</v>
      </c>
      <c r="K166" s="101">
        <v>670</v>
      </c>
      <c r="L166" s="101">
        <v>262</v>
      </c>
    </row>
    <row r="167" spans="1:12" x14ac:dyDescent="0.25">
      <c r="A167" s="19" t="s">
        <v>571</v>
      </c>
      <c r="B167" s="19" t="s">
        <v>103</v>
      </c>
      <c r="C167" s="19" t="s">
        <v>572</v>
      </c>
      <c r="D167" s="101">
        <v>7338</v>
      </c>
      <c r="E167" s="101">
        <v>306</v>
      </c>
      <c r="F167" s="101">
        <v>713</v>
      </c>
      <c r="G167" s="101">
        <v>323</v>
      </c>
      <c r="H167" s="101">
        <v>1654</v>
      </c>
      <c r="I167" s="101">
        <v>2844</v>
      </c>
      <c r="J167" s="101">
        <v>759</v>
      </c>
      <c r="K167" s="101">
        <v>522</v>
      </c>
      <c r="L167" s="101">
        <v>217</v>
      </c>
    </row>
    <row r="168" spans="1:12" x14ac:dyDescent="0.25">
      <c r="A168" s="19" t="s">
        <v>573</v>
      </c>
      <c r="B168" s="19" t="s">
        <v>103</v>
      </c>
      <c r="C168" s="19" t="s">
        <v>574</v>
      </c>
      <c r="D168" s="101">
        <v>8726</v>
      </c>
      <c r="E168" s="101">
        <v>336</v>
      </c>
      <c r="F168" s="101">
        <v>855</v>
      </c>
      <c r="G168" s="101">
        <v>444</v>
      </c>
      <c r="H168" s="101">
        <v>1924</v>
      </c>
      <c r="I168" s="101">
        <v>3522</v>
      </c>
      <c r="J168" s="101">
        <v>903</v>
      </c>
      <c r="K168" s="101">
        <v>534</v>
      </c>
      <c r="L168" s="101">
        <v>208</v>
      </c>
    </row>
    <row r="169" spans="1:12" x14ac:dyDescent="0.25">
      <c r="A169" s="19" t="s">
        <v>575</v>
      </c>
      <c r="B169" s="19" t="s">
        <v>103</v>
      </c>
      <c r="C169" s="19" t="s">
        <v>576</v>
      </c>
      <c r="D169" s="101">
        <v>853</v>
      </c>
      <c r="E169" s="101">
        <v>27</v>
      </c>
      <c r="F169" s="101">
        <v>77</v>
      </c>
      <c r="G169" s="101">
        <v>45</v>
      </c>
      <c r="H169" s="101">
        <v>194</v>
      </c>
      <c r="I169" s="101">
        <v>351</v>
      </c>
      <c r="J169" s="101">
        <v>67</v>
      </c>
      <c r="K169" s="101">
        <v>62</v>
      </c>
      <c r="L169" s="101">
        <v>30</v>
      </c>
    </row>
    <row r="170" spans="1:12" x14ac:dyDescent="0.25">
      <c r="A170" s="19" t="s">
        <v>577</v>
      </c>
      <c r="B170" s="19" t="s">
        <v>103</v>
      </c>
      <c r="C170" s="19" t="s">
        <v>578</v>
      </c>
      <c r="D170" s="101">
        <v>11428</v>
      </c>
      <c r="E170" s="101">
        <v>547</v>
      </c>
      <c r="F170" s="101">
        <v>1110</v>
      </c>
      <c r="G170" s="101">
        <v>539</v>
      </c>
      <c r="H170" s="101">
        <v>2815</v>
      </c>
      <c r="I170" s="101">
        <v>4328</v>
      </c>
      <c r="J170" s="101">
        <v>1101</v>
      </c>
      <c r="K170" s="101">
        <v>712</v>
      </c>
      <c r="L170" s="101">
        <v>276</v>
      </c>
    </row>
    <row r="171" spans="1:12" x14ac:dyDescent="0.25">
      <c r="A171" s="19" t="s">
        <v>579</v>
      </c>
      <c r="B171" s="19" t="s">
        <v>103</v>
      </c>
      <c r="C171" s="19" t="s">
        <v>580</v>
      </c>
      <c r="D171" s="101">
        <v>1097</v>
      </c>
      <c r="E171" s="101">
        <v>42</v>
      </c>
      <c r="F171" s="101">
        <v>99</v>
      </c>
      <c r="G171" s="101">
        <v>56</v>
      </c>
      <c r="H171" s="101">
        <v>255</v>
      </c>
      <c r="I171" s="101">
        <v>406</v>
      </c>
      <c r="J171" s="101">
        <v>120</v>
      </c>
      <c r="K171" s="101">
        <v>85</v>
      </c>
      <c r="L171" s="101">
        <v>34</v>
      </c>
    </row>
    <row r="172" spans="1:12" x14ac:dyDescent="0.25">
      <c r="A172" s="19" t="s">
        <v>581</v>
      </c>
      <c r="B172" s="19" t="s">
        <v>103</v>
      </c>
      <c r="C172" s="19" t="s">
        <v>582</v>
      </c>
      <c r="D172" s="101">
        <v>436</v>
      </c>
      <c r="E172" s="101">
        <v>19</v>
      </c>
      <c r="F172" s="101">
        <v>19</v>
      </c>
      <c r="G172" s="101">
        <v>7</v>
      </c>
      <c r="H172" s="101">
        <v>94</v>
      </c>
      <c r="I172" s="101">
        <v>187</v>
      </c>
      <c r="J172" s="101">
        <v>46</v>
      </c>
      <c r="K172" s="101">
        <v>43</v>
      </c>
      <c r="L172" s="101">
        <v>21</v>
      </c>
    </row>
    <row r="173" spans="1:12" x14ac:dyDescent="0.25">
      <c r="A173" s="19" t="s">
        <v>583</v>
      </c>
      <c r="B173" s="19" t="s">
        <v>103</v>
      </c>
      <c r="C173" s="19" t="s">
        <v>584</v>
      </c>
      <c r="D173" s="101">
        <v>38083</v>
      </c>
      <c r="E173" s="101">
        <v>1435</v>
      </c>
      <c r="F173" s="101">
        <v>3717</v>
      </c>
      <c r="G173" s="101">
        <v>1861</v>
      </c>
      <c r="H173" s="101">
        <v>8022</v>
      </c>
      <c r="I173" s="101">
        <v>15425</v>
      </c>
      <c r="J173" s="101">
        <v>3981</v>
      </c>
      <c r="K173" s="101">
        <v>2809</v>
      </c>
      <c r="L173" s="101">
        <v>833</v>
      </c>
    </row>
    <row r="174" spans="1:12" x14ac:dyDescent="0.25">
      <c r="A174" s="19" t="s">
        <v>585</v>
      </c>
      <c r="B174" s="19" t="s">
        <v>103</v>
      </c>
      <c r="C174" s="19" t="s">
        <v>586</v>
      </c>
      <c r="D174" s="101">
        <v>1307</v>
      </c>
      <c r="E174" s="101">
        <v>39</v>
      </c>
      <c r="F174" s="101">
        <v>121</v>
      </c>
      <c r="G174" s="101">
        <v>53</v>
      </c>
      <c r="H174" s="101">
        <v>271</v>
      </c>
      <c r="I174" s="101">
        <v>515</v>
      </c>
      <c r="J174" s="101">
        <v>145</v>
      </c>
      <c r="K174" s="101">
        <v>97</v>
      </c>
      <c r="L174" s="101">
        <v>66</v>
      </c>
    </row>
    <row r="175" spans="1:12" x14ac:dyDescent="0.25">
      <c r="A175" s="19" t="s">
        <v>587</v>
      </c>
      <c r="B175" s="19" t="s">
        <v>103</v>
      </c>
      <c r="C175" s="19" t="s">
        <v>588</v>
      </c>
      <c r="D175" s="101">
        <v>598</v>
      </c>
      <c r="E175" s="101">
        <v>8</v>
      </c>
      <c r="F175" s="101">
        <v>33</v>
      </c>
      <c r="G175" s="101">
        <v>28</v>
      </c>
      <c r="H175" s="101">
        <v>106</v>
      </c>
      <c r="I175" s="101">
        <v>246</v>
      </c>
      <c r="J175" s="101">
        <v>77</v>
      </c>
      <c r="K175" s="101">
        <v>65</v>
      </c>
      <c r="L175" s="101">
        <v>35</v>
      </c>
    </row>
    <row r="176" spans="1:12" x14ac:dyDescent="0.25">
      <c r="A176" s="19" t="s">
        <v>589</v>
      </c>
      <c r="B176" s="19" t="s">
        <v>103</v>
      </c>
      <c r="C176" s="19" t="s">
        <v>590</v>
      </c>
      <c r="D176" s="101">
        <v>52716</v>
      </c>
      <c r="E176" s="101">
        <v>2023</v>
      </c>
      <c r="F176" s="101">
        <v>5014</v>
      </c>
      <c r="G176" s="101">
        <v>2442</v>
      </c>
      <c r="H176" s="101">
        <v>11217</v>
      </c>
      <c r="I176" s="101">
        <v>20095</v>
      </c>
      <c r="J176" s="101">
        <v>6098</v>
      </c>
      <c r="K176" s="101">
        <v>4145</v>
      </c>
      <c r="L176" s="101">
        <v>1682</v>
      </c>
    </row>
    <row r="177" spans="1:12" x14ac:dyDescent="0.25">
      <c r="A177" s="19" t="s">
        <v>591</v>
      </c>
      <c r="B177" s="19" t="s">
        <v>103</v>
      </c>
      <c r="C177" s="19" t="s">
        <v>592</v>
      </c>
      <c r="D177" s="101">
        <v>2032</v>
      </c>
      <c r="E177" s="101">
        <v>90</v>
      </c>
      <c r="F177" s="101">
        <v>178</v>
      </c>
      <c r="G177" s="101">
        <v>82</v>
      </c>
      <c r="H177" s="101">
        <v>500</v>
      </c>
      <c r="I177" s="101">
        <v>793</v>
      </c>
      <c r="J177" s="101">
        <v>204</v>
      </c>
      <c r="K177" s="101">
        <v>142</v>
      </c>
      <c r="L177" s="101">
        <v>43</v>
      </c>
    </row>
    <row r="178" spans="1:12" x14ac:dyDescent="0.25">
      <c r="A178" s="19" t="s">
        <v>593</v>
      </c>
      <c r="B178" s="19" t="s">
        <v>103</v>
      </c>
      <c r="C178" s="19" t="s">
        <v>594</v>
      </c>
      <c r="D178" s="101">
        <v>21310</v>
      </c>
      <c r="E178" s="101">
        <v>728</v>
      </c>
      <c r="F178" s="101">
        <v>1963</v>
      </c>
      <c r="G178" s="101">
        <v>969</v>
      </c>
      <c r="H178" s="101">
        <v>4615</v>
      </c>
      <c r="I178" s="101">
        <v>8085</v>
      </c>
      <c r="J178" s="101">
        <v>2431</v>
      </c>
      <c r="K178" s="101">
        <v>1805</v>
      </c>
      <c r="L178" s="101">
        <v>714</v>
      </c>
    </row>
    <row r="179" spans="1:12" x14ac:dyDescent="0.25">
      <c r="A179" s="19" t="s">
        <v>595</v>
      </c>
      <c r="B179" s="19" t="s">
        <v>103</v>
      </c>
      <c r="C179" s="19" t="s">
        <v>596</v>
      </c>
      <c r="D179" s="101">
        <v>4347</v>
      </c>
      <c r="E179" s="101">
        <v>186</v>
      </c>
      <c r="F179" s="101">
        <v>447</v>
      </c>
      <c r="G179" s="101">
        <v>224</v>
      </c>
      <c r="H179" s="101">
        <v>1001</v>
      </c>
      <c r="I179" s="101">
        <v>1682</v>
      </c>
      <c r="J179" s="101">
        <v>391</v>
      </c>
      <c r="K179" s="101">
        <v>309</v>
      </c>
      <c r="L179" s="101">
        <v>107</v>
      </c>
    </row>
    <row r="180" spans="1:12" x14ac:dyDescent="0.25">
      <c r="A180" s="19" t="s">
        <v>597</v>
      </c>
      <c r="B180" s="19" t="s">
        <v>103</v>
      </c>
      <c r="C180" s="19" t="s">
        <v>598</v>
      </c>
      <c r="D180" s="101">
        <v>15858</v>
      </c>
      <c r="E180" s="101">
        <v>826</v>
      </c>
      <c r="F180" s="101">
        <v>1956</v>
      </c>
      <c r="G180" s="101">
        <v>737</v>
      </c>
      <c r="H180" s="101">
        <v>3713</v>
      </c>
      <c r="I180" s="101">
        <v>6125</v>
      </c>
      <c r="J180" s="101">
        <v>1428</v>
      </c>
      <c r="K180" s="101">
        <v>773</v>
      </c>
      <c r="L180" s="101">
        <v>300</v>
      </c>
    </row>
    <row r="181" spans="1:12" x14ac:dyDescent="0.25">
      <c r="A181" s="19" t="s">
        <v>599</v>
      </c>
      <c r="B181" s="19" t="s">
        <v>103</v>
      </c>
      <c r="C181" s="19" t="s">
        <v>600</v>
      </c>
      <c r="D181" s="101">
        <v>448</v>
      </c>
      <c r="E181" s="101">
        <v>14</v>
      </c>
      <c r="F181" s="101">
        <v>23</v>
      </c>
      <c r="G181" s="101">
        <v>19</v>
      </c>
      <c r="H181" s="101">
        <v>82</v>
      </c>
      <c r="I181" s="101">
        <v>172</v>
      </c>
      <c r="J181" s="101">
        <v>61</v>
      </c>
      <c r="K181" s="101">
        <v>55</v>
      </c>
      <c r="L181" s="101">
        <v>22</v>
      </c>
    </row>
    <row r="182" spans="1:12" x14ac:dyDescent="0.25">
      <c r="A182" s="19" t="s">
        <v>601</v>
      </c>
      <c r="B182" s="19" t="s">
        <v>103</v>
      </c>
      <c r="C182" s="19" t="s">
        <v>602</v>
      </c>
      <c r="D182" s="101">
        <v>13165</v>
      </c>
      <c r="E182" s="101">
        <v>576</v>
      </c>
      <c r="F182" s="101">
        <v>1486</v>
      </c>
      <c r="G182" s="101">
        <v>774</v>
      </c>
      <c r="H182" s="101">
        <v>2816</v>
      </c>
      <c r="I182" s="101">
        <v>5063</v>
      </c>
      <c r="J182" s="101">
        <v>1297</v>
      </c>
      <c r="K182" s="101">
        <v>890</v>
      </c>
      <c r="L182" s="101">
        <v>263</v>
      </c>
    </row>
    <row r="183" spans="1:12" x14ac:dyDescent="0.25">
      <c r="A183" s="19" t="s">
        <v>603</v>
      </c>
      <c r="B183" s="19" t="s">
        <v>103</v>
      </c>
      <c r="C183" s="19" t="s">
        <v>604</v>
      </c>
      <c r="D183" s="101">
        <v>22657</v>
      </c>
      <c r="E183" s="101">
        <v>907</v>
      </c>
      <c r="F183" s="101">
        <v>2213</v>
      </c>
      <c r="G183" s="101">
        <v>1029</v>
      </c>
      <c r="H183" s="101">
        <v>4941</v>
      </c>
      <c r="I183" s="101">
        <v>8498</v>
      </c>
      <c r="J183" s="101">
        <v>2510</v>
      </c>
      <c r="K183" s="101">
        <v>1778</v>
      </c>
      <c r="L183" s="101">
        <v>781</v>
      </c>
    </row>
    <row r="184" spans="1:12" x14ac:dyDescent="0.25">
      <c r="A184" s="19" t="s">
        <v>605</v>
      </c>
      <c r="B184" s="19" t="s">
        <v>103</v>
      </c>
      <c r="C184" s="19" t="s">
        <v>606</v>
      </c>
      <c r="D184" s="101">
        <v>6290</v>
      </c>
      <c r="E184" s="101">
        <v>275</v>
      </c>
      <c r="F184" s="101">
        <v>715</v>
      </c>
      <c r="G184" s="101">
        <v>322</v>
      </c>
      <c r="H184" s="101">
        <v>1436</v>
      </c>
      <c r="I184" s="101">
        <v>2473</v>
      </c>
      <c r="J184" s="101">
        <v>598</v>
      </c>
      <c r="K184" s="101">
        <v>356</v>
      </c>
      <c r="L184" s="101">
        <v>115</v>
      </c>
    </row>
    <row r="185" spans="1:12" x14ac:dyDescent="0.25">
      <c r="A185" s="19" t="s">
        <v>607</v>
      </c>
      <c r="B185" s="19" t="s">
        <v>103</v>
      </c>
      <c r="C185" s="19" t="s">
        <v>608</v>
      </c>
      <c r="D185" s="101">
        <v>1910</v>
      </c>
      <c r="E185" s="101">
        <v>69</v>
      </c>
      <c r="F185" s="101">
        <v>155</v>
      </c>
      <c r="G185" s="101">
        <v>87</v>
      </c>
      <c r="H185" s="101">
        <v>452</v>
      </c>
      <c r="I185" s="101">
        <v>770</v>
      </c>
      <c r="J185" s="101">
        <v>197</v>
      </c>
      <c r="K185" s="101">
        <v>128</v>
      </c>
      <c r="L185" s="101">
        <v>52</v>
      </c>
    </row>
    <row r="186" spans="1:12" x14ac:dyDescent="0.25">
      <c r="A186" s="19" t="s">
        <v>609</v>
      </c>
      <c r="B186" s="19" t="s">
        <v>103</v>
      </c>
      <c r="C186" s="19" t="s">
        <v>610</v>
      </c>
      <c r="D186" s="101">
        <v>5864</v>
      </c>
      <c r="E186" s="101">
        <v>215</v>
      </c>
      <c r="F186" s="101">
        <v>518</v>
      </c>
      <c r="G186" s="101">
        <v>262</v>
      </c>
      <c r="H186" s="101">
        <v>1288</v>
      </c>
      <c r="I186" s="101">
        <v>2277</v>
      </c>
      <c r="J186" s="101">
        <v>634</v>
      </c>
      <c r="K186" s="101">
        <v>485</v>
      </c>
      <c r="L186" s="101">
        <v>185</v>
      </c>
    </row>
    <row r="187" spans="1:12" x14ac:dyDescent="0.25">
      <c r="A187" s="19" t="s">
        <v>611</v>
      </c>
      <c r="B187" s="19" t="s">
        <v>103</v>
      </c>
      <c r="C187" s="19" t="s">
        <v>612</v>
      </c>
      <c r="D187" s="101">
        <v>23714</v>
      </c>
      <c r="E187" s="101">
        <v>933</v>
      </c>
      <c r="F187" s="101">
        <v>2143</v>
      </c>
      <c r="G187" s="101">
        <v>1081</v>
      </c>
      <c r="H187" s="101">
        <v>5293</v>
      </c>
      <c r="I187" s="101">
        <v>9215</v>
      </c>
      <c r="J187" s="101">
        <v>2635</v>
      </c>
      <c r="K187" s="101">
        <v>1749</v>
      </c>
      <c r="L187" s="101">
        <v>665</v>
      </c>
    </row>
    <row r="188" spans="1:12" x14ac:dyDescent="0.25">
      <c r="A188" s="19" t="s">
        <v>613</v>
      </c>
      <c r="B188" s="19" t="s">
        <v>103</v>
      </c>
      <c r="C188" s="19" t="s">
        <v>614</v>
      </c>
      <c r="D188" s="101">
        <v>1230</v>
      </c>
      <c r="E188" s="101">
        <v>43</v>
      </c>
      <c r="F188" s="101">
        <v>102</v>
      </c>
      <c r="G188" s="101">
        <v>58</v>
      </c>
      <c r="H188" s="101">
        <v>237</v>
      </c>
      <c r="I188" s="101">
        <v>456</v>
      </c>
      <c r="J188" s="101">
        <v>147</v>
      </c>
      <c r="K188" s="101">
        <v>121</v>
      </c>
      <c r="L188" s="101">
        <v>66</v>
      </c>
    </row>
    <row r="189" spans="1:12" x14ac:dyDescent="0.25">
      <c r="A189" s="19" t="s">
        <v>615</v>
      </c>
      <c r="B189" s="19" t="s">
        <v>103</v>
      </c>
      <c r="C189" s="19" t="s">
        <v>616</v>
      </c>
      <c r="D189" s="101">
        <v>706</v>
      </c>
      <c r="E189" s="101">
        <v>35</v>
      </c>
      <c r="F189" s="101">
        <v>51</v>
      </c>
      <c r="G189" s="101">
        <v>17</v>
      </c>
      <c r="H189" s="101">
        <v>165</v>
      </c>
      <c r="I189" s="101">
        <v>242</v>
      </c>
      <c r="J189" s="101">
        <v>98</v>
      </c>
      <c r="K189" s="101">
        <v>66</v>
      </c>
      <c r="L189" s="101">
        <v>32</v>
      </c>
    </row>
    <row r="190" spans="1:12" x14ac:dyDescent="0.25">
      <c r="A190" s="19" t="s">
        <v>617</v>
      </c>
      <c r="B190" s="19" t="s">
        <v>103</v>
      </c>
      <c r="C190" s="19" t="s">
        <v>618</v>
      </c>
      <c r="D190" s="101">
        <v>20567</v>
      </c>
      <c r="E190" s="101">
        <v>707</v>
      </c>
      <c r="F190" s="101">
        <v>2015</v>
      </c>
      <c r="G190" s="101">
        <v>1050</v>
      </c>
      <c r="H190" s="101">
        <v>4054</v>
      </c>
      <c r="I190" s="101">
        <v>7778</v>
      </c>
      <c r="J190" s="101">
        <v>2373</v>
      </c>
      <c r="K190" s="101">
        <v>1882</v>
      </c>
      <c r="L190" s="101">
        <v>708</v>
      </c>
    </row>
    <row r="191" spans="1:12" x14ac:dyDescent="0.25">
      <c r="A191" s="19" t="s">
        <v>619</v>
      </c>
      <c r="B191" s="19" t="s">
        <v>103</v>
      </c>
      <c r="C191" s="19" t="s">
        <v>620</v>
      </c>
      <c r="D191" s="101">
        <v>89671</v>
      </c>
      <c r="E191" s="101">
        <v>4122</v>
      </c>
      <c r="F191" s="101">
        <v>9845</v>
      </c>
      <c r="G191" s="101">
        <v>4603</v>
      </c>
      <c r="H191" s="101">
        <v>21146</v>
      </c>
      <c r="I191" s="101">
        <v>34360</v>
      </c>
      <c r="J191" s="101">
        <v>8506</v>
      </c>
      <c r="K191" s="101">
        <v>5269</v>
      </c>
      <c r="L191" s="101">
        <v>1820</v>
      </c>
    </row>
    <row r="192" spans="1:12" x14ac:dyDescent="0.25">
      <c r="A192" s="19" t="s">
        <v>621</v>
      </c>
      <c r="B192" s="19" t="s">
        <v>103</v>
      </c>
      <c r="C192" s="19" t="s">
        <v>622</v>
      </c>
      <c r="D192" s="101">
        <v>352</v>
      </c>
      <c r="E192" s="101">
        <v>8</v>
      </c>
      <c r="F192" s="101">
        <v>17</v>
      </c>
      <c r="G192" s="101">
        <v>6</v>
      </c>
      <c r="H192" s="101">
        <v>75</v>
      </c>
      <c r="I192" s="101">
        <v>116</v>
      </c>
      <c r="J192" s="101">
        <v>51</v>
      </c>
      <c r="K192" s="101">
        <v>41</v>
      </c>
      <c r="L192" s="101">
        <v>38</v>
      </c>
    </row>
    <row r="193" spans="1:12" x14ac:dyDescent="0.25">
      <c r="A193" s="19" t="s">
        <v>623</v>
      </c>
      <c r="B193" s="19" t="s">
        <v>103</v>
      </c>
      <c r="C193" s="19" t="s">
        <v>624</v>
      </c>
      <c r="D193" s="101">
        <v>6514</v>
      </c>
      <c r="E193" s="101">
        <v>314</v>
      </c>
      <c r="F193" s="101">
        <v>760</v>
      </c>
      <c r="G193" s="101">
        <v>351</v>
      </c>
      <c r="H193" s="101">
        <v>1544</v>
      </c>
      <c r="I193" s="101">
        <v>2552</v>
      </c>
      <c r="J193" s="101">
        <v>533</v>
      </c>
      <c r="K193" s="101">
        <v>349</v>
      </c>
      <c r="L193" s="101">
        <v>111</v>
      </c>
    </row>
    <row r="194" spans="1:12" x14ac:dyDescent="0.25">
      <c r="A194" s="19" t="s">
        <v>625</v>
      </c>
      <c r="B194" s="19" t="s">
        <v>103</v>
      </c>
      <c r="C194" s="19" t="s">
        <v>626</v>
      </c>
      <c r="D194" s="101">
        <v>13539</v>
      </c>
      <c r="E194" s="101">
        <v>539</v>
      </c>
      <c r="F194" s="101">
        <v>1511</v>
      </c>
      <c r="G194" s="101">
        <v>682</v>
      </c>
      <c r="H194" s="101">
        <v>2973</v>
      </c>
      <c r="I194" s="101">
        <v>5423</v>
      </c>
      <c r="J194" s="101">
        <v>1382</v>
      </c>
      <c r="K194" s="101">
        <v>747</v>
      </c>
      <c r="L194" s="101">
        <v>282</v>
      </c>
    </row>
    <row r="195" spans="1:12" x14ac:dyDescent="0.25">
      <c r="A195" s="19" t="s">
        <v>627</v>
      </c>
      <c r="B195" s="19" t="s">
        <v>103</v>
      </c>
      <c r="C195" s="19" t="s">
        <v>628</v>
      </c>
      <c r="D195" s="101">
        <v>941</v>
      </c>
      <c r="E195" s="101">
        <v>49</v>
      </c>
      <c r="F195" s="101">
        <v>95</v>
      </c>
      <c r="G195" s="101">
        <v>26</v>
      </c>
      <c r="H195" s="101">
        <v>204</v>
      </c>
      <c r="I195" s="101">
        <v>327</v>
      </c>
      <c r="J195" s="101">
        <v>111</v>
      </c>
      <c r="K195" s="101">
        <v>82</v>
      </c>
      <c r="L195" s="101">
        <v>47</v>
      </c>
    </row>
    <row r="196" spans="1:12" x14ac:dyDescent="0.25">
      <c r="A196" s="19" t="s">
        <v>629</v>
      </c>
      <c r="B196" s="19" t="s">
        <v>103</v>
      </c>
      <c r="C196" s="19" t="s">
        <v>630</v>
      </c>
      <c r="D196" s="101">
        <v>1402</v>
      </c>
      <c r="E196" s="101">
        <v>43</v>
      </c>
      <c r="F196" s="101">
        <v>138</v>
      </c>
      <c r="G196" s="101">
        <v>71</v>
      </c>
      <c r="H196" s="101">
        <v>323</v>
      </c>
      <c r="I196" s="101">
        <v>554</v>
      </c>
      <c r="J196" s="101">
        <v>155</v>
      </c>
      <c r="K196" s="101">
        <v>84</v>
      </c>
      <c r="L196" s="101">
        <v>34</v>
      </c>
    </row>
    <row r="197" spans="1:12" x14ac:dyDescent="0.25">
      <c r="A197" s="19" t="s">
        <v>631</v>
      </c>
      <c r="B197" s="19" t="s">
        <v>103</v>
      </c>
      <c r="C197" s="19" t="s">
        <v>632</v>
      </c>
      <c r="D197" s="101">
        <v>922</v>
      </c>
      <c r="E197" s="101">
        <v>25</v>
      </c>
      <c r="F197" s="101">
        <v>94</v>
      </c>
      <c r="G197" s="101">
        <v>51</v>
      </c>
      <c r="H197" s="101">
        <v>183</v>
      </c>
      <c r="I197" s="101">
        <v>366</v>
      </c>
      <c r="J197" s="101">
        <v>105</v>
      </c>
      <c r="K197" s="101">
        <v>70</v>
      </c>
      <c r="L197" s="101">
        <v>28</v>
      </c>
    </row>
    <row r="198" spans="1:12" x14ac:dyDescent="0.25">
      <c r="A198" s="19" t="s">
        <v>633</v>
      </c>
      <c r="B198" s="19" t="s">
        <v>103</v>
      </c>
      <c r="C198" s="19" t="s">
        <v>634</v>
      </c>
      <c r="D198" s="101">
        <v>7753</v>
      </c>
      <c r="E198" s="101">
        <v>303</v>
      </c>
      <c r="F198" s="101">
        <v>724</v>
      </c>
      <c r="G198" s="101">
        <v>372</v>
      </c>
      <c r="H198" s="101">
        <v>1584</v>
      </c>
      <c r="I198" s="101">
        <v>2986</v>
      </c>
      <c r="J198" s="101">
        <v>920</v>
      </c>
      <c r="K198" s="101">
        <v>596</v>
      </c>
      <c r="L198" s="101">
        <v>268</v>
      </c>
    </row>
    <row r="199" spans="1:12" x14ac:dyDescent="0.25">
      <c r="A199" s="19" t="s">
        <v>635</v>
      </c>
      <c r="B199" s="19" t="s">
        <v>103</v>
      </c>
      <c r="C199" s="19" t="s">
        <v>636</v>
      </c>
      <c r="D199" s="101">
        <v>775</v>
      </c>
      <c r="E199" s="101">
        <v>35</v>
      </c>
      <c r="F199" s="101">
        <v>64</v>
      </c>
      <c r="G199" s="101">
        <v>28</v>
      </c>
      <c r="H199" s="101">
        <v>151</v>
      </c>
      <c r="I199" s="101">
        <v>279</v>
      </c>
      <c r="J199" s="101">
        <v>89</v>
      </c>
      <c r="K199" s="101">
        <v>86</v>
      </c>
      <c r="L199" s="101">
        <v>43</v>
      </c>
    </row>
    <row r="200" spans="1:12" x14ac:dyDescent="0.25">
      <c r="A200" s="19" t="s">
        <v>637</v>
      </c>
      <c r="B200" s="19" t="s">
        <v>103</v>
      </c>
      <c r="C200" s="19" t="s">
        <v>638</v>
      </c>
      <c r="D200" s="101">
        <v>7155</v>
      </c>
      <c r="E200" s="101">
        <v>345</v>
      </c>
      <c r="F200" s="101">
        <v>714</v>
      </c>
      <c r="G200" s="101">
        <v>340</v>
      </c>
      <c r="H200" s="101">
        <v>1813</v>
      </c>
      <c r="I200" s="101">
        <v>2687</v>
      </c>
      <c r="J200" s="101">
        <v>632</v>
      </c>
      <c r="K200" s="101">
        <v>436</v>
      </c>
      <c r="L200" s="101">
        <v>188</v>
      </c>
    </row>
    <row r="201" spans="1:12" x14ac:dyDescent="0.25">
      <c r="A201" s="19" t="s">
        <v>639</v>
      </c>
      <c r="B201" s="19" t="s">
        <v>103</v>
      </c>
      <c r="C201" s="19" t="s">
        <v>640</v>
      </c>
      <c r="D201" s="101">
        <v>44981</v>
      </c>
      <c r="E201" s="101">
        <v>2253</v>
      </c>
      <c r="F201" s="101">
        <v>4692</v>
      </c>
      <c r="G201" s="101">
        <v>1993</v>
      </c>
      <c r="H201" s="101">
        <v>10493</v>
      </c>
      <c r="I201" s="101">
        <v>17136</v>
      </c>
      <c r="J201" s="101">
        <v>4341</v>
      </c>
      <c r="K201" s="101">
        <v>2960</v>
      </c>
      <c r="L201" s="101">
        <v>1113</v>
      </c>
    </row>
    <row r="202" spans="1:12" x14ac:dyDescent="0.25">
      <c r="A202" s="19" t="s">
        <v>641</v>
      </c>
      <c r="B202" s="19" t="s">
        <v>103</v>
      </c>
      <c r="C202" s="19" t="s">
        <v>642</v>
      </c>
      <c r="D202" s="101">
        <v>3138</v>
      </c>
      <c r="E202" s="101">
        <v>131</v>
      </c>
      <c r="F202" s="101">
        <v>271</v>
      </c>
      <c r="G202" s="101">
        <v>125</v>
      </c>
      <c r="H202" s="101">
        <v>709</v>
      </c>
      <c r="I202" s="101">
        <v>1238</v>
      </c>
      <c r="J202" s="101">
        <v>377</v>
      </c>
      <c r="K202" s="101">
        <v>210</v>
      </c>
      <c r="L202" s="101">
        <v>77</v>
      </c>
    </row>
    <row r="203" spans="1:12" x14ac:dyDescent="0.25">
      <c r="A203" s="19" t="s">
        <v>643</v>
      </c>
      <c r="B203" s="19" t="s">
        <v>103</v>
      </c>
      <c r="C203" s="19" t="s">
        <v>644</v>
      </c>
      <c r="D203" s="101">
        <v>23190</v>
      </c>
      <c r="E203" s="101">
        <v>1087</v>
      </c>
      <c r="F203" s="101">
        <v>2259</v>
      </c>
      <c r="G203" s="101">
        <v>1189</v>
      </c>
      <c r="H203" s="101">
        <v>5846</v>
      </c>
      <c r="I203" s="101">
        <v>8996</v>
      </c>
      <c r="J203" s="101">
        <v>2030</v>
      </c>
      <c r="K203" s="101">
        <v>1291</v>
      </c>
      <c r="L203" s="101">
        <v>492</v>
      </c>
    </row>
    <row r="204" spans="1:12" x14ac:dyDescent="0.25">
      <c r="A204" s="19" t="s">
        <v>645</v>
      </c>
      <c r="B204" s="19" t="s">
        <v>103</v>
      </c>
      <c r="C204" s="19" t="s">
        <v>646</v>
      </c>
      <c r="D204" s="101">
        <v>12200</v>
      </c>
      <c r="E204" s="101">
        <v>551</v>
      </c>
      <c r="F204" s="101">
        <v>1332</v>
      </c>
      <c r="G204" s="101">
        <v>568</v>
      </c>
      <c r="H204" s="101">
        <v>2813</v>
      </c>
      <c r="I204" s="101">
        <v>4871</v>
      </c>
      <c r="J204" s="101">
        <v>1079</v>
      </c>
      <c r="K204" s="101">
        <v>711</v>
      </c>
      <c r="L204" s="101">
        <v>275</v>
      </c>
    </row>
    <row r="205" spans="1:12" x14ac:dyDescent="0.25">
      <c r="A205" s="19" t="s">
        <v>647</v>
      </c>
      <c r="B205" s="19" t="s">
        <v>103</v>
      </c>
      <c r="C205" s="19" t="s">
        <v>648</v>
      </c>
      <c r="D205" s="101">
        <v>1269</v>
      </c>
      <c r="E205" s="101">
        <v>33</v>
      </c>
      <c r="F205" s="101">
        <v>90</v>
      </c>
      <c r="G205" s="101">
        <v>43</v>
      </c>
      <c r="H205" s="101">
        <v>271</v>
      </c>
      <c r="I205" s="101">
        <v>510</v>
      </c>
      <c r="J205" s="101">
        <v>157</v>
      </c>
      <c r="K205" s="101">
        <v>118</v>
      </c>
      <c r="L205" s="101">
        <v>47</v>
      </c>
    </row>
    <row r="206" spans="1:12" x14ac:dyDescent="0.25">
      <c r="A206" s="19" t="s">
        <v>649</v>
      </c>
      <c r="B206" s="19" t="s">
        <v>103</v>
      </c>
      <c r="C206" s="19" t="s">
        <v>650</v>
      </c>
      <c r="D206" s="101">
        <v>2091</v>
      </c>
      <c r="E206" s="101">
        <v>93</v>
      </c>
      <c r="F206" s="101">
        <v>175</v>
      </c>
      <c r="G206" s="101">
        <v>90</v>
      </c>
      <c r="H206" s="101">
        <v>478</v>
      </c>
      <c r="I206" s="101">
        <v>767</v>
      </c>
      <c r="J206" s="101">
        <v>246</v>
      </c>
      <c r="K206" s="101">
        <v>170</v>
      </c>
      <c r="L206" s="101">
        <v>72</v>
      </c>
    </row>
    <row r="207" spans="1:12" x14ac:dyDescent="0.25">
      <c r="A207" s="19" t="s">
        <v>651</v>
      </c>
      <c r="B207" s="19" t="s">
        <v>103</v>
      </c>
      <c r="C207" s="19" t="s">
        <v>652</v>
      </c>
      <c r="D207" s="101">
        <v>5282</v>
      </c>
      <c r="E207" s="101">
        <v>221</v>
      </c>
      <c r="F207" s="101">
        <v>503</v>
      </c>
      <c r="G207" s="101">
        <v>229</v>
      </c>
      <c r="H207" s="101">
        <v>1103</v>
      </c>
      <c r="I207" s="101">
        <v>2028</v>
      </c>
      <c r="J207" s="101">
        <v>570</v>
      </c>
      <c r="K207" s="101">
        <v>466</v>
      </c>
      <c r="L207" s="101">
        <v>162</v>
      </c>
    </row>
    <row r="208" spans="1:12" x14ac:dyDescent="0.25">
      <c r="A208" s="19" t="s">
        <v>653</v>
      </c>
      <c r="B208" s="19" t="s">
        <v>103</v>
      </c>
      <c r="C208" s="19" t="s">
        <v>654</v>
      </c>
      <c r="D208" s="101">
        <v>8758</v>
      </c>
      <c r="E208" s="101">
        <v>349</v>
      </c>
      <c r="F208" s="101">
        <v>854</v>
      </c>
      <c r="G208" s="101">
        <v>424</v>
      </c>
      <c r="H208" s="101">
        <v>1798</v>
      </c>
      <c r="I208" s="101">
        <v>3281</v>
      </c>
      <c r="J208" s="101">
        <v>1113</v>
      </c>
      <c r="K208" s="101">
        <v>652</v>
      </c>
      <c r="L208" s="101">
        <v>287</v>
      </c>
    </row>
    <row r="209" spans="1:12" x14ac:dyDescent="0.25">
      <c r="A209" s="19" t="s">
        <v>655</v>
      </c>
      <c r="B209" s="19" t="s">
        <v>103</v>
      </c>
      <c r="C209" s="19" t="s">
        <v>656</v>
      </c>
      <c r="D209" s="101">
        <v>41287</v>
      </c>
      <c r="E209" s="101">
        <v>1940</v>
      </c>
      <c r="F209" s="101">
        <v>4425</v>
      </c>
      <c r="G209" s="101">
        <v>1983</v>
      </c>
      <c r="H209" s="101">
        <v>9303</v>
      </c>
      <c r="I209" s="101">
        <v>16255</v>
      </c>
      <c r="J209" s="101">
        <v>3771</v>
      </c>
      <c r="K209" s="101">
        <v>2650</v>
      </c>
      <c r="L209" s="101">
        <v>960</v>
      </c>
    </row>
    <row r="210" spans="1:12" x14ac:dyDescent="0.25">
      <c r="A210" s="19" t="s">
        <v>657</v>
      </c>
      <c r="B210" s="19" t="s">
        <v>103</v>
      </c>
      <c r="C210" s="19" t="s">
        <v>658</v>
      </c>
      <c r="D210" s="101">
        <v>1897</v>
      </c>
      <c r="E210" s="101">
        <v>78</v>
      </c>
      <c r="F210" s="101">
        <v>164</v>
      </c>
      <c r="G210" s="101">
        <v>82</v>
      </c>
      <c r="H210" s="101">
        <v>466</v>
      </c>
      <c r="I210" s="101">
        <v>722</v>
      </c>
      <c r="J210" s="101">
        <v>167</v>
      </c>
      <c r="K210" s="101">
        <v>153</v>
      </c>
      <c r="L210" s="101">
        <v>65</v>
      </c>
    </row>
    <row r="211" spans="1:12" x14ac:dyDescent="0.25">
      <c r="A211" s="19" t="s">
        <v>659</v>
      </c>
      <c r="B211" s="19" t="s">
        <v>103</v>
      </c>
      <c r="C211" s="19" t="s">
        <v>660</v>
      </c>
      <c r="D211" s="101">
        <v>2553</v>
      </c>
      <c r="E211" s="101">
        <v>91</v>
      </c>
      <c r="F211" s="101">
        <v>232</v>
      </c>
      <c r="G211" s="101">
        <v>100</v>
      </c>
      <c r="H211" s="101">
        <v>567</v>
      </c>
      <c r="I211" s="101">
        <v>1004</v>
      </c>
      <c r="J211" s="101">
        <v>294</v>
      </c>
      <c r="K211" s="101">
        <v>175</v>
      </c>
      <c r="L211" s="101">
        <v>90</v>
      </c>
    </row>
    <row r="212" spans="1:12" x14ac:dyDescent="0.25">
      <c r="A212" s="19" t="s">
        <v>661</v>
      </c>
      <c r="B212" s="19" t="s">
        <v>103</v>
      </c>
      <c r="C212" s="19" t="s">
        <v>662</v>
      </c>
      <c r="D212" s="101">
        <v>8680</v>
      </c>
      <c r="E212" s="101">
        <v>309</v>
      </c>
      <c r="F212" s="101">
        <v>883</v>
      </c>
      <c r="G212" s="101">
        <v>380</v>
      </c>
      <c r="H212" s="101">
        <v>2000</v>
      </c>
      <c r="I212" s="101">
        <v>3360</v>
      </c>
      <c r="J212" s="101">
        <v>895</v>
      </c>
      <c r="K212" s="101">
        <v>603</v>
      </c>
      <c r="L212" s="101">
        <v>250</v>
      </c>
    </row>
    <row r="213" spans="1:12" x14ac:dyDescent="0.25">
      <c r="A213" s="19" t="s">
        <v>663</v>
      </c>
      <c r="B213" s="19" t="s">
        <v>103</v>
      </c>
      <c r="C213" s="19" t="s">
        <v>664</v>
      </c>
      <c r="D213" s="101">
        <v>1391</v>
      </c>
      <c r="E213" s="101">
        <v>46</v>
      </c>
      <c r="F213" s="101">
        <v>120</v>
      </c>
      <c r="G213" s="101">
        <v>64</v>
      </c>
      <c r="H213" s="101">
        <v>285</v>
      </c>
      <c r="I213" s="101">
        <v>554</v>
      </c>
      <c r="J213" s="101">
        <v>132</v>
      </c>
      <c r="K213" s="101">
        <v>125</v>
      </c>
      <c r="L213" s="101">
        <v>65</v>
      </c>
    </row>
    <row r="214" spans="1:12" x14ac:dyDescent="0.25">
      <c r="A214" s="19" t="s">
        <v>665</v>
      </c>
      <c r="B214" s="19" t="s">
        <v>103</v>
      </c>
      <c r="C214" s="19" t="s">
        <v>666</v>
      </c>
      <c r="D214" s="101">
        <v>1931</v>
      </c>
      <c r="E214" s="101">
        <v>59</v>
      </c>
      <c r="F214" s="101">
        <v>218</v>
      </c>
      <c r="G214" s="101">
        <v>96</v>
      </c>
      <c r="H214" s="101">
        <v>390</v>
      </c>
      <c r="I214" s="101">
        <v>750</v>
      </c>
      <c r="J214" s="101">
        <v>202</v>
      </c>
      <c r="K214" s="101">
        <v>145</v>
      </c>
      <c r="L214" s="101">
        <v>71</v>
      </c>
    </row>
    <row r="215" spans="1:12" x14ac:dyDescent="0.25">
      <c r="A215" s="19" t="s">
        <v>667</v>
      </c>
      <c r="B215" s="19" t="s">
        <v>103</v>
      </c>
      <c r="C215" s="19" t="s">
        <v>668</v>
      </c>
      <c r="D215" s="101">
        <v>1947</v>
      </c>
      <c r="E215" s="101">
        <v>67</v>
      </c>
      <c r="F215" s="101">
        <v>181</v>
      </c>
      <c r="G215" s="101">
        <v>101</v>
      </c>
      <c r="H215" s="101">
        <v>396</v>
      </c>
      <c r="I215" s="101">
        <v>768</v>
      </c>
      <c r="J215" s="101">
        <v>198</v>
      </c>
      <c r="K215" s="101">
        <v>163</v>
      </c>
      <c r="L215" s="101">
        <v>73</v>
      </c>
    </row>
    <row r="216" spans="1:12" x14ac:dyDescent="0.25">
      <c r="A216" s="19" t="s">
        <v>669</v>
      </c>
      <c r="B216" s="19" t="s">
        <v>103</v>
      </c>
      <c r="C216" s="19" t="s">
        <v>670</v>
      </c>
      <c r="D216" s="101">
        <v>49995</v>
      </c>
      <c r="E216" s="101">
        <v>1904</v>
      </c>
      <c r="F216" s="101">
        <v>4669</v>
      </c>
      <c r="G216" s="101">
        <v>2331</v>
      </c>
      <c r="H216" s="101">
        <v>11715</v>
      </c>
      <c r="I216" s="101">
        <v>19150</v>
      </c>
      <c r="J216" s="101">
        <v>5334</v>
      </c>
      <c r="K216" s="101">
        <v>3571</v>
      </c>
      <c r="L216" s="101">
        <v>1321</v>
      </c>
    </row>
    <row r="217" spans="1:12" x14ac:dyDescent="0.25">
      <c r="A217" s="19" t="s">
        <v>671</v>
      </c>
      <c r="B217" s="19" t="s">
        <v>103</v>
      </c>
      <c r="C217" s="19" t="s">
        <v>672</v>
      </c>
      <c r="D217" s="101">
        <v>6614</v>
      </c>
      <c r="E217" s="101">
        <v>227</v>
      </c>
      <c r="F217" s="101">
        <v>578</v>
      </c>
      <c r="G217" s="101">
        <v>325</v>
      </c>
      <c r="H217" s="101">
        <v>1478</v>
      </c>
      <c r="I217" s="101">
        <v>2563</v>
      </c>
      <c r="J217" s="101">
        <v>677</v>
      </c>
      <c r="K217" s="101">
        <v>516</v>
      </c>
      <c r="L217" s="101">
        <v>250</v>
      </c>
    </row>
    <row r="218" spans="1:12" x14ac:dyDescent="0.25">
      <c r="A218" s="19" t="s">
        <v>673</v>
      </c>
      <c r="B218" s="19" t="s">
        <v>103</v>
      </c>
      <c r="C218" s="19" t="s">
        <v>674</v>
      </c>
      <c r="D218" s="101">
        <v>22065</v>
      </c>
      <c r="E218" s="101">
        <v>1017</v>
      </c>
      <c r="F218" s="101">
        <v>2161</v>
      </c>
      <c r="G218" s="101">
        <v>1063</v>
      </c>
      <c r="H218" s="101">
        <v>5490</v>
      </c>
      <c r="I218" s="101">
        <v>8152</v>
      </c>
      <c r="J218" s="101">
        <v>2150</v>
      </c>
      <c r="K218" s="101">
        <v>1479</v>
      </c>
      <c r="L218" s="101">
        <v>553</v>
      </c>
    </row>
    <row r="219" spans="1:12" x14ac:dyDescent="0.25">
      <c r="A219" s="19" t="s">
        <v>675</v>
      </c>
      <c r="B219" s="19" t="s">
        <v>103</v>
      </c>
      <c r="C219" s="19" t="s">
        <v>676</v>
      </c>
      <c r="D219" s="101">
        <v>13178</v>
      </c>
      <c r="E219" s="101">
        <v>537</v>
      </c>
      <c r="F219" s="101">
        <v>1340</v>
      </c>
      <c r="G219" s="101">
        <v>668</v>
      </c>
      <c r="H219" s="101">
        <v>2964</v>
      </c>
      <c r="I219" s="101">
        <v>5096</v>
      </c>
      <c r="J219" s="101">
        <v>1364</v>
      </c>
      <c r="K219" s="101">
        <v>889</v>
      </c>
      <c r="L219" s="101">
        <v>320</v>
      </c>
    </row>
    <row r="220" spans="1:12" x14ac:dyDescent="0.25">
      <c r="A220" s="19" t="s">
        <v>677</v>
      </c>
      <c r="B220" s="19" t="s">
        <v>103</v>
      </c>
      <c r="C220" s="19" t="s">
        <v>678</v>
      </c>
      <c r="D220" s="101">
        <v>217</v>
      </c>
      <c r="E220" s="101">
        <v>2</v>
      </c>
      <c r="F220" s="101">
        <v>18</v>
      </c>
      <c r="G220" s="101">
        <v>12</v>
      </c>
      <c r="H220" s="101">
        <v>37</v>
      </c>
      <c r="I220" s="101">
        <v>77</v>
      </c>
      <c r="J220" s="101">
        <v>28</v>
      </c>
      <c r="K220" s="101">
        <v>34</v>
      </c>
      <c r="L220" s="101">
        <v>9</v>
      </c>
    </row>
    <row r="221" spans="1:12" x14ac:dyDescent="0.25">
      <c r="A221" s="19" t="s">
        <v>679</v>
      </c>
      <c r="B221" s="19" t="s">
        <v>103</v>
      </c>
      <c r="C221" s="19" t="s">
        <v>680</v>
      </c>
      <c r="D221" s="101">
        <v>751</v>
      </c>
      <c r="E221" s="101">
        <v>19</v>
      </c>
      <c r="F221" s="101">
        <v>59</v>
      </c>
      <c r="G221" s="101">
        <v>27</v>
      </c>
      <c r="H221" s="101">
        <v>171</v>
      </c>
      <c r="I221" s="101">
        <v>286</v>
      </c>
      <c r="J221" s="101">
        <v>79</v>
      </c>
      <c r="K221" s="101">
        <v>72</v>
      </c>
      <c r="L221" s="101">
        <v>38</v>
      </c>
    </row>
    <row r="222" spans="1:12" x14ac:dyDescent="0.25">
      <c r="A222" s="19" t="s">
        <v>681</v>
      </c>
      <c r="B222" s="19" t="s">
        <v>103</v>
      </c>
      <c r="C222" s="19" t="s">
        <v>682</v>
      </c>
      <c r="D222" s="101">
        <v>2340</v>
      </c>
      <c r="E222" s="101">
        <v>102</v>
      </c>
      <c r="F222" s="101">
        <v>223</v>
      </c>
      <c r="G222" s="101">
        <v>98</v>
      </c>
      <c r="H222" s="101">
        <v>547</v>
      </c>
      <c r="I222" s="101">
        <v>895</v>
      </c>
      <c r="J222" s="101">
        <v>244</v>
      </c>
      <c r="K222" s="101">
        <v>174</v>
      </c>
      <c r="L222" s="101">
        <v>57</v>
      </c>
    </row>
    <row r="223" spans="1:12" x14ac:dyDescent="0.25">
      <c r="A223" s="19" t="s">
        <v>683</v>
      </c>
      <c r="B223" s="19" t="s">
        <v>103</v>
      </c>
      <c r="C223" s="19" t="s">
        <v>684</v>
      </c>
      <c r="D223" s="101">
        <v>63792</v>
      </c>
      <c r="E223" s="101">
        <v>3057</v>
      </c>
      <c r="F223" s="101">
        <v>6858</v>
      </c>
      <c r="G223" s="101">
        <v>3224</v>
      </c>
      <c r="H223" s="101">
        <v>14268</v>
      </c>
      <c r="I223" s="101">
        <v>25503</v>
      </c>
      <c r="J223" s="101">
        <v>5890</v>
      </c>
      <c r="K223" s="101">
        <v>3808</v>
      </c>
      <c r="L223" s="101">
        <v>1184</v>
      </c>
    </row>
    <row r="224" spans="1:12" x14ac:dyDescent="0.25">
      <c r="A224" s="19" t="s">
        <v>685</v>
      </c>
      <c r="B224" s="19" t="s">
        <v>103</v>
      </c>
      <c r="C224" s="19" t="s">
        <v>686</v>
      </c>
      <c r="D224" s="101">
        <v>1155</v>
      </c>
      <c r="E224" s="101">
        <v>47</v>
      </c>
      <c r="F224" s="101">
        <v>98</v>
      </c>
      <c r="G224" s="101">
        <v>56</v>
      </c>
      <c r="H224" s="101">
        <v>273</v>
      </c>
      <c r="I224" s="101">
        <v>447</v>
      </c>
      <c r="J224" s="101">
        <v>114</v>
      </c>
      <c r="K224" s="101">
        <v>86</v>
      </c>
      <c r="L224" s="101">
        <v>34</v>
      </c>
    </row>
    <row r="225" spans="1:12" x14ac:dyDescent="0.25">
      <c r="A225" s="19" t="s">
        <v>687</v>
      </c>
      <c r="B225" s="19" t="s">
        <v>103</v>
      </c>
      <c r="C225" s="19" t="s">
        <v>688</v>
      </c>
      <c r="D225" s="101">
        <v>10687</v>
      </c>
      <c r="E225" s="101">
        <v>506</v>
      </c>
      <c r="F225" s="101">
        <v>1250</v>
      </c>
      <c r="G225" s="101">
        <v>526</v>
      </c>
      <c r="H225" s="101">
        <v>2429</v>
      </c>
      <c r="I225" s="101">
        <v>4122</v>
      </c>
      <c r="J225" s="101">
        <v>989</v>
      </c>
      <c r="K225" s="101">
        <v>649</v>
      </c>
      <c r="L225" s="101">
        <v>216</v>
      </c>
    </row>
    <row r="226" spans="1:12" x14ac:dyDescent="0.25">
      <c r="A226" s="19" t="s">
        <v>689</v>
      </c>
      <c r="B226" s="19" t="s">
        <v>103</v>
      </c>
      <c r="C226" s="19" t="s">
        <v>690</v>
      </c>
      <c r="D226" s="101">
        <v>10391</v>
      </c>
      <c r="E226" s="101">
        <v>450</v>
      </c>
      <c r="F226" s="101">
        <v>1088</v>
      </c>
      <c r="G226" s="101">
        <v>492</v>
      </c>
      <c r="H226" s="101">
        <v>2407</v>
      </c>
      <c r="I226" s="101">
        <v>4092</v>
      </c>
      <c r="J226" s="101">
        <v>987</v>
      </c>
      <c r="K226" s="101">
        <v>649</v>
      </c>
      <c r="L226" s="101">
        <v>226</v>
      </c>
    </row>
    <row r="227" spans="1:12" x14ac:dyDescent="0.25">
      <c r="A227" s="19" t="s">
        <v>691</v>
      </c>
      <c r="B227" s="19" t="s">
        <v>103</v>
      </c>
      <c r="C227" s="19" t="s">
        <v>692</v>
      </c>
      <c r="D227" s="101">
        <v>740</v>
      </c>
      <c r="E227" s="101">
        <v>18</v>
      </c>
      <c r="F227" s="101">
        <v>60</v>
      </c>
      <c r="G227" s="101">
        <v>33</v>
      </c>
      <c r="H227" s="101">
        <v>165</v>
      </c>
      <c r="I227" s="101">
        <v>270</v>
      </c>
      <c r="J227" s="101">
        <v>110</v>
      </c>
      <c r="K227" s="101">
        <v>61</v>
      </c>
      <c r="L227" s="101">
        <v>23</v>
      </c>
    </row>
    <row r="228" spans="1:12" x14ac:dyDescent="0.25">
      <c r="A228" s="19" t="s">
        <v>693</v>
      </c>
      <c r="B228" s="19" t="s">
        <v>103</v>
      </c>
      <c r="C228" s="19" t="s">
        <v>694</v>
      </c>
      <c r="D228" s="101">
        <v>182</v>
      </c>
      <c r="E228" s="101">
        <v>4</v>
      </c>
      <c r="F228" s="101">
        <v>4</v>
      </c>
      <c r="G228" s="101">
        <v>3</v>
      </c>
      <c r="H228" s="101">
        <v>45</v>
      </c>
      <c r="I228" s="101">
        <v>73</v>
      </c>
      <c r="J228" s="101">
        <v>29</v>
      </c>
      <c r="K228" s="101">
        <v>15</v>
      </c>
      <c r="L228" s="101">
        <v>9</v>
      </c>
    </row>
    <row r="229" spans="1:12" x14ac:dyDescent="0.25">
      <c r="A229" s="19" t="s">
        <v>695</v>
      </c>
      <c r="B229" s="19" t="s">
        <v>103</v>
      </c>
      <c r="C229" s="19" t="s">
        <v>696</v>
      </c>
      <c r="D229" s="101">
        <v>364</v>
      </c>
      <c r="E229" s="101">
        <v>5</v>
      </c>
      <c r="F229" s="101">
        <v>35</v>
      </c>
      <c r="G229" s="101">
        <v>10</v>
      </c>
      <c r="H229" s="101">
        <v>66</v>
      </c>
      <c r="I229" s="101">
        <v>141</v>
      </c>
      <c r="J229" s="101">
        <v>48</v>
      </c>
      <c r="K229" s="101">
        <v>43</v>
      </c>
      <c r="L229" s="101">
        <v>16</v>
      </c>
    </row>
    <row r="230" spans="1:12" x14ac:dyDescent="0.25">
      <c r="A230" s="19" t="s">
        <v>697</v>
      </c>
      <c r="B230" s="19" t="s">
        <v>103</v>
      </c>
      <c r="C230" s="19" t="s">
        <v>698</v>
      </c>
      <c r="D230" s="101">
        <v>17285</v>
      </c>
      <c r="E230" s="101">
        <v>727</v>
      </c>
      <c r="F230" s="101">
        <v>1827</v>
      </c>
      <c r="G230" s="101">
        <v>899</v>
      </c>
      <c r="H230" s="101">
        <v>4007</v>
      </c>
      <c r="I230" s="101">
        <v>6807</v>
      </c>
      <c r="J230" s="101">
        <v>1704</v>
      </c>
      <c r="K230" s="101">
        <v>948</v>
      </c>
      <c r="L230" s="101">
        <v>366</v>
      </c>
    </row>
    <row r="231" spans="1:12" x14ac:dyDescent="0.25">
      <c r="A231" s="19" t="s">
        <v>699</v>
      </c>
      <c r="B231" s="19" t="s">
        <v>103</v>
      </c>
      <c r="C231" s="19" t="s">
        <v>700</v>
      </c>
      <c r="D231" s="101">
        <v>255</v>
      </c>
      <c r="E231" s="101">
        <v>5</v>
      </c>
      <c r="F231" s="101">
        <v>15</v>
      </c>
      <c r="G231" s="101">
        <v>13</v>
      </c>
      <c r="H231" s="101">
        <v>50</v>
      </c>
      <c r="I231" s="101">
        <v>92</v>
      </c>
      <c r="J231" s="101">
        <v>38</v>
      </c>
      <c r="K231" s="101">
        <v>25</v>
      </c>
      <c r="L231" s="101">
        <v>17</v>
      </c>
    </row>
    <row r="232" spans="1:12" x14ac:dyDescent="0.25">
      <c r="A232" s="19" t="s">
        <v>701</v>
      </c>
      <c r="B232" s="19" t="s">
        <v>103</v>
      </c>
      <c r="C232" s="19" t="s">
        <v>702</v>
      </c>
      <c r="D232" s="101">
        <v>12170</v>
      </c>
      <c r="E232" s="101">
        <v>481</v>
      </c>
      <c r="F232" s="101">
        <v>1202</v>
      </c>
      <c r="G232" s="101">
        <v>590</v>
      </c>
      <c r="H232" s="101">
        <v>2843</v>
      </c>
      <c r="I232" s="101">
        <v>4661</v>
      </c>
      <c r="J232" s="101">
        <v>1281</v>
      </c>
      <c r="K232" s="101">
        <v>841</v>
      </c>
      <c r="L232" s="101">
        <v>271</v>
      </c>
    </row>
    <row r="233" spans="1:12" x14ac:dyDescent="0.25">
      <c r="A233" s="19" t="s">
        <v>703</v>
      </c>
      <c r="B233" s="19" t="s">
        <v>103</v>
      </c>
      <c r="C233" s="19" t="s">
        <v>704</v>
      </c>
      <c r="D233" s="101">
        <v>952</v>
      </c>
      <c r="E233" s="101">
        <v>24</v>
      </c>
      <c r="F233" s="101">
        <v>72</v>
      </c>
      <c r="G233" s="101">
        <v>49</v>
      </c>
      <c r="H233" s="101">
        <v>220</v>
      </c>
      <c r="I233" s="101">
        <v>357</v>
      </c>
      <c r="J233" s="101">
        <v>97</v>
      </c>
      <c r="K233" s="101">
        <v>98</v>
      </c>
      <c r="L233" s="101">
        <v>35</v>
      </c>
    </row>
    <row r="234" spans="1:12" x14ac:dyDescent="0.25">
      <c r="A234" s="19" t="s">
        <v>705</v>
      </c>
      <c r="B234" s="19" t="s">
        <v>103</v>
      </c>
      <c r="C234" s="19" t="s">
        <v>706</v>
      </c>
      <c r="D234" s="101">
        <v>691</v>
      </c>
      <c r="E234" s="101">
        <v>24</v>
      </c>
      <c r="F234" s="101">
        <v>35</v>
      </c>
      <c r="G234" s="101">
        <v>31</v>
      </c>
      <c r="H234" s="101">
        <v>127</v>
      </c>
      <c r="I234" s="101">
        <v>282</v>
      </c>
      <c r="J234" s="101">
        <v>96</v>
      </c>
      <c r="K234" s="101">
        <v>58</v>
      </c>
      <c r="L234" s="101">
        <v>38</v>
      </c>
    </row>
    <row r="235" spans="1:12" x14ac:dyDescent="0.25">
      <c r="A235" s="19" t="s">
        <v>707</v>
      </c>
      <c r="B235" s="19" t="s">
        <v>103</v>
      </c>
      <c r="C235" s="19" t="s">
        <v>103</v>
      </c>
      <c r="D235" s="101">
        <v>2856133</v>
      </c>
      <c r="E235" s="101">
        <v>111634</v>
      </c>
      <c r="F235" s="101">
        <v>263939</v>
      </c>
      <c r="G235" s="101">
        <v>126894</v>
      </c>
      <c r="H235" s="101">
        <v>611332</v>
      </c>
      <c r="I235" s="101">
        <v>1103811</v>
      </c>
      <c r="J235" s="101">
        <v>298941</v>
      </c>
      <c r="K235" s="101">
        <v>236932</v>
      </c>
      <c r="L235" s="101">
        <v>102650</v>
      </c>
    </row>
    <row r="236" spans="1:12" x14ac:dyDescent="0.25">
      <c r="A236" s="19" t="s">
        <v>708</v>
      </c>
      <c r="B236" s="19" t="s">
        <v>103</v>
      </c>
      <c r="C236" s="19" t="s">
        <v>709</v>
      </c>
      <c r="D236" s="101">
        <v>1346</v>
      </c>
      <c r="E236" s="101">
        <v>45</v>
      </c>
      <c r="F236" s="101">
        <v>93</v>
      </c>
      <c r="G236" s="101">
        <v>58</v>
      </c>
      <c r="H236" s="101">
        <v>277</v>
      </c>
      <c r="I236" s="101">
        <v>523</v>
      </c>
      <c r="J236" s="101">
        <v>159</v>
      </c>
      <c r="K236" s="101">
        <v>110</v>
      </c>
      <c r="L236" s="101">
        <v>81</v>
      </c>
    </row>
    <row r="237" spans="1:12" x14ac:dyDescent="0.25">
      <c r="A237" s="19" t="s">
        <v>710</v>
      </c>
      <c r="B237" s="19" t="s">
        <v>103</v>
      </c>
      <c r="C237" s="19" t="s">
        <v>711</v>
      </c>
      <c r="D237" s="101">
        <v>7851</v>
      </c>
      <c r="E237" s="101">
        <v>240</v>
      </c>
      <c r="F237" s="101">
        <v>773</v>
      </c>
      <c r="G237" s="101">
        <v>382</v>
      </c>
      <c r="H237" s="101">
        <v>1667</v>
      </c>
      <c r="I237" s="101">
        <v>3231</v>
      </c>
      <c r="J237" s="101">
        <v>844</v>
      </c>
      <c r="K237" s="101">
        <v>543</v>
      </c>
      <c r="L237" s="101">
        <v>171</v>
      </c>
    </row>
    <row r="238" spans="1:12" x14ac:dyDescent="0.25">
      <c r="A238" s="19" t="s">
        <v>712</v>
      </c>
      <c r="B238" s="19" t="s">
        <v>103</v>
      </c>
      <c r="C238" s="19" t="s">
        <v>713</v>
      </c>
      <c r="D238" s="101">
        <v>875</v>
      </c>
      <c r="E238" s="101">
        <v>22</v>
      </c>
      <c r="F238" s="101">
        <v>77</v>
      </c>
      <c r="G238" s="101">
        <v>32</v>
      </c>
      <c r="H238" s="101">
        <v>208</v>
      </c>
      <c r="I238" s="101">
        <v>324</v>
      </c>
      <c r="J238" s="101">
        <v>108</v>
      </c>
      <c r="K238" s="101">
        <v>63</v>
      </c>
      <c r="L238" s="101">
        <v>41</v>
      </c>
    </row>
    <row r="239" spans="1:12" x14ac:dyDescent="0.25">
      <c r="A239" s="19" t="s">
        <v>714</v>
      </c>
      <c r="B239" s="19" t="s">
        <v>103</v>
      </c>
      <c r="C239" s="19" t="s">
        <v>715</v>
      </c>
      <c r="D239" s="101">
        <v>1559</v>
      </c>
      <c r="E239" s="101">
        <v>51</v>
      </c>
      <c r="F239" s="101">
        <v>116</v>
      </c>
      <c r="G239" s="101">
        <v>61</v>
      </c>
      <c r="H239" s="101">
        <v>334</v>
      </c>
      <c r="I239" s="101">
        <v>614</v>
      </c>
      <c r="J239" s="101">
        <v>178</v>
      </c>
      <c r="K239" s="101">
        <v>134</v>
      </c>
      <c r="L239" s="101">
        <v>71</v>
      </c>
    </row>
    <row r="240" spans="1:12" x14ac:dyDescent="0.25">
      <c r="A240" s="19" t="s">
        <v>716</v>
      </c>
      <c r="B240" s="19" t="s">
        <v>103</v>
      </c>
      <c r="C240" s="19" t="s">
        <v>717</v>
      </c>
      <c r="D240" s="101">
        <v>2839</v>
      </c>
      <c r="E240" s="101">
        <v>112</v>
      </c>
      <c r="F240" s="101">
        <v>249</v>
      </c>
      <c r="G240" s="101">
        <v>123</v>
      </c>
      <c r="H240" s="101">
        <v>663</v>
      </c>
      <c r="I240" s="101">
        <v>1110</v>
      </c>
      <c r="J240" s="101">
        <v>310</v>
      </c>
      <c r="K240" s="101">
        <v>203</v>
      </c>
      <c r="L240" s="101">
        <v>69</v>
      </c>
    </row>
    <row r="241" spans="1:12" x14ac:dyDescent="0.25">
      <c r="A241" s="19" t="s">
        <v>718</v>
      </c>
      <c r="B241" s="19" t="s">
        <v>103</v>
      </c>
      <c r="C241" s="19" t="s">
        <v>719</v>
      </c>
      <c r="D241" s="101">
        <v>18933</v>
      </c>
      <c r="E241" s="101">
        <v>664</v>
      </c>
      <c r="F241" s="101">
        <v>1614</v>
      </c>
      <c r="G241" s="101">
        <v>730</v>
      </c>
      <c r="H241" s="101">
        <v>3770</v>
      </c>
      <c r="I241" s="101">
        <v>7670</v>
      </c>
      <c r="J241" s="101">
        <v>2309</v>
      </c>
      <c r="K241" s="101">
        <v>1568</v>
      </c>
      <c r="L241" s="101">
        <v>608</v>
      </c>
    </row>
    <row r="242" spans="1:12" x14ac:dyDescent="0.25">
      <c r="A242" s="19" t="s">
        <v>720</v>
      </c>
      <c r="B242" s="19" t="s">
        <v>103</v>
      </c>
      <c r="C242" s="19" t="s">
        <v>721</v>
      </c>
      <c r="D242" s="101">
        <v>4995</v>
      </c>
      <c r="E242" s="101">
        <v>213</v>
      </c>
      <c r="F242" s="101">
        <v>539</v>
      </c>
      <c r="G242" s="101">
        <v>267</v>
      </c>
      <c r="H242" s="101">
        <v>1113</v>
      </c>
      <c r="I242" s="101">
        <v>1969</v>
      </c>
      <c r="J242" s="101">
        <v>453</v>
      </c>
      <c r="K242" s="101">
        <v>294</v>
      </c>
      <c r="L242" s="101">
        <v>147</v>
      </c>
    </row>
    <row r="243" spans="1:12" x14ac:dyDescent="0.25">
      <c r="A243" s="19" t="s">
        <v>722</v>
      </c>
      <c r="B243" s="19" t="s">
        <v>103</v>
      </c>
      <c r="C243" s="19" t="s">
        <v>723</v>
      </c>
      <c r="D243" s="101">
        <v>3656</v>
      </c>
      <c r="E243" s="101">
        <v>141</v>
      </c>
      <c r="F243" s="101">
        <v>320</v>
      </c>
      <c r="G243" s="101">
        <v>135</v>
      </c>
      <c r="H243" s="101">
        <v>850</v>
      </c>
      <c r="I243" s="101">
        <v>1366</v>
      </c>
      <c r="J243" s="101">
        <v>445</v>
      </c>
      <c r="K243" s="101">
        <v>292</v>
      </c>
      <c r="L243" s="101">
        <v>107</v>
      </c>
    </row>
    <row r="244" spans="1:12" x14ac:dyDescent="0.25">
      <c r="A244" s="19" t="s">
        <v>724</v>
      </c>
      <c r="B244" s="19" t="s">
        <v>103</v>
      </c>
      <c r="C244" s="19" t="s">
        <v>725</v>
      </c>
      <c r="D244" s="101">
        <v>3303</v>
      </c>
      <c r="E244" s="101">
        <v>115</v>
      </c>
      <c r="F244" s="101">
        <v>255</v>
      </c>
      <c r="G244" s="101">
        <v>164</v>
      </c>
      <c r="H244" s="101">
        <v>867</v>
      </c>
      <c r="I244" s="101">
        <v>1189</v>
      </c>
      <c r="J244" s="101">
        <v>327</v>
      </c>
      <c r="K244" s="101">
        <v>245</v>
      </c>
      <c r="L244" s="101">
        <v>141</v>
      </c>
    </row>
    <row r="245" spans="1:12" x14ac:dyDescent="0.25">
      <c r="A245" s="19" t="s">
        <v>726</v>
      </c>
      <c r="B245" s="19" t="s">
        <v>103</v>
      </c>
      <c r="C245" s="19" t="s">
        <v>727</v>
      </c>
      <c r="D245" s="101">
        <v>175</v>
      </c>
      <c r="E245" s="101">
        <v>5</v>
      </c>
      <c r="F245" s="101">
        <v>16</v>
      </c>
      <c r="G245" s="101">
        <v>3</v>
      </c>
      <c r="H245" s="101">
        <v>36</v>
      </c>
      <c r="I245" s="101">
        <v>78</v>
      </c>
      <c r="J245" s="101">
        <v>20</v>
      </c>
      <c r="K245" s="101">
        <v>12</v>
      </c>
      <c r="L245" s="101">
        <v>5</v>
      </c>
    </row>
    <row r="246" spans="1:12" x14ac:dyDescent="0.25">
      <c r="A246" s="19" t="s">
        <v>728</v>
      </c>
      <c r="B246" s="19" t="s">
        <v>103</v>
      </c>
      <c r="C246" s="19" t="s">
        <v>729</v>
      </c>
      <c r="D246" s="101">
        <v>9134</v>
      </c>
      <c r="E246" s="101">
        <v>309</v>
      </c>
      <c r="F246" s="101">
        <v>793</v>
      </c>
      <c r="G246" s="101">
        <v>446</v>
      </c>
      <c r="H246" s="101">
        <v>1954</v>
      </c>
      <c r="I246" s="101">
        <v>3472</v>
      </c>
      <c r="J246" s="101">
        <v>1009</v>
      </c>
      <c r="K246" s="101">
        <v>761</v>
      </c>
      <c r="L246" s="101">
        <v>390</v>
      </c>
    </row>
    <row r="247" spans="1:12" x14ac:dyDescent="0.25">
      <c r="A247" s="19" t="s">
        <v>730</v>
      </c>
      <c r="B247" s="19" t="s">
        <v>103</v>
      </c>
      <c r="C247" s="19" t="s">
        <v>731</v>
      </c>
      <c r="D247" s="101">
        <v>8902</v>
      </c>
      <c r="E247" s="101">
        <v>301</v>
      </c>
      <c r="F247" s="101">
        <v>696</v>
      </c>
      <c r="G247" s="101">
        <v>355</v>
      </c>
      <c r="H247" s="101">
        <v>2028</v>
      </c>
      <c r="I247" s="101">
        <v>3352</v>
      </c>
      <c r="J247" s="101">
        <v>1131</v>
      </c>
      <c r="K247" s="101">
        <v>722</v>
      </c>
      <c r="L247" s="101">
        <v>317</v>
      </c>
    </row>
    <row r="248" spans="1:12" x14ac:dyDescent="0.25">
      <c r="A248" s="19" t="s">
        <v>732</v>
      </c>
      <c r="B248" s="19" t="s">
        <v>103</v>
      </c>
      <c r="C248" s="19" t="s">
        <v>733</v>
      </c>
      <c r="D248" s="101">
        <v>56472</v>
      </c>
      <c r="E248" s="101">
        <v>2297</v>
      </c>
      <c r="F248" s="101">
        <v>5620</v>
      </c>
      <c r="G248" s="101">
        <v>2633</v>
      </c>
      <c r="H248" s="101">
        <v>13057</v>
      </c>
      <c r="I248" s="101">
        <v>21413</v>
      </c>
      <c r="J248" s="101">
        <v>5853</v>
      </c>
      <c r="K248" s="101">
        <v>3930</v>
      </c>
      <c r="L248" s="101">
        <v>1669</v>
      </c>
    </row>
    <row r="249" spans="1:12" x14ac:dyDescent="0.25">
      <c r="A249" s="19" t="s">
        <v>734</v>
      </c>
      <c r="B249" s="19" t="s">
        <v>103</v>
      </c>
      <c r="C249" s="19" t="s">
        <v>735</v>
      </c>
      <c r="D249" s="101">
        <v>4982</v>
      </c>
      <c r="E249" s="101">
        <v>197</v>
      </c>
      <c r="F249" s="101">
        <v>449</v>
      </c>
      <c r="G249" s="101">
        <v>224</v>
      </c>
      <c r="H249" s="101">
        <v>1102</v>
      </c>
      <c r="I249" s="101">
        <v>1881</v>
      </c>
      <c r="J249" s="101">
        <v>564</v>
      </c>
      <c r="K249" s="101">
        <v>397</v>
      </c>
      <c r="L249" s="101">
        <v>168</v>
      </c>
    </row>
    <row r="250" spans="1:12" x14ac:dyDescent="0.25">
      <c r="A250" s="19" t="s">
        <v>736</v>
      </c>
      <c r="B250" s="19" t="s">
        <v>103</v>
      </c>
      <c r="C250" s="19" t="s">
        <v>737</v>
      </c>
      <c r="D250" s="101">
        <v>1073</v>
      </c>
      <c r="E250" s="101">
        <v>30</v>
      </c>
      <c r="F250" s="101">
        <v>90</v>
      </c>
      <c r="G250" s="101">
        <v>35</v>
      </c>
      <c r="H250" s="101">
        <v>222</v>
      </c>
      <c r="I250" s="101">
        <v>421</v>
      </c>
      <c r="J250" s="101">
        <v>131</v>
      </c>
      <c r="K250" s="101">
        <v>110</v>
      </c>
      <c r="L250" s="101">
        <v>34</v>
      </c>
    </row>
    <row r="251" spans="1:12" x14ac:dyDescent="0.25">
      <c r="A251" s="19" t="s">
        <v>738</v>
      </c>
      <c r="B251" s="19" t="s">
        <v>103</v>
      </c>
      <c r="C251" s="19" t="s">
        <v>739</v>
      </c>
      <c r="D251" s="101">
        <v>5698</v>
      </c>
      <c r="E251" s="101">
        <v>180</v>
      </c>
      <c r="F251" s="101">
        <v>535</v>
      </c>
      <c r="G251" s="101">
        <v>260</v>
      </c>
      <c r="H251" s="101">
        <v>1125</v>
      </c>
      <c r="I251" s="101">
        <v>2168</v>
      </c>
      <c r="J251" s="101">
        <v>774</v>
      </c>
      <c r="K251" s="101">
        <v>482</v>
      </c>
      <c r="L251" s="101">
        <v>174</v>
      </c>
    </row>
    <row r="252" spans="1:12" x14ac:dyDescent="0.25">
      <c r="A252" s="19" t="s">
        <v>740</v>
      </c>
      <c r="B252" s="19" t="s">
        <v>103</v>
      </c>
      <c r="C252" s="19" t="s">
        <v>741</v>
      </c>
      <c r="D252" s="101">
        <v>259</v>
      </c>
      <c r="E252" s="101">
        <v>1</v>
      </c>
      <c r="F252" s="101">
        <v>14</v>
      </c>
      <c r="G252" s="101">
        <v>9</v>
      </c>
      <c r="H252" s="101">
        <v>36</v>
      </c>
      <c r="I252" s="101">
        <v>98</v>
      </c>
      <c r="J252" s="101">
        <v>47</v>
      </c>
      <c r="K252" s="101">
        <v>32</v>
      </c>
      <c r="L252" s="101">
        <v>22</v>
      </c>
    </row>
    <row r="253" spans="1:12" x14ac:dyDescent="0.25">
      <c r="A253" s="19" t="s">
        <v>742</v>
      </c>
      <c r="B253" s="19" t="s">
        <v>103</v>
      </c>
      <c r="C253" s="19" t="s">
        <v>743</v>
      </c>
      <c r="D253" s="101">
        <v>298</v>
      </c>
      <c r="E253" s="101">
        <v>5</v>
      </c>
      <c r="F253" s="101">
        <v>17</v>
      </c>
      <c r="G253" s="101">
        <v>12</v>
      </c>
      <c r="H253" s="101">
        <v>70</v>
      </c>
      <c r="I253" s="101">
        <v>118</v>
      </c>
      <c r="J253" s="101">
        <v>28</v>
      </c>
      <c r="K253" s="101">
        <v>34</v>
      </c>
      <c r="L253" s="101">
        <v>14</v>
      </c>
    </row>
    <row r="254" spans="1:12" x14ac:dyDescent="0.25">
      <c r="A254" s="19" t="s">
        <v>744</v>
      </c>
      <c r="B254" s="19" t="s">
        <v>103</v>
      </c>
      <c r="C254" s="19" t="s">
        <v>745</v>
      </c>
      <c r="D254" s="101">
        <v>16177</v>
      </c>
      <c r="E254" s="101">
        <v>778</v>
      </c>
      <c r="F254" s="101">
        <v>1734</v>
      </c>
      <c r="G254" s="101">
        <v>753</v>
      </c>
      <c r="H254" s="101">
        <v>4089</v>
      </c>
      <c r="I254" s="101">
        <v>5970</v>
      </c>
      <c r="J254" s="101">
        <v>1507</v>
      </c>
      <c r="K254" s="101">
        <v>980</v>
      </c>
      <c r="L254" s="101">
        <v>366</v>
      </c>
    </row>
    <row r="255" spans="1:12" x14ac:dyDescent="0.25">
      <c r="A255" s="19" t="s">
        <v>746</v>
      </c>
      <c r="B255" s="19" t="s">
        <v>103</v>
      </c>
      <c r="C255" s="19" t="s">
        <v>747</v>
      </c>
      <c r="D255" s="101">
        <v>53250</v>
      </c>
      <c r="E255" s="101">
        <v>2146</v>
      </c>
      <c r="F255" s="101">
        <v>5216</v>
      </c>
      <c r="G255" s="101">
        <v>2540</v>
      </c>
      <c r="H255" s="101">
        <v>12390</v>
      </c>
      <c r="I255" s="101">
        <v>19918</v>
      </c>
      <c r="J255" s="101">
        <v>5746</v>
      </c>
      <c r="K255" s="101">
        <v>3708</v>
      </c>
      <c r="L255" s="101">
        <v>1586</v>
      </c>
    </row>
    <row r="256" spans="1:12" x14ac:dyDescent="0.25">
      <c r="A256" s="19" t="s">
        <v>748</v>
      </c>
      <c r="B256" s="19" t="s">
        <v>103</v>
      </c>
      <c r="C256" s="19" t="s">
        <v>749</v>
      </c>
      <c r="D256" s="101">
        <v>3905</v>
      </c>
      <c r="E256" s="101">
        <v>162</v>
      </c>
      <c r="F256" s="101">
        <v>347</v>
      </c>
      <c r="G256" s="101">
        <v>175</v>
      </c>
      <c r="H256" s="101">
        <v>924</v>
      </c>
      <c r="I256" s="101">
        <v>1492</v>
      </c>
      <c r="J256" s="101">
        <v>400</v>
      </c>
      <c r="K256" s="101">
        <v>294</v>
      </c>
      <c r="L256" s="101">
        <v>111</v>
      </c>
    </row>
    <row r="257" spans="1:12" x14ac:dyDescent="0.25">
      <c r="A257" s="19" t="s">
        <v>750</v>
      </c>
      <c r="B257" s="19" t="s">
        <v>103</v>
      </c>
      <c r="C257" s="19" t="s">
        <v>751</v>
      </c>
      <c r="D257" s="101">
        <v>161</v>
      </c>
      <c r="E257" s="101">
        <v>2</v>
      </c>
      <c r="F257" s="101">
        <v>6</v>
      </c>
      <c r="G257" s="101">
        <v>6</v>
      </c>
      <c r="H257" s="101">
        <v>34</v>
      </c>
      <c r="I257" s="101">
        <v>69</v>
      </c>
      <c r="J257" s="101">
        <v>19</v>
      </c>
      <c r="K257" s="101">
        <v>16</v>
      </c>
      <c r="L257" s="101">
        <v>9</v>
      </c>
    </row>
    <row r="258" spans="1:12" x14ac:dyDescent="0.25">
      <c r="A258" s="19" t="s">
        <v>752</v>
      </c>
      <c r="B258" s="19" t="s">
        <v>103</v>
      </c>
      <c r="C258" s="19" t="s">
        <v>753</v>
      </c>
      <c r="D258" s="101">
        <v>18081</v>
      </c>
      <c r="E258" s="101">
        <v>788</v>
      </c>
      <c r="F258" s="101">
        <v>1962</v>
      </c>
      <c r="G258" s="101">
        <v>994</v>
      </c>
      <c r="H258" s="101">
        <v>4232</v>
      </c>
      <c r="I258" s="101">
        <v>6975</v>
      </c>
      <c r="J258" s="101">
        <v>1674</v>
      </c>
      <c r="K258" s="101">
        <v>1082</v>
      </c>
      <c r="L258" s="101">
        <v>374</v>
      </c>
    </row>
    <row r="259" spans="1:12" x14ac:dyDescent="0.25">
      <c r="A259" s="19" t="s">
        <v>754</v>
      </c>
      <c r="B259" s="19" t="s">
        <v>103</v>
      </c>
      <c r="C259" s="19" t="s">
        <v>755</v>
      </c>
      <c r="D259" s="101">
        <v>13467</v>
      </c>
      <c r="E259" s="101">
        <v>612</v>
      </c>
      <c r="F259" s="101">
        <v>1449</v>
      </c>
      <c r="G259" s="101">
        <v>701</v>
      </c>
      <c r="H259" s="101">
        <v>3253</v>
      </c>
      <c r="I259" s="101">
        <v>4983</v>
      </c>
      <c r="J259" s="101">
        <v>1375</v>
      </c>
      <c r="K259" s="101">
        <v>818</v>
      </c>
      <c r="L259" s="101">
        <v>276</v>
      </c>
    </row>
    <row r="260" spans="1:12" x14ac:dyDescent="0.25">
      <c r="A260" s="19" t="s">
        <v>756</v>
      </c>
      <c r="B260" s="19" t="s">
        <v>103</v>
      </c>
      <c r="C260" s="19" t="s">
        <v>757</v>
      </c>
      <c r="D260" s="101">
        <v>41584</v>
      </c>
      <c r="E260" s="101">
        <v>1648</v>
      </c>
      <c r="F260" s="101">
        <v>4126</v>
      </c>
      <c r="G260" s="101">
        <v>2239</v>
      </c>
      <c r="H260" s="101">
        <v>9495</v>
      </c>
      <c r="I260" s="101">
        <v>16744</v>
      </c>
      <c r="J260" s="101">
        <v>3597</v>
      </c>
      <c r="K260" s="101">
        <v>2765</v>
      </c>
      <c r="L260" s="101">
        <v>970</v>
      </c>
    </row>
    <row r="261" spans="1:12" x14ac:dyDescent="0.25">
      <c r="A261" s="19" t="s">
        <v>758</v>
      </c>
      <c r="B261" s="19" t="s">
        <v>103</v>
      </c>
      <c r="C261" s="19" t="s">
        <v>759</v>
      </c>
      <c r="D261" s="101">
        <v>49750</v>
      </c>
      <c r="E261" s="101">
        <v>2105</v>
      </c>
      <c r="F261" s="101">
        <v>5400</v>
      </c>
      <c r="G261" s="101">
        <v>2533</v>
      </c>
      <c r="H261" s="101">
        <v>10886</v>
      </c>
      <c r="I261" s="101">
        <v>20354</v>
      </c>
      <c r="J261" s="101">
        <v>4789</v>
      </c>
      <c r="K261" s="101">
        <v>2886</v>
      </c>
      <c r="L261" s="101">
        <v>797</v>
      </c>
    </row>
    <row r="262" spans="1:12" x14ac:dyDescent="0.25">
      <c r="A262" s="19" t="s">
        <v>760</v>
      </c>
      <c r="B262" s="19" t="s">
        <v>103</v>
      </c>
      <c r="C262" s="19" t="s">
        <v>761</v>
      </c>
      <c r="D262" s="101">
        <v>38963</v>
      </c>
      <c r="E262" s="101">
        <v>1545</v>
      </c>
      <c r="F262" s="101">
        <v>3775</v>
      </c>
      <c r="G262" s="101">
        <v>1871</v>
      </c>
      <c r="H262" s="101">
        <v>8529</v>
      </c>
      <c r="I262" s="101">
        <v>14984</v>
      </c>
      <c r="J262" s="101">
        <v>4088</v>
      </c>
      <c r="K262" s="101">
        <v>3064</v>
      </c>
      <c r="L262" s="101">
        <v>1107</v>
      </c>
    </row>
    <row r="263" spans="1:12" x14ac:dyDescent="0.25">
      <c r="A263" s="19" t="s">
        <v>762</v>
      </c>
      <c r="B263" s="19" t="s">
        <v>103</v>
      </c>
      <c r="C263" s="19" t="s">
        <v>763</v>
      </c>
      <c r="D263" s="101">
        <v>15801</v>
      </c>
      <c r="E263" s="101">
        <v>775</v>
      </c>
      <c r="F263" s="101">
        <v>1822</v>
      </c>
      <c r="G263" s="101">
        <v>777</v>
      </c>
      <c r="H263" s="101">
        <v>3882</v>
      </c>
      <c r="I263" s="101">
        <v>6033</v>
      </c>
      <c r="J263" s="101">
        <v>1364</v>
      </c>
      <c r="K263" s="101">
        <v>866</v>
      </c>
      <c r="L263" s="101">
        <v>282</v>
      </c>
    </row>
    <row r="264" spans="1:12" x14ac:dyDescent="0.25">
      <c r="A264" s="19" t="s">
        <v>764</v>
      </c>
      <c r="B264" s="19" t="s">
        <v>103</v>
      </c>
      <c r="C264" s="19" t="s">
        <v>765</v>
      </c>
      <c r="D264" s="101">
        <v>80470</v>
      </c>
      <c r="E264" s="101">
        <v>3841</v>
      </c>
      <c r="F264" s="101">
        <v>8923</v>
      </c>
      <c r="G264" s="101">
        <v>3784</v>
      </c>
      <c r="H264" s="101">
        <v>18725</v>
      </c>
      <c r="I264" s="101">
        <v>31709</v>
      </c>
      <c r="J264" s="101">
        <v>7033</v>
      </c>
      <c r="K264" s="101">
        <v>4847</v>
      </c>
      <c r="L264" s="101">
        <v>1608</v>
      </c>
    </row>
    <row r="265" spans="1:12" x14ac:dyDescent="0.25">
      <c r="A265" s="19" t="s">
        <v>766</v>
      </c>
      <c r="B265" s="19" t="s">
        <v>103</v>
      </c>
      <c r="C265" s="19" t="s">
        <v>767</v>
      </c>
      <c r="D265" s="101">
        <v>33410</v>
      </c>
      <c r="E265" s="101">
        <v>1679</v>
      </c>
      <c r="F265" s="101">
        <v>3740</v>
      </c>
      <c r="G265" s="101">
        <v>1646</v>
      </c>
      <c r="H265" s="101">
        <v>8217</v>
      </c>
      <c r="I265" s="101">
        <v>12632</v>
      </c>
      <c r="J265" s="101">
        <v>2929</v>
      </c>
      <c r="K265" s="101">
        <v>1875</v>
      </c>
      <c r="L265" s="101">
        <v>692</v>
      </c>
    </row>
    <row r="266" spans="1:12" x14ac:dyDescent="0.25">
      <c r="A266" s="19" t="s">
        <v>768</v>
      </c>
      <c r="B266" s="19" t="s">
        <v>104</v>
      </c>
      <c r="C266" s="19" t="s">
        <v>769</v>
      </c>
      <c r="D266" s="101">
        <v>74660</v>
      </c>
      <c r="E266" s="101">
        <v>3508</v>
      </c>
      <c r="F266" s="101">
        <v>7695</v>
      </c>
      <c r="G266" s="101">
        <v>3831</v>
      </c>
      <c r="H266" s="101">
        <v>18050</v>
      </c>
      <c r="I266" s="101">
        <v>28143</v>
      </c>
      <c r="J266" s="101">
        <v>7172</v>
      </c>
      <c r="K266" s="101">
        <v>4689</v>
      </c>
      <c r="L266" s="101">
        <v>1572</v>
      </c>
    </row>
    <row r="267" spans="1:12" x14ac:dyDescent="0.25">
      <c r="A267" s="19" t="s">
        <v>770</v>
      </c>
      <c r="B267" s="19" t="s">
        <v>104</v>
      </c>
      <c r="C267" s="19" t="s">
        <v>771</v>
      </c>
      <c r="D267" s="101">
        <v>1508</v>
      </c>
      <c r="E267" s="101">
        <v>33</v>
      </c>
      <c r="F267" s="101">
        <v>106</v>
      </c>
      <c r="G267" s="101">
        <v>58</v>
      </c>
      <c r="H267" s="101">
        <v>320</v>
      </c>
      <c r="I267" s="101">
        <v>578</v>
      </c>
      <c r="J267" s="101">
        <v>182</v>
      </c>
      <c r="K267" s="101">
        <v>159</v>
      </c>
      <c r="L267" s="101">
        <v>72</v>
      </c>
    </row>
    <row r="268" spans="1:12" x14ac:dyDescent="0.25">
      <c r="A268" s="19" t="s">
        <v>772</v>
      </c>
      <c r="B268" s="19" t="s">
        <v>104</v>
      </c>
      <c r="C268" s="19" t="s">
        <v>773</v>
      </c>
      <c r="D268" s="101">
        <v>605</v>
      </c>
      <c r="E268" s="101">
        <v>12</v>
      </c>
      <c r="F268" s="101">
        <v>28</v>
      </c>
      <c r="G268" s="101">
        <v>12</v>
      </c>
      <c r="H268" s="101">
        <v>147</v>
      </c>
      <c r="I268" s="101">
        <v>244</v>
      </c>
      <c r="J268" s="101">
        <v>74</v>
      </c>
      <c r="K268" s="101">
        <v>52</v>
      </c>
      <c r="L268" s="101">
        <v>36</v>
      </c>
    </row>
    <row r="269" spans="1:12" x14ac:dyDescent="0.25">
      <c r="A269" s="19" t="s">
        <v>774</v>
      </c>
      <c r="B269" s="19" t="s">
        <v>104</v>
      </c>
      <c r="C269" s="19" t="s">
        <v>775</v>
      </c>
      <c r="D269" s="101">
        <v>4189</v>
      </c>
      <c r="E269" s="101">
        <v>169</v>
      </c>
      <c r="F269" s="101">
        <v>359</v>
      </c>
      <c r="G269" s="101">
        <v>192</v>
      </c>
      <c r="H269" s="101">
        <v>1002</v>
      </c>
      <c r="I269" s="101">
        <v>1437</v>
      </c>
      <c r="J269" s="101">
        <v>539</v>
      </c>
      <c r="K269" s="101">
        <v>328</v>
      </c>
      <c r="L269" s="101">
        <v>163</v>
      </c>
    </row>
    <row r="270" spans="1:12" x14ac:dyDescent="0.25">
      <c r="A270" s="19" t="s">
        <v>776</v>
      </c>
      <c r="B270" s="19" t="s">
        <v>104</v>
      </c>
      <c r="C270" s="19" t="s">
        <v>777</v>
      </c>
      <c r="D270" s="101">
        <v>37130</v>
      </c>
      <c r="E270" s="101">
        <v>1680</v>
      </c>
      <c r="F270" s="101">
        <v>3756</v>
      </c>
      <c r="G270" s="101">
        <v>1912</v>
      </c>
      <c r="H270" s="101">
        <v>8925</v>
      </c>
      <c r="I270" s="101">
        <v>13858</v>
      </c>
      <c r="J270" s="101">
        <v>3761</v>
      </c>
      <c r="K270" s="101">
        <v>2369</v>
      </c>
      <c r="L270" s="101">
        <v>869</v>
      </c>
    </row>
    <row r="271" spans="1:12" x14ac:dyDescent="0.25">
      <c r="A271" s="19" t="s">
        <v>778</v>
      </c>
      <c r="B271" s="19" t="s">
        <v>104</v>
      </c>
      <c r="C271" s="19" t="s">
        <v>779</v>
      </c>
      <c r="D271" s="101">
        <v>10858</v>
      </c>
      <c r="E271" s="101">
        <v>412</v>
      </c>
      <c r="F271" s="101">
        <v>941</v>
      </c>
      <c r="G271" s="101">
        <v>513</v>
      </c>
      <c r="H271" s="101">
        <v>2552</v>
      </c>
      <c r="I271" s="101">
        <v>3946</v>
      </c>
      <c r="J271" s="101">
        <v>1270</v>
      </c>
      <c r="K271" s="101">
        <v>864</v>
      </c>
      <c r="L271" s="101">
        <v>360</v>
      </c>
    </row>
    <row r="272" spans="1:12" x14ac:dyDescent="0.25">
      <c r="A272" s="19" t="s">
        <v>780</v>
      </c>
      <c r="B272" s="19" t="s">
        <v>104</v>
      </c>
      <c r="C272" s="19" t="s">
        <v>781</v>
      </c>
      <c r="D272" s="101">
        <v>39826</v>
      </c>
      <c r="E272" s="101">
        <v>1802</v>
      </c>
      <c r="F272" s="101">
        <v>3824</v>
      </c>
      <c r="G272" s="101">
        <v>2098</v>
      </c>
      <c r="H272" s="101">
        <v>10025</v>
      </c>
      <c r="I272" s="101">
        <v>14748</v>
      </c>
      <c r="J272" s="101">
        <v>3972</v>
      </c>
      <c r="K272" s="101">
        <v>2345</v>
      </c>
      <c r="L272" s="101">
        <v>1012</v>
      </c>
    </row>
    <row r="273" spans="1:12" x14ac:dyDescent="0.25">
      <c r="A273" s="19" t="s">
        <v>782</v>
      </c>
      <c r="B273" s="19" t="s">
        <v>104</v>
      </c>
      <c r="C273" s="19" t="s">
        <v>783</v>
      </c>
      <c r="D273" s="101">
        <v>38105</v>
      </c>
      <c r="E273" s="101">
        <v>1398</v>
      </c>
      <c r="F273" s="101">
        <v>3590</v>
      </c>
      <c r="G273" s="101">
        <v>1880</v>
      </c>
      <c r="H273" s="101">
        <v>8272</v>
      </c>
      <c r="I273" s="101">
        <v>14028</v>
      </c>
      <c r="J273" s="101">
        <v>4572</v>
      </c>
      <c r="K273" s="101">
        <v>3048</v>
      </c>
      <c r="L273" s="101">
        <v>1317</v>
      </c>
    </row>
    <row r="274" spans="1:12" x14ac:dyDescent="0.25">
      <c r="A274" s="19" t="s">
        <v>784</v>
      </c>
      <c r="B274" s="19" t="s">
        <v>104</v>
      </c>
      <c r="C274" s="19" t="s">
        <v>785</v>
      </c>
      <c r="D274" s="101">
        <v>20361</v>
      </c>
      <c r="E274" s="101">
        <v>643</v>
      </c>
      <c r="F274" s="101">
        <v>1559</v>
      </c>
      <c r="G274" s="101">
        <v>903</v>
      </c>
      <c r="H274" s="101">
        <v>4224</v>
      </c>
      <c r="I274" s="101">
        <v>7451</v>
      </c>
      <c r="J274" s="101">
        <v>2786</v>
      </c>
      <c r="K274" s="101">
        <v>1887</v>
      </c>
      <c r="L274" s="101">
        <v>908</v>
      </c>
    </row>
    <row r="275" spans="1:12" x14ac:dyDescent="0.25">
      <c r="A275" s="19" t="s">
        <v>786</v>
      </c>
      <c r="B275" s="19" t="s">
        <v>104</v>
      </c>
      <c r="C275" s="19" t="s">
        <v>787</v>
      </c>
      <c r="D275" s="101">
        <v>10806</v>
      </c>
      <c r="E275" s="101">
        <v>439</v>
      </c>
      <c r="F275" s="101">
        <v>905</v>
      </c>
      <c r="G275" s="101">
        <v>475</v>
      </c>
      <c r="H275" s="101">
        <v>2693</v>
      </c>
      <c r="I275" s="101">
        <v>3936</v>
      </c>
      <c r="J275" s="101">
        <v>1264</v>
      </c>
      <c r="K275" s="101">
        <v>746</v>
      </c>
      <c r="L275" s="101">
        <v>348</v>
      </c>
    </row>
    <row r="276" spans="1:12" x14ac:dyDescent="0.25">
      <c r="A276" s="19" t="s">
        <v>788</v>
      </c>
      <c r="B276" s="19" t="s">
        <v>104</v>
      </c>
      <c r="C276" s="19" t="s">
        <v>104</v>
      </c>
      <c r="D276" s="101">
        <v>126746</v>
      </c>
      <c r="E276" s="101">
        <v>5309</v>
      </c>
      <c r="F276" s="101">
        <v>12359</v>
      </c>
      <c r="G276" s="101">
        <v>6071</v>
      </c>
      <c r="H276" s="101">
        <v>28746</v>
      </c>
      <c r="I276" s="101">
        <v>47136</v>
      </c>
      <c r="J276" s="101">
        <v>14128</v>
      </c>
      <c r="K276" s="101">
        <v>9598</v>
      </c>
      <c r="L276" s="101">
        <v>3399</v>
      </c>
    </row>
    <row r="277" spans="1:12" x14ac:dyDescent="0.25">
      <c r="A277" s="19" t="s">
        <v>789</v>
      </c>
      <c r="B277" s="19" t="s">
        <v>104</v>
      </c>
      <c r="C277" s="19" t="s">
        <v>790</v>
      </c>
      <c r="D277" s="101">
        <v>4183</v>
      </c>
      <c r="E277" s="101">
        <v>150</v>
      </c>
      <c r="F277" s="101">
        <v>348</v>
      </c>
      <c r="G277" s="101">
        <v>198</v>
      </c>
      <c r="H277" s="101">
        <v>958</v>
      </c>
      <c r="I277" s="101">
        <v>1514</v>
      </c>
      <c r="J277" s="101">
        <v>490</v>
      </c>
      <c r="K277" s="101">
        <v>342</v>
      </c>
      <c r="L277" s="101">
        <v>183</v>
      </c>
    </row>
    <row r="278" spans="1:12" x14ac:dyDescent="0.25">
      <c r="A278" s="19" t="s">
        <v>791</v>
      </c>
      <c r="B278" s="19" t="s">
        <v>104</v>
      </c>
      <c r="C278" s="19" t="s">
        <v>792</v>
      </c>
      <c r="D278" s="101">
        <v>3096</v>
      </c>
      <c r="E278" s="101">
        <v>142</v>
      </c>
      <c r="F278" s="101">
        <v>276</v>
      </c>
      <c r="G278" s="101">
        <v>137</v>
      </c>
      <c r="H278" s="101">
        <v>771</v>
      </c>
      <c r="I278" s="101">
        <v>1123</v>
      </c>
      <c r="J278" s="101">
        <v>338</v>
      </c>
      <c r="K278" s="101">
        <v>204</v>
      </c>
      <c r="L278" s="101">
        <v>105</v>
      </c>
    </row>
    <row r="279" spans="1:12" x14ac:dyDescent="0.25">
      <c r="A279" s="19" t="s">
        <v>793</v>
      </c>
      <c r="B279" s="19" t="s">
        <v>104</v>
      </c>
      <c r="C279" s="19" t="s">
        <v>794</v>
      </c>
      <c r="D279" s="101">
        <v>19726</v>
      </c>
      <c r="E279" s="101">
        <v>861</v>
      </c>
      <c r="F279" s="101">
        <v>1786</v>
      </c>
      <c r="G279" s="101">
        <v>947</v>
      </c>
      <c r="H279" s="101">
        <v>5001</v>
      </c>
      <c r="I279" s="101">
        <v>6691</v>
      </c>
      <c r="J279" s="101">
        <v>2257</v>
      </c>
      <c r="K279" s="101">
        <v>1466</v>
      </c>
      <c r="L279" s="101">
        <v>717</v>
      </c>
    </row>
    <row r="280" spans="1:12" x14ac:dyDescent="0.25">
      <c r="A280" s="19" t="s">
        <v>795</v>
      </c>
      <c r="B280" s="19" t="s">
        <v>104</v>
      </c>
      <c r="C280" s="19" t="s">
        <v>796</v>
      </c>
      <c r="D280" s="101">
        <v>6286</v>
      </c>
      <c r="E280" s="101">
        <v>263</v>
      </c>
      <c r="F280" s="101">
        <v>544</v>
      </c>
      <c r="G280" s="101">
        <v>274</v>
      </c>
      <c r="H280" s="101">
        <v>1588</v>
      </c>
      <c r="I280" s="101">
        <v>2205</v>
      </c>
      <c r="J280" s="101">
        <v>673</v>
      </c>
      <c r="K280" s="101">
        <v>477</v>
      </c>
      <c r="L280" s="101">
        <v>262</v>
      </c>
    </row>
    <row r="281" spans="1:12" x14ac:dyDescent="0.25">
      <c r="A281" s="19" t="s">
        <v>797</v>
      </c>
      <c r="B281" s="19" t="s">
        <v>104</v>
      </c>
      <c r="C281" s="19" t="s">
        <v>798</v>
      </c>
      <c r="D281" s="101">
        <v>3876</v>
      </c>
      <c r="E281" s="101">
        <v>143</v>
      </c>
      <c r="F281" s="101">
        <v>339</v>
      </c>
      <c r="G281" s="101">
        <v>204</v>
      </c>
      <c r="H281" s="101">
        <v>894</v>
      </c>
      <c r="I281" s="101">
        <v>1406</v>
      </c>
      <c r="J281" s="101">
        <v>443</v>
      </c>
      <c r="K281" s="101">
        <v>292</v>
      </c>
      <c r="L281" s="101">
        <v>155</v>
      </c>
    </row>
    <row r="282" spans="1:12" x14ac:dyDescent="0.25">
      <c r="A282" s="19" t="s">
        <v>799</v>
      </c>
      <c r="B282" s="19" t="s">
        <v>104</v>
      </c>
      <c r="C282" s="19" t="s">
        <v>800</v>
      </c>
      <c r="D282" s="101">
        <v>14945</v>
      </c>
      <c r="E282" s="101">
        <v>736</v>
      </c>
      <c r="F282" s="101">
        <v>1488</v>
      </c>
      <c r="G282" s="101">
        <v>716</v>
      </c>
      <c r="H282" s="101">
        <v>3670</v>
      </c>
      <c r="I282" s="101">
        <v>5391</v>
      </c>
      <c r="J282" s="101">
        <v>1607</v>
      </c>
      <c r="K282" s="101">
        <v>968</v>
      </c>
      <c r="L282" s="101">
        <v>369</v>
      </c>
    </row>
    <row r="283" spans="1:12" x14ac:dyDescent="0.25">
      <c r="A283" s="19" t="s">
        <v>801</v>
      </c>
      <c r="B283" s="19" t="s">
        <v>104</v>
      </c>
      <c r="C283" s="19" t="s">
        <v>802</v>
      </c>
      <c r="D283" s="101">
        <v>3376</v>
      </c>
      <c r="E283" s="101">
        <v>128</v>
      </c>
      <c r="F283" s="101">
        <v>282</v>
      </c>
      <c r="G283" s="101">
        <v>113</v>
      </c>
      <c r="H283" s="101">
        <v>825</v>
      </c>
      <c r="I283" s="101">
        <v>1258</v>
      </c>
      <c r="J283" s="101">
        <v>417</v>
      </c>
      <c r="K283" s="101">
        <v>240</v>
      </c>
      <c r="L283" s="101">
        <v>113</v>
      </c>
    </row>
    <row r="284" spans="1:12" x14ac:dyDescent="0.25">
      <c r="A284" s="19" t="s">
        <v>803</v>
      </c>
      <c r="B284" s="19" t="s">
        <v>104</v>
      </c>
      <c r="C284" s="19" t="s">
        <v>804</v>
      </c>
      <c r="D284" s="101">
        <v>14296</v>
      </c>
      <c r="E284" s="101">
        <v>597</v>
      </c>
      <c r="F284" s="101">
        <v>1350</v>
      </c>
      <c r="G284" s="101">
        <v>675</v>
      </c>
      <c r="H284" s="101">
        <v>3372</v>
      </c>
      <c r="I284" s="101">
        <v>5194</v>
      </c>
      <c r="J284" s="101">
        <v>1515</v>
      </c>
      <c r="K284" s="101">
        <v>1154</v>
      </c>
      <c r="L284" s="101">
        <v>439</v>
      </c>
    </row>
    <row r="285" spans="1:12" x14ac:dyDescent="0.25">
      <c r="A285" s="19" t="s">
        <v>805</v>
      </c>
      <c r="B285" s="19" t="s">
        <v>104</v>
      </c>
      <c r="C285" s="19" t="s">
        <v>806</v>
      </c>
      <c r="D285" s="101">
        <v>1206</v>
      </c>
      <c r="E285" s="101">
        <v>39</v>
      </c>
      <c r="F285" s="101">
        <v>105</v>
      </c>
      <c r="G285" s="101">
        <v>47</v>
      </c>
      <c r="H285" s="101">
        <v>274</v>
      </c>
      <c r="I285" s="101">
        <v>444</v>
      </c>
      <c r="J285" s="101">
        <v>137</v>
      </c>
      <c r="K285" s="101">
        <v>90</v>
      </c>
      <c r="L285" s="101">
        <v>70</v>
      </c>
    </row>
    <row r="286" spans="1:12" x14ac:dyDescent="0.25">
      <c r="A286" s="19" t="s">
        <v>807</v>
      </c>
      <c r="B286" s="19" t="s">
        <v>104</v>
      </c>
      <c r="C286" s="19" t="s">
        <v>808</v>
      </c>
      <c r="D286" s="101">
        <v>4358</v>
      </c>
      <c r="E286" s="101">
        <v>170</v>
      </c>
      <c r="F286" s="101">
        <v>349</v>
      </c>
      <c r="G286" s="101">
        <v>224</v>
      </c>
      <c r="H286" s="101">
        <v>1049</v>
      </c>
      <c r="I286" s="101">
        <v>1572</v>
      </c>
      <c r="J286" s="101">
        <v>476</v>
      </c>
      <c r="K286" s="101">
        <v>365</v>
      </c>
      <c r="L286" s="101">
        <v>153</v>
      </c>
    </row>
    <row r="287" spans="1:12" x14ac:dyDescent="0.25">
      <c r="A287" s="19" t="s">
        <v>809</v>
      </c>
      <c r="B287" s="19" t="s">
        <v>104</v>
      </c>
      <c r="C287" s="19" t="s">
        <v>810</v>
      </c>
      <c r="D287" s="101">
        <v>1101</v>
      </c>
      <c r="E287" s="101">
        <v>33</v>
      </c>
      <c r="F287" s="101">
        <v>84</v>
      </c>
      <c r="G287" s="101">
        <v>52</v>
      </c>
      <c r="H287" s="101">
        <v>263</v>
      </c>
      <c r="I287" s="101">
        <v>393</v>
      </c>
      <c r="J287" s="101">
        <v>122</v>
      </c>
      <c r="K287" s="101">
        <v>103</v>
      </c>
      <c r="L287" s="101">
        <v>51</v>
      </c>
    </row>
    <row r="288" spans="1:12" x14ac:dyDescent="0.25">
      <c r="A288" s="19" t="s">
        <v>811</v>
      </c>
      <c r="B288" s="19" t="s">
        <v>104</v>
      </c>
      <c r="C288" s="19" t="s">
        <v>812</v>
      </c>
      <c r="D288" s="101">
        <v>1153</v>
      </c>
      <c r="E288" s="101">
        <v>42</v>
      </c>
      <c r="F288" s="101">
        <v>82</v>
      </c>
      <c r="G288" s="101">
        <v>55</v>
      </c>
      <c r="H288" s="101">
        <v>273</v>
      </c>
      <c r="I288" s="101">
        <v>427</v>
      </c>
      <c r="J288" s="101">
        <v>127</v>
      </c>
      <c r="K288" s="101">
        <v>106</v>
      </c>
      <c r="L288" s="101">
        <v>41</v>
      </c>
    </row>
    <row r="289" spans="1:12" x14ac:dyDescent="0.25">
      <c r="A289" s="19" t="s">
        <v>813</v>
      </c>
      <c r="B289" s="19" t="s">
        <v>104</v>
      </c>
      <c r="C289" s="19" t="s">
        <v>814</v>
      </c>
      <c r="D289" s="101">
        <v>20464</v>
      </c>
      <c r="E289" s="101">
        <v>844</v>
      </c>
      <c r="F289" s="101">
        <v>1853</v>
      </c>
      <c r="G289" s="101">
        <v>888</v>
      </c>
      <c r="H289" s="101">
        <v>4994</v>
      </c>
      <c r="I289" s="101">
        <v>7722</v>
      </c>
      <c r="J289" s="101">
        <v>2259</v>
      </c>
      <c r="K289" s="101">
        <v>1463</v>
      </c>
      <c r="L289" s="101">
        <v>441</v>
      </c>
    </row>
    <row r="290" spans="1:12" x14ac:dyDescent="0.25">
      <c r="A290" s="19" t="s">
        <v>815</v>
      </c>
      <c r="B290" s="19" t="s">
        <v>104</v>
      </c>
      <c r="C290" s="19" t="s">
        <v>816</v>
      </c>
      <c r="D290" s="101">
        <v>10134</v>
      </c>
      <c r="E290" s="101">
        <v>351</v>
      </c>
      <c r="F290" s="101">
        <v>747</v>
      </c>
      <c r="G290" s="101">
        <v>378</v>
      </c>
      <c r="H290" s="101">
        <v>2458</v>
      </c>
      <c r="I290" s="101">
        <v>3861</v>
      </c>
      <c r="J290" s="101">
        <v>1144</v>
      </c>
      <c r="K290" s="101">
        <v>897</v>
      </c>
      <c r="L290" s="101">
        <v>298</v>
      </c>
    </row>
    <row r="291" spans="1:12" x14ac:dyDescent="0.25">
      <c r="A291" s="19" t="s">
        <v>817</v>
      </c>
      <c r="B291" s="19" t="s">
        <v>104</v>
      </c>
      <c r="C291" s="19" t="s">
        <v>818</v>
      </c>
      <c r="D291" s="101">
        <v>6943</v>
      </c>
      <c r="E291" s="101">
        <v>264</v>
      </c>
      <c r="F291" s="101">
        <v>671</v>
      </c>
      <c r="G291" s="101">
        <v>331</v>
      </c>
      <c r="H291" s="101">
        <v>1620</v>
      </c>
      <c r="I291" s="101">
        <v>2526</v>
      </c>
      <c r="J291" s="101">
        <v>799</v>
      </c>
      <c r="K291" s="101">
        <v>502</v>
      </c>
      <c r="L291" s="101">
        <v>230</v>
      </c>
    </row>
    <row r="292" spans="1:12" x14ac:dyDescent="0.25">
      <c r="A292" s="19" t="s">
        <v>819</v>
      </c>
      <c r="B292" s="19" t="s">
        <v>104</v>
      </c>
      <c r="C292" s="19" t="s">
        <v>820</v>
      </c>
      <c r="D292" s="101">
        <v>10135</v>
      </c>
      <c r="E292" s="101">
        <v>555</v>
      </c>
      <c r="F292" s="101">
        <v>1141</v>
      </c>
      <c r="G292" s="101">
        <v>471</v>
      </c>
      <c r="H292" s="101">
        <v>2470</v>
      </c>
      <c r="I292" s="101">
        <v>3833</v>
      </c>
      <c r="J292" s="101">
        <v>927</v>
      </c>
      <c r="K292" s="101">
        <v>555</v>
      </c>
      <c r="L292" s="101">
        <v>183</v>
      </c>
    </row>
    <row r="293" spans="1:12" x14ac:dyDescent="0.25">
      <c r="A293" s="19" t="s">
        <v>821</v>
      </c>
      <c r="B293" s="19" t="s">
        <v>104</v>
      </c>
      <c r="C293" s="19" t="s">
        <v>822</v>
      </c>
      <c r="D293" s="101">
        <v>24911</v>
      </c>
      <c r="E293" s="101">
        <v>1022</v>
      </c>
      <c r="F293" s="101">
        <v>2384</v>
      </c>
      <c r="G293" s="101">
        <v>1229</v>
      </c>
      <c r="H293" s="101">
        <v>6288</v>
      </c>
      <c r="I293" s="101">
        <v>9212</v>
      </c>
      <c r="J293" s="101">
        <v>2359</v>
      </c>
      <c r="K293" s="101">
        <v>1733</v>
      </c>
      <c r="L293" s="101">
        <v>684</v>
      </c>
    </row>
    <row r="294" spans="1:12" x14ac:dyDescent="0.25">
      <c r="A294" s="19" t="s">
        <v>823</v>
      </c>
      <c r="B294" s="19" t="s">
        <v>104</v>
      </c>
      <c r="C294" s="19" t="s">
        <v>824</v>
      </c>
      <c r="D294" s="101">
        <v>7558</v>
      </c>
      <c r="E294" s="101">
        <v>357</v>
      </c>
      <c r="F294" s="101">
        <v>655</v>
      </c>
      <c r="G294" s="101">
        <v>352</v>
      </c>
      <c r="H294" s="101">
        <v>1779</v>
      </c>
      <c r="I294" s="101">
        <v>2755</v>
      </c>
      <c r="J294" s="101">
        <v>777</v>
      </c>
      <c r="K294" s="101">
        <v>640</v>
      </c>
      <c r="L294" s="101">
        <v>243</v>
      </c>
    </row>
    <row r="295" spans="1:12" x14ac:dyDescent="0.25">
      <c r="A295" s="19" t="s">
        <v>825</v>
      </c>
      <c r="B295" s="19" t="s">
        <v>104</v>
      </c>
      <c r="C295" s="19" t="s">
        <v>826</v>
      </c>
      <c r="D295" s="101">
        <v>3229</v>
      </c>
      <c r="E295" s="101">
        <v>111</v>
      </c>
      <c r="F295" s="101">
        <v>227</v>
      </c>
      <c r="G295" s="101">
        <v>114</v>
      </c>
      <c r="H295" s="101">
        <v>695</v>
      </c>
      <c r="I295" s="101">
        <v>1231</v>
      </c>
      <c r="J295" s="101">
        <v>446</v>
      </c>
      <c r="K295" s="101">
        <v>268</v>
      </c>
      <c r="L295" s="101">
        <v>137</v>
      </c>
    </row>
    <row r="296" spans="1:12" x14ac:dyDescent="0.25">
      <c r="A296" s="19" t="s">
        <v>827</v>
      </c>
      <c r="B296" s="19" t="s">
        <v>104</v>
      </c>
      <c r="C296" s="19" t="s">
        <v>828</v>
      </c>
      <c r="D296" s="101">
        <v>2915</v>
      </c>
      <c r="E296" s="101">
        <v>109</v>
      </c>
      <c r="F296" s="101">
        <v>308</v>
      </c>
      <c r="G296" s="101">
        <v>146</v>
      </c>
      <c r="H296" s="101">
        <v>650</v>
      </c>
      <c r="I296" s="101">
        <v>1038</v>
      </c>
      <c r="J296" s="101">
        <v>380</v>
      </c>
      <c r="K296" s="101">
        <v>187</v>
      </c>
      <c r="L296" s="101">
        <v>97</v>
      </c>
    </row>
    <row r="297" spans="1:12" x14ac:dyDescent="0.25">
      <c r="A297" s="19" t="s">
        <v>829</v>
      </c>
      <c r="B297" s="19" t="s">
        <v>104</v>
      </c>
      <c r="C297" s="19" t="s">
        <v>830</v>
      </c>
      <c r="D297" s="101">
        <v>45800</v>
      </c>
      <c r="E297" s="101">
        <v>1735</v>
      </c>
      <c r="F297" s="101">
        <v>3831</v>
      </c>
      <c r="G297" s="101">
        <v>1942</v>
      </c>
      <c r="H297" s="101">
        <v>10542</v>
      </c>
      <c r="I297" s="101">
        <v>17305</v>
      </c>
      <c r="J297" s="101">
        <v>5242</v>
      </c>
      <c r="K297" s="101">
        <v>3631</v>
      </c>
      <c r="L297" s="101">
        <v>1572</v>
      </c>
    </row>
    <row r="298" spans="1:12" x14ac:dyDescent="0.25">
      <c r="A298" s="19" t="s">
        <v>831</v>
      </c>
      <c r="B298" s="19" t="s">
        <v>104</v>
      </c>
      <c r="C298" s="19" t="s">
        <v>832</v>
      </c>
      <c r="D298" s="101">
        <v>769</v>
      </c>
      <c r="E298" s="101">
        <v>22</v>
      </c>
      <c r="F298" s="101">
        <v>37</v>
      </c>
      <c r="G298" s="101">
        <v>36</v>
      </c>
      <c r="H298" s="101">
        <v>193</v>
      </c>
      <c r="I298" s="101">
        <v>310</v>
      </c>
      <c r="J298" s="101">
        <v>87</v>
      </c>
      <c r="K298" s="101">
        <v>50</v>
      </c>
      <c r="L298" s="101">
        <v>34</v>
      </c>
    </row>
    <row r="299" spans="1:12" x14ac:dyDescent="0.25">
      <c r="A299" s="19" t="s">
        <v>833</v>
      </c>
      <c r="B299" s="19" t="s">
        <v>105</v>
      </c>
      <c r="C299" s="19" t="s">
        <v>834</v>
      </c>
      <c r="D299" s="101">
        <v>266</v>
      </c>
      <c r="E299" s="101">
        <v>10</v>
      </c>
      <c r="F299" s="101">
        <v>10</v>
      </c>
      <c r="G299" s="101">
        <v>4</v>
      </c>
      <c r="H299" s="101">
        <v>64</v>
      </c>
      <c r="I299" s="101">
        <v>106</v>
      </c>
      <c r="J299" s="101">
        <v>29</v>
      </c>
      <c r="K299" s="101">
        <v>26</v>
      </c>
      <c r="L299" s="101">
        <v>17</v>
      </c>
    </row>
    <row r="300" spans="1:12" x14ac:dyDescent="0.25">
      <c r="A300" s="19" t="s">
        <v>835</v>
      </c>
      <c r="B300" s="19" t="s">
        <v>105</v>
      </c>
      <c r="C300" s="19" t="s">
        <v>836</v>
      </c>
      <c r="D300" s="101">
        <v>1876</v>
      </c>
      <c r="E300" s="101">
        <v>80</v>
      </c>
      <c r="F300" s="101">
        <v>151</v>
      </c>
      <c r="G300" s="101">
        <v>82</v>
      </c>
      <c r="H300" s="101">
        <v>420</v>
      </c>
      <c r="I300" s="101">
        <v>731</v>
      </c>
      <c r="J300" s="101">
        <v>202</v>
      </c>
      <c r="K300" s="101">
        <v>138</v>
      </c>
      <c r="L300" s="101">
        <v>72</v>
      </c>
    </row>
    <row r="301" spans="1:12" x14ac:dyDescent="0.25">
      <c r="A301" s="19" t="s">
        <v>837</v>
      </c>
      <c r="B301" s="19" t="s">
        <v>105</v>
      </c>
      <c r="C301" s="19" t="s">
        <v>838</v>
      </c>
      <c r="D301" s="101">
        <v>28632</v>
      </c>
      <c r="E301" s="101">
        <v>1156</v>
      </c>
      <c r="F301" s="101">
        <v>2782</v>
      </c>
      <c r="G301" s="101">
        <v>1362</v>
      </c>
      <c r="H301" s="101">
        <v>7048</v>
      </c>
      <c r="I301" s="101">
        <v>10550</v>
      </c>
      <c r="J301" s="101">
        <v>3121</v>
      </c>
      <c r="K301" s="101">
        <v>1875</v>
      </c>
      <c r="L301" s="101">
        <v>738</v>
      </c>
    </row>
    <row r="302" spans="1:12" x14ac:dyDescent="0.25">
      <c r="A302" s="19" t="s">
        <v>839</v>
      </c>
      <c r="B302" s="19" t="s">
        <v>105</v>
      </c>
      <c r="C302" s="19" t="s">
        <v>840</v>
      </c>
      <c r="D302" s="101">
        <v>2646</v>
      </c>
      <c r="E302" s="101">
        <v>70</v>
      </c>
      <c r="F302" s="101">
        <v>171</v>
      </c>
      <c r="G302" s="101">
        <v>112</v>
      </c>
      <c r="H302" s="101">
        <v>598</v>
      </c>
      <c r="I302" s="101">
        <v>930</v>
      </c>
      <c r="J302" s="101">
        <v>381</v>
      </c>
      <c r="K302" s="101">
        <v>260</v>
      </c>
      <c r="L302" s="101">
        <v>124</v>
      </c>
    </row>
    <row r="303" spans="1:12" x14ac:dyDescent="0.25">
      <c r="A303" s="19" t="s">
        <v>841</v>
      </c>
      <c r="B303" s="19" t="s">
        <v>105</v>
      </c>
      <c r="C303" s="19" t="s">
        <v>842</v>
      </c>
      <c r="D303" s="101">
        <v>4313</v>
      </c>
      <c r="E303" s="101">
        <v>187</v>
      </c>
      <c r="F303" s="101">
        <v>376</v>
      </c>
      <c r="G303" s="101">
        <v>212</v>
      </c>
      <c r="H303" s="101">
        <v>1082</v>
      </c>
      <c r="I303" s="101">
        <v>1498</v>
      </c>
      <c r="J303" s="101">
        <v>493</v>
      </c>
      <c r="K303" s="101">
        <v>317</v>
      </c>
      <c r="L303" s="101">
        <v>148</v>
      </c>
    </row>
    <row r="304" spans="1:12" x14ac:dyDescent="0.25">
      <c r="A304" s="19" t="s">
        <v>843</v>
      </c>
      <c r="B304" s="19" t="s">
        <v>105</v>
      </c>
      <c r="C304" s="19" t="s">
        <v>844</v>
      </c>
      <c r="D304" s="101">
        <v>21249</v>
      </c>
      <c r="E304" s="101">
        <v>840</v>
      </c>
      <c r="F304" s="101">
        <v>2045</v>
      </c>
      <c r="G304" s="101">
        <v>1018</v>
      </c>
      <c r="H304" s="101">
        <v>4813</v>
      </c>
      <c r="I304" s="101">
        <v>7792</v>
      </c>
      <c r="J304" s="101">
        <v>2500</v>
      </c>
      <c r="K304" s="101">
        <v>1588</v>
      </c>
      <c r="L304" s="101">
        <v>653</v>
      </c>
    </row>
    <row r="305" spans="1:12" x14ac:dyDescent="0.25">
      <c r="A305" s="19" t="s">
        <v>845</v>
      </c>
      <c r="B305" s="19" t="s">
        <v>105</v>
      </c>
      <c r="C305" s="19" t="s">
        <v>846</v>
      </c>
      <c r="D305" s="101">
        <v>5166</v>
      </c>
      <c r="E305" s="101">
        <v>183</v>
      </c>
      <c r="F305" s="101">
        <v>467</v>
      </c>
      <c r="G305" s="101">
        <v>246</v>
      </c>
      <c r="H305" s="101">
        <v>1197</v>
      </c>
      <c r="I305" s="101">
        <v>1874</v>
      </c>
      <c r="J305" s="101">
        <v>697</v>
      </c>
      <c r="K305" s="101">
        <v>349</v>
      </c>
      <c r="L305" s="101">
        <v>153</v>
      </c>
    </row>
    <row r="306" spans="1:12" x14ac:dyDescent="0.25">
      <c r="A306" s="19" t="s">
        <v>847</v>
      </c>
      <c r="B306" s="19" t="s">
        <v>105</v>
      </c>
      <c r="C306" s="19" t="s">
        <v>848</v>
      </c>
      <c r="D306" s="101">
        <v>5633</v>
      </c>
      <c r="E306" s="101">
        <v>212</v>
      </c>
      <c r="F306" s="101">
        <v>421</v>
      </c>
      <c r="G306" s="101">
        <v>230</v>
      </c>
      <c r="H306" s="101">
        <v>1338</v>
      </c>
      <c r="I306" s="101">
        <v>1992</v>
      </c>
      <c r="J306" s="101">
        <v>715</v>
      </c>
      <c r="K306" s="101">
        <v>510</v>
      </c>
      <c r="L306" s="101">
        <v>215</v>
      </c>
    </row>
    <row r="307" spans="1:12" x14ac:dyDescent="0.25">
      <c r="A307" s="19" t="s">
        <v>849</v>
      </c>
      <c r="B307" s="19" t="s">
        <v>105</v>
      </c>
      <c r="C307" s="19" t="s">
        <v>850</v>
      </c>
      <c r="D307" s="101">
        <v>2278</v>
      </c>
      <c r="E307" s="101">
        <v>79</v>
      </c>
      <c r="F307" s="101">
        <v>191</v>
      </c>
      <c r="G307" s="101">
        <v>90</v>
      </c>
      <c r="H307" s="101">
        <v>469</v>
      </c>
      <c r="I307" s="101">
        <v>871</v>
      </c>
      <c r="J307" s="101">
        <v>289</v>
      </c>
      <c r="K307" s="101">
        <v>195</v>
      </c>
      <c r="L307" s="101">
        <v>94</v>
      </c>
    </row>
    <row r="308" spans="1:12" x14ac:dyDescent="0.25">
      <c r="A308" s="19" t="s">
        <v>851</v>
      </c>
      <c r="B308" s="19" t="s">
        <v>105</v>
      </c>
      <c r="C308" s="19" t="s">
        <v>852</v>
      </c>
      <c r="D308" s="101">
        <v>7093</v>
      </c>
      <c r="E308" s="101">
        <v>267</v>
      </c>
      <c r="F308" s="101">
        <v>515</v>
      </c>
      <c r="G308" s="101">
        <v>273</v>
      </c>
      <c r="H308" s="101">
        <v>1520</v>
      </c>
      <c r="I308" s="101">
        <v>2538</v>
      </c>
      <c r="J308" s="101">
        <v>930</v>
      </c>
      <c r="K308" s="101">
        <v>697</v>
      </c>
      <c r="L308" s="101">
        <v>353</v>
      </c>
    </row>
    <row r="309" spans="1:12" x14ac:dyDescent="0.25">
      <c r="A309" s="19" t="s">
        <v>853</v>
      </c>
      <c r="B309" s="19" t="s">
        <v>105</v>
      </c>
      <c r="C309" s="19" t="s">
        <v>854</v>
      </c>
      <c r="D309" s="101">
        <v>4247</v>
      </c>
      <c r="E309" s="101">
        <v>153</v>
      </c>
      <c r="F309" s="101">
        <v>350</v>
      </c>
      <c r="G309" s="101">
        <v>181</v>
      </c>
      <c r="H309" s="101">
        <v>955</v>
      </c>
      <c r="I309" s="101">
        <v>1563</v>
      </c>
      <c r="J309" s="101">
        <v>500</v>
      </c>
      <c r="K309" s="101">
        <v>367</v>
      </c>
      <c r="L309" s="101">
        <v>178</v>
      </c>
    </row>
    <row r="310" spans="1:12" x14ac:dyDescent="0.25">
      <c r="A310" s="19" t="s">
        <v>855</v>
      </c>
      <c r="B310" s="19" t="s">
        <v>105</v>
      </c>
      <c r="C310" s="19" t="s">
        <v>856</v>
      </c>
      <c r="D310" s="101">
        <v>2577</v>
      </c>
      <c r="E310" s="101">
        <v>111</v>
      </c>
      <c r="F310" s="101">
        <v>222</v>
      </c>
      <c r="G310" s="101">
        <v>136</v>
      </c>
      <c r="H310" s="101">
        <v>632</v>
      </c>
      <c r="I310" s="101">
        <v>930</v>
      </c>
      <c r="J310" s="101">
        <v>265</v>
      </c>
      <c r="K310" s="101">
        <v>170</v>
      </c>
      <c r="L310" s="101">
        <v>111</v>
      </c>
    </row>
    <row r="311" spans="1:12" x14ac:dyDescent="0.25">
      <c r="A311" s="19" t="s">
        <v>857</v>
      </c>
      <c r="B311" s="19" t="s">
        <v>105</v>
      </c>
      <c r="C311" s="19" t="s">
        <v>858</v>
      </c>
      <c r="D311" s="101">
        <v>698</v>
      </c>
      <c r="E311" s="101">
        <v>18</v>
      </c>
      <c r="F311" s="101">
        <v>59</v>
      </c>
      <c r="G311" s="101">
        <v>25</v>
      </c>
      <c r="H311" s="101">
        <v>152</v>
      </c>
      <c r="I311" s="101">
        <v>255</v>
      </c>
      <c r="J311" s="101">
        <v>100</v>
      </c>
      <c r="K311" s="101">
        <v>63</v>
      </c>
      <c r="L311" s="101">
        <v>26</v>
      </c>
    </row>
    <row r="312" spans="1:12" x14ac:dyDescent="0.25">
      <c r="A312" s="19" t="s">
        <v>859</v>
      </c>
      <c r="B312" s="19" t="s">
        <v>105</v>
      </c>
      <c r="C312" s="19" t="s">
        <v>860</v>
      </c>
      <c r="D312" s="101">
        <v>8526</v>
      </c>
      <c r="E312" s="101">
        <v>374</v>
      </c>
      <c r="F312" s="101">
        <v>723</v>
      </c>
      <c r="G312" s="101">
        <v>401</v>
      </c>
      <c r="H312" s="101">
        <v>2056</v>
      </c>
      <c r="I312" s="101">
        <v>3061</v>
      </c>
      <c r="J312" s="101">
        <v>987</v>
      </c>
      <c r="K312" s="101">
        <v>609</v>
      </c>
      <c r="L312" s="101">
        <v>315</v>
      </c>
    </row>
    <row r="313" spans="1:12" x14ac:dyDescent="0.25">
      <c r="A313" s="19" t="s">
        <v>861</v>
      </c>
      <c r="B313" s="19" t="s">
        <v>105</v>
      </c>
      <c r="C313" s="19" t="s">
        <v>862</v>
      </c>
      <c r="D313" s="101">
        <v>2732</v>
      </c>
      <c r="E313" s="101">
        <v>90</v>
      </c>
      <c r="F313" s="101">
        <v>227</v>
      </c>
      <c r="G313" s="101">
        <v>139</v>
      </c>
      <c r="H313" s="101">
        <v>683</v>
      </c>
      <c r="I313" s="101">
        <v>1042</v>
      </c>
      <c r="J313" s="101">
        <v>273</v>
      </c>
      <c r="K313" s="101">
        <v>193</v>
      </c>
      <c r="L313" s="101">
        <v>85</v>
      </c>
    </row>
    <row r="314" spans="1:12" x14ac:dyDescent="0.25">
      <c r="A314" s="19" t="s">
        <v>863</v>
      </c>
      <c r="B314" s="19" t="s">
        <v>105</v>
      </c>
      <c r="C314" s="19" t="s">
        <v>864</v>
      </c>
      <c r="D314" s="101">
        <v>1673</v>
      </c>
      <c r="E314" s="101">
        <v>59</v>
      </c>
      <c r="F314" s="101">
        <v>141</v>
      </c>
      <c r="G314" s="101">
        <v>71</v>
      </c>
      <c r="H314" s="101">
        <v>400</v>
      </c>
      <c r="I314" s="101">
        <v>559</v>
      </c>
      <c r="J314" s="101">
        <v>212</v>
      </c>
      <c r="K314" s="101">
        <v>163</v>
      </c>
      <c r="L314" s="101">
        <v>68</v>
      </c>
    </row>
    <row r="315" spans="1:12" x14ac:dyDescent="0.25">
      <c r="A315" s="19" t="s">
        <v>865</v>
      </c>
      <c r="B315" s="19" t="s">
        <v>105</v>
      </c>
      <c r="C315" s="19" t="s">
        <v>866</v>
      </c>
      <c r="D315" s="101">
        <v>546</v>
      </c>
      <c r="E315" s="101">
        <v>13</v>
      </c>
      <c r="F315" s="101">
        <v>41</v>
      </c>
      <c r="G315" s="101">
        <v>23</v>
      </c>
      <c r="H315" s="101">
        <v>121</v>
      </c>
      <c r="I315" s="101">
        <v>181</v>
      </c>
      <c r="J315" s="101">
        <v>65</v>
      </c>
      <c r="K315" s="101">
        <v>73</v>
      </c>
      <c r="L315" s="101">
        <v>29</v>
      </c>
    </row>
    <row r="316" spans="1:12" x14ac:dyDescent="0.25">
      <c r="A316" s="19" t="s">
        <v>867</v>
      </c>
      <c r="B316" s="19" t="s">
        <v>105</v>
      </c>
      <c r="C316" s="19" t="s">
        <v>868</v>
      </c>
      <c r="D316" s="101">
        <v>2635</v>
      </c>
      <c r="E316" s="101">
        <v>90</v>
      </c>
      <c r="F316" s="101">
        <v>203</v>
      </c>
      <c r="G316" s="101">
        <v>119</v>
      </c>
      <c r="H316" s="101">
        <v>572</v>
      </c>
      <c r="I316" s="101">
        <v>967</v>
      </c>
      <c r="J316" s="101">
        <v>312</v>
      </c>
      <c r="K316" s="101">
        <v>232</v>
      </c>
      <c r="L316" s="101">
        <v>140</v>
      </c>
    </row>
    <row r="317" spans="1:12" x14ac:dyDescent="0.25">
      <c r="A317" s="19" t="s">
        <v>869</v>
      </c>
      <c r="B317" s="19" t="s">
        <v>105</v>
      </c>
      <c r="C317" s="19" t="s">
        <v>870</v>
      </c>
      <c r="D317" s="101">
        <v>36612</v>
      </c>
      <c r="E317" s="101">
        <v>1480</v>
      </c>
      <c r="F317" s="101">
        <v>3270</v>
      </c>
      <c r="G317" s="101">
        <v>1645</v>
      </c>
      <c r="H317" s="101">
        <v>9018</v>
      </c>
      <c r="I317" s="101">
        <v>13236</v>
      </c>
      <c r="J317" s="101">
        <v>4266</v>
      </c>
      <c r="K317" s="101">
        <v>2616</v>
      </c>
      <c r="L317" s="101">
        <v>1081</v>
      </c>
    </row>
    <row r="318" spans="1:12" x14ac:dyDescent="0.25">
      <c r="A318" s="19" t="s">
        <v>871</v>
      </c>
      <c r="B318" s="19" t="s">
        <v>105</v>
      </c>
      <c r="C318" s="19" t="s">
        <v>872</v>
      </c>
      <c r="D318" s="101">
        <v>3391</v>
      </c>
      <c r="E318" s="101">
        <v>143</v>
      </c>
      <c r="F318" s="101">
        <v>280</v>
      </c>
      <c r="G318" s="101">
        <v>143</v>
      </c>
      <c r="H318" s="101">
        <v>793</v>
      </c>
      <c r="I318" s="101">
        <v>1209</v>
      </c>
      <c r="J318" s="101">
        <v>440</v>
      </c>
      <c r="K318" s="101">
        <v>270</v>
      </c>
      <c r="L318" s="101">
        <v>113</v>
      </c>
    </row>
    <row r="319" spans="1:12" x14ac:dyDescent="0.25">
      <c r="A319" s="19" t="s">
        <v>873</v>
      </c>
      <c r="B319" s="19" t="s">
        <v>105</v>
      </c>
      <c r="C319" s="19" t="s">
        <v>874</v>
      </c>
      <c r="D319" s="101">
        <v>875</v>
      </c>
      <c r="E319" s="101">
        <v>33</v>
      </c>
      <c r="F319" s="101">
        <v>84</v>
      </c>
      <c r="G319" s="101">
        <v>38</v>
      </c>
      <c r="H319" s="101">
        <v>202</v>
      </c>
      <c r="I319" s="101">
        <v>345</v>
      </c>
      <c r="J319" s="101">
        <v>70</v>
      </c>
      <c r="K319" s="101">
        <v>68</v>
      </c>
      <c r="L319" s="101">
        <v>35</v>
      </c>
    </row>
    <row r="320" spans="1:12" x14ac:dyDescent="0.25">
      <c r="A320" s="19" t="s">
        <v>875</v>
      </c>
      <c r="B320" s="19" t="s">
        <v>105</v>
      </c>
      <c r="C320" s="19" t="s">
        <v>876</v>
      </c>
      <c r="D320" s="101">
        <v>3979</v>
      </c>
      <c r="E320" s="101">
        <v>165</v>
      </c>
      <c r="F320" s="101">
        <v>386</v>
      </c>
      <c r="G320" s="101">
        <v>192</v>
      </c>
      <c r="H320" s="101">
        <v>922</v>
      </c>
      <c r="I320" s="101">
        <v>1443</v>
      </c>
      <c r="J320" s="101">
        <v>477</v>
      </c>
      <c r="K320" s="101">
        <v>261</v>
      </c>
      <c r="L320" s="101">
        <v>133</v>
      </c>
    </row>
    <row r="321" spans="1:12" x14ac:dyDescent="0.25">
      <c r="A321" s="19" t="s">
        <v>877</v>
      </c>
      <c r="B321" s="19" t="s">
        <v>105</v>
      </c>
      <c r="C321" s="19" t="s">
        <v>878</v>
      </c>
      <c r="D321" s="101">
        <v>4702</v>
      </c>
      <c r="E321" s="101">
        <v>149</v>
      </c>
      <c r="F321" s="101">
        <v>375</v>
      </c>
      <c r="G321" s="101">
        <v>220</v>
      </c>
      <c r="H321" s="101">
        <v>984</v>
      </c>
      <c r="I321" s="101">
        <v>1722</v>
      </c>
      <c r="J321" s="101">
        <v>601</v>
      </c>
      <c r="K321" s="101">
        <v>437</v>
      </c>
      <c r="L321" s="101">
        <v>214</v>
      </c>
    </row>
    <row r="322" spans="1:12" x14ac:dyDescent="0.25">
      <c r="A322" s="19" t="s">
        <v>879</v>
      </c>
      <c r="B322" s="19" t="s">
        <v>105</v>
      </c>
      <c r="C322" s="19" t="s">
        <v>880</v>
      </c>
      <c r="D322" s="101">
        <v>23244</v>
      </c>
      <c r="E322" s="101">
        <v>934</v>
      </c>
      <c r="F322" s="101">
        <v>2108</v>
      </c>
      <c r="G322" s="101">
        <v>1017</v>
      </c>
      <c r="H322" s="101">
        <v>5507</v>
      </c>
      <c r="I322" s="101">
        <v>8672</v>
      </c>
      <c r="J322" s="101">
        <v>2553</v>
      </c>
      <c r="K322" s="101">
        <v>1692</v>
      </c>
      <c r="L322" s="101">
        <v>761</v>
      </c>
    </row>
    <row r="323" spans="1:12" x14ac:dyDescent="0.25">
      <c r="A323" s="19" t="s">
        <v>881</v>
      </c>
      <c r="B323" s="19" t="s">
        <v>105</v>
      </c>
      <c r="C323" s="19" t="s">
        <v>882</v>
      </c>
      <c r="D323" s="101">
        <v>8851</v>
      </c>
      <c r="E323" s="101">
        <v>306</v>
      </c>
      <c r="F323" s="101">
        <v>775</v>
      </c>
      <c r="G323" s="101">
        <v>429</v>
      </c>
      <c r="H323" s="101">
        <v>1995</v>
      </c>
      <c r="I323" s="101">
        <v>3190</v>
      </c>
      <c r="J323" s="101">
        <v>1098</v>
      </c>
      <c r="K323" s="101">
        <v>702</v>
      </c>
      <c r="L323" s="101">
        <v>356</v>
      </c>
    </row>
    <row r="324" spans="1:12" x14ac:dyDescent="0.25">
      <c r="A324" s="19" t="s">
        <v>883</v>
      </c>
      <c r="B324" s="19" t="s">
        <v>105</v>
      </c>
      <c r="C324" s="19" t="s">
        <v>884</v>
      </c>
      <c r="D324" s="101">
        <v>8064</v>
      </c>
      <c r="E324" s="101">
        <v>326</v>
      </c>
      <c r="F324" s="101">
        <v>762</v>
      </c>
      <c r="G324" s="101">
        <v>380</v>
      </c>
      <c r="H324" s="101">
        <v>1860</v>
      </c>
      <c r="I324" s="101">
        <v>2951</v>
      </c>
      <c r="J324" s="101">
        <v>947</v>
      </c>
      <c r="K324" s="101">
        <v>584</v>
      </c>
      <c r="L324" s="101">
        <v>254</v>
      </c>
    </row>
    <row r="325" spans="1:12" x14ac:dyDescent="0.25">
      <c r="A325" s="19" t="s">
        <v>885</v>
      </c>
      <c r="B325" s="19" t="s">
        <v>105</v>
      </c>
      <c r="C325" s="19" t="s">
        <v>886</v>
      </c>
      <c r="D325" s="101">
        <v>1894</v>
      </c>
      <c r="E325" s="101">
        <v>66</v>
      </c>
      <c r="F325" s="101">
        <v>141</v>
      </c>
      <c r="G325" s="101">
        <v>65</v>
      </c>
      <c r="H325" s="101">
        <v>463</v>
      </c>
      <c r="I325" s="101">
        <v>673</v>
      </c>
      <c r="J325" s="101">
        <v>250</v>
      </c>
      <c r="K325" s="101">
        <v>152</v>
      </c>
      <c r="L325" s="101">
        <v>84</v>
      </c>
    </row>
    <row r="326" spans="1:12" x14ac:dyDescent="0.25">
      <c r="A326" s="19" t="s">
        <v>887</v>
      </c>
      <c r="B326" s="19" t="s">
        <v>105</v>
      </c>
      <c r="C326" s="19" t="s">
        <v>888</v>
      </c>
      <c r="D326" s="101">
        <v>931</v>
      </c>
      <c r="E326" s="101">
        <v>33</v>
      </c>
      <c r="F326" s="101">
        <v>72</v>
      </c>
      <c r="G326" s="101">
        <v>35</v>
      </c>
      <c r="H326" s="101">
        <v>215</v>
      </c>
      <c r="I326" s="101">
        <v>361</v>
      </c>
      <c r="J326" s="101">
        <v>98</v>
      </c>
      <c r="K326" s="101">
        <v>74</v>
      </c>
      <c r="L326" s="101">
        <v>43</v>
      </c>
    </row>
    <row r="327" spans="1:12" x14ac:dyDescent="0.25">
      <c r="A327" s="19" t="s">
        <v>889</v>
      </c>
      <c r="B327" s="19" t="s">
        <v>105</v>
      </c>
      <c r="C327" s="19" t="s">
        <v>890</v>
      </c>
      <c r="D327" s="101">
        <v>664</v>
      </c>
      <c r="E327" s="101">
        <v>21</v>
      </c>
      <c r="F327" s="101">
        <v>51</v>
      </c>
      <c r="G327" s="101">
        <v>23</v>
      </c>
      <c r="H327" s="101">
        <v>152</v>
      </c>
      <c r="I327" s="101">
        <v>225</v>
      </c>
      <c r="J327" s="101">
        <v>93</v>
      </c>
      <c r="K327" s="101">
        <v>71</v>
      </c>
      <c r="L327" s="101">
        <v>28</v>
      </c>
    </row>
    <row r="328" spans="1:12" x14ac:dyDescent="0.25">
      <c r="A328" s="19" t="s">
        <v>891</v>
      </c>
      <c r="B328" s="19" t="s">
        <v>105</v>
      </c>
      <c r="C328" s="19" t="s">
        <v>892</v>
      </c>
      <c r="D328" s="101">
        <v>1602</v>
      </c>
      <c r="E328" s="101">
        <v>57</v>
      </c>
      <c r="F328" s="101">
        <v>149</v>
      </c>
      <c r="G328" s="101">
        <v>72</v>
      </c>
      <c r="H328" s="101">
        <v>352</v>
      </c>
      <c r="I328" s="101">
        <v>568</v>
      </c>
      <c r="J328" s="101">
        <v>208</v>
      </c>
      <c r="K328" s="101">
        <v>110</v>
      </c>
      <c r="L328" s="101">
        <v>86</v>
      </c>
    </row>
    <row r="329" spans="1:12" x14ac:dyDescent="0.25">
      <c r="A329" s="19" t="s">
        <v>893</v>
      </c>
      <c r="B329" s="19" t="s">
        <v>105</v>
      </c>
      <c r="C329" s="19" t="s">
        <v>894</v>
      </c>
      <c r="D329" s="101">
        <v>3841</v>
      </c>
      <c r="E329" s="101">
        <v>145</v>
      </c>
      <c r="F329" s="101">
        <v>292</v>
      </c>
      <c r="G329" s="101">
        <v>152</v>
      </c>
      <c r="H329" s="101">
        <v>915</v>
      </c>
      <c r="I329" s="101">
        <v>1401</v>
      </c>
      <c r="J329" s="101">
        <v>493</v>
      </c>
      <c r="K329" s="101">
        <v>262</v>
      </c>
      <c r="L329" s="101">
        <v>181</v>
      </c>
    </row>
    <row r="330" spans="1:12" x14ac:dyDescent="0.25">
      <c r="A330" s="19" t="s">
        <v>895</v>
      </c>
      <c r="B330" s="19" t="s">
        <v>105</v>
      </c>
      <c r="C330" s="19" t="s">
        <v>896</v>
      </c>
      <c r="D330" s="101">
        <v>545</v>
      </c>
      <c r="E330" s="101">
        <v>22</v>
      </c>
      <c r="F330" s="101">
        <v>30</v>
      </c>
      <c r="G330" s="101">
        <v>26</v>
      </c>
      <c r="H330" s="101">
        <v>123</v>
      </c>
      <c r="I330" s="101">
        <v>191</v>
      </c>
      <c r="J330" s="101">
        <v>75</v>
      </c>
      <c r="K330" s="101">
        <v>48</v>
      </c>
      <c r="L330" s="101">
        <v>30</v>
      </c>
    </row>
    <row r="331" spans="1:12" x14ac:dyDescent="0.25">
      <c r="A331" s="19" t="s">
        <v>897</v>
      </c>
      <c r="B331" s="19" t="s">
        <v>105</v>
      </c>
      <c r="C331" s="19" t="s">
        <v>898</v>
      </c>
      <c r="D331" s="101">
        <v>20973</v>
      </c>
      <c r="E331" s="101">
        <v>811</v>
      </c>
      <c r="F331" s="101">
        <v>1869</v>
      </c>
      <c r="G331" s="101">
        <v>1037</v>
      </c>
      <c r="H331" s="101">
        <v>5020</v>
      </c>
      <c r="I331" s="101">
        <v>7776</v>
      </c>
      <c r="J331" s="101">
        <v>2330</v>
      </c>
      <c r="K331" s="101">
        <v>1475</v>
      </c>
      <c r="L331" s="101">
        <v>655</v>
      </c>
    </row>
    <row r="332" spans="1:12" x14ac:dyDescent="0.25">
      <c r="A332" s="19" t="s">
        <v>899</v>
      </c>
      <c r="B332" s="19" t="s">
        <v>105</v>
      </c>
      <c r="C332" s="19" t="s">
        <v>900</v>
      </c>
      <c r="D332" s="101">
        <v>522</v>
      </c>
      <c r="E332" s="101">
        <v>12</v>
      </c>
      <c r="F332" s="101">
        <v>34</v>
      </c>
      <c r="G332" s="101">
        <v>12</v>
      </c>
      <c r="H332" s="101">
        <v>96</v>
      </c>
      <c r="I332" s="101">
        <v>228</v>
      </c>
      <c r="J332" s="101">
        <v>59</v>
      </c>
      <c r="K332" s="101">
        <v>50</v>
      </c>
      <c r="L332" s="101">
        <v>31</v>
      </c>
    </row>
    <row r="333" spans="1:12" x14ac:dyDescent="0.25">
      <c r="A333" s="19" t="s">
        <v>901</v>
      </c>
      <c r="B333" s="19" t="s">
        <v>105</v>
      </c>
      <c r="C333" s="19" t="s">
        <v>902</v>
      </c>
      <c r="D333" s="101">
        <v>10703</v>
      </c>
      <c r="E333" s="101">
        <v>370</v>
      </c>
      <c r="F333" s="101">
        <v>911</v>
      </c>
      <c r="G333" s="101">
        <v>481</v>
      </c>
      <c r="H333" s="101">
        <v>2459</v>
      </c>
      <c r="I333" s="101">
        <v>4161</v>
      </c>
      <c r="J333" s="101">
        <v>1225</v>
      </c>
      <c r="K333" s="101">
        <v>760</v>
      </c>
      <c r="L333" s="101">
        <v>336</v>
      </c>
    </row>
    <row r="334" spans="1:12" x14ac:dyDescent="0.25">
      <c r="A334" s="19" t="s">
        <v>903</v>
      </c>
      <c r="B334" s="19" t="s">
        <v>105</v>
      </c>
      <c r="C334" s="19" t="s">
        <v>904</v>
      </c>
      <c r="D334" s="101">
        <v>2868</v>
      </c>
      <c r="E334" s="101">
        <v>100</v>
      </c>
      <c r="F334" s="101">
        <v>236</v>
      </c>
      <c r="G334" s="101">
        <v>97</v>
      </c>
      <c r="H334" s="101">
        <v>627</v>
      </c>
      <c r="I334" s="101">
        <v>1022</v>
      </c>
      <c r="J334" s="101">
        <v>404</v>
      </c>
      <c r="K334" s="101">
        <v>252</v>
      </c>
      <c r="L334" s="101">
        <v>130</v>
      </c>
    </row>
    <row r="335" spans="1:12" x14ac:dyDescent="0.25">
      <c r="A335" s="19" t="s">
        <v>905</v>
      </c>
      <c r="B335" s="19" t="s">
        <v>105</v>
      </c>
      <c r="C335" s="19" t="s">
        <v>906</v>
      </c>
      <c r="D335" s="101">
        <v>1295</v>
      </c>
      <c r="E335" s="101">
        <v>52</v>
      </c>
      <c r="F335" s="101">
        <v>99</v>
      </c>
      <c r="G335" s="101">
        <v>52</v>
      </c>
      <c r="H335" s="101">
        <v>323</v>
      </c>
      <c r="I335" s="101">
        <v>487</v>
      </c>
      <c r="J335" s="101">
        <v>139</v>
      </c>
      <c r="K335" s="101">
        <v>94</v>
      </c>
      <c r="L335" s="101">
        <v>49</v>
      </c>
    </row>
    <row r="336" spans="1:12" x14ac:dyDescent="0.25">
      <c r="A336" s="19" t="s">
        <v>907</v>
      </c>
      <c r="B336" s="19" t="s">
        <v>105</v>
      </c>
      <c r="C336" s="19" t="s">
        <v>105</v>
      </c>
      <c r="D336" s="101">
        <v>46054</v>
      </c>
      <c r="E336" s="101">
        <v>1704</v>
      </c>
      <c r="F336" s="101">
        <v>3913</v>
      </c>
      <c r="G336" s="101">
        <v>2043</v>
      </c>
      <c r="H336" s="101">
        <v>10645</v>
      </c>
      <c r="I336" s="101">
        <v>17080</v>
      </c>
      <c r="J336" s="101">
        <v>5410</v>
      </c>
      <c r="K336" s="101">
        <v>3687</v>
      </c>
      <c r="L336" s="101">
        <v>1572</v>
      </c>
    </row>
    <row r="337" spans="1:12" x14ac:dyDescent="0.25">
      <c r="A337" s="19" t="s">
        <v>908</v>
      </c>
      <c r="B337" s="19" t="s">
        <v>105</v>
      </c>
      <c r="C337" s="19" t="s">
        <v>909</v>
      </c>
      <c r="D337" s="101">
        <v>2092</v>
      </c>
      <c r="E337" s="101">
        <v>75</v>
      </c>
      <c r="F337" s="101">
        <v>169</v>
      </c>
      <c r="G337" s="101">
        <v>80</v>
      </c>
      <c r="H337" s="101">
        <v>488</v>
      </c>
      <c r="I337" s="101">
        <v>760</v>
      </c>
      <c r="J337" s="101">
        <v>265</v>
      </c>
      <c r="K337" s="101">
        <v>170</v>
      </c>
      <c r="L337" s="101">
        <v>85</v>
      </c>
    </row>
    <row r="338" spans="1:12" x14ac:dyDescent="0.25">
      <c r="A338" s="19" t="s">
        <v>910</v>
      </c>
      <c r="B338" s="19" t="s">
        <v>105</v>
      </c>
      <c r="C338" s="19" t="s">
        <v>911</v>
      </c>
      <c r="D338" s="101">
        <v>1275</v>
      </c>
      <c r="E338" s="101">
        <v>44</v>
      </c>
      <c r="F338" s="101">
        <v>91</v>
      </c>
      <c r="G338" s="101">
        <v>64</v>
      </c>
      <c r="H338" s="101">
        <v>309</v>
      </c>
      <c r="I338" s="101">
        <v>458</v>
      </c>
      <c r="J338" s="101">
        <v>155</v>
      </c>
      <c r="K338" s="101">
        <v>95</v>
      </c>
      <c r="L338" s="101">
        <v>59</v>
      </c>
    </row>
    <row r="339" spans="1:12" x14ac:dyDescent="0.25">
      <c r="A339" s="19" t="s">
        <v>912</v>
      </c>
      <c r="B339" s="19" t="s">
        <v>105</v>
      </c>
      <c r="C339" s="19" t="s">
        <v>913</v>
      </c>
      <c r="D339" s="101">
        <v>2413</v>
      </c>
      <c r="E339" s="101">
        <v>102</v>
      </c>
      <c r="F339" s="101">
        <v>217</v>
      </c>
      <c r="G339" s="101">
        <v>95</v>
      </c>
      <c r="H339" s="101">
        <v>562</v>
      </c>
      <c r="I339" s="101">
        <v>838</v>
      </c>
      <c r="J339" s="101">
        <v>297</v>
      </c>
      <c r="K339" s="101">
        <v>206</v>
      </c>
      <c r="L339" s="101">
        <v>96</v>
      </c>
    </row>
    <row r="340" spans="1:12" x14ac:dyDescent="0.25">
      <c r="A340" s="19" t="s">
        <v>914</v>
      </c>
      <c r="B340" s="19" t="s">
        <v>105</v>
      </c>
      <c r="C340" s="19" t="s">
        <v>915</v>
      </c>
      <c r="D340" s="101">
        <v>1553</v>
      </c>
      <c r="E340" s="101">
        <v>51</v>
      </c>
      <c r="F340" s="101">
        <v>122</v>
      </c>
      <c r="G340" s="101">
        <v>66</v>
      </c>
      <c r="H340" s="101">
        <v>330</v>
      </c>
      <c r="I340" s="101">
        <v>578</v>
      </c>
      <c r="J340" s="101">
        <v>198</v>
      </c>
      <c r="K340" s="101">
        <v>148</v>
      </c>
      <c r="L340" s="101">
        <v>60</v>
      </c>
    </row>
    <row r="341" spans="1:12" x14ac:dyDescent="0.25">
      <c r="A341" s="19" t="s">
        <v>916</v>
      </c>
      <c r="B341" s="19" t="s">
        <v>105</v>
      </c>
      <c r="C341" s="19" t="s">
        <v>917</v>
      </c>
      <c r="D341" s="101">
        <v>11392</v>
      </c>
      <c r="E341" s="101">
        <v>331</v>
      </c>
      <c r="F341" s="101">
        <v>913</v>
      </c>
      <c r="G341" s="101">
        <v>457</v>
      </c>
      <c r="H341" s="101">
        <v>2379</v>
      </c>
      <c r="I341" s="101">
        <v>4219</v>
      </c>
      <c r="J341" s="101">
        <v>1410</v>
      </c>
      <c r="K341" s="101">
        <v>1186</v>
      </c>
      <c r="L341" s="101">
        <v>497</v>
      </c>
    </row>
    <row r="342" spans="1:12" x14ac:dyDescent="0.25">
      <c r="A342" s="19" t="s">
        <v>918</v>
      </c>
      <c r="B342" s="19" t="s">
        <v>105</v>
      </c>
      <c r="C342" s="19" t="s">
        <v>919</v>
      </c>
      <c r="D342" s="101">
        <v>12596</v>
      </c>
      <c r="E342" s="101">
        <v>505</v>
      </c>
      <c r="F342" s="101">
        <v>1151</v>
      </c>
      <c r="G342" s="101">
        <v>591</v>
      </c>
      <c r="H342" s="101">
        <v>2966</v>
      </c>
      <c r="I342" s="101">
        <v>4569</v>
      </c>
      <c r="J342" s="101">
        <v>1495</v>
      </c>
      <c r="K342" s="101">
        <v>912</v>
      </c>
      <c r="L342" s="101">
        <v>407</v>
      </c>
    </row>
    <row r="343" spans="1:12" x14ac:dyDescent="0.25">
      <c r="A343" s="19" t="s">
        <v>920</v>
      </c>
      <c r="B343" s="19" t="s">
        <v>105</v>
      </c>
      <c r="C343" s="19" t="s">
        <v>921</v>
      </c>
      <c r="D343" s="101">
        <v>3257</v>
      </c>
      <c r="E343" s="101">
        <v>121</v>
      </c>
      <c r="F343" s="101">
        <v>297</v>
      </c>
      <c r="G343" s="101">
        <v>112</v>
      </c>
      <c r="H343" s="101">
        <v>758</v>
      </c>
      <c r="I343" s="101">
        <v>1200</v>
      </c>
      <c r="J343" s="101">
        <v>381</v>
      </c>
      <c r="K343" s="101">
        <v>270</v>
      </c>
      <c r="L343" s="101">
        <v>118</v>
      </c>
    </row>
    <row r="344" spans="1:12" x14ac:dyDescent="0.25">
      <c r="A344" s="19" t="s">
        <v>922</v>
      </c>
      <c r="B344" s="19" t="s">
        <v>105</v>
      </c>
      <c r="C344" s="19" t="s">
        <v>923</v>
      </c>
      <c r="D344" s="101">
        <v>8188</v>
      </c>
      <c r="E344" s="101">
        <v>321</v>
      </c>
      <c r="F344" s="101">
        <v>781</v>
      </c>
      <c r="G344" s="101">
        <v>378</v>
      </c>
      <c r="H344" s="101">
        <v>1858</v>
      </c>
      <c r="I344" s="101">
        <v>3138</v>
      </c>
      <c r="J344" s="101">
        <v>920</v>
      </c>
      <c r="K344" s="101">
        <v>552</v>
      </c>
      <c r="L344" s="101">
        <v>240</v>
      </c>
    </row>
    <row r="345" spans="1:12" x14ac:dyDescent="0.25">
      <c r="A345" s="19" t="s">
        <v>924</v>
      </c>
      <c r="B345" s="19" t="s">
        <v>105</v>
      </c>
      <c r="C345" s="19" t="s">
        <v>925</v>
      </c>
      <c r="D345" s="101">
        <v>1377</v>
      </c>
      <c r="E345" s="101">
        <v>50</v>
      </c>
      <c r="F345" s="101">
        <v>76</v>
      </c>
      <c r="G345" s="101">
        <v>48</v>
      </c>
      <c r="H345" s="101">
        <v>297</v>
      </c>
      <c r="I345" s="101">
        <v>507</v>
      </c>
      <c r="J345" s="101">
        <v>189</v>
      </c>
      <c r="K345" s="101">
        <v>130</v>
      </c>
      <c r="L345" s="101">
        <v>80</v>
      </c>
    </row>
    <row r="346" spans="1:12" x14ac:dyDescent="0.25">
      <c r="A346" s="19" t="s">
        <v>926</v>
      </c>
      <c r="B346" s="19" t="s">
        <v>105</v>
      </c>
      <c r="C346" s="19" t="s">
        <v>927</v>
      </c>
      <c r="D346" s="101">
        <v>3151</v>
      </c>
      <c r="E346" s="101">
        <v>121</v>
      </c>
      <c r="F346" s="101">
        <v>311</v>
      </c>
      <c r="G346" s="101">
        <v>144</v>
      </c>
      <c r="H346" s="101">
        <v>733</v>
      </c>
      <c r="I346" s="101">
        <v>1199</v>
      </c>
      <c r="J346" s="101">
        <v>332</v>
      </c>
      <c r="K346" s="101">
        <v>223</v>
      </c>
      <c r="L346" s="101">
        <v>88</v>
      </c>
    </row>
    <row r="347" spans="1:12" x14ac:dyDescent="0.25">
      <c r="A347" s="19" t="s">
        <v>928</v>
      </c>
      <c r="B347" s="19" t="s">
        <v>105</v>
      </c>
      <c r="C347" s="19" t="s">
        <v>929</v>
      </c>
      <c r="D347" s="101">
        <v>1505</v>
      </c>
      <c r="E347" s="101">
        <v>52</v>
      </c>
      <c r="F347" s="101">
        <v>114</v>
      </c>
      <c r="G347" s="101">
        <v>67</v>
      </c>
      <c r="H347" s="101">
        <v>347</v>
      </c>
      <c r="I347" s="101">
        <v>548</v>
      </c>
      <c r="J347" s="101">
        <v>196</v>
      </c>
      <c r="K347" s="101">
        <v>116</v>
      </c>
      <c r="L347" s="101">
        <v>65</v>
      </c>
    </row>
    <row r="348" spans="1:12" x14ac:dyDescent="0.25">
      <c r="A348" s="19" t="s">
        <v>930</v>
      </c>
      <c r="B348" s="19" t="s">
        <v>105</v>
      </c>
      <c r="C348" s="19" t="s">
        <v>931</v>
      </c>
      <c r="D348" s="101">
        <v>1127</v>
      </c>
      <c r="E348" s="101">
        <v>40</v>
      </c>
      <c r="F348" s="101">
        <v>85</v>
      </c>
      <c r="G348" s="101">
        <v>55</v>
      </c>
      <c r="H348" s="101">
        <v>260</v>
      </c>
      <c r="I348" s="101">
        <v>404</v>
      </c>
      <c r="J348" s="101">
        <v>128</v>
      </c>
      <c r="K348" s="101">
        <v>103</v>
      </c>
      <c r="L348" s="101">
        <v>52</v>
      </c>
    </row>
    <row r="349" spans="1:12" x14ac:dyDescent="0.25">
      <c r="A349" s="19" t="s">
        <v>932</v>
      </c>
      <c r="B349" s="19" t="s">
        <v>105</v>
      </c>
      <c r="C349" s="19" t="s">
        <v>933</v>
      </c>
      <c r="D349" s="101">
        <v>2812</v>
      </c>
      <c r="E349" s="101">
        <v>107</v>
      </c>
      <c r="F349" s="101">
        <v>221</v>
      </c>
      <c r="G349" s="101">
        <v>130</v>
      </c>
      <c r="H349" s="101">
        <v>573</v>
      </c>
      <c r="I349" s="101">
        <v>1039</v>
      </c>
      <c r="J349" s="101">
        <v>359</v>
      </c>
      <c r="K349" s="101">
        <v>238</v>
      </c>
      <c r="L349" s="101">
        <v>145</v>
      </c>
    </row>
    <row r="350" spans="1:12" x14ac:dyDescent="0.25">
      <c r="A350" s="19" t="s">
        <v>934</v>
      </c>
      <c r="B350" s="19" t="s">
        <v>105</v>
      </c>
      <c r="C350" s="19" t="s">
        <v>935</v>
      </c>
      <c r="D350" s="101">
        <v>6486</v>
      </c>
      <c r="E350" s="101">
        <v>358</v>
      </c>
      <c r="F350" s="101">
        <v>726</v>
      </c>
      <c r="G350" s="101">
        <v>287</v>
      </c>
      <c r="H350" s="101">
        <v>1647</v>
      </c>
      <c r="I350" s="101">
        <v>2296</v>
      </c>
      <c r="J350" s="101">
        <v>644</v>
      </c>
      <c r="K350" s="101">
        <v>357</v>
      </c>
      <c r="L350" s="101">
        <v>171</v>
      </c>
    </row>
    <row r="351" spans="1:12" x14ac:dyDescent="0.25">
      <c r="A351" s="19" t="s">
        <v>936</v>
      </c>
      <c r="B351" s="19" t="s">
        <v>105</v>
      </c>
      <c r="C351" s="19" t="s">
        <v>937</v>
      </c>
      <c r="D351" s="101">
        <v>4581</v>
      </c>
      <c r="E351" s="101">
        <v>181</v>
      </c>
      <c r="F351" s="101">
        <v>336</v>
      </c>
      <c r="G351" s="101">
        <v>158</v>
      </c>
      <c r="H351" s="101">
        <v>1097</v>
      </c>
      <c r="I351" s="101">
        <v>1754</v>
      </c>
      <c r="J351" s="101">
        <v>514</v>
      </c>
      <c r="K351" s="101">
        <v>383</v>
      </c>
      <c r="L351" s="101">
        <v>158</v>
      </c>
    </row>
    <row r="352" spans="1:12" x14ac:dyDescent="0.25">
      <c r="A352" s="19" t="s">
        <v>938</v>
      </c>
      <c r="B352" s="19" t="s">
        <v>105</v>
      </c>
      <c r="C352" s="19" t="s">
        <v>939</v>
      </c>
      <c r="D352" s="101">
        <v>2499</v>
      </c>
      <c r="E352" s="101">
        <v>104</v>
      </c>
      <c r="F352" s="101">
        <v>223</v>
      </c>
      <c r="G352" s="101">
        <v>114</v>
      </c>
      <c r="H352" s="101">
        <v>587</v>
      </c>
      <c r="I352" s="101">
        <v>905</v>
      </c>
      <c r="J352" s="101">
        <v>318</v>
      </c>
      <c r="K352" s="101">
        <v>148</v>
      </c>
      <c r="L352" s="101">
        <v>100</v>
      </c>
    </row>
    <row r="353" spans="1:12" x14ac:dyDescent="0.25">
      <c r="A353" s="19" t="s">
        <v>940</v>
      </c>
      <c r="B353" s="19" t="s">
        <v>105</v>
      </c>
      <c r="C353" s="19" t="s">
        <v>941</v>
      </c>
      <c r="D353" s="101">
        <v>4103</v>
      </c>
      <c r="E353" s="101">
        <v>143</v>
      </c>
      <c r="F353" s="101">
        <v>302</v>
      </c>
      <c r="G353" s="101">
        <v>183</v>
      </c>
      <c r="H353" s="101">
        <v>848</v>
      </c>
      <c r="I353" s="101">
        <v>1537</v>
      </c>
      <c r="J353" s="101">
        <v>525</v>
      </c>
      <c r="K353" s="101">
        <v>371</v>
      </c>
      <c r="L353" s="101">
        <v>194</v>
      </c>
    </row>
    <row r="354" spans="1:12" x14ac:dyDescent="0.25">
      <c r="A354" s="19" t="s">
        <v>942</v>
      </c>
      <c r="B354" s="19" t="s">
        <v>105</v>
      </c>
      <c r="C354" s="19" t="s">
        <v>943</v>
      </c>
      <c r="D354" s="101">
        <v>13027</v>
      </c>
      <c r="E354" s="101">
        <v>528</v>
      </c>
      <c r="F354" s="101">
        <v>1154</v>
      </c>
      <c r="G354" s="101">
        <v>641</v>
      </c>
      <c r="H354" s="101">
        <v>3184</v>
      </c>
      <c r="I354" s="101">
        <v>4691</v>
      </c>
      <c r="J354" s="101">
        <v>1520</v>
      </c>
      <c r="K354" s="101">
        <v>855</v>
      </c>
      <c r="L354" s="101">
        <v>454</v>
      </c>
    </row>
    <row r="355" spans="1:12" x14ac:dyDescent="0.25">
      <c r="A355" s="19" t="s">
        <v>944</v>
      </c>
      <c r="B355" s="19" t="s">
        <v>105</v>
      </c>
      <c r="C355" s="19" t="s">
        <v>945</v>
      </c>
      <c r="D355" s="101">
        <v>1104</v>
      </c>
      <c r="E355" s="101">
        <v>36</v>
      </c>
      <c r="F355" s="101">
        <v>61</v>
      </c>
      <c r="G355" s="101">
        <v>41</v>
      </c>
      <c r="H355" s="101">
        <v>226</v>
      </c>
      <c r="I355" s="101">
        <v>377</v>
      </c>
      <c r="J355" s="101">
        <v>163</v>
      </c>
      <c r="K355" s="101">
        <v>123</v>
      </c>
      <c r="L355" s="101">
        <v>77</v>
      </c>
    </row>
    <row r="356" spans="1:12" x14ac:dyDescent="0.25">
      <c r="A356" s="19" t="s">
        <v>946</v>
      </c>
      <c r="B356" s="19" t="s">
        <v>105</v>
      </c>
      <c r="C356" s="19" t="s">
        <v>947</v>
      </c>
      <c r="D356" s="101">
        <v>5241</v>
      </c>
      <c r="E356" s="101">
        <v>216</v>
      </c>
      <c r="F356" s="101">
        <v>486</v>
      </c>
      <c r="G356" s="101">
        <v>247</v>
      </c>
      <c r="H356" s="101">
        <v>1146</v>
      </c>
      <c r="I356" s="101">
        <v>1817</v>
      </c>
      <c r="J356" s="101">
        <v>624</v>
      </c>
      <c r="K356" s="101">
        <v>479</v>
      </c>
      <c r="L356" s="101">
        <v>226</v>
      </c>
    </row>
    <row r="357" spans="1:12" x14ac:dyDescent="0.25">
      <c r="A357" s="19" t="s">
        <v>948</v>
      </c>
      <c r="B357" s="19" t="s">
        <v>105</v>
      </c>
      <c r="C357" s="19" t="s">
        <v>949</v>
      </c>
      <c r="D357" s="101">
        <v>948</v>
      </c>
      <c r="E357" s="101">
        <v>28</v>
      </c>
      <c r="F357" s="101">
        <v>63</v>
      </c>
      <c r="G357" s="101">
        <v>22</v>
      </c>
      <c r="H357" s="101">
        <v>216</v>
      </c>
      <c r="I357" s="101">
        <v>340</v>
      </c>
      <c r="J357" s="101">
        <v>122</v>
      </c>
      <c r="K357" s="101">
        <v>102</v>
      </c>
      <c r="L357" s="101">
        <v>55</v>
      </c>
    </row>
    <row r="358" spans="1:12" x14ac:dyDescent="0.25">
      <c r="A358" s="19" t="s">
        <v>950</v>
      </c>
      <c r="B358" s="19" t="s">
        <v>105</v>
      </c>
      <c r="C358" s="19" t="s">
        <v>951</v>
      </c>
      <c r="D358" s="101">
        <v>7408</v>
      </c>
      <c r="E358" s="101">
        <v>255</v>
      </c>
      <c r="F358" s="101">
        <v>589</v>
      </c>
      <c r="G358" s="101">
        <v>316</v>
      </c>
      <c r="H358" s="101">
        <v>1811</v>
      </c>
      <c r="I358" s="101">
        <v>2697</v>
      </c>
      <c r="J358" s="101">
        <v>913</v>
      </c>
      <c r="K358" s="101">
        <v>557</v>
      </c>
      <c r="L358" s="101">
        <v>270</v>
      </c>
    </row>
    <row r="359" spans="1:12" x14ac:dyDescent="0.25">
      <c r="A359" s="19" t="s">
        <v>952</v>
      </c>
      <c r="B359" s="19" t="s">
        <v>105</v>
      </c>
      <c r="C359" s="19" t="s">
        <v>953</v>
      </c>
      <c r="D359" s="101">
        <v>319</v>
      </c>
      <c r="E359" s="101">
        <v>9</v>
      </c>
      <c r="F359" s="101">
        <v>16</v>
      </c>
      <c r="G359" s="101">
        <v>11</v>
      </c>
      <c r="H359" s="101">
        <v>74</v>
      </c>
      <c r="I359" s="101">
        <v>118</v>
      </c>
      <c r="J359" s="101">
        <v>44</v>
      </c>
      <c r="K359" s="101">
        <v>27</v>
      </c>
      <c r="L359" s="101">
        <v>20</v>
      </c>
    </row>
    <row r="360" spans="1:12" x14ac:dyDescent="0.25">
      <c r="A360" s="19" t="s">
        <v>954</v>
      </c>
      <c r="B360" s="19" t="s">
        <v>105</v>
      </c>
      <c r="C360" s="19" t="s">
        <v>955</v>
      </c>
      <c r="D360" s="101">
        <v>2004</v>
      </c>
      <c r="E360" s="101">
        <v>59</v>
      </c>
      <c r="F360" s="101">
        <v>151</v>
      </c>
      <c r="G360" s="101">
        <v>70</v>
      </c>
      <c r="H360" s="101">
        <v>415</v>
      </c>
      <c r="I360" s="101">
        <v>778</v>
      </c>
      <c r="J360" s="101">
        <v>249</v>
      </c>
      <c r="K360" s="101">
        <v>167</v>
      </c>
      <c r="L360" s="101">
        <v>115</v>
      </c>
    </row>
    <row r="361" spans="1:12" x14ac:dyDescent="0.25">
      <c r="A361" s="19" t="s">
        <v>956</v>
      </c>
      <c r="B361" s="19" t="s">
        <v>105</v>
      </c>
      <c r="C361" s="19" t="s">
        <v>957</v>
      </c>
      <c r="D361" s="101">
        <v>3145</v>
      </c>
      <c r="E361" s="101">
        <v>144</v>
      </c>
      <c r="F361" s="101">
        <v>286</v>
      </c>
      <c r="G361" s="101">
        <v>151</v>
      </c>
      <c r="H361" s="101">
        <v>748</v>
      </c>
      <c r="I361" s="101">
        <v>1120</v>
      </c>
      <c r="J361" s="101">
        <v>351</v>
      </c>
      <c r="K361" s="101">
        <v>216</v>
      </c>
      <c r="L361" s="101">
        <v>129</v>
      </c>
    </row>
    <row r="362" spans="1:12" x14ac:dyDescent="0.25">
      <c r="A362" s="19" t="s">
        <v>958</v>
      </c>
      <c r="B362" s="19" t="s">
        <v>105</v>
      </c>
      <c r="C362" s="19" t="s">
        <v>959</v>
      </c>
      <c r="D362" s="101">
        <v>3280</v>
      </c>
      <c r="E362" s="101">
        <v>120</v>
      </c>
      <c r="F362" s="101">
        <v>217</v>
      </c>
      <c r="G362" s="101">
        <v>126</v>
      </c>
      <c r="H362" s="101">
        <v>742</v>
      </c>
      <c r="I362" s="101">
        <v>1174</v>
      </c>
      <c r="J362" s="101">
        <v>402</v>
      </c>
      <c r="K362" s="101">
        <v>295</v>
      </c>
      <c r="L362" s="101">
        <v>204</v>
      </c>
    </row>
    <row r="363" spans="1:12" x14ac:dyDescent="0.25">
      <c r="A363" s="19" t="s">
        <v>960</v>
      </c>
      <c r="B363" s="19" t="s">
        <v>105</v>
      </c>
      <c r="C363" s="19" t="s">
        <v>961</v>
      </c>
      <c r="D363" s="101">
        <v>964</v>
      </c>
      <c r="E363" s="101">
        <v>33</v>
      </c>
      <c r="F363" s="101">
        <v>61</v>
      </c>
      <c r="G363" s="101">
        <v>43</v>
      </c>
      <c r="H363" s="101">
        <v>243</v>
      </c>
      <c r="I363" s="101">
        <v>351</v>
      </c>
      <c r="J363" s="101">
        <v>122</v>
      </c>
      <c r="K363" s="101">
        <v>58</v>
      </c>
      <c r="L363" s="101">
        <v>53</v>
      </c>
    </row>
    <row r="364" spans="1:12" x14ac:dyDescent="0.25">
      <c r="A364" s="19" t="s">
        <v>962</v>
      </c>
      <c r="B364" s="19" t="s">
        <v>105</v>
      </c>
      <c r="C364" s="19" t="s">
        <v>963</v>
      </c>
      <c r="D364" s="101">
        <v>1432</v>
      </c>
      <c r="E364" s="101">
        <v>59</v>
      </c>
      <c r="F364" s="101">
        <v>119</v>
      </c>
      <c r="G364" s="101">
        <v>52</v>
      </c>
      <c r="H364" s="101">
        <v>316</v>
      </c>
      <c r="I364" s="101">
        <v>491</v>
      </c>
      <c r="J364" s="101">
        <v>194</v>
      </c>
      <c r="K364" s="101">
        <v>121</v>
      </c>
      <c r="L364" s="101">
        <v>80</v>
      </c>
    </row>
    <row r="365" spans="1:12" x14ac:dyDescent="0.25">
      <c r="A365" s="19" t="s">
        <v>964</v>
      </c>
      <c r="B365" s="19" t="s">
        <v>105</v>
      </c>
      <c r="C365" s="19" t="s">
        <v>965</v>
      </c>
      <c r="D365" s="101">
        <v>1882</v>
      </c>
      <c r="E365" s="101">
        <v>70</v>
      </c>
      <c r="F365" s="101">
        <v>167</v>
      </c>
      <c r="G365" s="101">
        <v>96</v>
      </c>
      <c r="H365" s="101">
        <v>454</v>
      </c>
      <c r="I365" s="101">
        <v>666</v>
      </c>
      <c r="J365" s="101">
        <v>224</v>
      </c>
      <c r="K365" s="101">
        <v>123</v>
      </c>
      <c r="L365" s="101">
        <v>82</v>
      </c>
    </row>
    <row r="366" spans="1:12" x14ac:dyDescent="0.25">
      <c r="A366" s="19" t="s">
        <v>966</v>
      </c>
      <c r="B366" s="19" t="s">
        <v>105</v>
      </c>
      <c r="C366" s="19" t="s">
        <v>967</v>
      </c>
      <c r="D366" s="101">
        <v>6002</v>
      </c>
      <c r="E366" s="101">
        <v>220</v>
      </c>
      <c r="F366" s="101">
        <v>522</v>
      </c>
      <c r="G366" s="101">
        <v>265</v>
      </c>
      <c r="H366" s="101">
        <v>1400</v>
      </c>
      <c r="I366" s="101">
        <v>2132</v>
      </c>
      <c r="J366" s="101">
        <v>775</v>
      </c>
      <c r="K366" s="101">
        <v>451</v>
      </c>
      <c r="L366" s="101">
        <v>237</v>
      </c>
    </row>
    <row r="367" spans="1:12" x14ac:dyDescent="0.25">
      <c r="A367" s="19" t="s">
        <v>968</v>
      </c>
      <c r="B367" s="19" t="s">
        <v>105</v>
      </c>
      <c r="C367" s="19" t="s">
        <v>969</v>
      </c>
      <c r="D367" s="101">
        <v>1297</v>
      </c>
      <c r="E367" s="101">
        <v>37</v>
      </c>
      <c r="F367" s="101">
        <v>91</v>
      </c>
      <c r="G367" s="101">
        <v>62</v>
      </c>
      <c r="H367" s="101">
        <v>269</v>
      </c>
      <c r="I367" s="101">
        <v>472</v>
      </c>
      <c r="J367" s="101">
        <v>159</v>
      </c>
      <c r="K367" s="101">
        <v>132</v>
      </c>
      <c r="L367" s="101">
        <v>75</v>
      </c>
    </row>
    <row r="368" spans="1:12" x14ac:dyDescent="0.25">
      <c r="A368" s="19" t="s">
        <v>970</v>
      </c>
      <c r="B368" s="19" t="s">
        <v>105</v>
      </c>
      <c r="C368" s="19" t="s">
        <v>971</v>
      </c>
      <c r="D368" s="101">
        <v>2571</v>
      </c>
      <c r="E368" s="101">
        <v>85</v>
      </c>
      <c r="F368" s="101">
        <v>231</v>
      </c>
      <c r="G368" s="101">
        <v>132</v>
      </c>
      <c r="H368" s="101">
        <v>657</v>
      </c>
      <c r="I368" s="101">
        <v>948</v>
      </c>
      <c r="J368" s="101">
        <v>269</v>
      </c>
      <c r="K368" s="101">
        <v>174</v>
      </c>
      <c r="L368" s="101">
        <v>75</v>
      </c>
    </row>
    <row r="369" spans="1:12" x14ac:dyDescent="0.25">
      <c r="A369" s="19" t="s">
        <v>972</v>
      </c>
      <c r="B369" s="19" t="s">
        <v>105</v>
      </c>
      <c r="C369" s="19" t="s">
        <v>973</v>
      </c>
      <c r="D369" s="101">
        <v>3032</v>
      </c>
      <c r="E369" s="101">
        <v>108</v>
      </c>
      <c r="F369" s="101">
        <v>279</v>
      </c>
      <c r="G369" s="101">
        <v>128</v>
      </c>
      <c r="H369" s="101">
        <v>643</v>
      </c>
      <c r="I369" s="101">
        <v>1155</v>
      </c>
      <c r="J369" s="101">
        <v>394</v>
      </c>
      <c r="K369" s="101">
        <v>231</v>
      </c>
      <c r="L369" s="101">
        <v>94</v>
      </c>
    </row>
    <row r="370" spans="1:12" x14ac:dyDescent="0.25">
      <c r="A370" s="19" t="s">
        <v>974</v>
      </c>
      <c r="B370" s="19" t="s">
        <v>105</v>
      </c>
      <c r="C370" s="19" t="s">
        <v>975</v>
      </c>
      <c r="D370" s="101">
        <v>729</v>
      </c>
      <c r="E370" s="101">
        <v>22</v>
      </c>
      <c r="F370" s="101">
        <v>48</v>
      </c>
      <c r="G370" s="101">
        <v>34</v>
      </c>
      <c r="H370" s="101">
        <v>182</v>
      </c>
      <c r="I370" s="101">
        <v>280</v>
      </c>
      <c r="J370" s="101">
        <v>85</v>
      </c>
      <c r="K370" s="101">
        <v>43</v>
      </c>
      <c r="L370" s="101">
        <v>35</v>
      </c>
    </row>
    <row r="371" spans="1:12" x14ac:dyDescent="0.25">
      <c r="A371" s="19" t="s">
        <v>976</v>
      </c>
      <c r="B371" s="19" t="s">
        <v>105</v>
      </c>
      <c r="C371" s="19" t="s">
        <v>977</v>
      </c>
      <c r="D371" s="101">
        <v>2597</v>
      </c>
      <c r="E371" s="101">
        <v>93</v>
      </c>
      <c r="F371" s="101">
        <v>234</v>
      </c>
      <c r="G371" s="101">
        <v>123</v>
      </c>
      <c r="H371" s="101">
        <v>562</v>
      </c>
      <c r="I371" s="101">
        <v>976</v>
      </c>
      <c r="J371" s="101">
        <v>261</v>
      </c>
      <c r="K371" s="101">
        <v>229</v>
      </c>
      <c r="L371" s="101">
        <v>119</v>
      </c>
    </row>
    <row r="372" spans="1:12" x14ac:dyDescent="0.25">
      <c r="A372" s="19" t="s">
        <v>978</v>
      </c>
      <c r="B372" s="19" t="s">
        <v>105</v>
      </c>
      <c r="C372" s="19" t="s">
        <v>979</v>
      </c>
      <c r="D372" s="101">
        <v>25956</v>
      </c>
      <c r="E372" s="101">
        <v>1005</v>
      </c>
      <c r="F372" s="101">
        <v>2184</v>
      </c>
      <c r="G372" s="101">
        <v>1216</v>
      </c>
      <c r="H372" s="101">
        <v>5978</v>
      </c>
      <c r="I372" s="101">
        <v>9641</v>
      </c>
      <c r="J372" s="101">
        <v>2914</v>
      </c>
      <c r="K372" s="101">
        <v>2076</v>
      </c>
      <c r="L372" s="101">
        <v>942</v>
      </c>
    </row>
    <row r="373" spans="1:12" x14ac:dyDescent="0.25">
      <c r="A373" s="19" t="s">
        <v>980</v>
      </c>
      <c r="B373" s="19" t="s">
        <v>105</v>
      </c>
      <c r="C373" s="19" t="s">
        <v>981</v>
      </c>
      <c r="D373" s="101">
        <v>2399</v>
      </c>
      <c r="E373" s="101">
        <v>88</v>
      </c>
      <c r="F373" s="101">
        <v>190</v>
      </c>
      <c r="G373" s="101">
        <v>115</v>
      </c>
      <c r="H373" s="101">
        <v>564</v>
      </c>
      <c r="I373" s="101">
        <v>885</v>
      </c>
      <c r="J373" s="101">
        <v>274</v>
      </c>
      <c r="K373" s="101">
        <v>207</v>
      </c>
      <c r="L373" s="101">
        <v>76</v>
      </c>
    </row>
    <row r="374" spans="1:12" x14ac:dyDescent="0.25">
      <c r="A374" s="19" t="s">
        <v>982</v>
      </c>
      <c r="B374" s="19" t="s">
        <v>105</v>
      </c>
      <c r="C374" s="19" t="s">
        <v>983</v>
      </c>
      <c r="D374" s="101">
        <v>4797</v>
      </c>
      <c r="E374" s="101">
        <v>175</v>
      </c>
      <c r="F374" s="101">
        <v>460</v>
      </c>
      <c r="G374" s="101">
        <v>204</v>
      </c>
      <c r="H374" s="101">
        <v>1113</v>
      </c>
      <c r="I374" s="101">
        <v>1726</v>
      </c>
      <c r="J374" s="101">
        <v>598</v>
      </c>
      <c r="K374" s="101">
        <v>364</v>
      </c>
      <c r="L374" s="101">
        <v>157</v>
      </c>
    </row>
    <row r="375" spans="1:12" x14ac:dyDescent="0.25">
      <c r="A375" s="19" t="s">
        <v>984</v>
      </c>
      <c r="B375" s="19" t="s">
        <v>105</v>
      </c>
      <c r="C375" s="19" t="s">
        <v>985</v>
      </c>
      <c r="D375" s="101">
        <v>353</v>
      </c>
      <c r="E375" s="101">
        <v>5</v>
      </c>
      <c r="F375" s="101">
        <v>18</v>
      </c>
      <c r="G375" s="101">
        <v>14</v>
      </c>
      <c r="H375" s="101">
        <v>57</v>
      </c>
      <c r="I375" s="101">
        <v>114</v>
      </c>
      <c r="J375" s="101">
        <v>57</v>
      </c>
      <c r="K375" s="101">
        <v>52</v>
      </c>
      <c r="L375" s="101">
        <v>36</v>
      </c>
    </row>
    <row r="376" spans="1:12" x14ac:dyDescent="0.25">
      <c r="A376" s="19" t="s">
        <v>986</v>
      </c>
      <c r="B376" s="19" t="s">
        <v>105</v>
      </c>
      <c r="C376" s="19" t="s">
        <v>987</v>
      </c>
      <c r="D376" s="101">
        <v>1338</v>
      </c>
      <c r="E376" s="101">
        <v>45</v>
      </c>
      <c r="F376" s="101">
        <v>107</v>
      </c>
      <c r="G376" s="101">
        <v>64</v>
      </c>
      <c r="H376" s="101">
        <v>304</v>
      </c>
      <c r="I376" s="101">
        <v>513</v>
      </c>
      <c r="J376" s="101">
        <v>166</v>
      </c>
      <c r="K376" s="101">
        <v>100</v>
      </c>
      <c r="L376" s="101">
        <v>39</v>
      </c>
    </row>
    <row r="377" spans="1:12" x14ac:dyDescent="0.25">
      <c r="A377" s="19" t="s">
        <v>988</v>
      </c>
      <c r="B377" s="19" t="s">
        <v>105</v>
      </c>
      <c r="C377" s="19" t="s">
        <v>989</v>
      </c>
      <c r="D377" s="101">
        <v>4814</v>
      </c>
      <c r="E377" s="101">
        <v>187</v>
      </c>
      <c r="F377" s="101">
        <v>487</v>
      </c>
      <c r="G377" s="101">
        <v>249</v>
      </c>
      <c r="H377" s="101">
        <v>1061</v>
      </c>
      <c r="I377" s="101">
        <v>1769</v>
      </c>
      <c r="J377" s="101">
        <v>546</v>
      </c>
      <c r="K377" s="101">
        <v>352</v>
      </c>
      <c r="L377" s="101">
        <v>163</v>
      </c>
    </row>
    <row r="378" spans="1:12" x14ac:dyDescent="0.25">
      <c r="A378" s="19" t="s">
        <v>990</v>
      </c>
      <c r="B378" s="19" t="s">
        <v>105</v>
      </c>
      <c r="C378" s="19" t="s">
        <v>991</v>
      </c>
      <c r="D378" s="101">
        <v>1809</v>
      </c>
      <c r="E378" s="101">
        <v>37</v>
      </c>
      <c r="F378" s="101">
        <v>91</v>
      </c>
      <c r="G378" s="101">
        <v>68</v>
      </c>
      <c r="H378" s="101">
        <v>470</v>
      </c>
      <c r="I378" s="101">
        <v>686</v>
      </c>
      <c r="J378" s="101">
        <v>219</v>
      </c>
      <c r="K378" s="101">
        <v>135</v>
      </c>
      <c r="L378" s="101">
        <v>103</v>
      </c>
    </row>
    <row r="379" spans="1:12" x14ac:dyDescent="0.25">
      <c r="A379" s="19" t="s">
        <v>992</v>
      </c>
      <c r="B379" s="19" t="s">
        <v>105</v>
      </c>
      <c r="C379" s="19" t="s">
        <v>993</v>
      </c>
      <c r="D379" s="101">
        <v>1665</v>
      </c>
      <c r="E379" s="101">
        <v>63</v>
      </c>
      <c r="F379" s="101">
        <v>171</v>
      </c>
      <c r="G379" s="101">
        <v>76</v>
      </c>
      <c r="H379" s="101">
        <v>357</v>
      </c>
      <c r="I379" s="101">
        <v>624</v>
      </c>
      <c r="J379" s="101">
        <v>213</v>
      </c>
      <c r="K379" s="101">
        <v>97</v>
      </c>
      <c r="L379" s="101">
        <v>64</v>
      </c>
    </row>
    <row r="380" spans="1:12" x14ac:dyDescent="0.25">
      <c r="A380" s="19" t="s">
        <v>994</v>
      </c>
      <c r="B380" s="19" t="s">
        <v>105</v>
      </c>
      <c r="C380" s="19" t="s">
        <v>995</v>
      </c>
      <c r="D380" s="101">
        <v>2538</v>
      </c>
      <c r="E380" s="101">
        <v>85</v>
      </c>
      <c r="F380" s="101">
        <v>190</v>
      </c>
      <c r="G380" s="101">
        <v>101</v>
      </c>
      <c r="H380" s="101">
        <v>495</v>
      </c>
      <c r="I380" s="101">
        <v>849</v>
      </c>
      <c r="J380" s="101">
        <v>376</v>
      </c>
      <c r="K380" s="101">
        <v>268</v>
      </c>
      <c r="L380" s="101">
        <v>174</v>
      </c>
    </row>
    <row r="381" spans="1:12" x14ac:dyDescent="0.25">
      <c r="A381" s="19" t="s">
        <v>996</v>
      </c>
      <c r="B381" s="19" t="s">
        <v>105</v>
      </c>
      <c r="C381" s="19" t="s">
        <v>997</v>
      </c>
      <c r="D381" s="101">
        <v>924</v>
      </c>
      <c r="E381" s="101">
        <v>35</v>
      </c>
      <c r="F381" s="101">
        <v>68</v>
      </c>
      <c r="G381" s="101">
        <v>40</v>
      </c>
      <c r="H381" s="101">
        <v>225</v>
      </c>
      <c r="I381" s="101">
        <v>321</v>
      </c>
      <c r="J381" s="101">
        <v>95</v>
      </c>
      <c r="K381" s="101">
        <v>84</v>
      </c>
      <c r="L381" s="101">
        <v>56</v>
      </c>
    </row>
    <row r="382" spans="1:12" x14ac:dyDescent="0.25">
      <c r="A382" s="19" t="s">
        <v>998</v>
      </c>
      <c r="B382" s="19" t="s">
        <v>105</v>
      </c>
      <c r="C382" s="19" t="s">
        <v>999</v>
      </c>
      <c r="D382" s="101">
        <v>1515</v>
      </c>
      <c r="E382" s="101">
        <v>40</v>
      </c>
      <c r="F382" s="101">
        <v>94</v>
      </c>
      <c r="G382" s="101">
        <v>51</v>
      </c>
      <c r="H382" s="101">
        <v>276</v>
      </c>
      <c r="I382" s="101">
        <v>571</v>
      </c>
      <c r="J382" s="101">
        <v>242</v>
      </c>
      <c r="K382" s="101">
        <v>152</v>
      </c>
      <c r="L382" s="101">
        <v>89</v>
      </c>
    </row>
    <row r="383" spans="1:12" x14ac:dyDescent="0.25">
      <c r="A383" s="19" t="s">
        <v>1000</v>
      </c>
      <c r="B383" s="19" t="s">
        <v>105</v>
      </c>
      <c r="C383" s="19" t="s">
        <v>1001</v>
      </c>
      <c r="D383" s="101">
        <v>20424</v>
      </c>
      <c r="E383" s="101">
        <v>849</v>
      </c>
      <c r="F383" s="101">
        <v>1837</v>
      </c>
      <c r="G383" s="101">
        <v>937</v>
      </c>
      <c r="H383" s="101">
        <v>4865</v>
      </c>
      <c r="I383" s="101">
        <v>7454</v>
      </c>
      <c r="J383" s="101">
        <v>2324</v>
      </c>
      <c r="K383" s="101">
        <v>1508</v>
      </c>
      <c r="L383" s="101">
        <v>650</v>
      </c>
    </row>
    <row r="384" spans="1:12" x14ac:dyDescent="0.25">
      <c r="A384" s="19" t="s">
        <v>1002</v>
      </c>
      <c r="B384" s="19" t="s">
        <v>105</v>
      </c>
      <c r="C384" s="19" t="s">
        <v>1003</v>
      </c>
      <c r="D384" s="101">
        <v>755</v>
      </c>
      <c r="E384" s="101">
        <v>26</v>
      </c>
      <c r="F384" s="101">
        <v>58</v>
      </c>
      <c r="G384" s="101">
        <v>29</v>
      </c>
      <c r="H384" s="101">
        <v>176</v>
      </c>
      <c r="I384" s="101">
        <v>256</v>
      </c>
      <c r="J384" s="101">
        <v>108</v>
      </c>
      <c r="K384" s="101">
        <v>65</v>
      </c>
      <c r="L384" s="101">
        <v>37</v>
      </c>
    </row>
    <row r="385" spans="1:12" x14ac:dyDescent="0.25">
      <c r="A385" s="19" t="s">
        <v>1004</v>
      </c>
      <c r="B385" s="19" t="s">
        <v>105</v>
      </c>
      <c r="C385" s="19" t="s">
        <v>1005</v>
      </c>
      <c r="D385" s="101">
        <v>2193</v>
      </c>
      <c r="E385" s="101">
        <v>92</v>
      </c>
      <c r="F385" s="101">
        <v>195</v>
      </c>
      <c r="G385" s="101">
        <v>89</v>
      </c>
      <c r="H385" s="101">
        <v>576</v>
      </c>
      <c r="I385" s="101">
        <v>789</v>
      </c>
      <c r="J385" s="101">
        <v>253</v>
      </c>
      <c r="K385" s="101">
        <v>139</v>
      </c>
      <c r="L385" s="101">
        <v>60</v>
      </c>
    </row>
    <row r="386" spans="1:12" x14ac:dyDescent="0.25">
      <c r="A386" s="19" t="s">
        <v>1006</v>
      </c>
      <c r="B386" s="19" t="s">
        <v>105</v>
      </c>
      <c r="C386" s="19" t="s">
        <v>1007</v>
      </c>
      <c r="D386" s="101">
        <v>1203</v>
      </c>
      <c r="E386" s="101">
        <v>44</v>
      </c>
      <c r="F386" s="101">
        <v>83</v>
      </c>
      <c r="G386" s="101">
        <v>46</v>
      </c>
      <c r="H386" s="101">
        <v>244</v>
      </c>
      <c r="I386" s="101">
        <v>432</v>
      </c>
      <c r="J386" s="101">
        <v>169</v>
      </c>
      <c r="K386" s="101">
        <v>133</v>
      </c>
      <c r="L386" s="101">
        <v>52</v>
      </c>
    </row>
    <row r="387" spans="1:12" x14ac:dyDescent="0.25">
      <c r="A387" s="19" t="s">
        <v>1008</v>
      </c>
      <c r="B387" s="19" t="s">
        <v>105</v>
      </c>
      <c r="C387" s="19" t="s">
        <v>1009</v>
      </c>
      <c r="D387" s="101">
        <v>2605</v>
      </c>
      <c r="E387" s="101">
        <v>92</v>
      </c>
      <c r="F387" s="101">
        <v>229</v>
      </c>
      <c r="G387" s="101">
        <v>130</v>
      </c>
      <c r="H387" s="101">
        <v>638</v>
      </c>
      <c r="I387" s="101">
        <v>984</v>
      </c>
      <c r="J387" s="101">
        <v>280</v>
      </c>
      <c r="K387" s="101">
        <v>173</v>
      </c>
      <c r="L387" s="101">
        <v>79</v>
      </c>
    </row>
    <row r="388" spans="1:12" x14ac:dyDescent="0.25">
      <c r="A388" s="19" t="s">
        <v>1010</v>
      </c>
      <c r="B388" s="19" t="s">
        <v>105</v>
      </c>
      <c r="C388" s="19" t="s">
        <v>1011</v>
      </c>
      <c r="D388" s="101">
        <v>1701</v>
      </c>
      <c r="E388" s="101">
        <v>72</v>
      </c>
      <c r="F388" s="101">
        <v>137</v>
      </c>
      <c r="G388" s="101">
        <v>95</v>
      </c>
      <c r="H388" s="101">
        <v>413</v>
      </c>
      <c r="I388" s="101">
        <v>597</v>
      </c>
      <c r="J388" s="101">
        <v>194</v>
      </c>
      <c r="K388" s="101">
        <v>122</v>
      </c>
      <c r="L388" s="101">
        <v>71</v>
      </c>
    </row>
    <row r="389" spans="1:12" x14ac:dyDescent="0.25">
      <c r="A389" s="19" t="s">
        <v>1012</v>
      </c>
      <c r="B389" s="19" t="s">
        <v>105</v>
      </c>
      <c r="C389" s="19" t="s">
        <v>1013</v>
      </c>
      <c r="D389" s="101">
        <v>309</v>
      </c>
      <c r="E389" s="101">
        <v>10</v>
      </c>
      <c r="F389" s="101">
        <v>14</v>
      </c>
      <c r="G389" s="101">
        <v>16</v>
      </c>
      <c r="H389" s="101">
        <v>60</v>
      </c>
      <c r="I389" s="101">
        <v>118</v>
      </c>
      <c r="J389" s="101">
        <v>34</v>
      </c>
      <c r="K389" s="101">
        <v>27</v>
      </c>
      <c r="L389" s="101">
        <v>30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L389"/>
  <sheetViews>
    <sheetView workbookViewId="0">
      <selection activeCell="A11" sqref="A11:F11"/>
    </sheetView>
  </sheetViews>
  <sheetFormatPr defaultRowHeight="15" x14ac:dyDescent="0.25"/>
  <cols>
    <col min="1" max="1" width="13.7109375" customWidth="1"/>
    <col min="2" max="2" width="14.85546875" customWidth="1"/>
    <col min="3" max="3" width="20" bestFit="1" customWidth="1"/>
    <col min="4" max="6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0" t="s">
        <v>1039</v>
      </c>
      <c r="B6" s="11"/>
    </row>
    <row r="7" spans="1:12" s="9" customFormat="1" ht="15.75" customHeight="1" x14ac:dyDescent="0.25">
      <c r="A7" s="11" t="s">
        <v>1040</v>
      </c>
      <c r="B7" s="11"/>
    </row>
    <row r="8" spans="1:12" s="9" customFormat="1" ht="15.75" customHeight="1" x14ac:dyDescent="0.25">
      <c r="A8" s="121" t="s">
        <v>1017</v>
      </c>
      <c r="B8" s="11"/>
    </row>
    <row r="9" spans="1:12" s="14" customFormat="1" ht="15.75" customHeight="1" x14ac:dyDescent="0.25">
      <c r="A9" s="121" t="s">
        <v>1061</v>
      </c>
      <c r="B9" s="11"/>
    </row>
    <row r="11" spans="1:12" ht="27" x14ac:dyDescent="0.25">
      <c r="A11" s="272" t="s">
        <v>69</v>
      </c>
      <c r="B11" s="103" t="s">
        <v>72</v>
      </c>
      <c r="C11" s="102" t="s">
        <v>1022</v>
      </c>
      <c r="D11" s="273" t="s">
        <v>1023</v>
      </c>
      <c r="E11" s="274" t="s">
        <v>83</v>
      </c>
      <c r="F11" s="273" t="s">
        <v>84</v>
      </c>
    </row>
    <row r="12" spans="1:12" x14ac:dyDescent="0.25">
      <c r="A12" s="107" t="s">
        <v>263</v>
      </c>
      <c r="B12" s="19" t="s">
        <v>101</v>
      </c>
      <c r="C12" s="19" t="s">
        <v>264</v>
      </c>
      <c r="D12" s="108">
        <v>131.6</v>
      </c>
      <c r="E12" s="109">
        <v>5434</v>
      </c>
      <c r="F12" s="110">
        <v>41.3</v>
      </c>
    </row>
    <row r="13" spans="1:12" x14ac:dyDescent="0.25">
      <c r="A13" s="107" t="s">
        <v>265</v>
      </c>
      <c r="B13" s="19" t="s">
        <v>101</v>
      </c>
      <c r="C13" s="19" t="s">
        <v>266</v>
      </c>
      <c r="D13" s="108">
        <v>21.87</v>
      </c>
      <c r="E13" s="109">
        <v>855</v>
      </c>
      <c r="F13" s="110">
        <v>39.1</v>
      </c>
    </row>
    <row r="14" spans="1:12" x14ac:dyDescent="0.25">
      <c r="A14" s="107" t="s">
        <v>267</v>
      </c>
      <c r="B14" s="19" t="s">
        <v>101</v>
      </c>
      <c r="C14" s="19" t="s">
        <v>268</v>
      </c>
      <c r="D14" s="108">
        <v>72.81</v>
      </c>
      <c r="E14" s="109">
        <v>3597</v>
      </c>
      <c r="F14" s="110">
        <v>49.4</v>
      </c>
    </row>
    <row r="15" spans="1:12" x14ac:dyDescent="0.25">
      <c r="A15" s="107" t="s">
        <v>269</v>
      </c>
      <c r="B15" s="19" t="s">
        <v>101</v>
      </c>
      <c r="C15" s="19" t="s">
        <v>270</v>
      </c>
      <c r="D15" s="108">
        <v>37.56</v>
      </c>
      <c r="E15" s="109">
        <v>1069</v>
      </c>
      <c r="F15" s="110">
        <v>28.5</v>
      </c>
    </row>
    <row r="16" spans="1:12" x14ac:dyDescent="0.25">
      <c r="A16" s="107" t="s">
        <v>271</v>
      </c>
      <c r="B16" s="19" t="s">
        <v>101</v>
      </c>
      <c r="C16" s="19" t="s">
        <v>272</v>
      </c>
      <c r="D16" s="108">
        <v>37.549999999999997</v>
      </c>
      <c r="E16" s="109">
        <v>4791</v>
      </c>
      <c r="F16" s="110">
        <v>127.6</v>
      </c>
    </row>
    <row r="17" spans="1:6" x14ac:dyDescent="0.25">
      <c r="A17" s="107" t="s">
        <v>273</v>
      </c>
      <c r="B17" s="19" t="s">
        <v>101</v>
      </c>
      <c r="C17" s="19" t="s">
        <v>274</v>
      </c>
      <c r="D17" s="108">
        <v>12.17</v>
      </c>
      <c r="E17" s="109">
        <v>1268</v>
      </c>
      <c r="F17" s="110">
        <v>104.2</v>
      </c>
    </row>
    <row r="18" spans="1:6" x14ac:dyDescent="0.25">
      <c r="A18" s="107" t="s">
        <v>275</v>
      </c>
      <c r="B18" s="19" t="s">
        <v>101</v>
      </c>
      <c r="C18" s="19" t="s">
        <v>276</v>
      </c>
      <c r="D18" s="108">
        <v>92.91</v>
      </c>
      <c r="E18" s="109">
        <v>3255</v>
      </c>
      <c r="F18" s="110">
        <v>35</v>
      </c>
    </row>
    <row r="19" spans="1:6" x14ac:dyDescent="0.25">
      <c r="A19" s="107" t="s">
        <v>277</v>
      </c>
      <c r="B19" s="19" t="s">
        <v>101</v>
      </c>
      <c r="C19" s="19" t="s">
        <v>278</v>
      </c>
      <c r="D19" s="108">
        <v>63.57</v>
      </c>
      <c r="E19" s="109">
        <v>3917</v>
      </c>
      <c r="F19" s="110">
        <v>61.6</v>
      </c>
    </row>
    <row r="20" spans="1:6" x14ac:dyDescent="0.25">
      <c r="A20" s="107" t="s">
        <v>279</v>
      </c>
      <c r="B20" s="19" t="s">
        <v>101</v>
      </c>
      <c r="C20" s="19" t="s">
        <v>280</v>
      </c>
      <c r="D20" s="108">
        <v>39.64</v>
      </c>
      <c r="E20" s="109">
        <v>1795</v>
      </c>
      <c r="F20" s="110">
        <v>45.3</v>
      </c>
    </row>
    <row r="21" spans="1:6" x14ac:dyDescent="0.25">
      <c r="A21" s="107" t="s">
        <v>281</v>
      </c>
      <c r="B21" s="19" t="s">
        <v>101</v>
      </c>
      <c r="C21" s="19" t="s">
        <v>282</v>
      </c>
      <c r="D21" s="108">
        <v>7.63</v>
      </c>
      <c r="E21" s="109">
        <v>910</v>
      </c>
      <c r="F21" s="110">
        <v>119.3</v>
      </c>
    </row>
    <row r="22" spans="1:6" x14ac:dyDescent="0.25">
      <c r="A22" s="107" t="s">
        <v>283</v>
      </c>
      <c r="B22" s="19" t="s">
        <v>101</v>
      </c>
      <c r="C22" s="19" t="s">
        <v>284</v>
      </c>
      <c r="D22" s="108">
        <v>20.85</v>
      </c>
      <c r="E22" s="109">
        <v>3019</v>
      </c>
      <c r="F22" s="110">
        <v>144.80000000000001</v>
      </c>
    </row>
    <row r="23" spans="1:6" x14ac:dyDescent="0.25">
      <c r="A23" s="107" t="s">
        <v>285</v>
      </c>
      <c r="B23" s="19" t="s">
        <v>101</v>
      </c>
      <c r="C23" s="19" t="s">
        <v>286</v>
      </c>
      <c r="D23" s="108">
        <v>124.04</v>
      </c>
      <c r="E23" s="109">
        <v>5286</v>
      </c>
      <c r="F23" s="110">
        <v>42.6</v>
      </c>
    </row>
    <row r="24" spans="1:6" x14ac:dyDescent="0.25">
      <c r="A24" s="107" t="s">
        <v>287</v>
      </c>
      <c r="B24" s="19" t="s">
        <v>101</v>
      </c>
      <c r="C24" s="19" t="s">
        <v>288</v>
      </c>
      <c r="D24" s="108">
        <v>61.29</v>
      </c>
      <c r="E24" s="109">
        <v>1694</v>
      </c>
      <c r="F24" s="110">
        <v>27.6</v>
      </c>
    </row>
    <row r="25" spans="1:6" x14ac:dyDescent="0.25">
      <c r="A25" s="107" t="s">
        <v>289</v>
      </c>
      <c r="B25" s="19" t="s">
        <v>101</v>
      </c>
      <c r="C25" s="19" t="s">
        <v>290</v>
      </c>
      <c r="D25" s="108">
        <v>40.97</v>
      </c>
      <c r="E25" s="109">
        <v>6442</v>
      </c>
      <c r="F25" s="110">
        <v>157.19999999999999</v>
      </c>
    </row>
    <row r="26" spans="1:6" x14ac:dyDescent="0.25">
      <c r="A26" s="107" t="s">
        <v>291</v>
      </c>
      <c r="B26" s="19" t="s">
        <v>101</v>
      </c>
      <c r="C26" s="19" t="s">
        <v>292</v>
      </c>
      <c r="D26" s="108">
        <v>57.58</v>
      </c>
      <c r="E26" s="109">
        <v>5366</v>
      </c>
      <c r="F26" s="110">
        <v>93.2</v>
      </c>
    </row>
    <row r="27" spans="1:6" x14ac:dyDescent="0.25">
      <c r="A27" s="107" t="s">
        <v>293</v>
      </c>
      <c r="B27" s="19" t="s">
        <v>101</v>
      </c>
      <c r="C27" s="19" t="s">
        <v>294</v>
      </c>
      <c r="D27" s="108">
        <v>17.41</v>
      </c>
      <c r="E27" s="109">
        <v>1971</v>
      </c>
      <c r="F27" s="110">
        <v>113.2</v>
      </c>
    </row>
    <row r="28" spans="1:6" x14ac:dyDescent="0.25">
      <c r="A28" s="107" t="s">
        <v>295</v>
      </c>
      <c r="B28" s="19" t="s">
        <v>101</v>
      </c>
      <c r="C28" s="19" t="s">
        <v>296</v>
      </c>
      <c r="D28" s="108">
        <v>23.92</v>
      </c>
      <c r="E28" s="109">
        <v>2594</v>
      </c>
      <c r="F28" s="110">
        <v>108.4</v>
      </c>
    </row>
    <row r="29" spans="1:6" x14ac:dyDescent="0.25">
      <c r="A29" s="107" t="s">
        <v>297</v>
      </c>
      <c r="B29" s="19" t="s">
        <v>101</v>
      </c>
      <c r="C29" s="19" t="s">
        <v>298</v>
      </c>
      <c r="D29" s="108">
        <v>19.89</v>
      </c>
      <c r="E29" s="109">
        <v>2319</v>
      </c>
      <c r="F29" s="110">
        <v>116.6</v>
      </c>
    </row>
    <row r="30" spans="1:6" x14ac:dyDescent="0.25">
      <c r="A30" s="107" t="s">
        <v>299</v>
      </c>
      <c r="B30" s="19" t="s">
        <v>101</v>
      </c>
      <c r="C30" s="19" t="s">
        <v>300</v>
      </c>
      <c r="D30" s="108">
        <v>23.82</v>
      </c>
      <c r="E30" s="109">
        <v>1308</v>
      </c>
      <c r="F30" s="110">
        <v>54.9</v>
      </c>
    </row>
    <row r="31" spans="1:6" x14ac:dyDescent="0.25">
      <c r="A31" s="107" t="s">
        <v>301</v>
      </c>
      <c r="B31" s="19" t="s">
        <v>101</v>
      </c>
      <c r="C31" s="19" t="s">
        <v>302</v>
      </c>
      <c r="D31" s="108">
        <v>37.200000000000003</v>
      </c>
      <c r="E31" s="109">
        <v>1142</v>
      </c>
      <c r="F31" s="110">
        <v>30.7</v>
      </c>
    </row>
    <row r="32" spans="1:6" x14ac:dyDescent="0.25">
      <c r="A32" s="107" t="s">
        <v>303</v>
      </c>
      <c r="B32" s="19" t="s">
        <v>101</v>
      </c>
      <c r="C32" s="19" t="s">
        <v>304</v>
      </c>
      <c r="D32" s="108">
        <v>84.22</v>
      </c>
      <c r="E32" s="109">
        <v>16171</v>
      </c>
      <c r="F32" s="110">
        <v>192</v>
      </c>
    </row>
    <row r="33" spans="1:6" x14ac:dyDescent="0.25">
      <c r="A33" s="107" t="s">
        <v>305</v>
      </c>
      <c r="B33" s="19" t="s">
        <v>101</v>
      </c>
      <c r="C33" s="19" t="s">
        <v>306</v>
      </c>
      <c r="D33" s="108">
        <v>32.96</v>
      </c>
      <c r="E33" s="109">
        <v>1572</v>
      </c>
      <c r="F33" s="110">
        <v>47.7</v>
      </c>
    </row>
    <row r="34" spans="1:6" x14ac:dyDescent="0.25">
      <c r="A34" s="107" t="s">
        <v>307</v>
      </c>
      <c r="B34" s="19" t="s">
        <v>101</v>
      </c>
      <c r="C34" s="19" t="s">
        <v>308</v>
      </c>
      <c r="D34" s="108">
        <v>33.03</v>
      </c>
      <c r="E34" s="109">
        <v>3738</v>
      </c>
      <c r="F34" s="110">
        <v>113.2</v>
      </c>
    </row>
    <row r="35" spans="1:6" x14ac:dyDescent="0.25">
      <c r="A35" s="107" t="s">
        <v>309</v>
      </c>
      <c r="B35" s="19" t="s">
        <v>101</v>
      </c>
      <c r="C35" s="19" t="s">
        <v>310</v>
      </c>
      <c r="D35" s="108">
        <v>34.79</v>
      </c>
      <c r="E35" s="109">
        <v>8275</v>
      </c>
      <c r="F35" s="110">
        <v>237.9</v>
      </c>
    </row>
    <row r="36" spans="1:6" x14ac:dyDescent="0.25">
      <c r="A36" s="107" t="s">
        <v>311</v>
      </c>
      <c r="B36" s="19" t="s">
        <v>101</v>
      </c>
      <c r="C36" s="19" t="s">
        <v>312</v>
      </c>
      <c r="D36" s="108">
        <v>25.68</v>
      </c>
      <c r="E36" s="109">
        <v>2150</v>
      </c>
      <c r="F36" s="110">
        <v>83.7</v>
      </c>
    </row>
    <row r="37" spans="1:6" x14ac:dyDescent="0.25">
      <c r="A37" s="107" t="s">
        <v>313</v>
      </c>
      <c r="B37" s="19" t="s">
        <v>101</v>
      </c>
      <c r="C37" s="19" t="s">
        <v>314</v>
      </c>
      <c r="D37" s="108">
        <v>52.38</v>
      </c>
      <c r="E37" s="109">
        <v>1466</v>
      </c>
      <c r="F37" s="110">
        <v>28</v>
      </c>
    </row>
    <row r="38" spans="1:6" x14ac:dyDescent="0.25">
      <c r="A38" s="107" t="s">
        <v>315</v>
      </c>
      <c r="B38" s="19" t="s">
        <v>101</v>
      </c>
      <c r="C38" s="19" t="s">
        <v>316</v>
      </c>
      <c r="D38" s="108">
        <v>37.17</v>
      </c>
      <c r="E38" s="109">
        <v>2816</v>
      </c>
      <c r="F38" s="110">
        <v>75.8</v>
      </c>
    </row>
    <row r="39" spans="1:6" x14ac:dyDescent="0.25">
      <c r="A39" s="107" t="s">
        <v>317</v>
      </c>
      <c r="B39" s="19" t="s">
        <v>101</v>
      </c>
      <c r="C39" s="19" t="s">
        <v>318</v>
      </c>
      <c r="D39" s="108">
        <v>43.81</v>
      </c>
      <c r="E39" s="109">
        <v>1323</v>
      </c>
      <c r="F39" s="110">
        <v>30.2</v>
      </c>
    </row>
    <row r="40" spans="1:6" x14ac:dyDescent="0.25">
      <c r="A40" s="107" t="s">
        <v>319</v>
      </c>
      <c r="B40" s="19" t="s">
        <v>101</v>
      </c>
      <c r="C40" s="19" t="s">
        <v>320</v>
      </c>
      <c r="D40" s="108">
        <v>29.1</v>
      </c>
      <c r="E40" s="109">
        <v>2204</v>
      </c>
      <c r="F40" s="110">
        <v>75.7</v>
      </c>
    </row>
    <row r="41" spans="1:6" x14ac:dyDescent="0.25">
      <c r="A41" s="107" t="s">
        <v>321</v>
      </c>
      <c r="B41" s="19" t="s">
        <v>101</v>
      </c>
      <c r="C41" s="19" t="s">
        <v>322</v>
      </c>
      <c r="D41" s="108">
        <v>33.42</v>
      </c>
      <c r="E41" s="109">
        <v>2605</v>
      </c>
      <c r="F41" s="110">
        <v>77.900000000000006</v>
      </c>
    </row>
    <row r="42" spans="1:6" x14ac:dyDescent="0.25">
      <c r="A42" s="107" t="s">
        <v>323</v>
      </c>
      <c r="B42" s="19" t="s">
        <v>101</v>
      </c>
      <c r="C42" s="19" t="s">
        <v>324</v>
      </c>
      <c r="D42" s="108">
        <v>104.94</v>
      </c>
      <c r="E42" s="109">
        <v>2259</v>
      </c>
      <c r="F42" s="110">
        <v>21.5</v>
      </c>
    </row>
    <row r="43" spans="1:6" x14ac:dyDescent="0.25">
      <c r="A43" s="107" t="s">
        <v>325</v>
      </c>
      <c r="B43" s="19" t="s">
        <v>101</v>
      </c>
      <c r="C43" s="19" t="s">
        <v>326</v>
      </c>
      <c r="D43" s="108">
        <v>22.43</v>
      </c>
      <c r="E43" s="109">
        <v>811</v>
      </c>
      <c r="F43" s="110">
        <v>36.200000000000003</v>
      </c>
    </row>
    <row r="44" spans="1:6" x14ac:dyDescent="0.25">
      <c r="A44" s="107" t="s">
        <v>327</v>
      </c>
      <c r="B44" s="19" t="s">
        <v>101</v>
      </c>
      <c r="C44" s="19" t="s">
        <v>328</v>
      </c>
      <c r="D44" s="108">
        <v>16.690000000000001</v>
      </c>
      <c r="E44" s="109">
        <v>895</v>
      </c>
      <c r="F44" s="110">
        <v>53.6</v>
      </c>
    </row>
    <row r="45" spans="1:6" x14ac:dyDescent="0.25">
      <c r="A45" s="107" t="s">
        <v>329</v>
      </c>
      <c r="B45" s="19" t="s">
        <v>101</v>
      </c>
      <c r="C45" s="19" t="s">
        <v>330</v>
      </c>
      <c r="D45" s="108">
        <v>33.54</v>
      </c>
      <c r="E45" s="109">
        <v>3395</v>
      </c>
      <c r="F45" s="110">
        <v>101.2</v>
      </c>
    </row>
    <row r="46" spans="1:6" x14ac:dyDescent="0.25">
      <c r="A46" s="107" t="s">
        <v>331</v>
      </c>
      <c r="B46" s="19" t="s">
        <v>101</v>
      </c>
      <c r="C46" s="19" t="s">
        <v>332</v>
      </c>
      <c r="D46" s="108">
        <v>189.62</v>
      </c>
      <c r="E46" s="109">
        <v>8965</v>
      </c>
      <c r="F46" s="110">
        <v>47.3</v>
      </c>
    </row>
    <row r="47" spans="1:6" x14ac:dyDescent="0.25">
      <c r="A47" s="107" t="s">
        <v>333</v>
      </c>
      <c r="B47" s="19" t="s">
        <v>101</v>
      </c>
      <c r="C47" s="19" t="s">
        <v>334</v>
      </c>
      <c r="D47" s="108">
        <v>104.93</v>
      </c>
      <c r="E47" s="109">
        <v>13387</v>
      </c>
      <c r="F47" s="110">
        <v>127.6</v>
      </c>
    </row>
    <row r="48" spans="1:6" x14ac:dyDescent="0.25">
      <c r="A48" s="107" t="s">
        <v>335</v>
      </c>
      <c r="B48" s="19" t="s">
        <v>101</v>
      </c>
      <c r="C48" s="19" t="s">
        <v>336</v>
      </c>
      <c r="D48" s="108">
        <v>86.14</v>
      </c>
      <c r="E48" s="109">
        <v>1966</v>
      </c>
      <c r="F48" s="110">
        <v>22.8</v>
      </c>
    </row>
    <row r="49" spans="1:6" x14ac:dyDescent="0.25">
      <c r="A49" s="107" t="s">
        <v>337</v>
      </c>
      <c r="B49" s="19" t="s">
        <v>101</v>
      </c>
      <c r="C49" s="19" t="s">
        <v>338</v>
      </c>
      <c r="D49" s="108">
        <v>10.68</v>
      </c>
      <c r="E49" s="109">
        <v>4637</v>
      </c>
      <c r="F49" s="110">
        <v>434.2</v>
      </c>
    </row>
    <row r="50" spans="1:6" x14ac:dyDescent="0.25">
      <c r="A50" s="107" t="s">
        <v>339</v>
      </c>
      <c r="B50" s="19" t="s">
        <v>101</v>
      </c>
      <c r="C50" s="19" t="s">
        <v>340</v>
      </c>
      <c r="D50" s="108">
        <v>83.71</v>
      </c>
      <c r="E50" s="109">
        <v>9494</v>
      </c>
      <c r="F50" s="110">
        <v>113.4</v>
      </c>
    </row>
    <row r="51" spans="1:6" x14ac:dyDescent="0.25">
      <c r="A51" s="107" t="s">
        <v>341</v>
      </c>
      <c r="B51" s="19" t="s">
        <v>101</v>
      </c>
      <c r="C51" s="19" t="s">
        <v>342</v>
      </c>
      <c r="D51" s="108">
        <v>24.51</v>
      </c>
      <c r="E51" s="109">
        <v>976</v>
      </c>
      <c r="F51" s="110">
        <v>39.799999999999997</v>
      </c>
    </row>
    <row r="52" spans="1:6" x14ac:dyDescent="0.25">
      <c r="A52" s="107" t="s">
        <v>343</v>
      </c>
      <c r="B52" s="19" t="s">
        <v>101</v>
      </c>
      <c r="C52" s="19" t="s">
        <v>344</v>
      </c>
      <c r="D52" s="108">
        <v>19.309999999999999</v>
      </c>
      <c r="E52" s="109">
        <v>3819</v>
      </c>
      <c r="F52" s="110">
        <v>197.8</v>
      </c>
    </row>
    <row r="53" spans="1:6" x14ac:dyDescent="0.25">
      <c r="A53" s="107" t="s">
        <v>345</v>
      </c>
      <c r="B53" s="19" t="s">
        <v>101</v>
      </c>
      <c r="C53" s="19" t="s">
        <v>346</v>
      </c>
      <c r="D53" s="108">
        <v>69.56</v>
      </c>
      <c r="E53" s="109">
        <v>8842</v>
      </c>
      <c r="F53" s="110">
        <v>127.1</v>
      </c>
    </row>
    <row r="54" spans="1:6" x14ac:dyDescent="0.25">
      <c r="A54" s="107" t="s">
        <v>347</v>
      </c>
      <c r="B54" s="19" t="s">
        <v>101</v>
      </c>
      <c r="C54" s="19" t="s">
        <v>348</v>
      </c>
      <c r="D54" s="108">
        <v>26.61</v>
      </c>
      <c r="E54" s="109">
        <v>1972</v>
      </c>
      <c r="F54" s="110">
        <v>74.099999999999994</v>
      </c>
    </row>
    <row r="55" spans="1:6" x14ac:dyDescent="0.25">
      <c r="A55" s="107" t="s">
        <v>349</v>
      </c>
      <c r="B55" s="19" t="s">
        <v>101</v>
      </c>
      <c r="C55" s="19" t="s">
        <v>350</v>
      </c>
      <c r="D55" s="108">
        <v>42.01</v>
      </c>
      <c r="E55" s="109">
        <v>573</v>
      </c>
      <c r="F55" s="110">
        <v>13.6</v>
      </c>
    </row>
    <row r="56" spans="1:6" x14ac:dyDescent="0.25">
      <c r="A56" s="107" t="s">
        <v>351</v>
      </c>
      <c r="B56" s="19" t="s">
        <v>101</v>
      </c>
      <c r="C56" s="19" t="s">
        <v>352</v>
      </c>
      <c r="D56" s="108">
        <v>52.53</v>
      </c>
      <c r="E56" s="109">
        <v>8533</v>
      </c>
      <c r="F56" s="110">
        <v>162.4</v>
      </c>
    </row>
    <row r="57" spans="1:6" x14ac:dyDescent="0.25">
      <c r="A57" s="107" t="s">
        <v>353</v>
      </c>
      <c r="B57" s="19" t="s">
        <v>101</v>
      </c>
      <c r="C57" s="19" t="s">
        <v>354</v>
      </c>
      <c r="D57" s="108">
        <v>5.28</v>
      </c>
      <c r="E57" s="109">
        <v>1253</v>
      </c>
      <c r="F57" s="110">
        <v>237.3</v>
      </c>
    </row>
    <row r="58" spans="1:6" x14ac:dyDescent="0.25">
      <c r="A58" s="107" t="s">
        <v>355</v>
      </c>
      <c r="B58" s="19" t="s">
        <v>101</v>
      </c>
      <c r="C58" s="19" t="s">
        <v>356</v>
      </c>
      <c r="D58" s="108">
        <v>26.74</v>
      </c>
      <c r="E58" s="109">
        <v>2107</v>
      </c>
      <c r="F58" s="110">
        <v>78.8</v>
      </c>
    </row>
    <row r="59" spans="1:6" x14ac:dyDescent="0.25">
      <c r="A59" s="107" t="s">
        <v>357</v>
      </c>
      <c r="B59" s="19" t="s">
        <v>101</v>
      </c>
      <c r="C59" s="19" t="s">
        <v>358</v>
      </c>
      <c r="D59" s="108">
        <v>78.540000000000006</v>
      </c>
      <c r="E59" s="109">
        <v>8174</v>
      </c>
      <c r="F59" s="110">
        <v>104.1</v>
      </c>
    </row>
    <row r="60" spans="1:6" x14ac:dyDescent="0.25">
      <c r="A60" s="107" t="s">
        <v>359</v>
      </c>
      <c r="B60" s="19" t="s">
        <v>101</v>
      </c>
      <c r="C60" s="19" t="s">
        <v>360</v>
      </c>
      <c r="D60" s="108">
        <v>60.94</v>
      </c>
      <c r="E60" s="109">
        <v>6663</v>
      </c>
      <c r="F60" s="110">
        <v>109.3</v>
      </c>
    </row>
    <row r="61" spans="1:6" x14ac:dyDescent="0.25">
      <c r="A61" s="107" t="s">
        <v>361</v>
      </c>
      <c r="B61" s="19" t="s">
        <v>101</v>
      </c>
      <c r="C61" s="19" t="s">
        <v>362</v>
      </c>
      <c r="D61" s="108">
        <v>279.33</v>
      </c>
      <c r="E61" s="109">
        <v>16240</v>
      </c>
      <c r="F61" s="110">
        <v>58.1</v>
      </c>
    </row>
    <row r="62" spans="1:6" x14ac:dyDescent="0.25">
      <c r="A62" s="107" t="s">
        <v>363</v>
      </c>
      <c r="B62" s="19" t="s">
        <v>101</v>
      </c>
      <c r="C62" s="19" t="s">
        <v>364</v>
      </c>
      <c r="D62" s="108">
        <v>14.73</v>
      </c>
      <c r="E62" s="109">
        <v>323</v>
      </c>
      <c r="F62" s="110">
        <v>21.9</v>
      </c>
    </row>
    <row r="63" spans="1:6" x14ac:dyDescent="0.25">
      <c r="A63" s="107" t="s">
        <v>365</v>
      </c>
      <c r="B63" s="19" t="s">
        <v>101</v>
      </c>
      <c r="C63" s="19" t="s">
        <v>366</v>
      </c>
      <c r="D63" s="108">
        <v>208.69</v>
      </c>
      <c r="E63" s="109">
        <v>8364</v>
      </c>
      <c r="F63" s="110">
        <v>40.1</v>
      </c>
    </row>
    <row r="64" spans="1:6" x14ac:dyDescent="0.25">
      <c r="A64" s="107" t="s">
        <v>367</v>
      </c>
      <c r="B64" s="19" t="s">
        <v>101</v>
      </c>
      <c r="C64" s="19" t="s">
        <v>368</v>
      </c>
      <c r="D64" s="108">
        <v>43.49</v>
      </c>
      <c r="E64" s="109">
        <v>2842</v>
      </c>
      <c r="F64" s="110">
        <v>65.3</v>
      </c>
    </row>
    <row r="65" spans="1:6" x14ac:dyDescent="0.25">
      <c r="A65" s="107" t="s">
        <v>369</v>
      </c>
      <c r="B65" s="19" t="s">
        <v>101</v>
      </c>
      <c r="C65" s="19" t="s">
        <v>370</v>
      </c>
      <c r="D65" s="108">
        <v>15.45</v>
      </c>
      <c r="E65" s="109">
        <v>2548</v>
      </c>
      <c r="F65" s="110">
        <v>164.9</v>
      </c>
    </row>
    <row r="66" spans="1:6" x14ac:dyDescent="0.25">
      <c r="A66" s="107" t="s">
        <v>371</v>
      </c>
      <c r="B66" s="19" t="s">
        <v>101</v>
      </c>
      <c r="C66" s="19" t="s">
        <v>372</v>
      </c>
      <c r="D66" s="108">
        <v>28.96</v>
      </c>
      <c r="E66" s="109">
        <v>4008</v>
      </c>
      <c r="F66" s="110">
        <v>138.4</v>
      </c>
    </row>
    <row r="67" spans="1:6" x14ac:dyDescent="0.25">
      <c r="A67" s="107" t="s">
        <v>373</v>
      </c>
      <c r="B67" s="19" t="s">
        <v>101</v>
      </c>
      <c r="C67" s="19" t="s">
        <v>374</v>
      </c>
      <c r="D67" s="108">
        <v>44.31</v>
      </c>
      <c r="E67" s="109">
        <v>2218</v>
      </c>
      <c r="F67" s="110">
        <v>50.1</v>
      </c>
    </row>
    <row r="68" spans="1:6" x14ac:dyDescent="0.25">
      <c r="A68" s="107" t="s">
        <v>375</v>
      </c>
      <c r="B68" s="19" t="s">
        <v>101</v>
      </c>
      <c r="C68" s="19" t="s">
        <v>376</v>
      </c>
      <c r="D68" s="108">
        <v>113.77</v>
      </c>
      <c r="E68" s="109">
        <v>13978</v>
      </c>
      <c r="F68" s="110">
        <v>122.9</v>
      </c>
    </row>
    <row r="69" spans="1:6" x14ac:dyDescent="0.25">
      <c r="A69" s="107" t="s">
        <v>377</v>
      </c>
      <c r="B69" s="19" t="s">
        <v>101</v>
      </c>
      <c r="C69" s="19" t="s">
        <v>378</v>
      </c>
      <c r="D69" s="108">
        <v>20.53</v>
      </c>
      <c r="E69" s="109">
        <v>4511</v>
      </c>
      <c r="F69" s="110">
        <v>219.7</v>
      </c>
    </row>
    <row r="70" spans="1:6" x14ac:dyDescent="0.25">
      <c r="A70" s="107" t="s">
        <v>379</v>
      </c>
      <c r="B70" s="19" t="s">
        <v>101</v>
      </c>
      <c r="C70" s="19" t="s">
        <v>101</v>
      </c>
      <c r="D70" s="108">
        <v>406.23</v>
      </c>
      <c r="E70" s="109">
        <v>67681</v>
      </c>
      <c r="F70" s="110">
        <v>166.6</v>
      </c>
    </row>
    <row r="71" spans="1:6" x14ac:dyDescent="0.25">
      <c r="A71" s="107" t="s">
        <v>380</v>
      </c>
      <c r="B71" s="19" t="s">
        <v>101</v>
      </c>
      <c r="C71" s="19" t="s">
        <v>381</v>
      </c>
      <c r="D71" s="108">
        <v>30.14</v>
      </c>
      <c r="E71" s="109">
        <v>5244</v>
      </c>
      <c r="F71" s="110">
        <v>174</v>
      </c>
    </row>
    <row r="72" spans="1:6" x14ac:dyDescent="0.25">
      <c r="A72" s="107" t="s">
        <v>382</v>
      </c>
      <c r="B72" s="19" t="s">
        <v>102</v>
      </c>
      <c r="C72" s="19" t="s">
        <v>383</v>
      </c>
      <c r="D72" s="108">
        <v>87.34</v>
      </c>
      <c r="E72" s="109">
        <v>612</v>
      </c>
      <c r="F72" s="110">
        <v>7</v>
      </c>
    </row>
    <row r="73" spans="1:6" x14ac:dyDescent="0.25">
      <c r="A73" s="107" t="s">
        <v>384</v>
      </c>
      <c r="B73" s="19" t="s">
        <v>102</v>
      </c>
      <c r="C73" s="19" t="s">
        <v>385</v>
      </c>
      <c r="D73" s="108">
        <v>174.38</v>
      </c>
      <c r="E73" s="109">
        <v>2484</v>
      </c>
      <c r="F73" s="110">
        <v>14.2</v>
      </c>
    </row>
    <row r="74" spans="1:6" x14ac:dyDescent="0.25">
      <c r="A74" s="107" t="s">
        <v>386</v>
      </c>
      <c r="B74" s="19" t="s">
        <v>102</v>
      </c>
      <c r="C74" s="19" t="s">
        <v>387</v>
      </c>
      <c r="D74" s="108">
        <v>63.9</v>
      </c>
      <c r="E74" s="109">
        <v>2475</v>
      </c>
      <c r="F74" s="110">
        <v>38.700000000000003</v>
      </c>
    </row>
    <row r="75" spans="1:6" x14ac:dyDescent="0.25">
      <c r="A75" s="107" t="s">
        <v>388</v>
      </c>
      <c r="B75" s="19" t="s">
        <v>102</v>
      </c>
      <c r="C75" s="19" t="s">
        <v>389</v>
      </c>
      <c r="D75" s="108">
        <v>13.98</v>
      </c>
      <c r="E75" s="109">
        <v>240</v>
      </c>
      <c r="F75" s="110">
        <v>17.2</v>
      </c>
    </row>
    <row r="76" spans="1:6" x14ac:dyDescent="0.25">
      <c r="A76" s="107" t="s">
        <v>390</v>
      </c>
      <c r="B76" s="19" t="s">
        <v>102</v>
      </c>
      <c r="C76" s="19" t="s">
        <v>391</v>
      </c>
      <c r="D76" s="108">
        <v>23.64</v>
      </c>
      <c r="E76" s="109">
        <v>616</v>
      </c>
      <c r="F76" s="110">
        <v>26.1</v>
      </c>
    </row>
    <row r="77" spans="1:6" x14ac:dyDescent="0.25">
      <c r="A77" s="107" t="s">
        <v>392</v>
      </c>
      <c r="B77" s="19" t="s">
        <v>102</v>
      </c>
      <c r="C77" s="19" t="s">
        <v>393</v>
      </c>
      <c r="D77" s="108">
        <v>47.95</v>
      </c>
      <c r="E77" s="109">
        <v>601</v>
      </c>
      <c r="F77" s="110">
        <v>12.5</v>
      </c>
    </row>
    <row r="78" spans="1:6" x14ac:dyDescent="0.25">
      <c r="A78" s="107" t="s">
        <v>394</v>
      </c>
      <c r="B78" s="19" t="s">
        <v>102</v>
      </c>
      <c r="C78" s="19" t="s">
        <v>395</v>
      </c>
      <c r="D78" s="108">
        <v>145.80000000000001</v>
      </c>
      <c r="E78" s="109">
        <v>4435</v>
      </c>
      <c r="F78" s="110">
        <v>30.4</v>
      </c>
    </row>
    <row r="79" spans="1:6" x14ac:dyDescent="0.25">
      <c r="A79" s="107" t="s">
        <v>396</v>
      </c>
      <c r="B79" s="19" t="s">
        <v>102</v>
      </c>
      <c r="C79" s="19" t="s">
        <v>397</v>
      </c>
      <c r="D79" s="108">
        <v>18.29</v>
      </c>
      <c r="E79" s="109">
        <v>945</v>
      </c>
      <c r="F79" s="110">
        <v>51.7</v>
      </c>
    </row>
    <row r="80" spans="1:6" x14ac:dyDescent="0.25">
      <c r="A80" s="107" t="s">
        <v>398</v>
      </c>
      <c r="B80" s="19" t="s">
        <v>102</v>
      </c>
      <c r="C80" s="19" t="s">
        <v>399</v>
      </c>
      <c r="D80" s="108">
        <v>37.619999999999997</v>
      </c>
      <c r="E80" s="109">
        <v>2624</v>
      </c>
      <c r="F80" s="110">
        <v>69.8</v>
      </c>
    </row>
    <row r="81" spans="1:6" x14ac:dyDescent="0.25">
      <c r="A81" s="107" t="s">
        <v>400</v>
      </c>
      <c r="B81" s="19" t="s">
        <v>102</v>
      </c>
      <c r="C81" s="19" t="s">
        <v>401</v>
      </c>
      <c r="D81" s="108">
        <v>10.62</v>
      </c>
      <c r="E81" s="109">
        <v>1666</v>
      </c>
      <c r="F81" s="110">
        <v>156.9</v>
      </c>
    </row>
    <row r="82" spans="1:6" x14ac:dyDescent="0.25">
      <c r="A82" s="107" t="s">
        <v>402</v>
      </c>
      <c r="B82" s="19" t="s">
        <v>102</v>
      </c>
      <c r="C82" s="19" t="s">
        <v>403</v>
      </c>
      <c r="D82" s="108">
        <v>14.55</v>
      </c>
      <c r="E82" s="109">
        <v>734</v>
      </c>
      <c r="F82" s="110">
        <v>50.4</v>
      </c>
    </row>
    <row r="83" spans="1:6" x14ac:dyDescent="0.25">
      <c r="A83" s="107" t="s">
        <v>404</v>
      </c>
      <c r="B83" s="19" t="s">
        <v>102</v>
      </c>
      <c r="C83" s="19" t="s">
        <v>405</v>
      </c>
      <c r="D83" s="108">
        <v>25.31</v>
      </c>
      <c r="E83" s="109">
        <v>1250</v>
      </c>
      <c r="F83" s="110">
        <v>49.4</v>
      </c>
    </row>
    <row r="84" spans="1:6" x14ac:dyDescent="0.25">
      <c r="A84" s="107" t="s">
        <v>406</v>
      </c>
      <c r="B84" s="19" t="s">
        <v>102</v>
      </c>
      <c r="C84" s="19" t="s">
        <v>407</v>
      </c>
      <c r="D84" s="108">
        <v>15.49</v>
      </c>
      <c r="E84" s="109">
        <v>272</v>
      </c>
      <c r="F84" s="110">
        <v>17.600000000000001</v>
      </c>
    </row>
    <row r="85" spans="1:6" x14ac:dyDescent="0.25">
      <c r="A85" s="107" t="s">
        <v>408</v>
      </c>
      <c r="B85" s="19" t="s">
        <v>102</v>
      </c>
      <c r="C85" s="19" t="s">
        <v>409</v>
      </c>
      <c r="D85" s="108">
        <v>8.84</v>
      </c>
      <c r="E85" s="109">
        <v>1031</v>
      </c>
      <c r="F85" s="110">
        <v>116.6</v>
      </c>
    </row>
    <row r="86" spans="1:6" x14ac:dyDescent="0.25">
      <c r="A86" s="107" t="s">
        <v>410</v>
      </c>
      <c r="B86" s="19" t="s">
        <v>102</v>
      </c>
      <c r="C86" s="19" t="s">
        <v>411</v>
      </c>
      <c r="D86" s="108">
        <v>31.27</v>
      </c>
      <c r="E86" s="109">
        <v>1310</v>
      </c>
      <c r="F86" s="110">
        <v>41.9</v>
      </c>
    </row>
    <row r="87" spans="1:6" x14ac:dyDescent="0.25">
      <c r="A87" s="107" t="s">
        <v>412</v>
      </c>
      <c r="B87" s="19" t="s">
        <v>102</v>
      </c>
      <c r="C87" s="19" t="s">
        <v>413</v>
      </c>
      <c r="D87" s="108">
        <v>71.25</v>
      </c>
      <c r="E87" s="109">
        <v>6702</v>
      </c>
      <c r="F87" s="110">
        <v>94.1</v>
      </c>
    </row>
    <row r="88" spans="1:6" x14ac:dyDescent="0.25">
      <c r="A88" s="107" t="s">
        <v>414</v>
      </c>
      <c r="B88" s="19" t="s">
        <v>102</v>
      </c>
      <c r="C88" s="19" t="s">
        <v>415</v>
      </c>
      <c r="D88" s="108">
        <v>59.66</v>
      </c>
      <c r="E88" s="109">
        <v>445</v>
      </c>
      <c r="F88" s="110">
        <v>7.5</v>
      </c>
    </row>
    <row r="89" spans="1:6" x14ac:dyDescent="0.25">
      <c r="A89" s="107" t="s">
        <v>416</v>
      </c>
      <c r="B89" s="19" t="s">
        <v>102</v>
      </c>
      <c r="C89" s="19" t="s">
        <v>417</v>
      </c>
      <c r="D89" s="108">
        <v>22.37</v>
      </c>
      <c r="E89" s="109">
        <v>400</v>
      </c>
      <c r="F89" s="110">
        <v>17.899999999999999</v>
      </c>
    </row>
    <row r="90" spans="1:6" x14ac:dyDescent="0.25">
      <c r="A90" s="107" t="s">
        <v>418</v>
      </c>
      <c r="B90" s="19" t="s">
        <v>102</v>
      </c>
      <c r="C90" s="19" t="s">
        <v>419</v>
      </c>
      <c r="D90" s="108">
        <v>14.37</v>
      </c>
      <c r="E90" s="109">
        <v>359</v>
      </c>
      <c r="F90" s="110">
        <v>25</v>
      </c>
    </row>
    <row r="91" spans="1:6" x14ac:dyDescent="0.25">
      <c r="A91" s="107" t="s">
        <v>420</v>
      </c>
      <c r="B91" s="19" t="s">
        <v>102</v>
      </c>
      <c r="C91" s="19" t="s">
        <v>421</v>
      </c>
      <c r="D91" s="108">
        <v>10.61</v>
      </c>
      <c r="E91" s="109">
        <v>152</v>
      </c>
      <c r="F91" s="110">
        <v>14.3</v>
      </c>
    </row>
    <row r="92" spans="1:6" x14ac:dyDescent="0.25">
      <c r="A92" s="107" t="s">
        <v>422</v>
      </c>
      <c r="B92" s="19" t="s">
        <v>102</v>
      </c>
      <c r="C92" s="19" t="s">
        <v>423</v>
      </c>
      <c r="D92" s="108">
        <v>26.95</v>
      </c>
      <c r="E92" s="109">
        <v>1544</v>
      </c>
      <c r="F92" s="110">
        <v>57.3</v>
      </c>
    </row>
    <row r="93" spans="1:6" x14ac:dyDescent="0.25">
      <c r="A93" s="107" t="s">
        <v>424</v>
      </c>
      <c r="B93" s="19" t="s">
        <v>102</v>
      </c>
      <c r="C93" s="19" t="s">
        <v>425</v>
      </c>
      <c r="D93" s="108">
        <v>12.76</v>
      </c>
      <c r="E93" s="109">
        <v>497</v>
      </c>
      <c r="F93" s="110">
        <v>38.9</v>
      </c>
    </row>
    <row r="94" spans="1:6" x14ac:dyDescent="0.25">
      <c r="A94" s="107" t="s">
        <v>426</v>
      </c>
      <c r="B94" s="19" t="s">
        <v>102</v>
      </c>
      <c r="C94" s="19" t="s">
        <v>427</v>
      </c>
      <c r="D94" s="108">
        <v>21.39</v>
      </c>
      <c r="E94" s="109">
        <v>271</v>
      </c>
      <c r="F94" s="110">
        <v>12.7</v>
      </c>
    </row>
    <row r="95" spans="1:6" x14ac:dyDescent="0.25">
      <c r="A95" s="107" t="s">
        <v>428</v>
      </c>
      <c r="B95" s="19" t="s">
        <v>102</v>
      </c>
      <c r="C95" s="19" t="s">
        <v>429</v>
      </c>
      <c r="D95" s="108">
        <v>22.93</v>
      </c>
      <c r="E95" s="109">
        <v>581</v>
      </c>
      <c r="F95" s="110">
        <v>25.3</v>
      </c>
    </row>
    <row r="96" spans="1:6" x14ac:dyDescent="0.25">
      <c r="A96" s="107" t="s">
        <v>430</v>
      </c>
      <c r="B96" s="19" t="s">
        <v>102</v>
      </c>
      <c r="C96" s="19" t="s">
        <v>431</v>
      </c>
      <c r="D96" s="108">
        <v>53.54</v>
      </c>
      <c r="E96" s="109">
        <v>3896</v>
      </c>
      <c r="F96" s="110">
        <v>72.8</v>
      </c>
    </row>
    <row r="97" spans="1:6" x14ac:dyDescent="0.25">
      <c r="A97" s="107" t="s">
        <v>432</v>
      </c>
      <c r="B97" s="19" t="s">
        <v>102</v>
      </c>
      <c r="C97" s="19" t="s">
        <v>433</v>
      </c>
      <c r="D97" s="108">
        <v>36.69</v>
      </c>
      <c r="E97" s="109">
        <v>536</v>
      </c>
      <c r="F97" s="110">
        <v>14.6</v>
      </c>
    </row>
    <row r="98" spans="1:6" x14ac:dyDescent="0.25">
      <c r="A98" s="107" t="s">
        <v>434</v>
      </c>
      <c r="B98" s="19" t="s">
        <v>102</v>
      </c>
      <c r="C98" s="19" t="s">
        <v>435</v>
      </c>
      <c r="D98" s="108">
        <v>54.96</v>
      </c>
      <c r="E98" s="109">
        <v>13880</v>
      </c>
      <c r="F98" s="110">
        <v>252.5</v>
      </c>
    </row>
    <row r="99" spans="1:6" x14ac:dyDescent="0.25">
      <c r="A99" s="107" t="s">
        <v>436</v>
      </c>
      <c r="B99" s="19" t="s">
        <v>102</v>
      </c>
      <c r="C99" s="19" t="s">
        <v>437</v>
      </c>
      <c r="D99" s="108">
        <v>100.62</v>
      </c>
      <c r="E99" s="109">
        <v>1299</v>
      </c>
      <c r="F99" s="110">
        <v>12.9</v>
      </c>
    </row>
    <row r="100" spans="1:6" x14ac:dyDescent="0.25">
      <c r="A100" s="107" t="s">
        <v>438</v>
      </c>
      <c r="B100" s="19" t="s">
        <v>102</v>
      </c>
      <c r="C100" s="19" t="s">
        <v>439</v>
      </c>
      <c r="D100" s="108">
        <v>17.690000000000001</v>
      </c>
      <c r="E100" s="109">
        <v>3169</v>
      </c>
      <c r="F100" s="110">
        <v>179.1</v>
      </c>
    </row>
    <row r="101" spans="1:6" x14ac:dyDescent="0.25">
      <c r="A101" s="107" t="s">
        <v>440</v>
      </c>
      <c r="B101" s="19" t="s">
        <v>102</v>
      </c>
      <c r="C101" s="19" t="s">
        <v>441</v>
      </c>
      <c r="D101" s="108">
        <v>4.3899999999999997</v>
      </c>
      <c r="E101" s="109">
        <v>724</v>
      </c>
      <c r="F101" s="110">
        <v>164.9</v>
      </c>
    </row>
    <row r="102" spans="1:6" x14ac:dyDescent="0.25">
      <c r="A102" s="107" t="s">
        <v>442</v>
      </c>
      <c r="B102" s="19" t="s">
        <v>102</v>
      </c>
      <c r="C102" s="19" t="s">
        <v>443</v>
      </c>
      <c r="D102" s="108">
        <v>17.850000000000001</v>
      </c>
      <c r="E102" s="109">
        <v>1550</v>
      </c>
      <c r="F102" s="110">
        <v>86.8</v>
      </c>
    </row>
    <row r="103" spans="1:6" x14ac:dyDescent="0.25">
      <c r="A103" s="107" t="s">
        <v>444</v>
      </c>
      <c r="B103" s="19" t="s">
        <v>102</v>
      </c>
      <c r="C103" s="19" t="s">
        <v>445</v>
      </c>
      <c r="D103" s="108">
        <v>11.74</v>
      </c>
      <c r="E103" s="109">
        <v>361</v>
      </c>
      <c r="F103" s="110">
        <v>30.7</v>
      </c>
    </row>
    <row r="104" spans="1:6" x14ac:dyDescent="0.25">
      <c r="A104" s="107" t="s">
        <v>446</v>
      </c>
      <c r="B104" s="19" t="s">
        <v>102</v>
      </c>
      <c r="C104" s="19" t="s">
        <v>447</v>
      </c>
      <c r="D104" s="108">
        <v>204.02</v>
      </c>
      <c r="E104" s="109">
        <v>2328</v>
      </c>
      <c r="F104" s="110">
        <v>11.4</v>
      </c>
    </row>
    <row r="105" spans="1:6" x14ac:dyDescent="0.25">
      <c r="A105" s="107" t="s">
        <v>448</v>
      </c>
      <c r="B105" s="19" t="s">
        <v>102</v>
      </c>
      <c r="C105" s="19" t="s">
        <v>449</v>
      </c>
      <c r="D105" s="108">
        <v>34.33</v>
      </c>
      <c r="E105" s="109">
        <v>554</v>
      </c>
      <c r="F105" s="110">
        <v>16.100000000000001</v>
      </c>
    </row>
    <row r="106" spans="1:6" x14ac:dyDescent="0.25">
      <c r="A106" s="107" t="s">
        <v>450</v>
      </c>
      <c r="B106" s="19" t="s">
        <v>102</v>
      </c>
      <c r="C106" s="19" t="s">
        <v>451</v>
      </c>
      <c r="D106" s="108">
        <v>43.16</v>
      </c>
      <c r="E106" s="109">
        <v>3692</v>
      </c>
      <c r="F106" s="110">
        <v>85.5</v>
      </c>
    </row>
    <row r="107" spans="1:6" x14ac:dyDescent="0.25">
      <c r="A107" s="107" t="s">
        <v>452</v>
      </c>
      <c r="B107" s="19" t="s">
        <v>102</v>
      </c>
      <c r="C107" s="19" t="s">
        <v>453</v>
      </c>
      <c r="D107" s="108">
        <v>11.08</v>
      </c>
      <c r="E107" s="109">
        <v>73</v>
      </c>
      <c r="F107" s="110">
        <v>6.6</v>
      </c>
    </row>
    <row r="108" spans="1:6" x14ac:dyDescent="0.25">
      <c r="A108" s="107" t="s">
        <v>454</v>
      </c>
      <c r="B108" s="19" t="s">
        <v>102</v>
      </c>
      <c r="C108" s="19" t="s">
        <v>455</v>
      </c>
      <c r="D108" s="108">
        <v>36.85</v>
      </c>
      <c r="E108" s="109">
        <v>130</v>
      </c>
      <c r="F108" s="110">
        <v>3.5</v>
      </c>
    </row>
    <row r="109" spans="1:6" x14ac:dyDescent="0.25">
      <c r="A109" s="107" t="s">
        <v>456</v>
      </c>
      <c r="B109" s="19" t="s">
        <v>102</v>
      </c>
      <c r="C109" s="19" t="s">
        <v>457</v>
      </c>
      <c r="D109" s="108">
        <v>10.89</v>
      </c>
      <c r="E109" s="109">
        <v>498</v>
      </c>
      <c r="F109" s="110">
        <v>45.7</v>
      </c>
    </row>
    <row r="110" spans="1:6" x14ac:dyDescent="0.25">
      <c r="A110" s="107" t="s">
        <v>458</v>
      </c>
      <c r="B110" s="19" t="s">
        <v>102</v>
      </c>
      <c r="C110" s="19" t="s">
        <v>459</v>
      </c>
      <c r="D110" s="108">
        <v>12.75</v>
      </c>
      <c r="E110" s="109">
        <v>391</v>
      </c>
      <c r="F110" s="110">
        <v>30.7</v>
      </c>
    </row>
    <row r="111" spans="1:6" x14ac:dyDescent="0.25">
      <c r="A111" s="107" t="s">
        <v>460</v>
      </c>
      <c r="B111" s="19" t="s">
        <v>102</v>
      </c>
      <c r="C111" s="19" t="s">
        <v>461</v>
      </c>
      <c r="D111" s="108">
        <v>19.68</v>
      </c>
      <c r="E111" s="109">
        <v>876</v>
      </c>
      <c r="F111" s="110">
        <v>44.5</v>
      </c>
    </row>
    <row r="112" spans="1:6" x14ac:dyDescent="0.25">
      <c r="A112" s="107" t="s">
        <v>462</v>
      </c>
      <c r="B112" s="19" t="s">
        <v>102</v>
      </c>
      <c r="C112" s="19" t="s">
        <v>463</v>
      </c>
      <c r="D112" s="108">
        <v>19.04</v>
      </c>
      <c r="E112" s="109">
        <v>1198</v>
      </c>
      <c r="F112" s="110">
        <v>62.9</v>
      </c>
    </row>
    <row r="113" spans="1:6" x14ac:dyDescent="0.25">
      <c r="A113" s="107" t="s">
        <v>464</v>
      </c>
      <c r="B113" s="19" t="s">
        <v>102</v>
      </c>
      <c r="C113" s="19" t="s">
        <v>465</v>
      </c>
      <c r="D113" s="108">
        <v>22.59</v>
      </c>
      <c r="E113" s="109">
        <v>287</v>
      </c>
      <c r="F113" s="110">
        <v>12.7</v>
      </c>
    </row>
    <row r="114" spans="1:6" x14ac:dyDescent="0.25">
      <c r="A114" s="107" t="s">
        <v>466</v>
      </c>
      <c r="B114" s="19" t="s">
        <v>102</v>
      </c>
      <c r="C114" s="19" t="s">
        <v>467</v>
      </c>
      <c r="D114" s="108">
        <v>30.76</v>
      </c>
      <c r="E114" s="109">
        <v>672</v>
      </c>
      <c r="F114" s="110">
        <v>21.8</v>
      </c>
    </row>
    <row r="115" spans="1:6" x14ac:dyDescent="0.25">
      <c r="A115" s="107" t="s">
        <v>468</v>
      </c>
      <c r="B115" s="19" t="s">
        <v>102</v>
      </c>
      <c r="C115" s="19" t="s">
        <v>469</v>
      </c>
      <c r="D115" s="108">
        <v>37.94</v>
      </c>
      <c r="E115" s="109">
        <v>4074</v>
      </c>
      <c r="F115" s="110">
        <v>107.4</v>
      </c>
    </row>
    <row r="116" spans="1:6" x14ac:dyDescent="0.25">
      <c r="A116" s="107" t="s">
        <v>470</v>
      </c>
      <c r="B116" s="19" t="s">
        <v>102</v>
      </c>
      <c r="C116" s="19" t="s">
        <v>471</v>
      </c>
      <c r="D116" s="108">
        <v>15.73</v>
      </c>
      <c r="E116" s="109">
        <v>343</v>
      </c>
      <c r="F116" s="110">
        <v>21.8</v>
      </c>
    </row>
    <row r="117" spans="1:6" x14ac:dyDescent="0.25">
      <c r="A117" s="107" t="s">
        <v>472</v>
      </c>
      <c r="B117" s="19" t="s">
        <v>102</v>
      </c>
      <c r="C117" s="19" t="s">
        <v>473</v>
      </c>
      <c r="D117" s="108">
        <v>8.64</v>
      </c>
      <c r="E117" s="109">
        <v>212</v>
      </c>
      <c r="F117" s="110">
        <v>24.5</v>
      </c>
    </row>
    <row r="118" spans="1:6" x14ac:dyDescent="0.25">
      <c r="A118" s="107" t="s">
        <v>474</v>
      </c>
      <c r="B118" s="19" t="s">
        <v>102</v>
      </c>
      <c r="C118" s="19" t="s">
        <v>475</v>
      </c>
      <c r="D118" s="108">
        <v>24.69</v>
      </c>
      <c r="E118" s="109">
        <v>383</v>
      </c>
      <c r="F118" s="110">
        <v>15.5</v>
      </c>
    </row>
    <row r="119" spans="1:6" x14ac:dyDescent="0.25">
      <c r="A119" s="107" t="s">
        <v>476</v>
      </c>
      <c r="B119" s="19" t="s">
        <v>102</v>
      </c>
      <c r="C119" s="19" t="s">
        <v>477</v>
      </c>
      <c r="D119" s="108">
        <v>9.31</v>
      </c>
      <c r="E119" s="109">
        <v>166</v>
      </c>
      <c r="F119" s="110">
        <v>17.8</v>
      </c>
    </row>
    <row r="120" spans="1:6" x14ac:dyDescent="0.25">
      <c r="A120" s="107" t="s">
        <v>478</v>
      </c>
      <c r="B120" s="19" t="s">
        <v>102</v>
      </c>
      <c r="C120" s="19" t="s">
        <v>479</v>
      </c>
      <c r="D120" s="108">
        <v>94.77</v>
      </c>
      <c r="E120" s="109">
        <v>2018</v>
      </c>
      <c r="F120" s="110">
        <v>21.3</v>
      </c>
    </row>
    <row r="121" spans="1:6" x14ac:dyDescent="0.25">
      <c r="A121" s="107" t="s">
        <v>480</v>
      </c>
      <c r="B121" s="19" t="s">
        <v>102</v>
      </c>
      <c r="C121" s="19" t="s">
        <v>481</v>
      </c>
      <c r="D121" s="108">
        <v>102.93</v>
      </c>
      <c r="E121" s="109">
        <v>1130</v>
      </c>
      <c r="F121" s="110">
        <v>11</v>
      </c>
    </row>
    <row r="122" spans="1:6" x14ac:dyDescent="0.25">
      <c r="A122" s="107" t="s">
        <v>482</v>
      </c>
      <c r="B122" s="19" t="s">
        <v>102</v>
      </c>
      <c r="C122" s="19" t="s">
        <v>483</v>
      </c>
      <c r="D122" s="108">
        <v>22.38</v>
      </c>
      <c r="E122" s="109">
        <v>2015</v>
      </c>
      <c r="F122" s="110">
        <v>90</v>
      </c>
    </row>
    <row r="123" spans="1:6" x14ac:dyDescent="0.25">
      <c r="A123" s="107" t="s">
        <v>484</v>
      </c>
      <c r="B123" s="19" t="s">
        <v>102</v>
      </c>
      <c r="C123" s="19" t="s">
        <v>485</v>
      </c>
      <c r="D123" s="108">
        <v>14.98</v>
      </c>
      <c r="E123" s="109">
        <v>1272</v>
      </c>
      <c r="F123" s="110">
        <v>84.9</v>
      </c>
    </row>
    <row r="124" spans="1:6" x14ac:dyDescent="0.25">
      <c r="A124" s="107" t="s">
        <v>486</v>
      </c>
      <c r="B124" s="19" t="s">
        <v>102</v>
      </c>
      <c r="C124" s="19" t="s">
        <v>487</v>
      </c>
      <c r="D124" s="108">
        <v>26.39</v>
      </c>
      <c r="E124" s="109">
        <v>6410</v>
      </c>
      <c r="F124" s="110">
        <v>242.9</v>
      </c>
    </row>
    <row r="125" spans="1:6" x14ac:dyDescent="0.25">
      <c r="A125" s="107" t="s">
        <v>488</v>
      </c>
      <c r="B125" s="19" t="s">
        <v>102</v>
      </c>
      <c r="C125" s="19" t="s">
        <v>489</v>
      </c>
      <c r="D125" s="108">
        <v>26.95</v>
      </c>
      <c r="E125" s="109">
        <v>2666</v>
      </c>
      <c r="F125" s="110">
        <v>98.9</v>
      </c>
    </row>
    <row r="126" spans="1:6" x14ac:dyDescent="0.25">
      <c r="A126" s="107" t="s">
        <v>490</v>
      </c>
      <c r="B126" s="19" t="s">
        <v>102</v>
      </c>
      <c r="C126" s="19" t="s">
        <v>491</v>
      </c>
      <c r="D126" s="108">
        <v>16.5</v>
      </c>
      <c r="E126" s="109">
        <v>2549</v>
      </c>
      <c r="F126" s="110">
        <v>154.5</v>
      </c>
    </row>
    <row r="127" spans="1:6" x14ac:dyDescent="0.25">
      <c r="A127" s="107" t="s">
        <v>492</v>
      </c>
      <c r="B127" s="19" t="s">
        <v>102</v>
      </c>
      <c r="C127" s="19" t="s">
        <v>493</v>
      </c>
      <c r="D127" s="108">
        <v>8.67</v>
      </c>
      <c r="E127" s="109">
        <v>538</v>
      </c>
      <c r="F127" s="110">
        <v>62.1</v>
      </c>
    </row>
    <row r="128" spans="1:6" x14ac:dyDescent="0.25">
      <c r="A128" s="107" t="s">
        <v>494</v>
      </c>
      <c r="B128" s="19" t="s">
        <v>102</v>
      </c>
      <c r="C128" s="19" t="s">
        <v>495</v>
      </c>
      <c r="D128" s="108">
        <v>66.010000000000005</v>
      </c>
      <c r="E128" s="109">
        <v>635</v>
      </c>
      <c r="F128" s="110">
        <v>9.6</v>
      </c>
    </row>
    <row r="129" spans="1:6" x14ac:dyDescent="0.25">
      <c r="A129" s="107" t="s">
        <v>496</v>
      </c>
      <c r="B129" s="19" t="s">
        <v>102</v>
      </c>
      <c r="C129" s="19" t="s">
        <v>497</v>
      </c>
      <c r="D129" s="108">
        <v>24.98</v>
      </c>
      <c r="E129" s="109">
        <v>323</v>
      </c>
      <c r="F129" s="110">
        <v>12.9</v>
      </c>
    </row>
    <row r="130" spans="1:6" x14ac:dyDescent="0.25">
      <c r="A130" s="107" t="s">
        <v>498</v>
      </c>
      <c r="B130" s="19" t="s">
        <v>102</v>
      </c>
      <c r="C130" s="19" t="s">
        <v>102</v>
      </c>
      <c r="D130" s="108">
        <v>206.46</v>
      </c>
      <c r="E130" s="109">
        <v>47149</v>
      </c>
      <c r="F130" s="110">
        <v>228.4</v>
      </c>
    </row>
    <row r="131" spans="1:6" x14ac:dyDescent="0.25">
      <c r="A131" s="107" t="s">
        <v>499</v>
      </c>
      <c r="B131" s="19" t="s">
        <v>102</v>
      </c>
      <c r="C131" s="19" t="s">
        <v>500</v>
      </c>
      <c r="D131" s="108">
        <v>26.79</v>
      </c>
      <c r="E131" s="109">
        <v>1199</v>
      </c>
      <c r="F131" s="110">
        <v>44.8</v>
      </c>
    </row>
    <row r="132" spans="1:6" x14ac:dyDescent="0.25">
      <c r="A132" s="107" t="s">
        <v>501</v>
      </c>
      <c r="B132" s="19" t="s">
        <v>102</v>
      </c>
      <c r="C132" s="19" t="s">
        <v>502</v>
      </c>
      <c r="D132" s="108">
        <v>16.72</v>
      </c>
      <c r="E132" s="109">
        <v>553</v>
      </c>
      <c r="F132" s="110">
        <v>33.1</v>
      </c>
    </row>
    <row r="133" spans="1:6" x14ac:dyDescent="0.25">
      <c r="A133" s="107" t="s">
        <v>503</v>
      </c>
      <c r="B133" s="19" t="s">
        <v>102</v>
      </c>
      <c r="C133" s="19" t="s">
        <v>504</v>
      </c>
      <c r="D133" s="108">
        <v>49.56</v>
      </c>
      <c r="E133" s="109">
        <v>778</v>
      </c>
      <c r="F133" s="110">
        <v>15.7</v>
      </c>
    </row>
    <row r="134" spans="1:6" x14ac:dyDescent="0.25">
      <c r="A134" s="107" t="s">
        <v>505</v>
      </c>
      <c r="B134" s="19" t="s">
        <v>102</v>
      </c>
      <c r="C134" s="19" t="s">
        <v>506</v>
      </c>
      <c r="D134" s="108">
        <v>17.600000000000001</v>
      </c>
      <c r="E134" s="109">
        <v>549</v>
      </c>
      <c r="F134" s="110">
        <v>31.2</v>
      </c>
    </row>
    <row r="135" spans="1:6" x14ac:dyDescent="0.25">
      <c r="A135" s="107" t="s">
        <v>507</v>
      </c>
      <c r="B135" s="19" t="s">
        <v>102</v>
      </c>
      <c r="C135" s="19" t="s">
        <v>508</v>
      </c>
      <c r="D135" s="108">
        <v>63.35</v>
      </c>
      <c r="E135" s="109">
        <v>3148</v>
      </c>
      <c r="F135" s="110">
        <v>49.7</v>
      </c>
    </row>
    <row r="136" spans="1:6" x14ac:dyDescent="0.25">
      <c r="A136" s="107" t="s">
        <v>509</v>
      </c>
      <c r="B136" s="19" t="s">
        <v>102</v>
      </c>
      <c r="C136" s="19" t="s">
        <v>510</v>
      </c>
      <c r="D136" s="108">
        <v>7.73</v>
      </c>
      <c r="E136" s="109">
        <v>1100</v>
      </c>
      <c r="F136" s="110">
        <v>142.30000000000001</v>
      </c>
    </row>
    <row r="137" spans="1:6" x14ac:dyDescent="0.25">
      <c r="A137" s="107" t="s">
        <v>511</v>
      </c>
      <c r="B137" s="19" t="s">
        <v>102</v>
      </c>
      <c r="C137" s="19" t="s">
        <v>512</v>
      </c>
      <c r="D137" s="108">
        <v>11.38</v>
      </c>
      <c r="E137" s="109">
        <v>2286</v>
      </c>
      <c r="F137" s="110">
        <v>200.9</v>
      </c>
    </row>
    <row r="138" spans="1:6" x14ac:dyDescent="0.25">
      <c r="A138" s="107" t="s">
        <v>513</v>
      </c>
      <c r="B138" s="19" t="s">
        <v>102</v>
      </c>
      <c r="C138" s="19" t="s">
        <v>514</v>
      </c>
      <c r="D138" s="108">
        <v>19.98</v>
      </c>
      <c r="E138" s="109">
        <v>1420</v>
      </c>
      <c r="F138" s="110">
        <v>71.099999999999994</v>
      </c>
    </row>
    <row r="139" spans="1:6" x14ac:dyDescent="0.25">
      <c r="A139" s="107" t="s">
        <v>515</v>
      </c>
      <c r="B139" s="19" t="s">
        <v>102</v>
      </c>
      <c r="C139" s="19" t="s">
        <v>516</v>
      </c>
      <c r="D139" s="108">
        <v>11.33</v>
      </c>
      <c r="E139" s="109">
        <v>1019</v>
      </c>
      <c r="F139" s="110">
        <v>89.9</v>
      </c>
    </row>
    <row r="140" spans="1:6" x14ac:dyDescent="0.25">
      <c r="A140" s="107" t="s">
        <v>517</v>
      </c>
      <c r="B140" s="19" t="s">
        <v>102</v>
      </c>
      <c r="C140" s="19" t="s">
        <v>518</v>
      </c>
      <c r="D140" s="108">
        <v>25.79</v>
      </c>
      <c r="E140" s="109">
        <v>1339</v>
      </c>
      <c r="F140" s="110">
        <v>51.9</v>
      </c>
    </row>
    <row r="141" spans="1:6" x14ac:dyDescent="0.25">
      <c r="A141" s="107" t="s">
        <v>519</v>
      </c>
      <c r="B141" s="19" t="s">
        <v>102</v>
      </c>
      <c r="C141" s="19" t="s">
        <v>520</v>
      </c>
      <c r="D141" s="108">
        <v>26.3</v>
      </c>
      <c r="E141" s="109">
        <v>1225</v>
      </c>
      <c r="F141" s="110">
        <v>46.6</v>
      </c>
    </row>
    <row r="142" spans="1:6" x14ac:dyDescent="0.25">
      <c r="A142" s="107" t="s">
        <v>521</v>
      </c>
      <c r="B142" s="19" t="s">
        <v>102</v>
      </c>
      <c r="C142" s="19" t="s">
        <v>522</v>
      </c>
      <c r="D142" s="108">
        <v>8.51</v>
      </c>
      <c r="E142" s="109">
        <v>230</v>
      </c>
      <c r="F142" s="110">
        <v>27</v>
      </c>
    </row>
    <row r="143" spans="1:6" x14ac:dyDescent="0.25">
      <c r="A143" s="107" t="s">
        <v>523</v>
      </c>
      <c r="B143" s="19" t="s">
        <v>102</v>
      </c>
      <c r="C143" s="19" t="s">
        <v>524</v>
      </c>
      <c r="D143" s="108">
        <v>9.18</v>
      </c>
      <c r="E143" s="109">
        <v>237</v>
      </c>
      <c r="F143" s="110">
        <v>25.8</v>
      </c>
    </row>
    <row r="144" spans="1:6" x14ac:dyDescent="0.25">
      <c r="A144" s="107" t="s">
        <v>525</v>
      </c>
      <c r="B144" s="19" t="s">
        <v>102</v>
      </c>
      <c r="C144" s="19" t="s">
        <v>526</v>
      </c>
      <c r="D144" s="108">
        <v>24.75</v>
      </c>
      <c r="E144" s="109">
        <v>177</v>
      </c>
      <c r="F144" s="110">
        <v>7.2</v>
      </c>
    </row>
    <row r="145" spans="1:6" x14ac:dyDescent="0.25">
      <c r="A145" s="107" t="s">
        <v>527</v>
      </c>
      <c r="B145" s="19" t="s">
        <v>103</v>
      </c>
      <c r="C145" s="19" t="s">
        <v>528</v>
      </c>
      <c r="D145" s="108">
        <v>15.11</v>
      </c>
      <c r="E145" s="109">
        <v>1482</v>
      </c>
      <c r="F145" s="110">
        <v>98.1</v>
      </c>
    </row>
    <row r="146" spans="1:6" x14ac:dyDescent="0.25">
      <c r="A146" s="107" t="s">
        <v>529</v>
      </c>
      <c r="B146" s="19" t="s">
        <v>103</v>
      </c>
      <c r="C146" s="19" t="s">
        <v>530</v>
      </c>
      <c r="D146" s="108">
        <v>9.5</v>
      </c>
      <c r="E146" s="109">
        <v>1733</v>
      </c>
      <c r="F146" s="110">
        <v>182.4</v>
      </c>
    </row>
    <row r="147" spans="1:6" x14ac:dyDescent="0.25">
      <c r="A147" s="107" t="s">
        <v>531</v>
      </c>
      <c r="B147" s="19" t="s">
        <v>103</v>
      </c>
      <c r="C147" s="19" t="s">
        <v>532</v>
      </c>
      <c r="D147" s="108">
        <v>23.81</v>
      </c>
      <c r="E147" s="109">
        <v>40980</v>
      </c>
      <c r="F147" s="110">
        <v>1721.1</v>
      </c>
    </row>
    <row r="148" spans="1:6" x14ac:dyDescent="0.25">
      <c r="A148" s="107" t="s">
        <v>533</v>
      </c>
      <c r="B148" s="19" t="s">
        <v>103</v>
      </c>
      <c r="C148" s="19" t="s">
        <v>534</v>
      </c>
      <c r="D148" s="108">
        <v>92.17</v>
      </c>
      <c r="E148" s="109">
        <v>4020</v>
      </c>
      <c r="F148" s="110">
        <v>43.6</v>
      </c>
    </row>
    <row r="149" spans="1:6" x14ac:dyDescent="0.25">
      <c r="A149" s="107" t="s">
        <v>535</v>
      </c>
      <c r="B149" s="19" t="s">
        <v>103</v>
      </c>
      <c r="C149" s="19" t="s">
        <v>536</v>
      </c>
      <c r="D149" s="108">
        <v>75.23</v>
      </c>
      <c r="E149" s="109">
        <v>19459</v>
      </c>
      <c r="F149" s="110">
        <v>258.7</v>
      </c>
    </row>
    <row r="150" spans="1:6" x14ac:dyDescent="0.25">
      <c r="A150" s="107" t="s">
        <v>537</v>
      </c>
      <c r="B150" s="19" t="s">
        <v>103</v>
      </c>
      <c r="C150" s="19" t="s">
        <v>538</v>
      </c>
      <c r="D150" s="108">
        <v>16.22</v>
      </c>
      <c r="E150" s="109">
        <v>861</v>
      </c>
      <c r="F150" s="110">
        <v>53.1</v>
      </c>
    </row>
    <row r="151" spans="1:6" x14ac:dyDescent="0.25">
      <c r="A151" s="107" t="s">
        <v>539</v>
      </c>
      <c r="B151" s="19" t="s">
        <v>103</v>
      </c>
      <c r="C151" s="19" t="s">
        <v>540</v>
      </c>
      <c r="D151" s="108">
        <v>43.66</v>
      </c>
      <c r="E151" s="109">
        <v>55101</v>
      </c>
      <c r="F151" s="110">
        <v>1262</v>
      </c>
    </row>
    <row r="152" spans="1:6" x14ac:dyDescent="0.25">
      <c r="A152" s="107" t="s">
        <v>541</v>
      </c>
      <c r="B152" s="19" t="s">
        <v>103</v>
      </c>
      <c r="C152" s="19" t="s">
        <v>542</v>
      </c>
      <c r="D152" s="108">
        <v>28.31</v>
      </c>
      <c r="E152" s="109">
        <v>1309</v>
      </c>
      <c r="F152" s="110">
        <v>46.2</v>
      </c>
    </row>
    <row r="153" spans="1:6" x14ac:dyDescent="0.25">
      <c r="A153" s="107" t="s">
        <v>543</v>
      </c>
      <c r="B153" s="19" t="s">
        <v>103</v>
      </c>
      <c r="C153" s="19" t="s">
        <v>544</v>
      </c>
      <c r="D153" s="108">
        <v>18.59</v>
      </c>
      <c r="E153" s="109">
        <v>18574</v>
      </c>
      <c r="F153" s="110">
        <v>999.1</v>
      </c>
    </row>
    <row r="154" spans="1:6" x14ac:dyDescent="0.25">
      <c r="A154" s="107" t="s">
        <v>545</v>
      </c>
      <c r="B154" s="19" t="s">
        <v>103</v>
      </c>
      <c r="C154" s="19" t="s">
        <v>546</v>
      </c>
      <c r="D154" s="108">
        <v>12.2</v>
      </c>
      <c r="E154" s="109">
        <v>1496</v>
      </c>
      <c r="F154" s="110">
        <v>122.6</v>
      </c>
    </row>
    <row r="155" spans="1:6" x14ac:dyDescent="0.25">
      <c r="A155" s="107" t="s">
        <v>547</v>
      </c>
      <c r="B155" s="19" t="s">
        <v>103</v>
      </c>
      <c r="C155" s="19" t="s">
        <v>548</v>
      </c>
      <c r="D155" s="108">
        <v>54.8</v>
      </c>
      <c r="E155" s="109">
        <v>14086</v>
      </c>
      <c r="F155" s="110">
        <v>257</v>
      </c>
    </row>
    <row r="156" spans="1:6" x14ac:dyDescent="0.25">
      <c r="A156" s="107" t="s">
        <v>549</v>
      </c>
      <c r="B156" s="19" t="s">
        <v>103</v>
      </c>
      <c r="C156" s="19" t="s">
        <v>550</v>
      </c>
      <c r="D156" s="108">
        <v>18.78</v>
      </c>
      <c r="E156" s="109">
        <v>2818</v>
      </c>
      <c r="F156" s="110">
        <v>150.1</v>
      </c>
    </row>
    <row r="157" spans="1:6" x14ac:dyDescent="0.25">
      <c r="A157" s="107" t="s">
        <v>551</v>
      </c>
      <c r="B157" s="19" t="s">
        <v>103</v>
      </c>
      <c r="C157" s="19" t="s">
        <v>552</v>
      </c>
      <c r="D157" s="108">
        <v>143.06</v>
      </c>
      <c r="E157" s="109">
        <v>19077</v>
      </c>
      <c r="F157" s="110">
        <v>133.30000000000001</v>
      </c>
    </row>
    <row r="158" spans="1:6" x14ac:dyDescent="0.25">
      <c r="A158" s="107" t="s">
        <v>553</v>
      </c>
      <c r="B158" s="19" t="s">
        <v>103</v>
      </c>
      <c r="C158" s="19" t="s">
        <v>554</v>
      </c>
      <c r="D158" s="108">
        <v>40.49</v>
      </c>
      <c r="E158" s="109">
        <v>444</v>
      </c>
      <c r="F158" s="110">
        <v>11</v>
      </c>
    </row>
    <row r="159" spans="1:6" x14ac:dyDescent="0.25">
      <c r="A159" s="107" t="s">
        <v>555</v>
      </c>
      <c r="B159" s="19" t="s">
        <v>103</v>
      </c>
      <c r="C159" s="19" t="s">
        <v>556</v>
      </c>
      <c r="D159" s="108">
        <v>46.94</v>
      </c>
      <c r="E159" s="109">
        <v>11533</v>
      </c>
      <c r="F159" s="110">
        <v>245.7</v>
      </c>
    </row>
    <row r="160" spans="1:6" x14ac:dyDescent="0.25">
      <c r="A160" s="107" t="s">
        <v>557</v>
      </c>
      <c r="B160" s="19" t="s">
        <v>103</v>
      </c>
      <c r="C160" s="19" t="s">
        <v>558</v>
      </c>
      <c r="D160" s="108">
        <v>36.92</v>
      </c>
      <c r="E160" s="109">
        <v>4093</v>
      </c>
      <c r="F160" s="110">
        <v>110.9</v>
      </c>
    </row>
    <row r="161" spans="1:6" x14ac:dyDescent="0.25">
      <c r="A161" s="107" t="s">
        <v>559</v>
      </c>
      <c r="B161" s="19" t="s">
        <v>103</v>
      </c>
      <c r="C161" s="19" t="s">
        <v>560</v>
      </c>
      <c r="D161" s="108">
        <v>7.37</v>
      </c>
      <c r="E161" s="109">
        <v>325</v>
      </c>
      <c r="F161" s="110">
        <v>44.1</v>
      </c>
    </row>
    <row r="162" spans="1:6" x14ac:dyDescent="0.25">
      <c r="A162" s="107" t="s">
        <v>561</v>
      </c>
      <c r="B162" s="19" t="s">
        <v>103</v>
      </c>
      <c r="C162" s="19" t="s">
        <v>562</v>
      </c>
      <c r="D162" s="108">
        <v>29.51</v>
      </c>
      <c r="E162" s="109">
        <v>10903</v>
      </c>
      <c r="F162" s="110">
        <v>369.5</v>
      </c>
    </row>
    <row r="163" spans="1:6" x14ac:dyDescent="0.25">
      <c r="A163" s="107" t="s">
        <v>563</v>
      </c>
      <c r="B163" s="19" t="s">
        <v>103</v>
      </c>
      <c r="C163" s="19" t="s">
        <v>564</v>
      </c>
      <c r="D163" s="108">
        <v>20.36</v>
      </c>
      <c r="E163" s="109">
        <v>337</v>
      </c>
      <c r="F163" s="110">
        <v>16.600000000000001</v>
      </c>
    </row>
    <row r="164" spans="1:6" x14ac:dyDescent="0.25">
      <c r="A164" s="107" t="s">
        <v>565</v>
      </c>
      <c r="B164" s="19" t="s">
        <v>103</v>
      </c>
      <c r="C164" s="19" t="s">
        <v>566</v>
      </c>
      <c r="D164" s="108">
        <v>86.29</v>
      </c>
      <c r="E164" s="109">
        <v>4322</v>
      </c>
      <c r="F164" s="110">
        <v>50.1</v>
      </c>
    </row>
    <row r="165" spans="1:6" x14ac:dyDescent="0.25">
      <c r="A165" s="107" t="s">
        <v>567</v>
      </c>
      <c r="B165" s="19" t="s">
        <v>103</v>
      </c>
      <c r="C165" s="19" t="s">
        <v>568</v>
      </c>
      <c r="D165" s="108">
        <v>5.38</v>
      </c>
      <c r="E165" s="109">
        <v>679</v>
      </c>
      <c r="F165" s="110">
        <v>126.2</v>
      </c>
    </row>
    <row r="166" spans="1:6" x14ac:dyDescent="0.25">
      <c r="A166" s="107" t="s">
        <v>569</v>
      </c>
      <c r="B166" s="19" t="s">
        <v>103</v>
      </c>
      <c r="C166" s="19" t="s">
        <v>570</v>
      </c>
      <c r="D166" s="108">
        <v>14.19</v>
      </c>
      <c r="E166" s="109">
        <v>8955</v>
      </c>
      <c r="F166" s="110">
        <v>631.1</v>
      </c>
    </row>
    <row r="167" spans="1:6" x14ac:dyDescent="0.25">
      <c r="A167" s="107" t="s">
        <v>571</v>
      </c>
      <c r="B167" s="19" t="s">
        <v>103</v>
      </c>
      <c r="C167" s="19" t="s">
        <v>572</v>
      </c>
      <c r="D167" s="108">
        <v>28.8</v>
      </c>
      <c r="E167" s="109">
        <v>7338</v>
      </c>
      <c r="F167" s="110">
        <v>254.8</v>
      </c>
    </row>
    <row r="168" spans="1:6" x14ac:dyDescent="0.25">
      <c r="A168" s="107" t="s">
        <v>573</v>
      </c>
      <c r="B168" s="19" t="s">
        <v>103</v>
      </c>
      <c r="C168" s="19" t="s">
        <v>574</v>
      </c>
      <c r="D168" s="108">
        <v>30.57</v>
      </c>
      <c r="E168" s="109">
        <v>8726</v>
      </c>
      <c r="F168" s="110">
        <v>285.39999999999998</v>
      </c>
    </row>
    <row r="169" spans="1:6" x14ac:dyDescent="0.25">
      <c r="A169" s="107" t="s">
        <v>575</v>
      </c>
      <c r="B169" s="19" t="s">
        <v>103</v>
      </c>
      <c r="C169" s="19" t="s">
        <v>576</v>
      </c>
      <c r="D169" s="108">
        <v>15.29</v>
      </c>
      <c r="E169" s="109">
        <v>853</v>
      </c>
      <c r="F169" s="110">
        <v>55.8</v>
      </c>
    </row>
    <row r="170" spans="1:6" x14ac:dyDescent="0.25">
      <c r="A170" s="107" t="s">
        <v>577</v>
      </c>
      <c r="B170" s="19" t="s">
        <v>103</v>
      </c>
      <c r="C170" s="19" t="s">
        <v>578</v>
      </c>
      <c r="D170" s="108">
        <v>17.88</v>
      </c>
      <c r="E170" s="109">
        <v>11428</v>
      </c>
      <c r="F170" s="110">
        <v>639.1</v>
      </c>
    </row>
    <row r="171" spans="1:6" x14ac:dyDescent="0.25">
      <c r="A171" s="107" t="s">
        <v>579</v>
      </c>
      <c r="B171" s="19" t="s">
        <v>103</v>
      </c>
      <c r="C171" s="19" t="s">
        <v>580</v>
      </c>
      <c r="D171" s="108">
        <v>12.08</v>
      </c>
      <c r="E171" s="109">
        <v>1097</v>
      </c>
      <c r="F171" s="110">
        <v>90.8</v>
      </c>
    </row>
    <row r="172" spans="1:6" x14ac:dyDescent="0.25">
      <c r="A172" s="107" t="s">
        <v>581</v>
      </c>
      <c r="B172" s="19" t="s">
        <v>103</v>
      </c>
      <c r="C172" s="19" t="s">
        <v>582</v>
      </c>
      <c r="D172" s="108">
        <v>31.74</v>
      </c>
      <c r="E172" s="109">
        <v>436</v>
      </c>
      <c r="F172" s="110">
        <v>13.7</v>
      </c>
    </row>
    <row r="173" spans="1:6" x14ac:dyDescent="0.25">
      <c r="A173" s="107" t="s">
        <v>583</v>
      </c>
      <c r="B173" s="19" t="s">
        <v>103</v>
      </c>
      <c r="C173" s="19" t="s">
        <v>584</v>
      </c>
      <c r="D173" s="108">
        <v>134.32</v>
      </c>
      <c r="E173" s="109">
        <v>38083</v>
      </c>
      <c r="F173" s="110">
        <v>283.5</v>
      </c>
    </row>
    <row r="174" spans="1:6" x14ac:dyDescent="0.25">
      <c r="A174" s="107" t="s">
        <v>585</v>
      </c>
      <c r="B174" s="19" t="s">
        <v>103</v>
      </c>
      <c r="C174" s="19" t="s">
        <v>586</v>
      </c>
      <c r="D174" s="108">
        <v>18.850000000000001</v>
      </c>
      <c r="E174" s="109">
        <v>1307</v>
      </c>
      <c r="F174" s="110">
        <v>69.3</v>
      </c>
    </row>
    <row r="175" spans="1:6" x14ac:dyDescent="0.25">
      <c r="A175" s="107" t="s">
        <v>587</v>
      </c>
      <c r="B175" s="19" t="s">
        <v>103</v>
      </c>
      <c r="C175" s="19" t="s">
        <v>588</v>
      </c>
      <c r="D175" s="108">
        <v>10.37</v>
      </c>
      <c r="E175" s="109">
        <v>598</v>
      </c>
      <c r="F175" s="110">
        <v>57.7</v>
      </c>
    </row>
    <row r="176" spans="1:6" x14ac:dyDescent="0.25">
      <c r="A176" s="107" t="s">
        <v>589</v>
      </c>
      <c r="B176" s="19" t="s">
        <v>103</v>
      </c>
      <c r="C176" s="19" t="s">
        <v>590</v>
      </c>
      <c r="D176" s="108">
        <v>73.739999999999995</v>
      </c>
      <c r="E176" s="109">
        <v>52716</v>
      </c>
      <c r="F176" s="110">
        <v>714.9</v>
      </c>
    </row>
    <row r="177" spans="1:6" x14ac:dyDescent="0.25">
      <c r="A177" s="107" t="s">
        <v>591</v>
      </c>
      <c r="B177" s="19" t="s">
        <v>103</v>
      </c>
      <c r="C177" s="19" t="s">
        <v>592</v>
      </c>
      <c r="D177" s="108">
        <v>20.75</v>
      </c>
      <c r="E177" s="109">
        <v>2032</v>
      </c>
      <c r="F177" s="110">
        <v>97.9</v>
      </c>
    </row>
    <row r="178" spans="1:6" x14ac:dyDescent="0.25">
      <c r="A178" s="107" t="s">
        <v>593</v>
      </c>
      <c r="B178" s="19" t="s">
        <v>103</v>
      </c>
      <c r="C178" s="19" t="s">
        <v>594</v>
      </c>
      <c r="D178" s="108">
        <v>26.99</v>
      </c>
      <c r="E178" s="109">
        <v>21310</v>
      </c>
      <c r="F178" s="110">
        <v>789.6</v>
      </c>
    </row>
    <row r="179" spans="1:6" x14ac:dyDescent="0.25">
      <c r="A179" s="107" t="s">
        <v>595</v>
      </c>
      <c r="B179" s="19" t="s">
        <v>103</v>
      </c>
      <c r="C179" s="19" t="s">
        <v>596</v>
      </c>
      <c r="D179" s="108">
        <v>3.55</v>
      </c>
      <c r="E179" s="109">
        <v>4347</v>
      </c>
      <c r="F179" s="110">
        <v>1224.5</v>
      </c>
    </row>
    <row r="180" spans="1:6" x14ac:dyDescent="0.25">
      <c r="A180" s="107" t="s">
        <v>597</v>
      </c>
      <c r="B180" s="19" t="s">
        <v>103</v>
      </c>
      <c r="C180" s="19" t="s">
        <v>598</v>
      </c>
      <c r="D180" s="108">
        <v>41.19</v>
      </c>
      <c r="E180" s="109">
        <v>15858</v>
      </c>
      <c r="F180" s="110">
        <v>385</v>
      </c>
    </row>
    <row r="181" spans="1:6" x14ac:dyDescent="0.25">
      <c r="A181" s="107" t="s">
        <v>599</v>
      </c>
      <c r="B181" s="19" t="s">
        <v>103</v>
      </c>
      <c r="C181" s="19" t="s">
        <v>600</v>
      </c>
      <c r="D181" s="108">
        <v>5.66</v>
      </c>
      <c r="E181" s="109">
        <v>448</v>
      </c>
      <c r="F181" s="110">
        <v>79.2</v>
      </c>
    </row>
    <row r="182" spans="1:6" x14ac:dyDescent="0.25">
      <c r="A182" s="107" t="s">
        <v>601</v>
      </c>
      <c r="B182" s="19" t="s">
        <v>103</v>
      </c>
      <c r="C182" s="19" t="s">
        <v>602</v>
      </c>
      <c r="D182" s="108">
        <v>31.14</v>
      </c>
      <c r="E182" s="109">
        <v>13165</v>
      </c>
      <c r="F182" s="110">
        <v>422.8</v>
      </c>
    </row>
    <row r="183" spans="1:6" x14ac:dyDescent="0.25">
      <c r="A183" s="107" t="s">
        <v>603</v>
      </c>
      <c r="B183" s="19" t="s">
        <v>103</v>
      </c>
      <c r="C183" s="19" t="s">
        <v>604</v>
      </c>
      <c r="D183" s="108">
        <v>22.48</v>
      </c>
      <c r="E183" s="109">
        <v>22657</v>
      </c>
      <c r="F183" s="110">
        <v>1007.9</v>
      </c>
    </row>
    <row r="184" spans="1:6" x14ac:dyDescent="0.25">
      <c r="A184" s="107" t="s">
        <v>605</v>
      </c>
      <c r="B184" s="19" t="s">
        <v>103</v>
      </c>
      <c r="C184" s="19" t="s">
        <v>606</v>
      </c>
      <c r="D184" s="108">
        <v>25.7</v>
      </c>
      <c r="E184" s="109">
        <v>6290</v>
      </c>
      <c r="F184" s="110">
        <v>244.7</v>
      </c>
    </row>
    <row r="185" spans="1:6" x14ac:dyDescent="0.25">
      <c r="A185" s="107" t="s">
        <v>607</v>
      </c>
      <c r="B185" s="19" t="s">
        <v>103</v>
      </c>
      <c r="C185" s="19" t="s">
        <v>608</v>
      </c>
      <c r="D185" s="108">
        <v>15.04</v>
      </c>
      <c r="E185" s="109">
        <v>1910</v>
      </c>
      <c r="F185" s="110">
        <v>127</v>
      </c>
    </row>
    <row r="186" spans="1:6" x14ac:dyDescent="0.25">
      <c r="A186" s="107" t="s">
        <v>609</v>
      </c>
      <c r="B186" s="19" t="s">
        <v>103</v>
      </c>
      <c r="C186" s="19" t="s">
        <v>610</v>
      </c>
      <c r="D186" s="108">
        <v>32.06</v>
      </c>
      <c r="E186" s="109">
        <v>5864</v>
      </c>
      <c r="F186" s="110">
        <v>182.9</v>
      </c>
    </row>
    <row r="187" spans="1:6" x14ac:dyDescent="0.25">
      <c r="A187" s="107" t="s">
        <v>611</v>
      </c>
      <c r="B187" s="19" t="s">
        <v>103</v>
      </c>
      <c r="C187" s="19" t="s">
        <v>612</v>
      </c>
      <c r="D187" s="108">
        <v>17.899999999999999</v>
      </c>
      <c r="E187" s="109">
        <v>23714</v>
      </c>
      <c r="F187" s="110">
        <v>1324.8</v>
      </c>
    </row>
    <row r="188" spans="1:6" x14ac:dyDescent="0.25">
      <c r="A188" s="107" t="s">
        <v>613</v>
      </c>
      <c r="B188" s="19" t="s">
        <v>103</v>
      </c>
      <c r="C188" s="19" t="s">
        <v>614</v>
      </c>
      <c r="D188" s="108">
        <v>10.119999999999999</v>
      </c>
      <c r="E188" s="109">
        <v>1230</v>
      </c>
      <c r="F188" s="110">
        <v>121.5</v>
      </c>
    </row>
    <row r="189" spans="1:6" x14ac:dyDescent="0.25">
      <c r="A189" s="107" t="s">
        <v>615</v>
      </c>
      <c r="B189" s="19" t="s">
        <v>103</v>
      </c>
      <c r="C189" s="19" t="s">
        <v>616</v>
      </c>
      <c r="D189" s="108">
        <v>26.19</v>
      </c>
      <c r="E189" s="109">
        <v>706</v>
      </c>
      <c r="F189" s="110">
        <v>27</v>
      </c>
    </row>
    <row r="190" spans="1:6" x14ac:dyDescent="0.25">
      <c r="A190" s="107" t="s">
        <v>617</v>
      </c>
      <c r="B190" s="19" t="s">
        <v>103</v>
      </c>
      <c r="C190" s="19" t="s">
        <v>618</v>
      </c>
      <c r="D190" s="108">
        <v>18.399999999999999</v>
      </c>
      <c r="E190" s="109">
        <v>20567</v>
      </c>
      <c r="F190" s="110">
        <v>1117.8</v>
      </c>
    </row>
    <row r="191" spans="1:6" x14ac:dyDescent="0.25">
      <c r="A191" s="107" t="s">
        <v>619</v>
      </c>
      <c r="B191" s="19" t="s">
        <v>103</v>
      </c>
      <c r="C191" s="19" t="s">
        <v>620</v>
      </c>
      <c r="D191" s="108">
        <v>79.47</v>
      </c>
      <c r="E191" s="109">
        <v>89671</v>
      </c>
      <c r="F191" s="110">
        <v>1128.4000000000001</v>
      </c>
    </row>
    <row r="192" spans="1:6" x14ac:dyDescent="0.25">
      <c r="A192" s="107" t="s">
        <v>621</v>
      </c>
      <c r="B192" s="19" t="s">
        <v>103</v>
      </c>
      <c r="C192" s="19" t="s">
        <v>622</v>
      </c>
      <c r="D192" s="108">
        <v>31.45</v>
      </c>
      <c r="E192" s="109">
        <v>352</v>
      </c>
      <c r="F192" s="110">
        <v>11.2</v>
      </c>
    </row>
    <row r="193" spans="1:6" x14ac:dyDescent="0.25">
      <c r="A193" s="107" t="s">
        <v>623</v>
      </c>
      <c r="B193" s="19" t="s">
        <v>103</v>
      </c>
      <c r="C193" s="19" t="s">
        <v>624</v>
      </c>
      <c r="D193" s="108">
        <v>11.75</v>
      </c>
      <c r="E193" s="109">
        <v>6514</v>
      </c>
      <c r="F193" s="110">
        <v>554.4</v>
      </c>
    </row>
    <row r="194" spans="1:6" x14ac:dyDescent="0.25">
      <c r="A194" s="107" t="s">
        <v>625</v>
      </c>
      <c r="B194" s="19" t="s">
        <v>103</v>
      </c>
      <c r="C194" s="19" t="s">
        <v>626</v>
      </c>
      <c r="D194" s="108">
        <v>43.76</v>
      </c>
      <c r="E194" s="109">
        <v>13539</v>
      </c>
      <c r="F194" s="110">
        <v>309.39999999999998</v>
      </c>
    </row>
    <row r="195" spans="1:6" x14ac:dyDescent="0.25">
      <c r="A195" s="107" t="s">
        <v>627</v>
      </c>
      <c r="B195" s="19" t="s">
        <v>103</v>
      </c>
      <c r="C195" s="19" t="s">
        <v>628</v>
      </c>
      <c r="D195" s="108">
        <v>17.989999999999998</v>
      </c>
      <c r="E195" s="109">
        <v>941</v>
      </c>
      <c r="F195" s="110">
        <v>52.3</v>
      </c>
    </row>
    <row r="196" spans="1:6" x14ac:dyDescent="0.25">
      <c r="A196" s="107" t="s">
        <v>629</v>
      </c>
      <c r="B196" s="19" t="s">
        <v>103</v>
      </c>
      <c r="C196" s="19" t="s">
        <v>630</v>
      </c>
      <c r="D196" s="108">
        <v>20.52</v>
      </c>
      <c r="E196" s="109">
        <v>1402</v>
      </c>
      <c r="F196" s="110">
        <v>68.3</v>
      </c>
    </row>
    <row r="197" spans="1:6" x14ac:dyDescent="0.25">
      <c r="A197" s="107" t="s">
        <v>631</v>
      </c>
      <c r="B197" s="19" t="s">
        <v>103</v>
      </c>
      <c r="C197" s="19" t="s">
        <v>632</v>
      </c>
      <c r="D197" s="108">
        <v>13.72</v>
      </c>
      <c r="E197" s="109">
        <v>922</v>
      </c>
      <c r="F197" s="110">
        <v>67.2</v>
      </c>
    </row>
    <row r="198" spans="1:6" x14ac:dyDescent="0.25">
      <c r="A198" s="107" t="s">
        <v>633</v>
      </c>
      <c r="B198" s="19" t="s">
        <v>103</v>
      </c>
      <c r="C198" s="19" t="s">
        <v>634</v>
      </c>
      <c r="D198" s="108">
        <v>24</v>
      </c>
      <c r="E198" s="109">
        <v>7753</v>
      </c>
      <c r="F198" s="110">
        <v>323</v>
      </c>
    </row>
    <row r="199" spans="1:6" x14ac:dyDescent="0.25">
      <c r="A199" s="107" t="s">
        <v>635</v>
      </c>
      <c r="B199" s="19" t="s">
        <v>103</v>
      </c>
      <c r="C199" s="19" t="s">
        <v>636</v>
      </c>
      <c r="D199" s="108">
        <v>7.65</v>
      </c>
      <c r="E199" s="109">
        <v>775</v>
      </c>
      <c r="F199" s="110">
        <v>101.3</v>
      </c>
    </row>
    <row r="200" spans="1:6" x14ac:dyDescent="0.25">
      <c r="A200" s="107" t="s">
        <v>637</v>
      </c>
      <c r="B200" s="19" t="s">
        <v>103</v>
      </c>
      <c r="C200" s="19" t="s">
        <v>638</v>
      </c>
      <c r="D200" s="108">
        <v>15.36</v>
      </c>
      <c r="E200" s="109">
        <v>7155</v>
      </c>
      <c r="F200" s="110">
        <v>465.8</v>
      </c>
    </row>
    <row r="201" spans="1:6" x14ac:dyDescent="0.25">
      <c r="A201" s="107" t="s">
        <v>639</v>
      </c>
      <c r="B201" s="19" t="s">
        <v>103</v>
      </c>
      <c r="C201" s="19" t="s">
        <v>640</v>
      </c>
      <c r="D201" s="108">
        <v>24.19</v>
      </c>
      <c r="E201" s="109">
        <v>44981</v>
      </c>
      <c r="F201" s="110">
        <v>1859.5</v>
      </c>
    </row>
    <row r="202" spans="1:6" x14ac:dyDescent="0.25">
      <c r="A202" s="107" t="s">
        <v>641</v>
      </c>
      <c r="B202" s="19" t="s">
        <v>103</v>
      </c>
      <c r="C202" s="19" t="s">
        <v>642</v>
      </c>
      <c r="D202" s="108">
        <v>29.07</v>
      </c>
      <c r="E202" s="109">
        <v>3138</v>
      </c>
      <c r="F202" s="110">
        <v>107.9</v>
      </c>
    </row>
    <row r="203" spans="1:6" x14ac:dyDescent="0.25">
      <c r="A203" s="107" t="s">
        <v>643</v>
      </c>
      <c r="B203" s="19" t="s">
        <v>103</v>
      </c>
      <c r="C203" s="19" t="s">
        <v>644</v>
      </c>
      <c r="D203" s="108">
        <v>24.27</v>
      </c>
      <c r="E203" s="109">
        <v>23190</v>
      </c>
      <c r="F203" s="110">
        <v>955.5</v>
      </c>
    </row>
    <row r="204" spans="1:6" x14ac:dyDescent="0.25">
      <c r="A204" s="107" t="s">
        <v>645</v>
      </c>
      <c r="B204" s="19" t="s">
        <v>103</v>
      </c>
      <c r="C204" s="19" t="s">
        <v>646</v>
      </c>
      <c r="D204" s="108">
        <v>24.57</v>
      </c>
      <c r="E204" s="109">
        <v>12200</v>
      </c>
      <c r="F204" s="110">
        <v>496.5</v>
      </c>
    </row>
    <row r="205" spans="1:6" x14ac:dyDescent="0.25">
      <c r="A205" s="107" t="s">
        <v>647</v>
      </c>
      <c r="B205" s="19" t="s">
        <v>103</v>
      </c>
      <c r="C205" s="19" t="s">
        <v>648</v>
      </c>
      <c r="D205" s="108">
        <v>16.84</v>
      </c>
      <c r="E205" s="109">
        <v>1269</v>
      </c>
      <c r="F205" s="110">
        <v>75.400000000000006</v>
      </c>
    </row>
    <row r="206" spans="1:6" x14ac:dyDescent="0.25">
      <c r="A206" s="107" t="s">
        <v>649</v>
      </c>
      <c r="B206" s="19" t="s">
        <v>103</v>
      </c>
      <c r="C206" s="19" t="s">
        <v>650</v>
      </c>
      <c r="D206" s="108">
        <v>35.14</v>
      </c>
      <c r="E206" s="109">
        <v>2091</v>
      </c>
      <c r="F206" s="110">
        <v>59.5</v>
      </c>
    </row>
    <row r="207" spans="1:6" x14ac:dyDescent="0.25">
      <c r="A207" s="107" t="s">
        <v>651</v>
      </c>
      <c r="B207" s="19" t="s">
        <v>103</v>
      </c>
      <c r="C207" s="19" t="s">
        <v>652</v>
      </c>
      <c r="D207" s="108">
        <v>45.43</v>
      </c>
      <c r="E207" s="109">
        <v>5282</v>
      </c>
      <c r="F207" s="110">
        <v>116.3</v>
      </c>
    </row>
    <row r="208" spans="1:6" x14ac:dyDescent="0.25">
      <c r="A208" s="107" t="s">
        <v>653</v>
      </c>
      <c r="B208" s="19" t="s">
        <v>103</v>
      </c>
      <c r="C208" s="19" t="s">
        <v>654</v>
      </c>
      <c r="D208" s="108">
        <v>9.1300000000000008</v>
      </c>
      <c r="E208" s="109">
        <v>8758</v>
      </c>
      <c r="F208" s="110">
        <v>959.3</v>
      </c>
    </row>
    <row r="209" spans="1:6" x14ac:dyDescent="0.25">
      <c r="A209" s="107" t="s">
        <v>655</v>
      </c>
      <c r="B209" s="19" t="s">
        <v>103</v>
      </c>
      <c r="C209" s="19" t="s">
        <v>656</v>
      </c>
      <c r="D209" s="108">
        <v>40.94</v>
      </c>
      <c r="E209" s="109">
        <v>41287</v>
      </c>
      <c r="F209" s="110">
        <v>1008.5</v>
      </c>
    </row>
    <row r="210" spans="1:6" x14ac:dyDescent="0.25">
      <c r="A210" s="107" t="s">
        <v>657</v>
      </c>
      <c r="B210" s="19" t="s">
        <v>103</v>
      </c>
      <c r="C210" s="19" t="s">
        <v>658</v>
      </c>
      <c r="D210" s="108">
        <v>23.39</v>
      </c>
      <c r="E210" s="109">
        <v>1897</v>
      </c>
      <c r="F210" s="110">
        <v>81.099999999999994</v>
      </c>
    </row>
    <row r="211" spans="1:6" x14ac:dyDescent="0.25">
      <c r="A211" s="107" t="s">
        <v>659</v>
      </c>
      <c r="B211" s="19" t="s">
        <v>103</v>
      </c>
      <c r="C211" s="19" t="s">
        <v>660</v>
      </c>
      <c r="D211" s="108">
        <v>19.59</v>
      </c>
      <c r="E211" s="109">
        <v>2553</v>
      </c>
      <c r="F211" s="110">
        <v>130.30000000000001</v>
      </c>
    </row>
    <row r="212" spans="1:6" x14ac:dyDescent="0.25">
      <c r="A212" s="107" t="s">
        <v>661</v>
      </c>
      <c r="B212" s="19" t="s">
        <v>103</v>
      </c>
      <c r="C212" s="19" t="s">
        <v>662</v>
      </c>
      <c r="D212" s="108">
        <v>24.08</v>
      </c>
      <c r="E212" s="109">
        <v>8680</v>
      </c>
      <c r="F212" s="110">
        <v>360.5</v>
      </c>
    </row>
    <row r="213" spans="1:6" x14ac:dyDescent="0.25">
      <c r="A213" s="107" t="s">
        <v>663</v>
      </c>
      <c r="B213" s="19" t="s">
        <v>103</v>
      </c>
      <c r="C213" s="19" t="s">
        <v>664</v>
      </c>
      <c r="D213" s="108">
        <v>12.4</v>
      </c>
      <c r="E213" s="109">
        <v>1391</v>
      </c>
      <c r="F213" s="110">
        <v>112.2</v>
      </c>
    </row>
    <row r="214" spans="1:6" x14ac:dyDescent="0.25">
      <c r="A214" s="107" t="s">
        <v>665</v>
      </c>
      <c r="B214" s="19" t="s">
        <v>103</v>
      </c>
      <c r="C214" s="19" t="s">
        <v>666</v>
      </c>
      <c r="D214" s="108">
        <v>7.32</v>
      </c>
      <c r="E214" s="109">
        <v>1931</v>
      </c>
      <c r="F214" s="110">
        <v>263.8</v>
      </c>
    </row>
    <row r="215" spans="1:6" x14ac:dyDescent="0.25">
      <c r="A215" s="107" t="s">
        <v>667</v>
      </c>
      <c r="B215" s="19" t="s">
        <v>103</v>
      </c>
      <c r="C215" s="19" t="s">
        <v>668</v>
      </c>
      <c r="D215" s="108">
        <v>17.100000000000001</v>
      </c>
      <c r="E215" s="109">
        <v>1947</v>
      </c>
      <c r="F215" s="110">
        <v>113.9</v>
      </c>
    </row>
    <row r="216" spans="1:6" x14ac:dyDescent="0.25">
      <c r="A216" s="107" t="s">
        <v>669</v>
      </c>
      <c r="B216" s="19" t="s">
        <v>103</v>
      </c>
      <c r="C216" s="19" t="s">
        <v>670</v>
      </c>
      <c r="D216" s="108">
        <v>71.63</v>
      </c>
      <c r="E216" s="109">
        <v>49995</v>
      </c>
      <c r="F216" s="110">
        <v>698</v>
      </c>
    </row>
    <row r="217" spans="1:6" x14ac:dyDescent="0.25">
      <c r="A217" s="107" t="s">
        <v>671</v>
      </c>
      <c r="B217" s="19" t="s">
        <v>103</v>
      </c>
      <c r="C217" s="19" t="s">
        <v>672</v>
      </c>
      <c r="D217" s="108">
        <v>26.16</v>
      </c>
      <c r="E217" s="109">
        <v>6614</v>
      </c>
      <c r="F217" s="110">
        <v>252.8</v>
      </c>
    </row>
    <row r="218" spans="1:6" x14ac:dyDescent="0.25">
      <c r="A218" s="107" t="s">
        <v>673</v>
      </c>
      <c r="B218" s="19" t="s">
        <v>103</v>
      </c>
      <c r="C218" s="19" t="s">
        <v>674</v>
      </c>
      <c r="D218" s="108">
        <v>47.02</v>
      </c>
      <c r="E218" s="109">
        <v>22065</v>
      </c>
      <c r="F218" s="110">
        <v>469.3</v>
      </c>
    </row>
    <row r="219" spans="1:6" x14ac:dyDescent="0.25">
      <c r="A219" s="107" t="s">
        <v>675</v>
      </c>
      <c r="B219" s="19" t="s">
        <v>103</v>
      </c>
      <c r="C219" s="19" t="s">
        <v>676</v>
      </c>
      <c r="D219" s="108">
        <v>75.8</v>
      </c>
      <c r="E219" s="109">
        <v>13178</v>
      </c>
      <c r="F219" s="110">
        <v>173.9</v>
      </c>
    </row>
    <row r="220" spans="1:6" x14ac:dyDescent="0.25">
      <c r="A220" s="107" t="s">
        <v>677</v>
      </c>
      <c r="B220" s="19" t="s">
        <v>103</v>
      </c>
      <c r="C220" s="19" t="s">
        <v>678</v>
      </c>
      <c r="D220" s="108">
        <v>17.760000000000002</v>
      </c>
      <c r="E220" s="109">
        <v>217</v>
      </c>
      <c r="F220" s="110">
        <v>12.2</v>
      </c>
    </row>
    <row r="221" spans="1:6" x14ac:dyDescent="0.25">
      <c r="A221" s="107" t="s">
        <v>679</v>
      </c>
      <c r="B221" s="19" t="s">
        <v>103</v>
      </c>
      <c r="C221" s="19" t="s">
        <v>680</v>
      </c>
      <c r="D221" s="108">
        <v>12.92</v>
      </c>
      <c r="E221" s="109">
        <v>751</v>
      </c>
      <c r="F221" s="110">
        <v>58.1</v>
      </c>
    </row>
    <row r="222" spans="1:6" x14ac:dyDescent="0.25">
      <c r="A222" s="107" t="s">
        <v>681</v>
      </c>
      <c r="B222" s="19" t="s">
        <v>103</v>
      </c>
      <c r="C222" s="19" t="s">
        <v>682</v>
      </c>
      <c r="D222" s="108">
        <v>21.74</v>
      </c>
      <c r="E222" s="109">
        <v>2340</v>
      </c>
      <c r="F222" s="110">
        <v>107.6</v>
      </c>
    </row>
    <row r="223" spans="1:6" x14ac:dyDescent="0.25">
      <c r="A223" s="107" t="s">
        <v>683</v>
      </c>
      <c r="B223" s="19" t="s">
        <v>103</v>
      </c>
      <c r="C223" s="19" t="s">
        <v>684</v>
      </c>
      <c r="D223" s="108">
        <v>86.57</v>
      </c>
      <c r="E223" s="109">
        <v>63792</v>
      </c>
      <c r="F223" s="110">
        <v>736.9</v>
      </c>
    </row>
    <row r="224" spans="1:6" x14ac:dyDescent="0.25">
      <c r="A224" s="107" t="s">
        <v>685</v>
      </c>
      <c r="B224" s="19" t="s">
        <v>103</v>
      </c>
      <c r="C224" s="19" t="s">
        <v>686</v>
      </c>
      <c r="D224" s="108">
        <v>19.52</v>
      </c>
      <c r="E224" s="109">
        <v>1155</v>
      </c>
      <c r="F224" s="110">
        <v>59.2</v>
      </c>
    </row>
    <row r="225" spans="1:6" x14ac:dyDescent="0.25">
      <c r="A225" s="107" t="s">
        <v>687</v>
      </c>
      <c r="B225" s="19" t="s">
        <v>103</v>
      </c>
      <c r="C225" s="19" t="s">
        <v>688</v>
      </c>
      <c r="D225" s="108">
        <v>25.43</v>
      </c>
      <c r="E225" s="109">
        <v>10687</v>
      </c>
      <c r="F225" s="110">
        <v>420.3</v>
      </c>
    </row>
    <row r="226" spans="1:6" x14ac:dyDescent="0.25">
      <c r="A226" s="107" t="s">
        <v>689</v>
      </c>
      <c r="B226" s="19" t="s">
        <v>103</v>
      </c>
      <c r="C226" s="19" t="s">
        <v>690</v>
      </c>
      <c r="D226" s="108">
        <v>38.56</v>
      </c>
      <c r="E226" s="109">
        <v>10391</v>
      </c>
      <c r="F226" s="110">
        <v>269.5</v>
      </c>
    </row>
    <row r="227" spans="1:6" x14ac:dyDescent="0.25">
      <c r="A227" s="107" t="s">
        <v>691</v>
      </c>
      <c r="B227" s="19" t="s">
        <v>103</v>
      </c>
      <c r="C227" s="19" t="s">
        <v>692</v>
      </c>
      <c r="D227" s="108">
        <v>12.38</v>
      </c>
      <c r="E227" s="109">
        <v>740</v>
      </c>
      <c r="F227" s="110">
        <v>59.8</v>
      </c>
    </row>
    <row r="228" spans="1:6" x14ac:dyDescent="0.25">
      <c r="A228" s="107" t="s">
        <v>693</v>
      </c>
      <c r="B228" s="19" t="s">
        <v>103</v>
      </c>
      <c r="C228" s="19" t="s">
        <v>694</v>
      </c>
      <c r="D228" s="108">
        <v>15.84</v>
      </c>
      <c r="E228" s="109">
        <v>182</v>
      </c>
      <c r="F228" s="110">
        <v>11.5</v>
      </c>
    </row>
    <row r="229" spans="1:6" x14ac:dyDescent="0.25">
      <c r="A229" s="107" t="s">
        <v>695</v>
      </c>
      <c r="B229" s="19" t="s">
        <v>103</v>
      </c>
      <c r="C229" s="19" t="s">
        <v>696</v>
      </c>
      <c r="D229" s="108">
        <v>11.09</v>
      </c>
      <c r="E229" s="109">
        <v>364</v>
      </c>
      <c r="F229" s="110">
        <v>32.799999999999997</v>
      </c>
    </row>
    <row r="230" spans="1:6" x14ac:dyDescent="0.25">
      <c r="A230" s="107" t="s">
        <v>697</v>
      </c>
      <c r="B230" s="19" t="s">
        <v>103</v>
      </c>
      <c r="C230" s="19" t="s">
        <v>698</v>
      </c>
      <c r="D230" s="108">
        <v>39.72</v>
      </c>
      <c r="E230" s="109">
        <v>17285</v>
      </c>
      <c r="F230" s="110">
        <v>435.2</v>
      </c>
    </row>
    <row r="231" spans="1:6" x14ac:dyDescent="0.25">
      <c r="A231" s="107" t="s">
        <v>699</v>
      </c>
      <c r="B231" s="19" t="s">
        <v>103</v>
      </c>
      <c r="C231" s="19" t="s">
        <v>700</v>
      </c>
      <c r="D231" s="108">
        <v>8.41</v>
      </c>
      <c r="E231" s="109">
        <v>255</v>
      </c>
      <c r="F231" s="110">
        <v>30.3</v>
      </c>
    </row>
    <row r="232" spans="1:6" x14ac:dyDescent="0.25">
      <c r="A232" s="107" t="s">
        <v>701</v>
      </c>
      <c r="B232" s="19" t="s">
        <v>103</v>
      </c>
      <c r="C232" s="19" t="s">
        <v>702</v>
      </c>
      <c r="D232" s="108">
        <v>28.26</v>
      </c>
      <c r="E232" s="109">
        <v>12170</v>
      </c>
      <c r="F232" s="110">
        <v>430.6</v>
      </c>
    </row>
    <row r="233" spans="1:6" x14ac:dyDescent="0.25">
      <c r="A233" s="107" t="s">
        <v>703</v>
      </c>
      <c r="B233" s="19" t="s">
        <v>103</v>
      </c>
      <c r="C233" s="19" t="s">
        <v>704</v>
      </c>
      <c r="D233" s="108">
        <v>9.57</v>
      </c>
      <c r="E233" s="109">
        <v>952</v>
      </c>
      <c r="F233" s="110">
        <v>99.5</v>
      </c>
    </row>
    <row r="234" spans="1:6" x14ac:dyDescent="0.25">
      <c r="A234" s="107" t="s">
        <v>705</v>
      </c>
      <c r="B234" s="19" t="s">
        <v>103</v>
      </c>
      <c r="C234" s="19" t="s">
        <v>706</v>
      </c>
      <c r="D234" s="108">
        <v>10.35</v>
      </c>
      <c r="E234" s="109">
        <v>691</v>
      </c>
      <c r="F234" s="110">
        <v>66.8</v>
      </c>
    </row>
    <row r="235" spans="1:6" x14ac:dyDescent="0.25">
      <c r="A235" s="107" t="s">
        <v>707</v>
      </c>
      <c r="B235" s="19" t="s">
        <v>103</v>
      </c>
      <c r="C235" s="19" t="s">
        <v>103</v>
      </c>
      <c r="D235" s="108">
        <v>1287.3900000000001</v>
      </c>
      <c r="E235" s="109">
        <v>2856133</v>
      </c>
      <c r="F235" s="110">
        <v>2218.5</v>
      </c>
    </row>
    <row r="236" spans="1:6" x14ac:dyDescent="0.25">
      <c r="A236" s="107" t="s">
        <v>708</v>
      </c>
      <c r="B236" s="19" t="s">
        <v>103</v>
      </c>
      <c r="C236" s="19" t="s">
        <v>709</v>
      </c>
      <c r="D236" s="108">
        <v>8.5</v>
      </c>
      <c r="E236" s="109">
        <v>1346</v>
      </c>
      <c r="F236" s="110">
        <v>158.4</v>
      </c>
    </row>
    <row r="237" spans="1:6" x14ac:dyDescent="0.25">
      <c r="A237" s="107" t="s">
        <v>710</v>
      </c>
      <c r="B237" s="19" t="s">
        <v>103</v>
      </c>
      <c r="C237" s="19" t="s">
        <v>711</v>
      </c>
      <c r="D237" s="108">
        <v>28.43</v>
      </c>
      <c r="E237" s="109">
        <v>7851</v>
      </c>
      <c r="F237" s="110">
        <v>276.2</v>
      </c>
    </row>
    <row r="238" spans="1:6" x14ac:dyDescent="0.25">
      <c r="A238" s="107" t="s">
        <v>712</v>
      </c>
      <c r="B238" s="19" t="s">
        <v>103</v>
      </c>
      <c r="C238" s="19" t="s">
        <v>713</v>
      </c>
      <c r="D238" s="108">
        <v>8.3000000000000007</v>
      </c>
      <c r="E238" s="109">
        <v>875</v>
      </c>
      <c r="F238" s="110">
        <v>105.4</v>
      </c>
    </row>
    <row r="239" spans="1:6" x14ac:dyDescent="0.25">
      <c r="A239" s="107" t="s">
        <v>714</v>
      </c>
      <c r="B239" s="19" t="s">
        <v>103</v>
      </c>
      <c r="C239" s="19" t="s">
        <v>715</v>
      </c>
      <c r="D239" s="108">
        <v>35.450000000000003</v>
      </c>
      <c r="E239" s="109">
        <v>1559</v>
      </c>
      <c r="F239" s="110">
        <v>44</v>
      </c>
    </row>
    <row r="240" spans="1:6" x14ac:dyDescent="0.25">
      <c r="A240" s="107" t="s">
        <v>716</v>
      </c>
      <c r="B240" s="19" t="s">
        <v>103</v>
      </c>
      <c r="C240" s="19" t="s">
        <v>717</v>
      </c>
      <c r="D240" s="108">
        <v>42.53</v>
      </c>
      <c r="E240" s="109">
        <v>2839</v>
      </c>
      <c r="F240" s="110">
        <v>66.8</v>
      </c>
    </row>
    <row r="241" spans="1:6" x14ac:dyDescent="0.25">
      <c r="A241" s="107" t="s">
        <v>718</v>
      </c>
      <c r="B241" s="19" t="s">
        <v>103</v>
      </c>
      <c r="C241" s="19" t="s">
        <v>719</v>
      </c>
      <c r="D241" s="108">
        <v>48.91</v>
      </c>
      <c r="E241" s="109">
        <v>18933</v>
      </c>
      <c r="F241" s="110">
        <v>387.1</v>
      </c>
    </row>
    <row r="242" spans="1:6" x14ac:dyDescent="0.25">
      <c r="A242" s="107" t="s">
        <v>720</v>
      </c>
      <c r="B242" s="19" t="s">
        <v>103</v>
      </c>
      <c r="C242" s="19" t="s">
        <v>721</v>
      </c>
      <c r="D242" s="108">
        <v>21.36</v>
      </c>
      <c r="E242" s="109">
        <v>4995</v>
      </c>
      <c r="F242" s="110">
        <v>233.8</v>
      </c>
    </row>
    <row r="243" spans="1:6" x14ac:dyDescent="0.25">
      <c r="A243" s="107" t="s">
        <v>722</v>
      </c>
      <c r="B243" s="19" t="s">
        <v>103</v>
      </c>
      <c r="C243" s="19" t="s">
        <v>723</v>
      </c>
      <c r="D243" s="108">
        <v>43.89</v>
      </c>
      <c r="E243" s="109">
        <v>3656</v>
      </c>
      <c r="F243" s="110">
        <v>83.3</v>
      </c>
    </row>
    <row r="244" spans="1:6" x14ac:dyDescent="0.25">
      <c r="A244" s="107" t="s">
        <v>724</v>
      </c>
      <c r="B244" s="19" t="s">
        <v>103</v>
      </c>
      <c r="C244" s="19" t="s">
        <v>725</v>
      </c>
      <c r="D244" s="108">
        <v>12.66</v>
      </c>
      <c r="E244" s="109">
        <v>3303</v>
      </c>
      <c r="F244" s="110">
        <v>260.89999999999998</v>
      </c>
    </row>
    <row r="245" spans="1:6" x14ac:dyDescent="0.25">
      <c r="A245" s="107" t="s">
        <v>726</v>
      </c>
      <c r="B245" s="19" t="s">
        <v>103</v>
      </c>
      <c r="C245" s="19" t="s">
        <v>727</v>
      </c>
      <c r="D245" s="108">
        <v>11.16</v>
      </c>
      <c r="E245" s="109">
        <v>175</v>
      </c>
      <c r="F245" s="110">
        <v>15.7</v>
      </c>
    </row>
    <row r="246" spans="1:6" x14ac:dyDescent="0.25">
      <c r="A246" s="107" t="s">
        <v>728</v>
      </c>
      <c r="B246" s="19" t="s">
        <v>103</v>
      </c>
      <c r="C246" s="19" t="s">
        <v>729</v>
      </c>
      <c r="D246" s="108">
        <v>60.86</v>
      </c>
      <c r="E246" s="109">
        <v>9134</v>
      </c>
      <c r="F246" s="110">
        <v>150.1</v>
      </c>
    </row>
    <row r="247" spans="1:6" x14ac:dyDescent="0.25">
      <c r="A247" s="107" t="s">
        <v>730</v>
      </c>
      <c r="B247" s="19" t="s">
        <v>103</v>
      </c>
      <c r="C247" s="19" t="s">
        <v>731</v>
      </c>
      <c r="D247" s="108">
        <v>63.23</v>
      </c>
      <c r="E247" s="109">
        <v>8902</v>
      </c>
      <c r="F247" s="110">
        <v>140.80000000000001</v>
      </c>
    </row>
    <row r="248" spans="1:6" x14ac:dyDescent="0.25">
      <c r="A248" s="107" t="s">
        <v>732</v>
      </c>
      <c r="B248" s="19" t="s">
        <v>103</v>
      </c>
      <c r="C248" s="19" t="s">
        <v>733</v>
      </c>
      <c r="D248" s="108">
        <v>68.64</v>
      </c>
      <c r="E248" s="109">
        <v>56472</v>
      </c>
      <c r="F248" s="110">
        <v>822.7</v>
      </c>
    </row>
    <row r="249" spans="1:6" x14ac:dyDescent="0.25">
      <c r="A249" s="107" t="s">
        <v>734</v>
      </c>
      <c r="B249" s="19" t="s">
        <v>103</v>
      </c>
      <c r="C249" s="19" t="s">
        <v>735</v>
      </c>
      <c r="D249" s="108">
        <v>168.27</v>
      </c>
      <c r="E249" s="109">
        <v>4982</v>
      </c>
      <c r="F249" s="110">
        <v>29.6</v>
      </c>
    </row>
    <row r="250" spans="1:6" x14ac:dyDescent="0.25">
      <c r="A250" s="107" t="s">
        <v>736</v>
      </c>
      <c r="B250" s="19" t="s">
        <v>103</v>
      </c>
      <c r="C250" s="19" t="s">
        <v>737</v>
      </c>
      <c r="D250" s="108">
        <v>10.78</v>
      </c>
      <c r="E250" s="109">
        <v>1073</v>
      </c>
      <c r="F250" s="110">
        <v>99.5</v>
      </c>
    </row>
    <row r="251" spans="1:6" x14ac:dyDescent="0.25">
      <c r="A251" s="107" t="s">
        <v>738</v>
      </c>
      <c r="B251" s="19" t="s">
        <v>103</v>
      </c>
      <c r="C251" s="19" t="s">
        <v>739</v>
      </c>
      <c r="D251" s="108">
        <v>38.99</v>
      </c>
      <c r="E251" s="109">
        <v>5698</v>
      </c>
      <c r="F251" s="110">
        <v>146.1</v>
      </c>
    </row>
    <row r="252" spans="1:6" x14ac:dyDescent="0.25">
      <c r="A252" s="107" t="s">
        <v>740</v>
      </c>
      <c r="B252" s="19" t="s">
        <v>103</v>
      </c>
      <c r="C252" s="19" t="s">
        <v>741</v>
      </c>
      <c r="D252" s="108">
        <v>52.94</v>
      </c>
      <c r="E252" s="109">
        <v>259</v>
      </c>
      <c r="F252" s="110">
        <v>4.9000000000000004</v>
      </c>
    </row>
    <row r="253" spans="1:6" x14ac:dyDescent="0.25">
      <c r="A253" s="107" t="s">
        <v>742</v>
      </c>
      <c r="B253" s="19" t="s">
        <v>103</v>
      </c>
      <c r="C253" s="19" t="s">
        <v>743</v>
      </c>
      <c r="D253" s="108">
        <v>16.72</v>
      </c>
      <c r="E253" s="109">
        <v>298</v>
      </c>
      <c r="F253" s="110">
        <v>17.8</v>
      </c>
    </row>
    <row r="254" spans="1:6" x14ac:dyDescent="0.25">
      <c r="A254" s="107" t="s">
        <v>744</v>
      </c>
      <c r="B254" s="19" t="s">
        <v>103</v>
      </c>
      <c r="C254" s="19" t="s">
        <v>745</v>
      </c>
      <c r="D254" s="108">
        <v>40.909999999999997</v>
      </c>
      <c r="E254" s="109">
        <v>16177</v>
      </c>
      <c r="F254" s="110">
        <v>395.4</v>
      </c>
    </row>
    <row r="255" spans="1:6" x14ac:dyDescent="0.25">
      <c r="A255" s="107" t="s">
        <v>746</v>
      </c>
      <c r="B255" s="19" t="s">
        <v>103</v>
      </c>
      <c r="C255" s="19" t="s">
        <v>747</v>
      </c>
      <c r="D255" s="108">
        <v>118.27</v>
      </c>
      <c r="E255" s="109">
        <v>53250</v>
      </c>
      <c r="F255" s="110">
        <v>450.2</v>
      </c>
    </row>
    <row r="256" spans="1:6" x14ac:dyDescent="0.25">
      <c r="A256" s="107" t="s">
        <v>748</v>
      </c>
      <c r="B256" s="19" t="s">
        <v>103</v>
      </c>
      <c r="C256" s="19" t="s">
        <v>749</v>
      </c>
      <c r="D256" s="108">
        <v>35.94</v>
      </c>
      <c r="E256" s="109">
        <v>3905</v>
      </c>
      <c r="F256" s="110">
        <v>108.7</v>
      </c>
    </row>
    <row r="257" spans="1:6" x14ac:dyDescent="0.25">
      <c r="A257" s="107" t="s">
        <v>750</v>
      </c>
      <c r="B257" s="19" t="s">
        <v>103</v>
      </c>
      <c r="C257" s="19" t="s">
        <v>751</v>
      </c>
      <c r="D257" s="108">
        <v>12.54</v>
      </c>
      <c r="E257" s="109">
        <v>161</v>
      </c>
      <c r="F257" s="110">
        <v>12.8</v>
      </c>
    </row>
    <row r="258" spans="1:6" x14ac:dyDescent="0.25">
      <c r="A258" s="107" t="s">
        <v>752</v>
      </c>
      <c r="B258" s="19" t="s">
        <v>103</v>
      </c>
      <c r="C258" s="19" t="s">
        <v>753</v>
      </c>
      <c r="D258" s="108">
        <v>28.04</v>
      </c>
      <c r="E258" s="109">
        <v>18081</v>
      </c>
      <c r="F258" s="110">
        <v>644.79999999999995</v>
      </c>
    </row>
    <row r="259" spans="1:6" x14ac:dyDescent="0.25">
      <c r="A259" s="107" t="s">
        <v>754</v>
      </c>
      <c r="B259" s="19" t="s">
        <v>103</v>
      </c>
      <c r="C259" s="19" t="s">
        <v>755</v>
      </c>
      <c r="D259" s="108">
        <v>22.5</v>
      </c>
      <c r="E259" s="109">
        <v>13467</v>
      </c>
      <c r="F259" s="110">
        <v>598.5</v>
      </c>
    </row>
    <row r="260" spans="1:6" x14ac:dyDescent="0.25">
      <c r="A260" s="107" t="s">
        <v>756</v>
      </c>
      <c r="B260" s="19" t="s">
        <v>103</v>
      </c>
      <c r="C260" s="19" t="s">
        <v>757</v>
      </c>
      <c r="D260" s="108">
        <v>25.95</v>
      </c>
      <c r="E260" s="109">
        <v>41584</v>
      </c>
      <c r="F260" s="110">
        <v>1602.5</v>
      </c>
    </row>
    <row r="261" spans="1:6" x14ac:dyDescent="0.25">
      <c r="A261" s="107" t="s">
        <v>758</v>
      </c>
      <c r="B261" s="19" t="s">
        <v>103</v>
      </c>
      <c r="C261" s="19" t="s">
        <v>759</v>
      </c>
      <c r="D261" s="108">
        <v>72.069999999999993</v>
      </c>
      <c r="E261" s="109">
        <v>49750</v>
      </c>
      <c r="F261" s="110">
        <v>690.3</v>
      </c>
    </row>
    <row r="262" spans="1:6" x14ac:dyDescent="0.25">
      <c r="A262" s="107" t="s">
        <v>760</v>
      </c>
      <c r="B262" s="19" t="s">
        <v>103</v>
      </c>
      <c r="C262" s="19" t="s">
        <v>761</v>
      </c>
      <c r="D262" s="108">
        <v>13</v>
      </c>
      <c r="E262" s="109">
        <v>38963</v>
      </c>
      <c r="F262" s="110">
        <v>2997.2</v>
      </c>
    </row>
    <row r="263" spans="1:6" x14ac:dyDescent="0.25">
      <c r="A263" s="107" t="s">
        <v>762</v>
      </c>
      <c r="B263" s="19" t="s">
        <v>103</v>
      </c>
      <c r="C263" s="19" t="s">
        <v>763</v>
      </c>
      <c r="D263" s="108">
        <v>23.64</v>
      </c>
      <c r="E263" s="109">
        <v>15801</v>
      </c>
      <c r="F263" s="110">
        <v>668.4</v>
      </c>
    </row>
    <row r="264" spans="1:6" x14ac:dyDescent="0.25">
      <c r="A264" s="107" t="s">
        <v>764</v>
      </c>
      <c r="B264" s="19" t="s">
        <v>103</v>
      </c>
      <c r="C264" s="19" t="s">
        <v>765</v>
      </c>
      <c r="D264" s="108">
        <v>213.89</v>
      </c>
      <c r="E264" s="109">
        <v>80470</v>
      </c>
      <c r="F264" s="110">
        <v>376.2</v>
      </c>
    </row>
    <row r="265" spans="1:6" x14ac:dyDescent="0.25">
      <c r="A265" s="107" t="s">
        <v>766</v>
      </c>
      <c r="B265" s="19" t="s">
        <v>103</v>
      </c>
      <c r="C265" s="19" t="s">
        <v>767</v>
      </c>
      <c r="D265" s="108">
        <v>19.940000000000001</v>
      </c>
      <c r="E265" s="109">
        <v>33410</v>
      </c>
      <c r="F265" s="110">
        <v>1675.5</v>
      </c>
    </row>
    <row r="266" spans="1:6" x14ac:dyDescent="0.25">
      <c r="A266" s="107" t="s">
        <v>768</v>
      </c>
      <c r="B266" s="19" t="s">
        <v>104</v>
      </c>
      <c r="C266" s="19" t="s">
        <v>769</v>
      </c>
      <c r="D266" s="108">
        <v>178.12</v>
      </c>
      <c r="E266" s="109">
        <v>74660</v>
      </c>
      <c r="F266" s="110">
        <v>419.2</v>
      </c>
    </row>
    <row r="267" spans="1:6" x14ac:dyDescent="0.25">
      <c r="A267" s="107" t="s">
        <v>770</v>
      </c>
      <c r="B267" s="19" t="s">
        <v>104</v>
      </c>
      <c r="C267" s="19" t="s">
        <v>771</v>
      </c>
      <c r="D267" s="108">
        <v>32.4</v>
      </c>
      <c r="E267" s="109">
        <v>1508</v>
      </c>
      <c r="F267" s="110">
        <v>46.5</v>
      </c>
    </row>
    <row r="268" spans="1:6" x14ac:dyDescent="0.25">
      <c r="A268" s="107" t="s">
        <v>772</v>
      </c>
      <c r="B268" s="19" t="s">
        <v>104</v>
      </c>
      <c r="C268" s="19" t="s">
        <v>773</v>
      </c>
      <c r="D268" s="108">
        <v>38.380000000000003</v>
      </c>
      <c r="E268" s="109">
        <v>605</v>
      </c>
      <c r="F268" s="110">
        <v>15.8</v>
      </c>
    </row>
    <row r="269" spans="1:6" x14ac:dyDescent="0.25">
      <c r="A269" s="107" t="s">
        <v>774</v>
      </c>
      <c r="B269" s="19" t="s">
        <v>104</v>
      </c>
      <c r="C269" s="19" t="s">
        <v>775</v>
      </c>
      <c r="D269" s="108">
        <v>29.7</v>
      </c>
      <c r="E269" s="109">
        <v>4189</v>
      </c>
      <c r="F269" s="110">
        <v>141</v>
      </c>
    </row>
    <row r="270" spans="1:6" x14ac:dyDescent="0.25">
      <c r="A270" s="107" t="s">
        <v>776</v>
      </c>
      <c r="B270" s="19" t="s">
        <v>104</v>
      </c>
      <c r="C270" s="19" t="s">
        <v>777</v>
      </c>
      <c r="D270" s="108">
        <v>144.16</v>
      </c>
      <c r="E270" s="109">
        <v>37130</v>
      </c>
      <c r="F270" s="110">
        <v>257.60000000000002</v>
      </c>
    </row>
    <row r="271" spans="1:6" x14ac:dyDescent="0.25">
      <c r="A271" s="107" t="s">
        <v>778</v>
      </c>
      <c r="B271" s="19" t="s">
        <v>104</v>
      </c>
      <c r="C271" s="19" t="s">
        <v>779</v>
      </c>
      <c r="D271" s="108">
        <v>85.31</v>
      </c>
      <c r="E271" s="109">
        <v>10858</v>
      </c>
      <c r="F271" s="110">
        <v>127.3</v>
      </c>
    </row>
    <row r="272" spans="1:6" x14ac:dyDescent="0.25">
      <c r="A272" s="107" t="s">
        <v>780</v>
      </c>
      <c r="B272" s="19" t="s">
        <v>104</v>
      </c>
      <c r="C272" s="19" t="s">
        <v>781</v>
      </c>
      <c r="D272" s="108">
        <v>143.91</v>
      </c>
      <c r="E272" s="109">
        <v>39826</v>
      </c>
      <c r="F272" s="110">
        <v>276.7</v>
      </c>
    </row>
    <row r="273" spans="1:6" x14ac:dyDescent="0.25">
      <c r="A273" s="107" t="s">
        <v>782</v>
      </c>
      <c r="B273" s="19" t="s">
        <v>104</v>
      </c>
      <c r="C273" s="19" t="s">
        <v>783</v>
      </c>
      <c r="D273" s="108">
        <v>74.16</v>
      </c>
      <c r="E273" s="109">
        <v>38105</v>
      </c>
      <c r="F273" s="110">
        <v>513.79999999999995</v>
      </c>
    </row>
    <row r="274" spans="1:6" x14ac:dyDescent="0.25">
      <c r="A274" s="107" t="s">
        <v>784</v>
      </c>
      <c r="B274" s="19" t="s">
        <v>104</v>
      </c>
      <c r="C274" s="19" t="s">
        <v>785</v>
      </c>
      <c r="D274" s="108">
        <v>29.2</v>
      </c>
      <c r="E274" s="109">
        <v>20361</v>
      </c>
      <c r="F274" s="110">
        <v>697.3</v>
      </c>
    </row>
    <row r="275" spans="1:6" x14ac:dyDescent="0.25">
      <c r="A275" s="107" t="s">
        <v>786</v>
      </c>
      <c r="B275" s="19" t="s">
        <v>104</v>
      </c>
      <c r="C275" s="19" t="s">
        <v>787</v>
      </c>
      <c r="D275" s="108">
        <v>101.1</v>
      </c>
      <c r="E275" s="109">
        <v>10806</v>
      </c>
      <c r="F275" s="110">
        <v>106.9</v>
      </c>
    </row>
    <row r="276" spans="1:6" x14ac:dyDescent="0.25">
      <c r="A276" s="107" t="s">
        <v>788</v>
      </c>
      <c r="B276" s="19" t="s">
        <v>104</v>
      </c>
      <c r="C276" s="19" t="s">
        <v>104</v>
      </c>
      <c r="D276" s="108">
        <v>277.62</v>
      </c>
      <c r="E276" s="109">
        <v>126746</v>
      </c>
      <c r="F276" s="110">
        <v>456.5</v>
      </c>
    </row>
    <row r="277" spans="1:6" x14ac:dyDescent="0.25">
      <c r="A277" s="107" t="s">
        <v>789</v>
      </c>
      <c r="B277" s="19" t="s">
        <v>104</v>
      </c>
      <c r="C277" s="19" t="s">
        <v>790</v>
      </c>
      <c r="D277" s="108">
        <v>45.24</v>
      </c>
      <c r="E277" s="109">
        <v>4183</v>
      </c>
      <c r="F277" s="110">
        <v>92.5</v>
      </c>
    </row>
    <row r="278" spans="1:6" x14ac:dyDescent="0.25">
      <c r="A278" s="107" t="s">
        <v>791</v>
      </c>
      <c r="B278" s="19" t="s">
        <v>104</v>
      </c>
      <c r="C278" s="19" t="s">
        <v>792</v>
      </c>
      <c r="D278" s="108">
        <v>42.13</v>
      </c>
      <c r="E278" s="109">
        <v>3096</v>
      </c>
      <c r="F278" s="110">
        <v>73.5</v>
      </c>
    </row>
    <row r="279" spans="1:6" x14ac:dyDescent="0.25">
      <c r="A279" s="107" t="s">
        <v>793</v>
      </c>
      <c r="B279" s="19" t="s">
        <v>104</v>
      </c>
      <c r="C279" s="19" t="s">
        <v>794</v>
      </c>
      <c r="D279" s="108">
        <v>42.13</v>
      </c>
      <c r="E279" s="109">
        <v>19726</v>
      </c>
      <c r="F279" s="110">
        <v>468.2</v>
      </c>
    </row>
    <row r="280" spans="1:6" x14ac:dyDescent="0.25">
      <c r="A280" s="107" t="s">
        <v>795</v>
      </c>
      <c r="B280" s="19" t="s">
        <v>104</v>
      </c>
      <c r="C280" s="19" t="s">
        <v>796</v>
      </c>
      <c r="D280" s="108">
        <v>65.099999999999994</v>
      </c>
      <c r="E280" s="109">
        <v>6286</v>
      </c>
      <c r="F280" s="110">
        <v>96.6</v>
      </c>
    </row>
    <row r="281" spans="1:6" x14ac:dyDescent="0.25">
      <c r="A281" s="107" t="s">
        <v>797</v>
      </c>
      <c r="B281" s="19" t="s">
        <v>104</v>
      </c>
      <c r="C281" s="19" t="s">
        <v>798</v>
      </c>
      <c r="D281" s="108">
        <v>31.22</v>
      </c>
      <c r="E281" s="109">
        <v>3876</v>
      </c>
      <c r="F281" s="110">
        <v>124.2</v>
      </c>
    </row>
    <row r="282" spans="1:6" x14ac:dyDescent="0.25">
      <c r="A282" s="107" t="s">
        <v>799</v>
      </c>
      <c r="B282" s="19" t="s">
        <v>104</v>
      </c>
      <c r="C282" s="19" t="s">
        <v>800</v>
      </c>
      <c r="D282" s="108">
        <v>112.1</v>
      </c>
      <c r="E282" s="109">
        <v>14945</v>
      </c>
      <c r="F282" s="110">
        <v>133.30000000000001</v>
      </c>
    </row>
    <row r="283" spans="1:6" x14ac:dyDescent="0.25">
      <c r="A283" s="107" t="s">
        <v>801</v>
      </c>
      <c r="B283" s="19" t="s">
        <v>104</v>
      </c>
      <c r="C283" s="19" t="s">
        <v>802</v>
      </c>
      <c r="D283" s="108">
        <v>10.16</v>
      </c>
      <c r="E283" s="109">
        <v>3376</v>
      </c>
      <c r="F283" s="110">
        <v>332.3</v>
      </c>
    </row>
    <row r="284" spans="1:6" x14ac:dyDescent="0.25">
      <c r="A284" s="107" t="s">
        <v>803</v>
      </c>
      <c r="B284" s="19" t="s">
        <v>104</v>
      </c>
      <c r="C284" s="19" t="s">
        <v>804</v>
      </c>
      <c r="D284" s="108">
        <v>56.98</v>
      </c>
      <c r="E284" s="109">
        <v>14296</v>
      </c>
      <c r="F284" s="110">
        <v>250.9</v>
      </c>
    </row>
    <row r="285" spans="1:6" x14ac:dyDescent="0.25">
      <c r="A285" s="107" t="s">
        <v>805</v>
      </c>
      <c r="B285" s="19" t="s">
        <v>104</v>
      </c>
      <c r="C285" s="19" t="s">
        <v>806</v>
      </c>
      <c r="D285" s="108">
        <v>35.369999999999997</v>
      </c>
      <c r="E285" s="109">
        <v>1206</v>
      </c>
      <c r="F285" s="110">
        <v>34.1</v>
      </c>
    </row>
    <row r="286" spans="1:6" x14ac:dyDescent="0.25">
      <c r="A286" s="107" t="s">
        <v>807</v>
      </c>
      <c r="B286" s="19" t="s">
        <v>104</v>
      </c>
      <c r="C286" s="19" t="s">
        <v>808</v>
      </c>
      <c r="D286" s="108">
        <v>24.49</v>
      </c>
      <c r="E286" s="109">
        <v>4358</v>
      </c>
      <c r="F286" s="110">
        <v>178</v>
      </c>
    </row>
    <row r="287" spans="1:6" x14ac:dyDescent="0.25">
      <c r="A287" s="107" t="s">
        <v>809</v>
      </c>
      <c r="B287" s="19" t="s">
        <v>104</v>
      </c>
      <c r="C287" s="19" t="s">
        <v>810</v>
      </c>
      <c r="D287" s="108">
        <v>18.170000000000002</v>
      </c>
      <c r="E287" s="109">
        <v>1101</v>
      </c>
      <c r="F287" s="110">
        <v>60.6</v>
      </c>
    </row>
    <row r="288" spans="1:6" x14ac:dyDescent="0.25">
      <c r="A288" s="107" t="s">
        <v>811</v>
      </c>
      <c r="B288" s="19" t="s">
        <v>104</v>
      </c>
      <c r="C288" s="19" t="s">
        <v>812</v>
      </c>
      <c r="D288" s="108">
        <v>23.5</v>
      </c>
      <c r="E288" s="109">
        <v>1153</v>
      </c>
      <c r="F288" s="110">
        <v>49.1</v>
      </c>
    </row>
    <row r="289" spans="1:6" x14ac:dyDescent="0.25">
      <c r="A289" s="107" t="s">
        <v>813</v>
      </c>
      <c r="B289" s="19" t="s">
        <v>104</v>
      </c>
      <c r="C289" s="19" t="s">
        <v>814</v>
      </c>
      <c r="D289" s="108">
        <v>145.37</v>
      </c>
      <c r="E289" s="109">
        <v>20464</v>
      </c>
      <c r="F289" s="110">
        <v>140.80000000000001</v>
      </c>
    </row>
    <row r="290" spans="1:6" x14ac:dyDescent="0.25">
      <c r="A290" s="107" t="s">
        <v>815</v>
      </c>
      <c r="B290" s="19" t="s">
        <v>104</v>
      </c>
      <c r="C290" s="19" t="s">
        <v>816</v>
      </c>
      <c r="D290" s="108">
        <v>32.630000000000003</v>
      </c>
      <c r="E290" s="109">
        <v>10134</v>
      </c>
      <c r="F290" s="110">
        <v>310.60000000000002</v>
      </c>
    </row>
    <row r="291" spans="1:6" x14ac:dyDescent="0.25">
      <c r="A291" s="107" t="s">
        <v>817</v>
      </c>
      <c r="B291" s="19" t="s">
        <v>104</v>
      </c>
      <c r="C291" s="19" t="s">
        <v>818</v>
      </c>
      <c r="D291" s="108">
        <v>31.61</v>
      </c>
      <c r="E291" s="109">
        <v>6943</v>
      </c>
      <c r="F291" s="110">
        <v>219.6</v>
      </c>
    </row>
    <row r="292" spans="1:6" x14ac:dyDescent="0.25">
      <c r="A292" s="107" t="s">
        <v>819</v>
      </c>
      <c r="B292" s="19" t="s">
        <v>104</v>
      </c>
      <c r="C292" s="19" t="s">
        <v>820</v>
      </c>
      <c r="D292" s="108">
        <v>45</v>
      </c>
      <c r="E292" s="109">
        <v>10135</v>
      </c>
      <c r="F292" s="110">
        <v>225.2</v>
      </c>
    </row>
    <row r="293" spans="1:6" x14ac:dyDescent="0.25">
      <c r="A293" s="107" t="s">
        <v>821</v>
      </c>
      <c r="B293" s="19" t="s">
        <v>104</v>
      </c>
      <c r="C293" s="19" t="s">
        <v>822</v>
      </c>
      <c r="D293" s="108">
        <v>100.47</v>
      </c>
      <c r="E293" s="109">
        <v>24911</v>
      </c>
      <c r="F293" s="110">
        <v>247.9</v>
      </c>
    </row>
    <row r="294" spans="1:6" x14ac:dyDescent="0.25">
      <c r="A294" s="107" t="s">
        <v>823</v>
      </c>
      <c r="B294" s="19" t="s">
        <v>104</v>
      </c>
      <c r="C294" s="19" t="s">
        <v>824</v>
      </c>
      <c r="D294" s="108">
        <v>63.82</v>
      </c>
      <c r="E294" s="109">
        <v>7558</v>
      </c>
      <c r="F294" s="110">
        <v>118.4</v>
      </c>
    </row>
    <row r="295" spans="1:6" x14ac:dyDescent="0.25">
      <c r="A295" s="107" t="s">
        <v>825</v>
      </c>
      <c r="B295" s="19" t="s">
        <v>104</v>
      </c>
      <c r="C295" s="19" t="s">
        <v>826</v>
      </c>
      <c r="D295" s="108">
        <v>19.489999999999998</v>
      </c>
      <c r="E295" s="109">
        <v>3229</v>
      </c>
      <c r="F295" s="110">
        <v>165.7</v>
      </c>
    </row>
    <row r="296" spans="1:6" x14ac:dyDescent="0.25">
      <c r="A296" s="107" t="s">
        <v>827</v>
      </c>
      <c r="B296" s="19" t="s">
        <v>104</v>
      </c>
      <c r="C296" s="19" t="s">
        <v>828</v>
      </c>
      <c r="D296" s="108">
        <v>38.74</v>
      </c>
      <c r="E296" s="109">
        <v>2915</v>
      </c>
      <c r="F296" s="110">
        <v>75.2</v>
      </c>
    </row>
    <row r="297" spans="1:6" x14ac:dyDescent="0.25">
      <c r="A297" s="107" t="s">
        <v>829</v>
      </c>
      <c r="B297" s="19" t="s">
        <v>104</v>
      </c>
      <c r="C297" s="19" t="s">
        <v>830</v>
      </c>
      <c r="D297" s="108">
        <v>136.59</v>
      </c>
      <c r="E297" s="109">
        <v>45800</v>
      </c>
      <c r="F297" s="110">
        <v>335.3</v>
      </c>
    </row>
    <row r="298" spans="1:6" x14ac:dyDescent="0.25">
      <c r="A298" s="107" t="s">
        <v>831</v>
      </c>
      <c r="B298" s="19" t="s">
        <v>104</v>
      </c>
      <c r="C298" s="19" t="s">
        <v>832</v>
      </c>
      <c r="D298" s="108">
        <v>1.75</v>
      </c>
      <c r="E298" s="109">
        <v>769</v>
      </c>
      <c r="F298" s="110">
        <v>439.4</v>
      </c>
    </row>
    <row r="299" spans="1:6" x14ac:dyDescent="0.25">
      <c r="A299" s="107" t="s">
        <v>833</v>
      </c>
      <c r="B299" s="19" t="s">
        <v>105</v>
      </c>
      <c r="C299" s="19" t="s">
        <v>834</v>
      </c>
      <c r="D299" s="108">
        <v>25.32</v>
      </c>
      <c r="E299" s="109">
        <v>266</v>
      </c>
      <c r="F299" s="110">
        <v>10.5</v>
      </c>
    </row>
    <row r="300" spans="1:6" x14ac:dyDescent="0.25">
      <c r="A300" s="107" t="s">
        <v>835</v>
      </c>
      <c r="B300" s="19" t="s">
        <v>105</v>
      </c>
      <c r="C300" s="19" t="s">
        <v>836</v>
      </c>
      <c r="D300" s="108">
        <v>13.47</v>
      </c>
      <c r="E300" s="109">
        <v>1876</v>
      </c>
      <c r="F300" s="110">
        <v>139.30000000000001</v>
      </c>
    </row>
    <row r="301" spans="1:6" x14ac:dyDescent="0.25">
      <c r="A301" s="107" t="s">
        <v>837</v>
      </c>
      <c r="B301" s="19" t="s">
        <v>105</v>
      </c>
      <c r="C301" s="19" t="s">
        <v>838</v>
      </c>
      <c r="D301" s="108">
        <v>96.96</v>
      </c>
      <c r="E301" s="109">
        <v>28632</v>
      </c>
      <c r="F301" s="110">
        <v>295.3</v>
      </c>
    </row>
    <row r="302" spans="1:6" x14ac:dyDescent="0.25">
      <c r="A302" s="107" t="s">
        <v>839</v>
      </c>
      <c r="B302" s="19" t="s">
        <v>105</v>
      </c>
      <c r="C302" s="19" t="s">
        <v>840</v>
      </c>
      <c r="D302" s="108">
        <v>51.71</v>
      </c>
      <c r="E302" s="109">
        <v>2646</v>
      </c>
      <c r="F302" s="110">
        <v>51.2</v>
      </c>
    </row>
    <row r="303" spans="1:6" x14ac:dyDescent="0.25">
      <c r="A303" s="107" t="s">
        <v>841</v>
      </c>
      <c r="B303" s="19" t="s">
        <v>105</v>
      </c>
      <c r="C303" s="19" t="s">
        <v>842</v>
      </c>
      <c r="D303" s="108">
        <v>77.73</v>
      </c>
      <c r="E303" s="109">
        <v>4313</v>
      </c>
      <c r="F303" s="110">
        <v>55.5</v>
      </c>
    </row>
    <row r="304" spans="1:6" x14ac:dyDescent="0.25">
      <c r="A304" s="107" t="s">
        <v>843</v>
      </c>
      <c r="B304" s="19" t="s">
        <v>105</v>
      </c>
      <c r="C304" s="19" t="s">
        <v>844</v>
      </c>
      <c r="D304" s="108">
        <v>112.81</v>
      </c>
      <c r="E304" s="109">
        <v>21249</v>
      </c>
      <c r="F304" s="110">
        <v>188.4</v>
      </c>
    </row>
    <row r="305" spans="1:6" x14ac:dyDescent="0.25">
      <c r="A305" s="107" t="s">
        <v>845</v>
      </c>
      <c r="B305" s="19" t="s">
        <v>105</v>
      </c>
      <c r="C305" s="19" t="s">
        <v>846</v>
      </c>
      <c r="D305" s="108">
        <v>19.239999999999998</v>
      </c>
      <c r="E305" s="109">
        <v>5166</v>
      </c>
      <c r="F305" s="110">
        <v>268.5</v>
      </c>
    </row>
    <row r="306" spans="1:6" x14ac:dyDescent="0.25">
      <c r="A306" s="107" t="s">
        <v>847</v>
      </c>
      <c r="B306" s="19" t="s">
        <v>105</v>
      </c>
      <c r="C306" s="19" t="s">
        <v>848</v>
      </c>
      <c r="D306" s="108">
        <v>39.520000000000003</v>
      </c>
      <c r="E306" s="109">
        <v>5633</v>
      </c>
      <c r="F306" s="110">
        <v>142.5</v>
      </c>
    </row>
    <row r="307" spans="1:6" x14ac:dyDescent="0.25">
      <c r="A307" s="107" t="s">
        <v>849</v>
      </c>
      <c r="B307" s="19" t="s">
        <v>105</v>
      </c>
      <c r="C307" s="19" t="s">
        <v>850</v>
      </c>
      <c r="D307" s="108">
        <v>12.29</v>
      </c>
      <c r="E307" s="109">
        <v>2278</v>
      </c>
      <c r="F307" s="110">
        <v>185.4</v>
      </c>
    </row>
    <row r="308" spans="1:6" x14ac:dyDescent="0.25">
      <c r="A308" s="107" t="s">
        <v>851</v>
      </c>
      <c r="B308" s="19" t="s">
        <v>105</v>
      </c>
      <c r="C308" s="19" t="s">
        <v>852</v>
      </c>
      <c r="D308" s="108">
        <v>56.24</v>
      </c>
      <c r="E308" s="109">
        <v>7093</v>
      </c>
      <c r="F308" s="110">
        <v>126.1</v>
      </c>
    </row>
    <row r="309" spans="1:6" x14ac:dyDescent="0.25">
      <c r="A309" s="107" t="s">
        <v>853</v>
      </c>
      <c r="B309" s="19" t="s">
        <v>105</v>
      </c>
      <c r="C309" s="19" t="s">
        <v>854</v>
      </c>
      <c r="D309" s="108">
        <v>29.89</v>
      </c>
      <c r="E309" s="109">
        <v>4247</v>
      </c>
      <c r="F309" s="110">
        <v>142.1</v>
      </c>
    </row>
    <row r="310" spans="1:6" x14ac:dyDescent="0.25">
      <c r="A310" s="107" t="s">
        <v>855</v>
      </c>
      <c r="B310" s="19" t="s">
        <v>105</v>
      </c>
      <c r="C310" s="19" t="s">
        <v>856</v>
      </c>
      <c r="D310" s="108">
        <v>19.64</v>
      </c>
      <c r="E310" s="109">
        <v>2577</v>
      </c>
      <c r="F310" s="110">
        <v>131.19999999999999</v>
      </c>
    </row>
    <row r="311" spans="1:6" x14ac:dyDescent="0.25">
      <c r="A311" s="107" t="s">
        <v>857</v>
      </c>
      <c r="B311" s="19" t="s">
        <v>105</v>
      </c>
      <c r="C311" s="19" t="s">
        <v>858</v>
      </c>
      <c r="D311" s="108">
        <v>14.05</v>
      </c>
      <c r="E311" s="109">
        <v>698</v>
      </c>
      <c r="F311" s="110">
        <v>49.7</v>
      </c>
    </row>
    <row r="312" spans="1:6" x14ac:dyDescent="0.25">
      <c r="A312" s="107" t="s">
        <v>859</v>
      </c>
      <c r="B312" s="19" t="s">
        <v>105</v>
      </c>
      <c r="C312" s="19" t="s">
        <v>860</v>
      </c>
      <c r="D312" s="108">
        <v>28.19</v>
      </c>
      <c r="E312" s="109">
        <v>8526</v>
      </c>
      <c r="F312" s="110">
        <v>302.39999999999998</v>
      </c>
    </row>
    <row r="313" spans="1:6" x14ac:dyDescent="0.25">
      <c r="A313" s="107" t="s">
        <v>861</v>
      </c>
      <c r="B313" s="19" t="s">
        <v>105</v>
      </c>
      <c r="C313" s="19" t="s">
        <v>862</v>
      </c>
      <c r="D313" s="108">
        <v>11.79</v>
      </c>
      <c r="E313" s="109">
        <v>2732</v>
      </c>
      <c r="F313" s="110">
        <v>231.7</v>
      </c>
    </row>
    <row r="314" spans="1:6" x14ac:dyDescent="0.25">
      <c r="A314" s="107" t="s">
        <v>863</v>
      </c>
      <c r="B314" s="19" t="s">
        <v>105</v>
      </c>
      <c r="C314" s="19" t="s">
        <v>864</v>
      </c>
      <c r="D314" s="108">
        <v>32.43</v>
      </c>
      <c r="E314" s="109">
        <v>1673</v>
      </c>
      <c r="F314" s="110">
        <v>51.6</v>
      </c>
    </row>
    <row r="315" spans="1:6" x14ac:dyDescent="0.25">
      <c r="A315" s="107" t="s">
        <v>865</v>
      </c>
      <c r="B315" s="19" t="s">
        <v>105</v>
      </c>
      <c r="C315" s="19" t="s">
        <v>866</v>
      </c>
      <c r="D315" s="108">
        <v>28.38</v>
      </c>
      <c r="E315" s="109">
        <v>546</v>
      </c>
      <c r="F315" s="110">
        <v>19.2</v>
      </c>
    </row>
    <row r="316" spans="1:6" x14ac:dyDescent="0.25">
      <c r="A316" s="107" t="s">
        <v>867</v>
      </c>
      <c r="B316" s="19" t="s">
        <v>105</v>
      </c>
      <c r="C316" s="19" t="s">
        <v>868</v>
      </c>
      <c r="D316" s="108">
        <v>27.27</v>
      </c>
      <c r="E316" s="109">
        <v>2635</v>
      </c>
      <c r="F316" s="110">
        <v>96.6</v>
      </c>
    </row>
    <row r="317" spans="1:6" x14ac:dyDescent="0.25">
      <c r="A317" s="107" t="s">
        <v>869</v>
      </c>
      <c r="B317" s="19" t="s">
        <v>105</v>
      </c>
      <c r="C317" s="19" t="s">
        <v>870</v>
      </c>
      <c r="D317" s="108">
        <v>83.42</v>
      </c>
      <c r="E317" s="109">
        <v>36612</v>
      </c>
      <c r="F317" s="110">
        <v>438.9</v>
      </c>
    </row>
    <row r="318" spans="1:6" x14ac:dyDescent="0.25">
      <c r="A318" s="107" t="s">
        <v>871</v>
      </c>
      <c r="B318" s="19" t="s">
        <v>105</v>
      </c>
      <c r="C318" s="19" t="s">
        <v>872</v>
      </c>
      <c r="D318" s="108">
        <v>15.32</v>
      </c>
      <c r="E318" s="109">
        <v>3391</v>
      </c>
      <c r="F318" s="110">
        <v>221.3</v>
      </c>
    </row>
    <row r="319" spans="1:6" x14ac:dyDescent="0.25">
      <c r="A319" s="107" t="s">
        <v>873</v>
      </c>
      <c r="B319" s="19" t="s">
        <v>105</v>
      </c>
      <c r="C319" s="19" t="s">
        <v>874</v>
      </c>
      <c r="D319" s="108">
        <v>9.8800000000000008</v>
      </c>
      <c r="E319" s="109">
        <v>875</v>
      </c>
      <c r="F319" s="110">
        <v>88.6</v>
      </c>
    </row>
    <row r="320" spans="1:6" x14ac:dyDescent="0.25">
      <c r="A320" s="107" t="s">
        <v>875</v>
      </c>
      <c r="B320" s="19" t="s">
        <v>105</v>
      </c>
      <c r="C320" s="19" t="s">
        <v>876</v>
      </c>
      <c r="D320" s="108">
        <v>27.91</v>
      </c>
      <c r="E320" s="109">
        <v>3979</v>
      </c>
      <c r="F320" s="110">
        <v>142.6</v>
      </c>
    </row>
    <row r="321" spans="1:6" x14ac:dyDescent="0.25">
      <c r="A321" s="107" t="s">
        <v>877</v>
      </c>
      <c r="B321" s="19" t="s">
        <v>105</v>
      </c>
      <c r="C321" s="19" t="s">
        <v>878</v>
      </c>
      <c r="D321" s="108">
        <v>58.45</v>
      </c>
      <c r="E321" s="109">
        <v>4702</v>
      </c>
      <c r="F321" s="110">
        <v>80.400000000000006</v>
      </c>
    </row>
    <row r="322" spans="1:6" x14ac:dyDescent="0.25">
      <c r="A322" s="107" t="s">
        <v>879</v>
      </c>
      <c r="B322" s="19" t="s">
        <v>105</v>
      </c>
      <c r="C322" s="19" t="s">
        <v>880</v>
      </c>
      <c r="D322" s="108">
        <v>61.06</v>
      </c>
      <c r="E322" s="109">
        <v>23244</v>
      </c>
      <c r="F322" s="110">
        <v>380.7</v>
      </c>
    </row>
    <row r="323" spans="1:6" x14ac:dyDescent="0.25">
      <c r="A323" s="107" t="s">
        <v>881</v>
      </c>
      <c r="B323" s="19" t="s">
        <v>105</v>
      </c>
      <c r="C323" s="19" t="s">
        <v>882</v>
      </c>
      <c r="D323" s="108">
        <v>38.03</v>
      </c>
      <c r="E323" s="109">
        <v>8851</v>
      </c>
      <c r="F323" s="110">
        <v>232.7</v>
      </c>
    </row>
    <row r="324" spans="1:6" x14ac:dyDescent="0.25">
      <c r="A324" s="107" t="s">
        <v>883</v>
      </c>
      <c r="B324" s="19" t="s">
        <v>105</v>
      </c>
      <c r="C324" s="19" t="s">
        <v>884</v>
      </c>
      <c r="D324" s="108">
        <v>39.409999999999997</v>
      </c>
      <c r="E324" s="109">
        <v>8064</v>
      </c>
      <c r="F324" s="110">
        <v>204.6</v>
      </c>
    </row>
    <row r="325" spans="1:6" x14ac:dyDescent="0.25">
      <c r="A325" s="107" t="s">
        <v>885</v>
      </c>
      <c r="B325" s="19" t="s">
        <v>105</v>
      </c>
      <c r="C325" s="19" t="s">
        <v>886</v>
      </c>
      <c r="D325" s="108">
        <v>14.52</v>
      </c>
      <c r="E325" s="109">
        <v>1894</v>
      </c>
      <c r="F325" s="110">
        <v>130.4</v>
      </c>
    </row>
    <row r="326" spans="1:6" x14ac:dyDescent="0.25">
      <c r="A326" s="107" t="s">
        <v>887</v>
      </c>
      <c r="B326" s="19" t="s">
        <v>105</v>
      </c>
      <c r="C326" s="19" t="s">
        <v>888</v>
      </c>
      <c r="D326" s="108">
        <v>24.68</v>
      </c>
      <c r="E326" s="109">
        <v>931</v>
      </c>
      <c r="F326" s="110">
        <v>37.700000000000003</v>
      </c>
    </row>
    <row r="327" spans="1:6" x14ac:dyDescent="0.25">
      <c r="A327" s="107" t="s">
        <v>889</v>
      </c>
      <c r="B327" s="19" t="s">
        <v>105</v>
      </c>
      <c r="C327" s="19" t="s">
        <v>890</v>
      </c>
      <c r="D327" s="108">
        <v>44.99</v>
      </c>
      <c r="E327" s="109">
        <v>664</v>
      </c>
      <c r="F327" s="110">
        <v>14.8</v>
      </c>
    </row>
    <row r="328" spans="1:6" x14ac:dyDescent="0.25">
      <c r="A328" s="107" t="s">
        <v>891</v>
      </c>
      <c r="B328" s="19" t="s">
        <v>105</v>
      </c>
      <c r="C328" s="19" t="s">
        <v>892</v>
      </c>
      <c r="D328" s="108">
        <v>26.38</v>
      </c>
      <c r="E328" s="109">
        <v>1602</v>
      </c>
      <c r="F328" s="110">
        <v>60.7</v>
      </c>
    </row>
    <row r="329" spans="1:6" x14ac:dyDescent="0.25">
      <c r="A329" s="107" t="s">
        <v>893</v>
      </c>
      <c r="B329" s="19" t="s">
        <v>105</v>
      </c>
      <c r="C329" s="19" t="s">
        <v>894</v>
      </c>
      <c r="D329" s="108">
        <v>108.56</v>
      </c>
      <c r="E329" s="109">
        <v>3841</v>
      </c>
      <c r="F329" s="110">
        <v>35.4</v>
      </c>
    </row>
    <row r="330" spans="1:6" x14ac:dyDescent="0.25">
      <c r="A330" s="107" t="s">
        <v>895</v>
      </c>
      <c r="B330" s="19" t="s">
        <v>105</v>
      </c>
      <c r="C330" s="19" t="s">
        <v>896</v>
      </c>
      <c r="D330" s="108">
        <v>12.73</v>
      </c>
      <c r="E330" s="109">
        <v>545</v>
      </c>
      <c r="F330" s="110">
        <v>42.8</v>
      </c>
    </row>
    <row r="331" spans="1:6" x14ac:dyDescent="0.25">
      <c r="A331" s="107" t="s">
        <v>897</v>
      </c>
      <c r="B331" s="19" t="s">
        <v>105</v>
      </c>
      <c r="C331" s="19" t="s">
        <v>898</v>
      </c>
      <c r="D331" s="108">
        <v>81</v>
      </c>
      <c r="E331" s="109">
        <v>20973</v>
      </c>
      <c r="F331" s="110">
        <v>258.89999999999998</v>
      </c>
    </row>
    <row r="332" spans="1:6" x14ac:dyDescent="0.25">
      <c r="A332" s="107" t="s">
        <v>899</v>
      </c>
      <c r="B332" s="19" t="s">
        <v>105</v>
      </c>
      <c r="C332" s="19" t="s">
        <v>900</v>
      </c>
      <c r="D332" s="108">
        <v>78.069999999999993</v>
      </c>
      <c r="E332" s="109">
        <v>522</v>
      </c>
      <c r="F332" s="110">
        <v>6.7</v>
      </c>
    </row>
    <row r="333" spans="1:6" x14ac:dyDescent="0.25">
      <c r="A333" s="107" t="s">
        <v>901</v>
      </c>
      <c r="B333" s="19" t="s">
        <v>105</v>
      </c>
      <c r="C333" s="19" t="s">
        <v>902</v>
      </c>
      <c r="D333" s="108">
        <v>32.979999999999997</v>
      </c>
      <c r="E333" s="109">
        <v>10703</v>
      </c>
      <c r="F333" s="110">
        <v>324.5</v>
      </c>
    </row>
    <row r="334" spans="1:6" x14ac:dyDescent="0.25">
      <c r="A334" s="107" t="s">
        <v>903</v>
      </c>
      <c r="B334" s="19" t="s">
        <v>105</v>
      </c>
      <c r="C334" s="19" t="s">
        <v>904</v>
      </c>
      <c r="D334" s="108">
        <v>16.11</v>
      </c>
      <c r="E334" s="109">
        <v>2868</v>
      </c>
      <c r="F334" s="110">
        <v>178</v>
      </c>
    </row>
    <row r="335" spans="1:6" x14ac:dyDescent="0.25">
      <c r="A335" s="107" t="s">
        <v>905</v>
      </c>
      <c r="B335" s="19" t="s">
        <v>105</v>
      </c>
      <c r="C335" s="19" t="s">
        <v>906</v>
      </c>
      <c r="D335" s="108">
        <v>16.149999999999999</v>
      </c>
      <c r="E335" s="109">
        <v>1295</v>
      </c>
      <c r="F335" s="110">
        <v>80.2</v>
      </c>
    </row>
    <row r="336" spans="1:6" x14ac:dyDescent="0.25">
      <c r="A336" s="107" t="s">
        <v>907</v>
      </c>
      <c r="B336" s="19" t="s">
        <v>105</v>
      </c>
      <c r="C336" s="19" t="s">
        <v>105</v>
      </c>
      <c r="D336" s="108">
        <v>46.84</v>
      </c>
      <c r="E336" s="109">
        <v>46054</v>
      </c>
      <c r="F336" s="110">
        <v>983.2</v>
      </c>
    </row>
    <row r="337" spans="1:6" x14ac:dyDescent="0.25">
      <c r="A337" s="107" t="s">
        <v>908</v>
      </c>
      <c r="B337" s="19" t="s">
        <v>105</v>
      </c>
      <c r="C337" s="19" t="s">
        <v>909</v>
      </c>
      <c r="D337" s="108">
        <v>14.84</v>
      </c>
      <c r="E337" s="109">
        <v>2092</v>
      </c>
      <c r="F337" s="110">
        <v>141</v>
      </c>
    </row>
    <row r="338" spans="1:6" x14ac:dyDescent="0.25">
      <c r="A338" s="107" t="s">
        <v>910</v>
      </c>
      <c r="B338" s="19" t="s">
        <v>105</v>
      </c>
      <c r="C338" s="19" t="s">
        <v>911</v>
      </c>
      <c r="D338" s="108">
        <v>17.739999999999998</v>
      </c>
      <c r="E338" s="109">
        <v>1275</v>
      </c>
      <c r="F338" s="110">
        <v>71.900000000000006</v>
      </c>
    </row>
    <row r="339" spans="1:6" x14ac:dyDescent="0.25">
      <c r="A339" s="107" t="s">
        <v>912</v>
      </c>
      <c r="B339" s="19" t="s">
        <v>105</v>
      </c>
      <c r="C339" s="19" t="s">
        <v>913</v>
      </c>
      <c r="D339" s="108">
        <v>33.54</v>
      </c>
      <c r="E339" s="109">
        <v>2413</v>
      </c>
      <c r="F339" s="110">
        <v>71.900000000000006</v>
      </c>
    </row>
    <row r="340" spans="1:6" x14ac:dyDescent="0.25">
      <c r="A340" s="107" t="s">
        <v>914</v>
      </c>
      <c r="B340" s="19" t="s">
        <v>105</v>
      </c>
      <c r="C340" s="19" t="s">
        <v>915</v>
      </c>
      <c r="D340" s="108">
        <v>40.369999999999997</v>
      </c>
      <c r="E340" s="109">
        <v>1553</v>
      </c>
      <c r="F340" s="110">
        <v>38.5</v>
      </c>
    </row>
    <row r="341" spans="1:6" x14ac:dyDescent="0.25">
      <c r="A341" s="107" t="s">
        <v>916</v>
      </c>
      <c r="B341" s="19" t="s">
        <v>105</v>
      </c>
      <c r="C341" s="19" t="s">
        <v>917</v>
      </c>
      <c r="D341" s="108">
        <v>16.010000000000002</v>
      </c>
      <c r="E341" s="109">
        <v>11392</v>
      </c>
      <c r="F341" s="110">
        <v>711.6</v>
      </c>
    </row>
    <row r="342" spans="1:6" x14ac:dyDescent="0.25">
      <c r="A342" s="107" t="s">
        <v>918</v>
      </c>
      <c r="B342" s="19" t="s">
        <v>105</v>
      </c>
      <c r="C342" s="19" t="s">
        <v>919</v>
      </c>
      <c r="D342" s="108">
        <v>48.71</v>
      </c>
      <c r="E342" s="109">
        <v>12596</v>
      </c>
      <c r="F342" s="110">
        <v>258.60000000000002</v>
      </c>
    </row>
    <row r="343" spans="1:6" x14ac:dyDescent="0.25">
      <c r="A343" s="107" t="s">
        <v>920</v>
      </c>
      <c r="B343" s="19" t="s">
        <v>105</v>
      </c>
      <c r="C343" s="19" t="s">
        <v>921</v>
      </c>
      <c r="D343" s="108">
        <v>26.57</v>
      </c>
      <c r="E343" s="109">
        <v>3257</v>
      </c>
      <c r="F343" s="110">
        <v>122.6</v>
      </c>
    </row>
    <row r="344" spans="1:6" x14ac:dyDescent="0.25">
      <c r="A344" s="107" t="s">
        <v>922</v>
      </c>
      <c r="B344" s="19" t="s">
        <v>105</v>
      </c>
      <c r="C344" s="19" t="s">
        <v>923</v>
      </c>
      <c r="D344" s="108">
        <v>70.64</v>
      </c>
      <c r="E344" s="109">
        <v>8188</v>
      </c>
      <c r="F344" s="110">
        <v>115.9</v>
      </c>
    </row>
    <row r="345" spans="1:6" x14ac:dyDescent="0.25">
      <c r="A345" s="107" t="s">
        <v>924</v>
      </c>
      <c r="B345" s="19" t="s">
        <v>105</v>
      </c>
      <c r="C345" s="19" t="s">
        <v>925</v>
      </c>
      <c r="D345" s="108">
        <v>42.16</v>
      </c>
      <c r="E345" s="109">
        <v>1377</v>
      </c>
      <c r="F345" s="110">
        <v>32.700000000000003</v>
      </c>
    </row>
    <row r="346" spans="1:6" x14ac:dyDescent="0.25">
      <c r="A346" s="107" t="s">
        <v>926</v>
      </c>
      <c r="B346" s="19" t="s">
        <v>105</v>
      </c>
      <c r="C346" s="19" t="s">
        <v>927</v>
      </c>
      <c r="D346" s="108">
        <v>27.31</v>
      </c>
      <c r="E346" s="109">
        <v>3151</v>
      </c>
      <c r="F346" s="110">
        <v>115.4</v>
      </c>
    </row>
    <row r="347" spans="1:6" x14ac:dyDescent="0.25">
      <c r="A347" s="107" t="s">
        <v>928</v>
      </c>
      <c r="B347" s="19" t="s">
        <v>105</v>
      </c>
      <c r="C347" s="19" t="s">
        <v>929</v>
      </c>
      <c r="D347" s="108">
        <v>44.89</v>
      </c>
      <c r="E347" s="109">
        <v>1505</v>
      </c>
      <c r="F347" s="110">
        <v>33.5</v>
      </c>
    </row>
    <row r="348" spans="1:6" x14ac:dyDescent="0.25">
      <c r="A348" s="107" t="s">
        <v>930</v>
      </c>
      <c r="B348" s="19" t="s">
        <v>105</v>
      </c>
      <c r="C348" s="19" t="s">
        <v>931</v>
      </c>
      <c r="D348" s="108">
        <v>62.15</v>
      </c>
      <c r="E348" s="109">
        <v>1127</v>
      </c>
      <c r="F348" s="110">
        <v>18.100000000000001</v>
      </c>
    </row>
    <row r="349" spans="1:6" x14ac:dyDescent="0.25">
      <c r="A349" s="107" t="s">
        <v>932</v>
      </c>
      <c r="B349" s="19" t="s">
        <v>105</v>
      </c>
      <c r="C349" s="19" t="s">
        <v>933</v>
      </c>
      <c r="D349" s="108">
        <v>32.93</v>
      </c>
      <c r="E349" s="109">
        <v>2812</v>
      </c>
      <c r="F349" s="110">
        <v>85.4</v>
      </c>
    </row>
    <row r="350" spans="1:6" x14ac:dyDescent="0.25">
      <c r="A350" s="107" t="s">
        <v>934</v>
      </c>
      <c r="B350" s="19" t="s">
        <v>105</v>
      </c>
      <c r="C350" s="19" t="s">
        <v>935</v>
      </c>
      <c r="D350" s="108">
        <v>17.32</v>
      </c>
      <c r="E350" s="109">
        <v>6486</v>
      </c>
      <c r="F350" s="110">
        <v>374.5</v>
      </c>
    </row>
    <row r="351" spans="1:6" x14ac:dyDescent="0.25">
      <c r="A351" s="107" t="s">
        <v>936</v>
      </c>
      <c r="B351" s="19" t="s">
        <v>105</v>
      </c>
      <c r="C351" s="19" t="s">
        <v>937</v>
      </c>
      <c r="D351" s="108">
        <v>35.380000000000003</v>
      </c>
      <c r="E351" s="109">
        <v>4581</v>
      </c>
      <c r="F351" s="110">
        <v>129.5</v>
      </c>
    </row>
    <row r="352" spans="1:6" x14ac:dyDescent="0.25">
      <c r="A352" s="107" t="s">
        <v>938</v>
      </c>
      <c r="B352" s="19" t="s">
        <v>105</v>
      </c>
      <c r="C352" s="19" t="s">
        <v>939</v>
      </c>
      <c r="D352" s="108">
        <v>24.41</v>
      </c>
      <c r="E352" s="109">
        <v>2499</v>
      </c>
      <c r="F352" s="110">
        <v>102.4</v>
      </c>
    </row>
    <row r="353" spans="1:6" x14ac:dyDescent="0.25">
      <c r="A353" s="107" t="s">
        <v>940</v>
      </c>
      <c r="B353" s="19" t="s">
        <v>105</v>
      </c>
      <c r="C353" s="19" t="s">
        <v>941</v>
      </c>
      <c r="D353" s="108">
        <v>30.68</v>
      </c>
      <c r="E353" s="109">
        <v>4103</v>
      </c>
      <c r="F353" s="110">
        <v>133.69999999999999</v>
      </c>
    </row>
    <row r="354" spans="1:6" x14ac:dyDescent="0.25">
      <c r="A354" s="107" t="s">
        <v>942</v>
      </c>
      <c r="B354" s="19" t="s">
        <v>105</v>
      </c>
      <c r="C354" s="19" t="s">
        <v>943</v>
      </c>
      <c r="D354" s="108">
        <v>88.8</v>
      </c>
      <c r="E354" s="109">
        <v>13027</v>
      </c>
      <c r="F354" s="110">
        <v>146.69999999999999</v>
      </c>
    </row>
    <row r="355" spans="1:6" x14ac:dyDescent="0.25">
      <c r="A355" s="107" t="s">
        <v>944</v>
      </c>
      <c r="B355" s="19" t="s">
        <v>105</v>
      </c>
      <c r="C355" s="19" t="s">
        <v>945</v>
      </c>
      <c r="D355" s="108">
        <v>9.8000000000000007</v>
      </c>
      <c r="E355" s="109">
        <v>1104</v>
      </c>
      <c r="F355" s="110">
        <v>112.7</v>
      </c>
    </row>
    <row r="356" spans="1:6" x14ac:dyDescent="0.25">
      <c r="A356" s="107" t="s">
        <v>946</v>
      </c>
      <c r="B356" s="19" t="s">
        <v>105</v>
      </c>
      <c r="C356" s="19" t="s">
        <v>947</v>
      </c>
      <c r="D356" s="108">
        <v>31.61</v>
      </c>
      <c r="E356" s="109">
        <v>5241</v>
      </c>
      <c r="F356" s="110">
        <v>165.8</v>
      </c>
    </row>
    <row r="357" spans="1:6" x14ac:dyDescent="0.25">
      <c r="A357" s="107" t="s">
        <v>948</v>
      </c>
      <c r="B357" s="19" t="s">
        <v>105</v>
      </c>
      <c r="C357" s="19" t="s">
        <v>949</v>
      </c>
      <c r="D357" s="108">
        <v>11.58</v>
      </c>
      <c r="E357" s="109">
        <v>948</v>
      </c>
      <c r="F357" s="110">
        <v>81.900000000000006</v>
      </c>
    </row>
    <row r="358" spans="1:6" x14ac:dyDescent="0.25">
      <c r="A358" s="107" t="s">
        <v>950</v>
      </c>
      <c r="B358" s="19" t="s">
        <v>105</v>
      </c>
      <c r="C358" s="19" t="s">
        <v>951</v>
      </c>
      <c r="D358" s="108">
        <v>43.33</v>
      </c>
      <c r="E358" s="109">
        <v>7408</v>
      </c>
      <c r="F358" s="110">
        <v>171</v>
      </c>
    </row>
    <row r="359" spans="1:6" x14ac:dyDescent="0.25">
      <c r="A359" s="107" t="s">
        <v>952</v>
      </c>
      <c r="B359" s="19" t="s">
        <v>105</v>
      </c>
      <c r="C359" s="19" t="s">
        <v>953</v>
      </c>
      <c r="D359" s="108">
        <v>31.21</v>
      </c>
      <c r="E359" s="109">
        <v>319</v>
      </c>
      <c r="F359" s="110">
        <v>10.199999999999999</v>
      </c>
    </row>
    <row r="360" spans="1:6" x14ac:dyDescent="0.25">
      <c r="A360" s="107" t="s">
        <v>954</v>
      </c>
      <c r="B360" s="19" t="s">
        <v>105</v>
      </c>
      <c r="C360" s="19" t="s">
        <v>955</v>
      </c>
      <c r="D360" s="108">
        <v>37.630000000000003</v>
      </c>
      <c r="E360" s="109">
        <v>2004</v>
      </c>
      <c r="F360" s="110">
        <v>53.3</v>
      </c>
    </row>
    <row r="361" spans="1:6" x14ac:dyDescent="0.25">
      <c r="A361" s="107" t="s">
        <v>956</v>
      </c>
      <c r="B361" s="19" t="s">
        <v>105</v>
      </c>
      <c r="C361" s="19" t="s">
        <v>957</v>
      </c>
      <c r="D361" s="108">
        <v>15.71</v>
      </c>
      <c r="E361" s="109">
        <v>3145</v>
      </c>
      <c r="F361" s="110">
        <v>200.2</v>
      </c>
    </row>
    <row r="362" spans="1:6" x14ac:dyDescent="0.25">
      <c r="A362" s="107" t="s">
        <v>958</v>
      </c>
      <c r="B362" s="19" t="s">
        <v>105</v>
      </c>
      <c r="C362" s="19" t="s">
        <v>959</v>
      </c>
      <c r="D362" s="108">
        <v>24.71</v>
      </c>
      <c r="E362" s="109">
        <v>3280</v>
      </c>
      <c r="F362" s="110">
        <v>132.69999999999999</v>
      </c>
    </row>
    <row r="363" spans="1:6" x14ac:dyDescent="0.25">
      <c r="A363" s="107" t="s">
        <v>960</v>
      </c>
      <c r="B363" s="19" t="s">
        <v>105</v>
      </c>
      <c r="C363" s="19" t="s">
        <v>961</v>
      </c>
      <c r="D363" s="108">
        <v>9.0299999999999994</v>
      </c>
      <c r="E363" s="109">
        <v>964</v>
      </c>
      <c r="F363" s="110">
        <v>106.8</v>
      </c>
    </row>
    <row r="364" spans="1:6" x14ac:dyDescent="0.25">
      <c r="A364" s="107" t="s">
        <v>962</v>
      </c>
      <c r="B364" s="19" t="s">
        <v>105</v>
      </c>
      <c r="C364" s="19" t="s">
        <v>963</v>
      </c>
      <c r="D364" s="108">
        <v>17.11</v>
      </c>
      <c r="E364" s="109">
        <v>1432</v>
      </c>
      <c r="F364" s="110">
        <v>83.7</v>
      </c>
    </row>
    <row r="365" spans="1:6" x14ac:dyDescent="0.25">
      <c r="A365" s="107" t="s">
        <v>964</v>
      </c>
      <c r="B365" s="19" t="s">
        <v>105</v>
      </c>
      <c r="C365" s="19" t="s">
        <v>965</v>
      </c>
      <c r="D365" s="108">
        <v>18.02</v>
      </c>
      <c r="E365" s="109">
        <v>1882</v>
      </c>
      <c r="F365" s="110">
        <v>104.4</v>
      </c>
    </row>
    <row r="366" spans="1:6" x14ac:dyDescent="0.25">
      <c r="A366" s="107" t="s">
        <v>966</v>
      </c>
      <c r="B366" s="19" t="s">
        <v>105</v>
      </c>
      <c r="C366" s="19" t="s">
        <v>967</v>
      </c>
      <c r="D366" s="108">
        <v>41.1</v>
      </c>
      <c r="E366" s="109">
        <v>6002</v>
      </c>
      <c r="F366" s="110">
        <v>146</v>
      </c>
    </row>
    <row r="367" spans="1:6" x14ac:dyDescent="0.25">
      <c r="A367" s="107" t="s">
        <v>968</v>
      </c>
      <c r="B367" s="19" t="s">
        <v>105</v>
      </c>
      <c r="C367" s="19" t="s">
        <v>969</v>
      </c>
      <c r="D367" s="108">
        <v>21.6</v>
      </c>
      <c r="E367" s="109">
        <v>1297</v>
      </c>
      <c r="F367" s="110">
        <v>60</v>
      </c>
    </row>
    <row r="368" spans="1:6" x14ac:dyDescent="0.25">
      <c r="A368" s="107" t="s">
        <v>970</v>
      </c>
      <c r="B368" s="19" t="s">
        <v>105</v>
      </c>
      <c r="C368" s="19" t="s">
        <v>971</v>
      </c>
      <c r="D368" s="108">
        <v>27.5</v>
      </c>
      <c r="E368" s="109">
        <v>2571</v>
      </c>
      <c r="F368" s="110">
        <v>93.5</v>
      </c>
    </row>
    <row r="369" spans="1:6" x14ac:dyDescent="0.25">
      <c r="A369" s="107" t="s">
        <v>972</v>
      </c>
      <c r="B369" s="19" t="s">
        <v>105</v>
      </c>
      <c r="C369" s="19" t="s">
        <v>973</v>
      </c>
      <c r="D369" s="108">
        <v>15.39</v>
      </c>
      <c r="E369" s="109">
        <v>3032</v>
      </c>
      <c r="F369" s="110">
        <v>197</v>
      </c>
    </row>
    <row r="370" spans="1:6" x14ac:dyDescent="0.25">
      <c r="A370" s="107" t="s">
        <v>974</v>
      </c>
      <c r="B370" s="19" t="s">
        <v>105</v>
      </c>
      <c r="C370" s="19" t="s">
        <v>975</v>
      </c>
      <c r="D370" s="108">
        <v>50.68</v>
      </c>
      <c r="E370" s="109">
        <v>729</v>
      </c>
      <c r="F370" s="110">
        <v>14.4</v>
      </c>
    </row>
    <row r="371" spans="1:6" x14ac:dyDescent="0.25">
      <c r="A371" s="107" t="s">
        <v>976</v>
      </c>
      <c r="B371" s="19" t="s">
        <v>105</v>
      </c>
      <c r="C371" s="19" t="s">
        <v>977</v>
      </c>
      <c r="D371" s="108">
        <v>19.22</v>
      </c>
      <c r="E371" s="109">
        <v>2597</v>
      </c>
      <c r="F371" s="110">
        <v>135.1</v>
      </c>
    </row>
    <row r="372" spans="1:6" x14ac:dyDescent="0.25">
      <c r="A372" s="107" t="s">
        <v>978</v>
      </c>
      <c r="B372" s="19" t="s">
        <v>105</v>
      </c>
      <c r="C372" s="19" t="s">
        <v>979</v>
      </c>
      <c r="D372" s="108">
        <v>72.12</v>
      </c>
      <c r="E372" s="109">
        <v>25956</v>
      </c>
      <c r="F372" s="110">
        <v>359.9</v>
      </c>
    </row>
    <row r="373" spans="1:6" x14ac:dyDescent="0.25">
      <c r="A373" s="107" t="s">
        <v>980</v>
      </c>
      <c r="B373" s="19" t="s">
        <v>105</v>
      </c>
      <c r="C373" s="19" t="s">
        <v>981</v>
      </c>
      <c r="D373" s="108">
        <v>10.57</v>
      </c>
      <c r="E373" s="109">
        <v>2399</v>
      </c>
      <c r="F373" s="110">
        <v>227</v>
      </c>
    </row>
    <row r="374" spans="1:6" x14ac:dyDescent="0.25">
      <c r="A374" s="107" t="s">
        <v>982</v>
      </c>
      <c r="B374" s="19" t="s">
        <v>105</v>
      </c>
      <c r="C374" s="19" t="s">
        <v>983</v>
      </c>
      <c r="D374" s="108">
        <v>35.590000000000003</v>
      </c>
      <c r="E374" s="109">
        <v>4797</v>
      </c>
      <c r="F374" s="110">
        <v>134.80000000000001</v>
      </c>
    </row>
    <row r="375" spans="1:6" x14ac:dyDescent="0.25">
      <c r="A375" s="107" t="s">
        <v>984</v>
      </c>
      <c r="B375" s="19" t="s">
        <v>105</v>
      </c>
      <c r="C375" s="19" t="s">
        <v>985</v>
      </c>
      <c r="D375" s="108">
        <v>31.64</v>
      </c>
      <c r="E375" s="109">
        <v>353</v>
      </c>
      <c r="F375" s="110">
        <v>11.2</v>
      </c>
    </row>
    <row r="376" spans="1:6" x14ac:dyDescent="0.25">
      <c r="A376" s="107" t="s">
        <v>986</v>
      </c>
      <c r="B376" s="19" t="s">
        <v>105</v>
      </c>
      <c r="C376" s="19" t="s">
        <v>987</v>
      </c>
      <c r="D376" s="108">
        <v>11.99</v>
      </c>
      <c r="E376" s="109">
        <v>1338</v>
      </c>
      <c r="F376" s="110">
        <v>111.6</v>
      </c>
    </row>
    <row r="377" spans="1:6" x14ac:dyDescent="0.25">
      <c r="A377" s="107" t="s">
        <v>988</v>
      </c>
      <c r="B377" s="19" t="s">
        <v>105</v>
      </c>
      <c r="C377" s="19" t="s">
        <v>989</v>
      </c>
      <c r="D377" s="108">
        <v>18.059999999999999</v>
      </c>
      <c r="E377" s="109">
        <v>4814</v>
      </c>
      <c r="F377" s="110">
        <v>266.60000000000002</v>
      </c>
    </row>
    <row r="378" spans="1:6" x14ac:dyDescent="0.25">
      <c r="A378" s="107" t="s">
        <v>990</v>
      </c>
      <c r="B378" s="19" t="s">
        <v>105</v>
      </c>
      <c r="C378" s="19" t="s">
        <v>991</v>
      </c>
      <c r="D378" s="108">
        <v>54.32</v>
      </c>
      <c r="E378" s="109">
        <v>1809</v>
      </c>
      <c r="F378" s="110">
        <v>33.299999999999997</v>
      </c>
    </row>
    <row r="379" spans="1:6" x14ac:dyDescent="0.25">
      <c r="A379" s="107" t="s">
        <v>992</v>
      </c>
      <c r="B379" s="19" t="s">
        <v>105</v>
      </c>
      <c r="C379" s="19" t="s">
        <v>993</v>
      </c>
      <c r="D379" s="108">
        <v>12.64</v>
      </c>
      <c r="E379" s="109">
        <v>1665</v>
      </c>
      <c r="F379" s="110">
        <v>131.69999999999999</v>
      </c>
    </row>
    <row r="380" spans="1:6" x14ac:dyDescent="0.25">
      <c r="A380" s="107" t="s">
        <v>994</v>
      </c>
      <c r="B380" s="19" t="s">
        <v>105</v>
      </c>
      <c r="C380" s="19" t="s">
        <v>995</v>
      </c>
      <c r="D380" s="108">
        <v>39.28</v>
      </c>
      <c r="E380" s="109">
        <v>2538</v>
      </c>
      <c r="F380" s="110">
        <v>64.599999999999994</v>
      </c>
    </row>
    <row r="381" spans="1:6" x14ac:dyDescent="0.25">
      <c r="A381" s="107" t="s">
        <v>996</v>
      </c>
      <c r="B381" s="19" t="s">
        <v>105</v>
      </c>
      <c r="C381" s="19" t="s">
        <v>997</v>
      </c>
      <c r="D381" s="108">
        <v>18.54</v>
      </c>
      <c r="E381" s="109">
        <v>924</v>
      </c>
      <c r="F381" s="110">
        <v>49.8</v>
      </c>
    </row>
    <row r="382" spans="1:6" x14ac:dyDescent="0.25">
      <c r="A382" s="107" t="s">
        <v>998</v>
      </c>
      <c r="B382" s="19" t="s">
        <v>105</v>
      </c>
      <c r="C382" s="19" t="s">
        <v>999</v>
      </c>
      <c r="D382" s="108">
        <v>59.66</v>
      </c>
      <c r="E382" s="109">
        <v>1515</v>
      </c>
      <c r="F382" s="110">
        <v>25.4</v>
      </c>
    </row>
    <row r="383" spans="1:6" x14ac:dyDescent="0.25">
      <c r="A383" s="107" t="s">
        <v>1000</v>
      </c>
      <c r="B383" s="19" t="s">
        <v>105</v>
      </c>
      <c r="C383" s="19" t="s">
        <v>1001</v>
      </c>
      <c r="D383" s="108">
        <v>119.64</v>
      </c>
      <c r="E383" s="109">
        <v>20424</v>
      </c>
      <c r="F383" s="110">
        <v>170.7</v>
      </c>
    </row>
    <row r="384" spans="1:6" x14ac:dyDescent="0.25">
      <c r="A384" s="107" t="s">
        <v>1002</v>
      </c>
      <c r="B384" s="19" t="s">
        <v>105</v>
      </c>
      <c r="C384" s="19" t="s">
        <v>1003</v>
      </c>
      <c r="D384" s="108">
        <v>8.2100000000000009</v>
      </c>
      <c r="E384" s="109">
        <v>755</v>
      </c>
      <c r="F384" s="110">
        <v>92</v>
      </c>
    </row>
    <row r="385" spans="1:6" x14ac:dyDescent="0.25">
      <c r="A385" s="107" t="s">
        <v>1004</v>
      </c>
      <c r="B385" s="19" t="s">
        <v>105</v>
      </c>
      <c r="C385" s="19" t="s">
        <v>1005</v>
      </c>
      <c r="D385" s="108">
        <v>45.84</v>
      </c>
      <c r="E385" s="109">
        <v>2193</v>
      </c>
      <c r="F385" s="110">
        <v>47.8</v>
      </c>
    </row>
    <row r="386" spans="1:6" x14ac:dyDescent="0.25">
      <c r="A386" s="107" t="s">
        <v>1006</v>
      </c>
      <c r="B386" s="19" t="s">
        <v>105</v>
      </c>
      <c r="C386" s="19" t="s">
        <v>1007</v>
      </c>
      <c r="D386" s="108">
        <v>17.02</v>
      </c>
      <c r="E386" s="109">
        <v>1203</v>
      </c>
      <c r="F386" s="110">
        <v>70.7</v>
      </c>
    </row>
    <row r="387" spans="1:6" x14ac:dyDescent="0.25">
      <c r="A387" s="107" t="s">
        <v>1008</v>
      </c>
      <c r="B387" s="19" t="s">
        <v>105</v>
      </c>
      <c r="C387" s="19" t="s">
        <v>1009</v>
      </c>
      <c r="D387" s="108">
        <v>17.77</v>
      </c>
      <c r="E387" s="109">
        <v>2605</v>
      </c>
      <c r="F387" s="110">
        <v>146.6</v>
      </c>
    </row>
    <row r="388" spans="1:6" x14ac:dyDescent="0.25">
      <c r="A388" s="107" t="s">
        <v>1010</v>
      </c>
      <c r="B388" s="19" t="s">
        <v>105</v>
      </c>
      <c r="C388" s="19" t="s">
        <v>1011</v>
      </c>
      <c r="D388" s="108">
        <v>20.100000000000001</v>
      </c>
      <c r="E388" s="109">
        <v>1701</v>
      </c>
      <c r="F388" s="110">
        <v>84.6</v>
      </c>
    </row>
    <row r="389" spans="1:6" x14ac:dyDescent="0.25">
      <c r="A389" s="107" t="s">
        <v>1012</v>
      </c>
      <c r="B389" s="19" t="s">
        <v>105</v>
      </c>
      <c r="C389" s="19" t="s">
        <v>1013</v>
      </c>
      <c r="D389" s="108">
        <v>20.86</v>
      </c>
      <c r="E389" s="109">
        <v>309</v>
      </c>
      <c r="F389" s="110">
        <v>14.8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M29"/>
  <sheetViews>
    <sheetView showGridLines="0" zoomScaleNormal="100" workbookViewId="0">
      <selection activeCell="A8" sqref="A8:F8"/>
    </sheetView>
  </sheetViews>
  <sheetFormatPr defaultRowHeight="15" x14ac:dyDescent="0.25"/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</row>
    <row r="4" spans="1:13" ht="48" customHeight="1" x14ac:dyDescent="0.25">
      <c r="A4" s="2" t="s">
        <v>1014</v>
      </c>
    </row>
    <row r="5" spans="1:13" ht="16.5" customHeight="1" x14ac:dyDescent="0.25"/>
    <row r="6" spans="1:13" s="9" customFormat="1" ht="15.75" customHeight="1" x14ac:dyDescent="0.25">
      <c r="A6" s="7" t="s">
        <v>8</v>
      </c>
    </row>
    <row r="7" spans="1:13" s="9" customFormat="1" ht="15.75" customHeight="1" x14ac:dyDescent="0.25">
      <c r="A7" s="8" t="s">
        <v>1097</v>
      </c>
      <c r="B7" s="8"/>
      <c r="M7" s="125"/>
    </row>
    <row r="8" spans="1:13" x14ac:dyDescent="0.25">
      <c r="A8" s="237" t="s">
        <v>1083</v>
      </c>
      <c r="B8" s="237"/>
      <c r="C8" s="237"/>
      <c r="D8" s="237"/>
      <c r="E8" s="237"/>
      <c r="F8" s="237"/>
      <c r="G8" s="237" t="s">
        <v>1084</v>
      </c>
      <c r="H8" s="237"/>
      <c r="I8" s="237"/>
      <c r="J8" s="237"/>
      <c r="K8" s="237"/>
      <c r="L8" s="237"/>
    </row>
    <row r="9" spans="1:13" x14ac:dyDescent="0.25">
      <c r="A9" s="238" t="s">
        <v>1085</v>
      </c>
      <c r="B9" s="238"/>
      <c r="C9" s="238"/>
      <c r="D9" s="238"/>
      <c r="E9" s="238"/>
      <c r="F9" s="238"/>
      <c r="G9" s="238" t="s">
        <v>1086</v>
      </c>
      <c r="H9" s="238"/>
      <c r="I9" s="238"/>
      <c r="J9" s="238"/>
      <c r="K9" s="238"/>
      <c r="L9" s="238"/>
    </row>
    <row r="10" spans="1:13" x14ac:dyDescent="0.25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</row>
    <row r="11" spans="1:13" x14ac:dyDescent="0.25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</row>
    <row r="12" spans="1:13" x14ac:dyDescent="0.25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</row>
    <row r="13" spans="1:13" x14ac:dyDescent="0.25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</row>
    <row r="14" spans="1:13" x14ac:dyDescent="0.25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</row>
    <row r="15" spans="1:13" x14ac:dyDescent="0.25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3" x14ac:dyDescent="0.25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</row>
    <row r="17" spans="1:12" x14ac:dyDescent="0.25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18" spans="1:12" x14ac:dyDescent="0.25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</row>
    <row r="19" spans="1:12" x14ac:dyDescent="0.25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</row>
    <row r="20" spans="1:12" x14ac:dyDescent="0.25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</row>
    <row r="21" spans="1:12" x14ac:dyDescent="0.2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</row>
    <row r="22" spans="1:12" x14ac:dyDescent="0.2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</row>
    <row r="23" spans="1:12" x14ac:dyDescent="0.2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</row>
    <row r="24" spans="1:12" x14ac:dyDescent="0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</row>
    <row r="25" spans="1:12" x14ac:dyDescent="0.2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</row>
    <row r="26" spans="1:12" x14ac:dyDescent="0.2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</row>
    <row r="27" spans="1:12" x14ac:dyDescent="0.25">
      <c r="A27" s="42" t="s">
        <v>1017</v>
      </c>
    </row>
    <row r="28" spans="1:12" x14ac:dyDescent="0.25">
      <c r="A28" s="42" t="s">
        <v>1063</v>
      </c>
    </row>
    <row r="29" spans="1:12" x14ac:dyDescent="0.25">
      <c r="A29" s="42" t="s">
        <v>1062</v>
      </c>
    </row>
  </sheetData>
  <mergeCells count="6">
    <mergeCell ref="A8:F8"/>
    <mergeCell ref="G8:L8"/>
    <mergeCell ref="A9:F9"/>
    <mergeCell ref="G9:L9"/>
    <mergeCell ref="A10:F26"/>
    <mergeCell ref="G10:L2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L388"/>
  <sheetViews>
    <sheetView workbookViewId="0">
      <selection activeCell="J15" sqref="J15"/>
    </sheetView>
  </sheetViews>
  <sheetFormatPr defaultRowHeight="15" x14ac:dyDescent="0.25"/>
  <cols>
    <col min="1" max="1" width="13.7109375" customWidth="1"/>
    <col min="2" max="2" width="12.5703125" customWidth="1"/>
    <col min="3" max="3" width="21.42578125" customWidth="1"/>
    <col min="4" max="5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0" t="s">
        <v>1037</v>
      </c>
      <c r="B6" s="11"/>
    </row>
    <row r="7" spans="1:12" s="9" customFormat="1" ht="15.75" customHeight="1" x14ac:dyDescent="0.25">
      <c r="A7" s="11" t="s">
        <v>1038</v>
      </c>
      <c r="B7" s="11"/>
    </row>
    <row r="8" spans="1:12" s="9" customFormat="1" ht="15.75" customHeight="1" x14ac:dyDescent="0.25">
      <c r="A8" s="121" t="s">
        <v>108</v>
      </c>
      <c r="B8" s="11"/>
    </row>
    <row r="10" spans="1:12" ht="27" x14ac:dyDescent="0.25">
      <c r="A10" s="103" t="s">
        <v>69</v>
      </c>
      <c r="B10" s="103" t="s">
        <v>72</v>
      </c>
      <c r="C10" s="103" t="s">
        <v>73</v>
      </c>
      <c r="D10" s="104" t="s">
        <v>85</v>
      </c>
      <c r="E10" s="104" t="s">
        <v>86</v>
      </c>
    </row>
    <row r="11" spans="1:12" x14ac:dyDescent="0.25">
      <c r="A11" s="19" t="s">
        <v>263</v>
      </c>
      <c r="B11" s="19" t="s">
        <v>101</v>
      </c>
      <c r="C11" s="60" t="s">
        <v>264</v>
      </c>
      <c r="D11" s="111">
        <v>29.71</v>
      </c>
      <c r="E11" s="111">
        <v>60.66</v>
      </c>
    </row>
    <row r="12" spans="1:12" x14ac:dyDescent="0.25">
      <c r="A12" s="19" t="s">
        <v>265</v>
      </c>
      <c r="B12" s="19" t="s">
        <v>101</v>
      </c>
      <c r="C12" s="60" t="s">
        <v>266</v>
      </c>
      <c r="D12" s="111">
        <v>9.23</v>
      </c>
      <c r="E12" s="111">
        <v>16.21</v>
      </c>
    </row>
    <row r="13" spans="1:12" x14ac:dyDescent="0.25">
      <c r="A13" s="19" t="s">
        <v>267</v>
      </c>
      <c r="B13" s="19" t="s">
        <v>101</v>
      </c>
      <c r="C13" s="60" t="s">
        <v>268</v>
      </c>
      <c r="D13" s="111">
        <v>26.78</v>
      </c>
      <c r="E13" s="111">
        <v>48.79</v>
      </c>
    </row>
    <row r="14" spans="1:12" x14ac:dyDescent="0.25">
      <c r="A14" s="19" t="s">
        <v>269</v>
      </c>
      <c r="B14" s="19" t="s">
        <v>101</v>
      </c>
      <c r="C14" s="60" t="s">
        <v>270</v>
      </c>
      <c r="D14" s="111">
        <v>19.71</v>
      </c>
      <c r="E14" s="111">
        <v>16.899999999999999</v>
      </c>
    </row>
    <row r="15" spans="1:12" x14ac:dyDescent="0.25">
      <c r="A15" s="19" t="s">
        <v>271</v>
      </c>
      <c r="B15" s="19" t="s">
        <v>101</v>
      </c>
      <c r="C15" s="60" t="s">
        <v>272</v>
      </c>
      <c r="D15" s="111">
        <v>25.55</v>
      </c>
      <c r="E15" s="111">
        <v>34.15</v>
      </c>
    </row>
    <row r="16" spans="1:12" x14ac:dyDescent="0.25">
      <c r="A16" s="19" t="s">
        <v>273</v>
      </c>
      <c r="B16" s="19" t="s">
        <v>101</v>
      </c>
      <c r="C16" s="60" t="s">
        <v>274</v>
      </c>
      <c r="D16" s="111">
        <v>13.04</v>
      </c>
      <c r="E16" s="111">
        <v>24.4</v>
      </c>
    </row>
    <row r="17" spans="1:5" x14ac:dyDescent="0.25">
      <c r="A17" s="19" t="s">
        <v>275</v>
      </c>
      <c r="B17" s="19" t="s">
        <v>101</v>
      </c>
      <c r="C17" s="60" t="s">
        <v>276</v>
      </c>
      <c r="D17" s="111">
        <v>11.16</v>
      </c>
      <c r="E17" s="111">
        <v>36.58</v>
      </c>
    </row>
    <row r="18" spans="1:5" x14ac:dyDescent="0.25">
      <c r="A18" s="19" t="s">
        <v>277</v>
      </c>
      <c r="B18" s="19" t="s">
        <v>101</v>
      </c>
      <c r="C18" s="60" t="s">
        <v>278</v>
      </c>
      <c r="D18" s="111">
        <v>14.88</v>
      </c>
      <c r="E18" s="111">
        <v>56.17</v>
      </c>
    </row>
    <row r="19" spans="1:5" x14ac:dyDescent="0.25">
      <c r="A19" s="19" t="s">
        <v>279</v>
      </c>
      <c r="B19" s="19" t="s">
        <v>101</v>
      </c>
      <c r="C19" s="60" t="s">
        <v>280</v>
      </c>
      <c r="D19" s="111">
        <v>13.14</v>
      </c>
      <c r="E19" s="111">
        <v>24.35</v>
      </c>
    </row>
    <row r="20" spans="1:5" x14ac:dyDescent="0.25">
      <c r="A20" s="19" t="s">
        <v>281</v>
      </c>
      <c r="B20" s="19" t="s">
        <v>101</v>
      </c>
      <c r="C20" s="60" t="s">
        <v>282</v>
      </c>
      <c r="D20" s="111">
        <v>6.07</v>
      </c>
      <c r="E20" s="111">
        <v>13.16</v>
      </c>
    </row>
    <row r="21" spans="1:5" x14ac:dyDescent="0.25">
      <c r="A21" s="19" t="s">
        <v>283</v>
      </c>
      <c r="B21" s="19" t="s">
        <v>101</v>
      </c>
      <c r="C21" s="60" t="s">
        <v>284</v>
      </c>
      <c r="D21" s="111">
        <v>10.07</v>
      </c>
      <c r="E21" s="111">
        <v>35.909999999999997</v>
      </c>
    </row>
    <row r="22" spans="1:5" x14ac:dyDescent="0.25">
      <c r="A22" s="19" t="s">
        <v>285</v>
      </c>
      <c r="B22" s="19" t="s">
        <v>101</v>
      </c>
      <c r="C22" s="60" t="s">
        <v>286</v>
      </c>
      <c r="D22" s="111">
        <v>14.89</v>
      </c>
      <c r="E22" s="111">
        <v>54.72</v>
      </c>
    </row>
    <row r="23" spans="1:5" x14ac:dyDescent="0.25">
      <c r="A23" s="19" t="s">
        <v>287</v>
      </c>
      <c r="B23" s="19" t="s">
        <v>101</v>
      </c>
      <c r="C23" s="60" t="s">
        <v>288</v>
      </c>
      <c r="D23" s="111">
        <v>18.100000000000001</v>
      </c>
      <c r="E23" s="111">
        <v>32.97</v>
      </c>
    </row>
    <row r="24" spans="1:5" x14ac:dyDescent="0.25">
      <c r="A24" s="19" t="s">
        <v>289</v>
      </c>
      <c r="B24" s="19" t="s">
        <v>101</v>
      </c>
      <c r="C24" s="60" t="s">
        <v>290</v>
      </c>
      <c r="D24" s="111">
        <v>14.41</v>
      </c>
      <c r="E24" s="111">
        <v>39.64</v>
      </c>
    </row>
    <row r="25" spans="1:5" x14ac:dyDescent="0.25">
      <c r="A25" s="19" t="s">
        <v>291</v>
      </c>
      <c r="B25" s="19" t="s">
        <v>101</v>
      </c>
      <c r="C25" s="60" t="s">
        <v>292</v>
      </c>
      <c r="D25" s="111">
        <v>26.93</v>
      </c>
      <c r="E25" s="111">
        <v>49.65</v>
      </c>
    </row>
    <row r="26" spans="1:5" x14ac:dyDescent="0.25">
      <c r="A26" s="19" t="s">
        <v>293</v>
      </c>
      <c r="B26" s="19" t="s">
        <v>101</v>
      </c>
      <c r="C26" s="60" t="s">
        <v>294</v>
      </c>
      <c r="D26" s="111">
        <v>18.86</v>
      </c>
      <c r="E26" s="111">
        <v>37.17</v>
      </c>
    </row>
    <row r="27" spans="1:5" x14ac:dyDescent="0.25">
      <c r="A27" s="19" t="s">
        <v>295</v>
      </c>
      <c r="B27" s="19" t="s">
        <v>101</v>
      </c>
      <c r="C27" s="60" t="s">
        <v>296</v>
      </c>
      <c r="D27" s="111">
        <v>27.19</v>
      </c>
      <c r="E27" s="111">
        <v>29.37</v>
      </c>
    </row>
    <row r="28" spans="1:5" x14ac:dyDescent="0.25">
      <c r="A28" s="19" t="s">
        <v>297</v>
      </c>
      <c r="B28" s="19" t="s">
        <v>101</v>
      </c>
      <c r="C28" s="60" t="s">
        <v>298</v>
      </c>
      <c r="D28" s="111">
        <v>11.55</v>
      </c>
      <c r="E28" s="111">
        <v>37.630000000000003</v>
      </c>
    </row>
    <row r="29" spans="1:5" x14ac:dyDescent="0.25">
      <c r="A29" s="19" t="s">
        <v>299</v>
      </c>
      <c r="B29" s="19" t="s">
        <v>101</v>
      </c>
      <c r="C29" s="60" t="s">
        <v>300</v>
      </c>
      <c r="D29" s="111">
        <v>23.87</v>
      </c>
      <c r="E29" s="111">
        <v>34.76</v>
      </c>
    </row>
    <row r="30" spans="1:5" x14ac:dyDescent="0.25">
      <c r="A30" s="19" t="s">
        <v>301</v>
      </c>
      <c r="B30" s="19" t="s">
        <v>101</v>
      </c>
      <c r="C30" s="60" t="s">
        <v>302</v>
      </c>
      <c r="D30" s="111">
        <v>13.45</v>
      </c>
      <c r="E30" s="111">
        <v>31.29</v>
      </c>
    </row>
    <row r="31" spans="1:5" x14ac:dyDescent="0.25">
      <c r="A31" s="19" t="s">
        <v>303</v>
      </c>
      <c r="B31" s="19" t="s">
        <v>101</v>
      </c>
      <c r="C31" s="60" t="s">
        <v>304</v>
      </c>
      <c r="D31" s="111">
        <v>31.43</v>
      </c>
      <c r="E31" s="111">
        <v>58.57</v>
      </c>
    </row>
    <row r="32" spans="1:5" x14ac:dyDescent="0.25">
      <c r="A32" s="19" t="s">
        <v>305</v>
      </c>
      <c r="B32" s="19" t="s">
        <v>101</v>
      </c>
      <c r="C32" s="60" t="s">
        <v>306</v>
      </c>
      <c r="D32" s="111">
        <v>21.87</v>
      </c>
      <c r="E32" s="111">
        <v>27.99</v>
      </c>
    </row>
    <row r="33" spans="1:5" x14ac:dyDescent="0.25">
      <c r="A33" s="19" t="s">
        <v>307</v>
      </c>
      <c r="B33" s="19" t="s">
        <v>101</v>
      </c>
      <c r="C33" s="60" t="s">
        <v>308</v>
      </c>
      <c r="D33" s="111">
        <v>16.73</v>
      </c>
      <c r="E33" s="111">
        <v>41.88</v>
      </c>
    </row>
    <row r="34" spans="1:5" x14ac:dyDescent="0.25">
      <c r="A34" s="19" t="s">
        <v>309</v>
      </c>
      <c r="B34" s="19" t="s">
        <v>101</v>
      </c>
      <c r="C34" s="60" t="s">
        <v>310</v>
      </c>
      <c r="D34" s="111">
        <v>22.78</v>
      </c>
      <c r="E34" s="111">
        <v>35.65</v>
      </c>
    </row>
    <row r="35" spans="1:5" x14ac:dyDescent="0.25">
      <c r="A35" s="19" t="s">
        <v>311</v>
      </c>
      <c r="B35" s="19" t="s">
        <v>101</v>
      </c>
      <c r="C35" s="60" t="s">
        <v>312</v>
      </c>
      <c r="D35" s="111">
        <v>13.04</v>
      </c>
      <c r="E35" s="111">
        <v>21.92</v>
      </c>
    </row>
    <row r="36" spans="1:5" x14ac:dyDescent="0.25">
      <c r="A36" s="19" t="s">
        <v>313</v>
      </c>
      <c r="B36" s="19" t="s">
        <v>101</v>
      </c>
      <c r="C36" s="60" t="s">
        <v>314</v>
      </c>
      <c r="D36" s="111">
        <v>18.34</v>
      </c>
      <c r="E36" s="111">
        <v>32.950000000000003</v>
      </c>
    </row>
    <row r="37" spans="1:5" x14ac:dyDescent="0.25">
      <c r="A37" s="19" t="s">
        <v>315</v>
      </c>
      <c r="B37" s="19" t="s">
        <v>101</v>
      </c>
      <c r="C37" s="60" t="s">
        <v>316</v>
      </c>
      <c r="D37" s="111">
        <v>23.5</v>
      </c>
      <c r="E37" s="111">
        <v>38.65</v>
      </c>
    </row>
    <row r="38" spans="1:5" x14ac:dyDescent="0.25">
      <c r="A38" s="19" t="s">
        <v>317</v>
      </c>
      <c r="B38" s="19" t="s">
        <v>101</v>
      </c>
      <c r="C38" s="60" t="s">
        <v>318</v>
      </c>
      <c r="D38" s="111">
        <v>15.66</v>
      </c>
      <c r="E38" s="111">
        <v>45.77</v>
      </c>
    </row>
    <row r="39" spans="1:5" x14ac:dyDescent="0.25">
      <c r="A39" s="19" t="s">
        <v>319</v>
      </c>
      <c r="B39" s="19" t="s">
        <v>101</v>
      </c>
      <c r="C39" s="60" t="s">
        <v>320</v>
      </c>
      <c r="D39" s="111">
        <v>8.1300000000000008</v>
      </c>
      <c r="E39" s="111">
        <v>27.12</v>
      </c>
    </row>
    <row r="40" spans="1:5" x14ac:dyDescent="0.25">
      <c r="A40" s="19" t="s">
        <v>321</v>
      </c>
      <c r="B40" s="19" t="s">
        <v>101</v>
      </c>
      <c r="C40" s="60" t="s">
        <v>322</v>
      </c>
      <c r="D40" s="111">
        <v>14.81</v>
      </c>
      <c r="E40" s="111">
        <v>48.22</v>
      </c>
    </row>
    <row r="41" spans="1:5" x14ac:dyDescent="0.25">
      <c r="A41" s="19" t="s">
        <v>323</v>
      </c>
      <c r="B41" s="19" t="s">
        <v>101</v>
      </c>
      <c r="C41" s="60" t="s">
        <v>324</v>
      </c>
      <c r="D41" s="111">
        <v>10.85</v>
      </c>
      <c r="E41" s="111">
        <v>38.21</v>
      </c>
    </row>
    <row r="42" spans="1:5" x14ac:dyDescent="0.25">
      <c r="A42" s="19" t="s">
        <v>325</v>
      </c>
      <c r="B42" s="19" t="s">
        <v>101</v>
      </c>
      <c r="C42" s="60" t="s">
        <v>326</v>
      </c>
      <c r="D42" s="111">
        <v>7.56</v>
      </c>
      <c r="E42" s="111">
        <v>22.12</v>
      </c>
    </row>
    <row r="43" spans="1:5" x14ac:dyDescent="0.25">
      <c r="A43" s="19" t="s">
        <v>327</v>
      </c>
      <c r="B43" s="19" t="s">
        <v>101</v>
      </c>
      <c r="C43" s="60" t="s">
        <v>328</v>
      </c>
      <c r="D43" s="111">
        <v>20.079999999999998</v>
      </c>
      <c r="E43" s="111">
        <v>27.29</v>
      </c>
    </row>
    <row r="44" spans="1:5" x14ac:dyDescent="0.25">
      <c r="A44" s="19" t="s">
        <v>329</v>
      </c>
      <c r="B44" s="19" t="s">
        <v>101</v>
      </c>
      <c r="C44" s="60" t="s">
        <v>330</v>
      </c>
      <c r="D44" s="111">
        <v>13.5</v>
      </c>
      <c r="E44" s="111">
        <v>40.909999999999997</v>
      </c>
    </row>
    <row r="45" spans="1:5" x14ac:dyDescent="0.25">
      <c r="A45" s="19" t="s">
        <v>331</v>
      </c>
      <c r="B45" s="19" t="s">
        <v>101</v>
      </c>
      <c r="C45" s="60" t="s">
        <v>332</v>
      </c>
      <c r="D45" s="111">
        <v>20.76</v>
      </c>
      <c r="E45" s="111">
        <v>61.17</v>
      </c>
    </row>
    <row r="46" spans="1:5" x14ac:dyDescent="0.25">
      <c r="A46" s="19" t="s">
        <v>333</v>
      </c>
      <c r="B46" s="19" t="s">
        <v>101</v>
      </c>
      <c r="C46" s="60" t="s">
        <v>334</v>
      </c>
      <c r="D46" s="111">
        <v>18.29</v>
      </c>
      <c r="E46" s="111">
        <v>52.74</v>
      </c>
    </row>
    <row r="47" spans="1:5" x14ac:dyDescent="0.25">
      <c r="A47" s="19" t="s">
        <v>335</v>
      </c>
      <c r="B47" s="19" t="s">
        <v>101</v>
      </c>
      <c r="C47" s="60" t="s">
        <v>336</v>
      </c>
      <c r="D47" s="111">
        <v>2.99</v>
      </c>
      <c r="E47" s="111">
        <v>25.55</v>
      </c>
    </row>
    <row r="48" spans="1:5" x14ac:dyDescent="0.25">
      <c r="A48" s="19" t="s">
        <v>337</v>
      </c>
      <c r="B48" s="19" t="s">
        <v>101</v>
      </c>
      <c r="C48" s="60" t="s">
        <v>338</v>
      </c>
      <c r="D48" s="111">
        <v>14.03</v>
      </c>
      <c r="E48" s="111">
        <v>26.83</v>
      </c>
    </row>
    <row r="49" spans="1:5" x14ac:dyDescent="0.25">
      <c r="A49" s="19" t="s">
        <v>339</v>
      </c>
      <c r="B49" s="19" t="s">
        <v>101</v>
      </c>
      <c r="C49" s="60" t="s">
        <v>340</v>
      </c>
      <c r="D49" s="111">
        <v>21.43</v>
      </c>
      <c r="E49" s="111">
        <v>39.64</v>
      </c>
    </row>
    <row r="50" spans="1:5" x14ac:dyDescent="0.25">
      <c r="A50" s="19" t="s">
        <v>341</v>
      </c>
      <c r="B50" s="19" t="s">
        <v>101</v>
      </c>
      <c r="C50" s="60" t="s">
        <v>342</v>
      </c>
      <c r="D50" s="111">
        <v>5.68</v>
      </c>
      <c r="E50" s="111">
        <v>32.200000000000003</v>
      </c>
    </row>
    <row r="51" spans="1:5" x14ac:dyDescent="0.25">
      <c r="A51" s="19" t="s">
        <v>343</v>
      </c>
      <c r="B51" s="19" t="s">
        <v>101</v>
      </c>
      <c r="C51" s="60" t="s">
        <v>344</v>
      </c>
      <c r="D51" s="111">
        <v>13.27</v>
      </c>
      <c r="E51" s="111">
        <v>25.65</v>
      </c>
    </row>
    <row r="52" spans="1:5" x14ac:dyDescent="0.25">
      <c r="A52" s="19" t="s">
        <v>345</v>
      </c>
      <c r="B52" s="19" t="s">
        <v>101</v>
      </c>
      <c r="C52" s="60" t="s">
        <v>346</v>
      </c>
      <c r="D52" s="111">
        <v>20.190000000000001</v>
      </c>
      <c r="E52" s="111">
        <v>40.72</v>
      </c>
    </row>
    <row r="53" spans="1:5" x14ac:dyDescent="0.25">
      <c r="A53" s="19" t="s">
        <v>347</v>
      </c>
      <c r="B53" s="19" t="s">
        <v>101</v>
      </c>
      <c r="C53" s="60" t="s">
        <v>348</v>
      </c>
      <c r="D53" s="111">
        <v>10.84</v>
      </c>
      <c r="E53" s="111">
        <v>39.619999999999997</v>
      </c>
    </row>
    <row r="54" spans="1:5" x14ac:dyDescent="0.25">
      <c r="A54" s="19" t="s">
        <v>349</v>
      </c>
      <c r="B54" s="19" t="s">
        <v>101</v>
      </c>
      <c r="C54" s="60" t="s">
        <v>350</v>
      </c>
      <c r="D54" s="111">
        <v>16</v>
      </c>
      <c r="E54" s="111">
        <v>34.43</v>
      </c>
    </row>
    <row r="55" spans="1:5" x14ac:dyDescent="0.25">
      <c r="A55" s="19" t="s">
        <v>351</v>
      </c>
      <c r="B55" s="19" t="s">
        <v>101</v>
      </c>
      <c r="C55" s="60" t="s">
        <v>352</v>
      </c>
      <c r="D55" s="111">
        <v>20.52</v>
      </c>
      <c r="E55" s="111">
        <v>43.48</v>
      </c>
    </row>
    <row r="56" spans="1:5" x14ac:dyDescent="0.25">
      <c r="A56" s="19" t="s">
        <v>353</v>
      </c>
      <c r="B56" s="19" t="s">
        <v>101</v>
      </c>
      <c r="C56" s="60" t="s">
        <v>354</v>
      </c>
      <c r="D56" s="111">
        <v>7.99</v>
      </c>
      <c r="E56" s="111">
        <v>22.54</v>
      </c>
    </row>
    <row r="57" spans="1:5" x14ac:dyDescent="0.25">
      <c r="A57" s="19" t="s">
        <v>355</v>
      </c>
      <c r="B57" s="19" t="s">
        <v>101</v>
      </c>
      <c r="C57" s="60" t="s">
        <v>356</v>
      </c>
      <c r="D57" s="111">
        <v>9.75</v>
      </c>
      <c r="E57" s="111">
        <v>37.450000000000003</v>
      </c>
    </row>
    <row r="58" spans="1:5" x14ac:dyDescent="0.25">
      <c r="A58" s="19" t="s">
        <v>357</v>
      </c>
      <c r="B58" s="19" t="s">
        <v>101</v>
      </c>
      <c r="C58" s="60" t="s">
        <v>358</v>
      </c>
      <c r="D58" s="111">
        <v>16.37</v>
      </c>
      <c r="E58" s="111">
        <v>44.74</v>
      </c>
    </row>
    <row r="59" spans="1:5" x14ac:dyDescent="0.25">
      <c r="A59" s="19" t="s">
        <v>359</v>
      </c>
      <c r="B59" s="19" t="s">
        <v>101</v>
      </c>
      <c r="C59" s="60" t="s">
        <v>360</v>
      </c>
      <c r="D59" s="111">
        <v>15.63</v>
      </c>
      <c r="E59" s="111">
        <v>34.590000000000003</v>
      </c>
    </row>
    <row r="60" spans="1:5" x14ac:dyDescent="0.25">
      <c r="A60" s="19" t="s">
        <v>361</v>
      </c>
      <c r="B60" s="19" t="s">
        <v>101</v>
      </c>
      <c r="C60" s="60" t="s">
        <v>362</v>
      </c>
      <c r="D60" s="111">
        <v>17.87</v>
      </c>
      <c r="E60" s="111">
        <v>62.46</v>
      </c>
    </row>
    <row r="61" spans="1:5" x14ac:dyDescent="0.25">
      <c r="A61" s="19" t="s">
        <v>363</v>
      </c>
      <c r="B61" s="19" t="s">
        <v>101</v>
      </c>
      <c r="C61" s="60" t="s">
        <v>364</v>
      </c>
      <c r="D61" s="111">
        <v>10.26</v>
      </c>
      <c r="E61" s="111">
        <v>20.71</v>
      </c>
    </row>
    <row r="62" spans="1:5" x14ac:dyDescent="0.25">
      <c r="A62" s="19" t="s">
        <v>365</v>
      </c>
      <c r="B62" s="19" t="s">
        <v>101</v>
      </c>
      <c r="C62" s="60" t="s">
        <v>366</v>
      </c>
      <c r="D62" s="111">
        <v>10.06</v>
      </c>
      <c r="E62" s="111">
        <v>51.2</v>
      </c>
    </row>
    <row r="63" spans="1:5" x14ac:dyDescent="0.25">
      <c r="A63" s="19" t="s">
        <v>367</v>
      </c>
      <c r="B63" s="19" t="s">
        <v>101</v>
      </c>
      <c r="C63" s="60" t="s">
        <v>368</v>
      </c>
      <c r="D63" s="111">
        <v>25.46</v>
      </c>
      <c r="E63" s="111">
        <v>44.79</v>
      </c>
    </row>
    <row r="64" spans="1:5" x14ac:dyDescent="0.25">
      <c r="A64" s="19" t="s">
        <v>369</v>
      </c>
      <c r="B64" s="19" t="s">
        <v>101</v>
      </c>
      <c r="C64" s="60" t="s">
        <v>370</v>
      </c>
      <c r="D64" s="111">
        <v>12.63</v>
      </c>
      <c r="E64" s="111">
        <v>31.78</v>
      </c>
    </row>
    <row r="65" spans="1:5" x14ac:dyDescent="0.25">
      <c r="A65" s="19" t="s">
        <v>371</v>
      </c>
      <c r="B65" s="19" t="s">
        <v>101</v>
      </c>
      <c r="C65" s="60" t="s">
        <v>372</v>
      </c>
      <c r="D65" s="111">
        <v>6.58</v>
      </c>
      <c r="E65" s="111">
        <v>35.83</v>
      </c>
    </row>
    <row r="66" spans="1:5" x14ac:dyDescent="0.25">
      <c r="A66" s="19" t="s">
        <v>373</v>
      </c>
      <c r="B66" s="19" t="s">
        <v>101</v>
      </c>
      <c r="C66" s="60" t="s">
        <v>374</v>
      </c>
      <c r="D66" s="111">
        <v>6.41</v>
      </c>
      <c r="E66" s="111">
        <v>30.07</v>
      </c>
    </row>
    <row r="67" spans="1:5" x14ac:dyDescent="0.25">
      <c r="A67" s="19" t="s">
        <v>375</v>
      </c>
      <c r="B67" s="19" t="s">
        <v>101</v>
      </c>
      <c r="C67" s="60" t="s">
        <v>376</v>
      </c>
      <c r="D67" s="111">
        <v>14.52</v>
      </c>
      <c r="E67" s="111">
        <v>44.62</v>
      </c>
    </row>
    <row r="68" spans="1:5" x14ac:dyDescent="0.25">
      <c r="A68" s="19" t="s">
        <v>377</v>
      </c>
      <c r="B68" s="19" t="s">
        <v>101</v>
      </c>
      <c r="C68" s="60" t="s">
        <v>378</v>
      </c>
      <c r="D68" s="111">
        <v>22.12</v>
      </c>
      <c r="E68" s="111">
        <v>42.13</v>
      </c>
    </row>
    <row r="69" spans="1:5" x14ac:dyDescent="0.25">
      <c r="A69" s="19" t="s">
        <v>379</v>
      </c>
      <c r="B69" s="19" t="s">
        <v>101</v>
      </c>
      <c r="C69" s="60" t="s">
        <v>101</v>
      </c>
      <c r="D69" s="111">
        <v>38.96</v>
      </c>
      <c r="E69" s="111">
        <v>71.400000000000006</v>
      </c>
    </row>
    <row r="70" spans="1:5" x14ac:dyDescent="0.25">
      <c r="A70" s="19" t="s">
        <v>380</v>
      </c>
      <c r="B70" s="19" t="s">
        <v>101</v>
      </c>
      <c r="C70" s="60" t="s">
        <v>381</v>
      </c>
      <c r="D70" s="111">
        <v>14.1</v>
      </c>
      <c r="E70" s="111">
        <v>23.51</v>
      </c>
    </row>
    <row r="71" spans="1:5" x14ac:dyDescent="0.25">
      <c r="A71" s="19" t="s">
        <v>382</v>
      </c>
      <c r="B71" s="19" t="s">
        <v>102</v>
      </c>
      <c r="C71" s="60" t="s">
        <v>383</v>
      </c>
      <c r="D71" s="111">
        <v>17.5</v>
      </c>
      <c r="E71" s="111">
        <v>35.979999999999997</v>
      </c>
    </row>
    <row r="72" spans="1:5" x14ac:dyDescent="0.25">
      <c r="A72" s="19" t="s">
        <v>384</v>
      </c>
      <c r="B72" s="19" t="s">
        <v>102</v>
      </c>
      <c r="C72" s="60" t="s">
        <v>385</v>
      </c>
      <c r="D72" s="111">
        <v>16.510000000000002</v>
      </c>
      <c r="E72" s="111">
        <v>56.88</v>
      </c>
    </row>
    <row r="73" spans="1:5" x14ac:dyDescent="0.25">
      <c r="A73" s="19" t="s">
        <v>386</v>
      </c>
      <c r="B73" s="19" t="s">
        <v>102</v>
      </c>
      <c r="C73" s="60" t="s">
        <v>387</v>
      </c>
      <c r="D73" s="111">
        <v>17.579999999999998</v>
      </c>
      <c r="E73" s="111">
        <v>33.729999999999997</v>
      </c>
    </row>
    <row r="74" spans="1:5" x14ac:dyDescent="0.25">
      <c r="A74" s="19" t="s">
        <v>388</v>
      </c>
      <c r="B74" s="19" t="s">
        <v>102</v>
      </c>
      <c r="C74" s="60" t="s">
        <v>389</v>
      </c>
      <c r="D74" s="111">
        <v>16.190000000000001</v>
      </c>
      <c r="E74" s="111">
        <v>27.27</v>
      </c>
    </row>
    <row r="75" spans="1:5" x14ac:dyDescent="0.25">
      <c r="A75" s="19" t="s">
        <v>390</v>
      </c>
      <c r="B75" s="19" t="s">
        <v>102</v>
      </c>
      <c r="C75" s="60" t="s">
        <v>391</v>
      </c>
      <c r="D75" s="111">
        <v>8.23</v>
      </c>
      <c r="E75" s="111">
        <v>20.93</v>
      </c>
    </row>
    <row r="76" spans="1:5" x14ac:dyDescent="0.25">
      <c r="A76" s="19" t="s">
        <v>392</v>
      </c>
      <c r="B76" s="19" t="s">
        <v>102</v>
      </c>
      <c r="C76" s="60" t="s">
        <v>393</v>
      </c>
      <c r="D76" s="111">
        <v>9.2200000000000006</v>
      </c>
      <c r="E76" s="111">
        <v>26.69</v>
      </c>
    </row>
    <row r="77" spans="1:5" x14ac:dyDescent="0.25">
      <c r="A77" s="19" t="s">
        <v>394</v>
      </c>
      <c r="B77" s="19" t="s">
        <v>102</v>
      </c>
      <c r="C77" s="60" t="s">
        <v>395</v>
      </c>
      <c r="D77" s="111">
        <v>13.98</v>
      </c>
      <c r="E77" s="111">
        <v>37.78</v>
      </c>
    </row>
    <row r="78" spans="1:5" x14ac:dyDescent="0.25">
      <c r="A78" s="19" t="s">
        <v>396</v>
      </c>
      <c r="B78" s="19" t="s">
        <v>102</v>
      </c>
      <c r="C78" s="60" t="s">
        <v>397</v>
      </c>
      <c r="D78" s="111">
        <v>23.89</v>
      </c>
      <c r="E78" s="111">
        <v>20.12</v>
      </c>
    </row>
    <row r="79" spans="1:5" x14ac:dyDescent="0.25">
      <c r="A79" s="19" t="s">
        <v>398</v>
      </c>
      <c r="B79" s="19" t="s">
        <v>102</v>
      </c>
      <c r="C79" s="60" t="s">
        <v>399</v>
      </c>
      <c r="D79" s="111">
        <v>10.59</v>
      </c>
      <c r="E79" s="111">
        <v>21.89</v>
      </c>
    </row>
    <row r="80" spans="1:5" x14ac:dyDescent="0.25">
      <c r="A80" s="19" t="s">
        <v>400</v>
      </c>
      <c r="B80" s="19" t="s">
        <v>102</v>
      </c>
      <c r="C80" s="60" t="s">
        <v>401</v>
      </c>
      <c r="D80" s="111">
        <v>9.07</v>
      </c>
      <c r="E80" s="111">
        <v>24.21</v>
      </c>
    </row>
    <row r="81" spans="1:5" x14ac:dyDescent="0.25">
      <c r="A81" s="19" t="s">
        <v>402</v>
      </c>
      <c r="B81" s="19" t="s">
        <v>102</v>
      </c>
      <c r="C81" s="60" t="s">
        <v>403</v>
      </c>
      <c r="D81" s="111">
        <v>11.31</v>
      </c>
      <c r="E81" s="111">
        <v>22.9</v>
      </c>
    </row>
    <row r="82" spans="1:5" x14ac:dyDescent="0.25">
      <c r="A82" s="19" t="s">
        <v>404</v>
      </c>
      <c r="B82" s="19" t="s">
        <v>102</v>
      </c>
      <c r="C82" s="60" t="s">
        <v>405</v>
      </c>
      <c r="D82" s="111">
        <v>30.71</v>
      </c>
      <c r="E82" s="111">
        <v>38.200000000000003</v>
      </c>
    </row>
    <row r="83" spans="1:5" x14ac:dyDescent="0.25">
      <c r="A83" s="19" t="s">
        <v>406</v>
      </c>
      <c r="B83" s="19" t="s">
        <v>102</v>
      </c>
      <c r="C83" s="60" t="s">
        <v>407</v>
      </c>
      <c r="D83" s="111">
        <v>26.16</v>
      </c>
      <c r="E83" s="111">
        <v>37.799999999999997</v>
      </c>
    </row>
    <row r="84" spans="1:5" x14ac:dyDescent="0.25">
      <c r="A84" s="19" t="s">
        <v>408</v>
      </c>
      <c r="B84" s="19" t="s">
        <v>102</v>
      </c>
      <c r="C84" s="60" t="s">
        <v>409</v>
      </c>
      <c r="D84" s="111">
        <v>4.62</v>
      </c>
      <c r="E84" s="111">
        <v>17.18</v>
      </c>
    </row>
    <row r="85" spans="1:5" x14ac:dyDescent="0.25">
      <c r="A85" s="19" t="s">
        <v>410</v>
      </c>
      <c r="B85" s="19" t="s">
        <v>102</v>
      </c>
      <c r="C85" s="94" t="s">
        <v>411</v>
      </c>
      <c r="D85" s="112">
        <v>15.55</v>
      </c>
      <c r="E85" s="112">
        <v>19.649999999999999</v>
      </c>
    </row>
    <row r="86" spans="1:5" x14ac:dyDescent="0.25">
      <c r="A86" s="19" t="s">
        <v>412</v>
      </c>
      <c r="B86" s="19" t="s">
        <v>102</v>
      </c>
      <c r="C86" s="94" t="s">
        <v>413</v>
      </c>
      <c r="D86" s="112">
        <v>44.91</v>
      </c>
      <c r="E86" s="112">
        <v>31.96</v>
      </c>
    </row>
    <row r="87" spans="1:5" x14ac:dyDescent="0.25">
      <c r="A87" s="19" t="s">
        <v>414</v>
      </c>
      <c r="B87" s="19" t="s">
        <v>102</v>
      </c>
      <c r="C87" s="94" t="s">
        <v>415</v>
      </c>
      <c r="D87" s="112">
        <v>5.26</v>
      </c>
      <c r="E87" s="112">
        <v>28.33</v>
      </c>
    </row>
    <row r="88" spans="1:5" x14ac:dyDescent="0.25">
      <c r="A88" s="19" t="s">
        <v>416</v>
      </c>
      <c r="B88" s="19" t="s">
        <v>102</v>
      </c>
      <c r="C88" s="94" t="s">
        <v>417</v>
      </c>
      <c r="D88" s="112">
        <v>11.61</v>
      </c>
      <c r="E88" s="112">
        <v>18.690000000000001</v>
      </c>
    </row>
    <row r="89" spans="1:5" x14ac:dyDescent="0.25">
      <c r="A89" s="19" t="s">
        <v>418</v>
      </c>
      <c r="B89" s="19" t="s">
        <v>102</v>
      </c>
      <c r="C89" s="94" t="s">
        <v>419</v>
      </c>
      <c r="D89" s="112">
        <v>11.56</v>
      </c>
      <c r="E89" s="112">
        <v>33.33</v>
      </c>
    </row>
    <row r="90" spans="1:5" x14ac:dyDescent="0.25">
      <c r="A90" s="19" t="s">
        <v>420</v>
      </c>
      <c r="B90" s="19" t="s">
        <v>102</v>
      </c>
      <c r="C90" s="94" t="s">
        <v>421</v>
      </c>
      <c r="D90" s="112">
        <v>34.21</v>
      </c>
      <c r="E90" s="112">
        <v>13.33</v>
      </c>
    </row>
    <row r="91" spans="1:5" x14ac:dyDescent="0.25">
      <c r="A91" s="19" t="s">
        <v>422</v>
      </c>
      <c r="B91" s="19" t="s">
        <v>102</v>
      </c>
      <c r="C91" s="94" t="s">
        <v>423</v>
      </c>
      <c r="D91" s="112">
        <v>10.37</v>
      </c>
      <c r="E91" s="112">
        <v>32.979999999999997</v>
      </c>
    </row>
    <row r="92" spans="1:5" x14ac:dyDescent="0.25">
      <c r="A92" s="19" t="s">
        <v>424</v>
      </c>
      <c r="B92" s="19" t="s">
        <v>102</v>
      </c>
      <c r="C92" s="94" t="s">
        <v>425</v>
      </c>
      <c r="D92" s="112">
        <v>12</v>
      </c>
      <c r="E92" s="112">
        <v>20.66</v>
      </c>
    </row>
    <row r="93" spans="1:5" x14ac:dyDescent="0.25">
      <c r="A93" s="19" t="s">
        <v>426</v>
      </c>
      <c r="B93" s="19" t="s">
        <v>102</v>
      </c>
      <c r="C93" s="94" t="s">
        <v>427</v>
      </c>
      <c r="D93" s="112">
        <v>11.51</v>
      </c>
      <c r="E93" s="112">
        <v>21.14</v>
      </c>
    </row>
    <row r="94" spans="1:5" x14ac:dyDescent="0.25">
      <c r="A94" s="19" t="s">
        <v>428</v>
      </c>
      <c r="B94" s="19" t="s">
        <v>102</v>
      </c>
      <c r="C94" s="94" t="s">
        <v>429</v>
      </c>
      <c r="D94" s="112">
        <v>6.12</v>
      </c>
      <c r="E94" s="112">
        <v>23.78</v>
      </c>
    </row>
    <row r="95" spans="1:5" x14ac:dyDescent="0.25">
      <c r="A95" s="19" t="s">
        <v>430</v>
      </c>
      <c r="B95" s="19" t="s">
        <v>102</v>
      </c>
      <c r="C95" s="94" t="s">
        <v>431</v>
      </c>
      <c r="D95" s="112">
        <v>12.69</v>
      </c>
      <c r="E95" s="112">
        <v>28.56</v>
      </c>
    </row>
    <row r="96" spans="1:5" x14ac:dyDescent="0.25">
      <c r="A96" s="19" t="s">
        <v>432</v>
      </c>
      <c r="B96" s="19" t="s">
        <v>102</v>
      </c>
      <c r="C96" s="94" t="s">
        <v>433</v>
      </c>
      <c r="D96" s="112">
        <v>24.71</v>
      </c>
      <c r="E96" s="112">
        <v>30.08</v>
      </c>
    </row>
    <row r="97" spans="1:5" x14ac:dyDescent="0.25">
      <c r="A97" s="19" t="s">
        <v>434</v>
      </c>
      <c r="B97" s="19" t="s">
        <v>102</v>
      </c>
      <c r="C97" s="94" t="s">
        <v>435</v>
      </c>
      <c r="D97" s="112">
        <v>23.94</v>
      </c>
      <c r="E97" s="112">
        <v>35.47</v>
      </c>
    </row>
    <row r="98" spans="1:5" x14ac:dyDescent="0.25">
      <c r="A98" s="19" t="s">
        <v>436</v>
      </c>
      <c r="B98" s="19" t="s">
        <v>102</v>
      </c>
      <c r="C98" s="94" t="s">
        <v>437</v>
      </c>
      <c r="D98" s="112">
        <v>6.37</v>
      </c>
      <c r="E98" s="112">
        <v>28.27</v>
      </c>
    </row>
    <row r="99" spans="1:5" x14ac:dyDescent="0.25">
      <c r="A99" s="19" t="s">
        <v>438</v>
      </c>
      <c r="B99" s="19" t="s">
        <v>102</v>
      </c>
      <c r="C99" s="94" t="s">
        <v>439</v>
      </c>
      <c r="D99" s="112">
        <v>13.26</v>
      </c>
      <c r="E99" s="112">
        <v>26.12</v>
      </c>
    </row>
    <row r="100" spans="1:5" x14ac:dyDescent="0.25">
      <c r="A100" s="19" t="s">
        <v>440</v>
      </c>
      <c r="B100" s="19" t="s">
        <v>102</v>
      </c>
      <c r="C100" s="94" t="s">
        <v>441</v>
      </c>
      <c r="D100" s="112">
        <v>20.18</v>
      </c>
      <c r="E100" s="112">
        <v>22.99</v>
      </c>
    </row>
    <row r="101" spans="1:5" x14ac:dyDescent="0.25">
      <c r="A101" s="19" t="s">
        <v>442</v>
      </c>
      <c r="B101" s="19" t="s">
        <v>102</v>
      </c>
      <c r="C101" s="94" t="s">
        <v>443</v>
      </c>
      <c r="D101" s="112">
        <v>18.48</v>
      </c>
      <c r="E101" s="112">
        <v>25.87</v>
      </c>
    </row>
    <row r="102" spans="1:5" x14ac:dyDescent="0.25">
      <c r="A102" s="19" t="s">
        <v>444</v>
      </c>
      <c r="B102" s="19" t="s">
        <v>102</v>
      </c>
      <c r="C102" s="94" t="s">
        <v>445</v>
      </c>
      <c r="D102" s="112">
        <v>22.48</v>
      </c>
      <c r="E102" s="112">
        <v>20.12</v>
      </c>
    </row>
    <row r="103" spans="1:5" x14ac:dyDescent="0.25">
      <c r="A103" s="19" t="s">
        <v>446</v>
      </c>
      <c r="B103" s="19" t="s">
        <v>102</v>
      </c>
      <c r="C103" s="94" t="s">
        <v>447</v>
      </c>
      <c r="D103" s="112">
        <v>11.92</v>
      </c>
      <c r="E103" s="112">
        <v>55.02</v>
      </c>
    </row>
    <row r="104" spans="1:5" x14ac:dyDescent="0.25">
      <c r="A104" s="19" t="s">
        <v>448</v>
      </c>
      <c r="B104" s="19" t="s">
        <v>102</v>
      </c>
      <c r="C104" s="94" t="s">
        <v>449</v>
      </c>
      <c r="D104" s="112">
        <v>8.26</v>
      </c>
      <c r="E104" s="112">
        <v>19.82</v>
      </c>
    </row>
    <row r="105" spans="1:5" x14ac:dyDescent="0.25">
      <c r="A105" s="19" t="s">
        <v>450</v>
      </c>
      <c r="B105" s="19" t="s">
        <v>102</v>
      </c>
      <c r="C105" s="94" t="s">
        <v>451</v>
      </c>
      <c r="D105" s="112">
        <v>24.16</v>
      </c>
      <c r="E105" s="112">
        <v>49.53</v>
      </c>
    </row>
    <row r="106" spans="1:5" x14ac:dyDescent="0.25">
      <c r="A106" s="19" t="s">
        <v>452</v>
      </c>
      <c r="B106" s="19" t="s">
        <v>102</v>
      </c>
      <c r="C106" s="94" t="s">
        <v>453</v>
      </c>
      <c r="D106" s="112">
        <v>17.14</v>
      </c>
      <c r="E106" s="112">
        <v>10.34</v>
      </c>
    </row>
    <row r="107" spans="1:5" x14ac:dyDescent="0.25">
      <c r="A107" s="19" t="s">
        <v>454</v>
      </c>
      <c r="B107" s="19" t="s">
        <v>102</v>
      </c>
      <c r="C107" s="94" t="s">
        <v>455</v>
      </c>
      <c r="D107" s="112">
        <v>28.09</v>
      </c>
      <c r="E107" s="112">
        <v>20.309999999999999</v>
      </c>
    </row>
    <row r="108" spans="1:5" x14ac:dyDescent="0.25">
      <c r="A108" s="19" t="s">
        <v>456</v>
      </c>
      <c r="B108" s="19" t="s">
        <v>102</v>
      </c>
      <c r="C108" s="94" t="s">
        <v>457</v>
      </c>
      <c r="D108" s="112">
        <v>7.39</v>
      </c>
      <c r="E108" s="112">
        <v>25.82</v>
      </c>
    </row>
    <row r="109" spans="1:5" x14ac:dyDescent="0.25">
      <c r="A109" s="19" t="s">
        <v>458</v>
      </c>
      <c r="B109" s="19" t="s">
        <v>102</v>
      </c>
      <c r="C109" s="94" t="s">
        <v>459</v>
      </c>
      <c r="D109" s="112">
        <v>13.78</v>
      </c>
      <c r="E109" s="112">
        <v>17.16</v>
      </c>
    </row>
    <row r="110" spans="1:5" x14ac:dyDescent="0.25">
      <c r="A110" s="19" t="s">
        <v>460</v>
      </c>
      <c r="B110" s="19" t="s">
        <v>102</v>
      </c>
      <c r="C110" s="94" t="s">
        <v>461</v>
      </c>
      <c r="D110" s="112">
        <v>15.54</v>
      </c>
      <c r="E110" s="112">
        <v>32.9</v>
      </c>
    </row>
    <row r="111" spans="1:5" x14ac:dyDescent="0.25">
      <c r="A111" s="19" t="s">
        <v>462</v>
      </c>
      <c r="B111" s="19" t="s">
        <v>102</v>
      </c>
      <c r="C111" s="94" t="s">
        <v>463</v>
      </c>
      <c r="D111" s="112">
        <v>6.74</v>
      </c>
      <c r="E111" s="112">
        <v>26.3</v>
      </c>
    </row>
    <row r="112" spans="1:5" x14ac:dyDescent="0.25">
      <c r="A112" s="19" t="s">
        <v>464</v>
      </c>
      <c r="B112" s="19" t="s">
        <v>102</v>
      </c>
      <c r="C112" s="94" t="s">
        <v>465</v>
      </c>
      <c r="D112" s="112">
        <v>4.55</v>
      </c>
      <c r="E112" s="112">
        <v>19.84</v>
      </c>
    </row>
    <row r="113" spans="1:5" x14ac:dyDescent="0.25">
      <c r="A113" s="19" t="s">
        <v>466</v>
      </c>
      <c r="B113" s="19" t="s">
        <v>102</v>
      </c>
      <c r="C113" s="94" t="s">
        <v>467</v>
      </c>
      <c r="D113" s="112">
        <v>9.81</v>
      </c>
      <c r="E113" s="112">
        <v>23.26</v>
      </c>
    </row>
    <row r="114" spans="1:5" x14ac:dyDescent="0.25">
      <c r="A114" s="19" t="s">
        <v>468</v>
      </c>
      <c r="B114" s="19" t="s">
        <v>102</v>
      </c>
      <c r="C114" s="94" t="s">
        <v>469</v>
      </c>
      <c r="D114" s="112">
        <v>23.94</v>
      </c>
      <c r="E114" s="112">
        <v>26.51</v>
      </c>
    </row>
    <row r="115" spans="1:5" x14ac:dyDescent="0.25">
      <c r="A115" s="19" t="s">
        <v>470</v>
      </c>
      <c r="B115" s="19" t="s">
        <v>102</v>
      </c>
      <c r="C115" s="94" t="s">
        <v>471</v>
      </c>
      <c r="D115" s="112">
        <v>16.670000000000002</v>
      </c>
      <c r="E115" s="112">
        <v>18.12</v>
      </c>
    </row>
    <row r="116" spans="1:5" x14ac:dyDescent="0.25">
      <c r="A116" s="19" t="s">
        <v>472</v>
      </c>
      <c r="B116" s="19" t="s">
        <v>102</v>
      </c>
      <c r="C116" s="94" t="s">
        <v>473</v>
      </c>
      <c r="D116" s="112">
        <v>6.14</v>
      </c>
      <c r="E116" s="112">
        <v>14.02</v>
      </c>
    </row>
    <row r="117" spans="1:5" x14ac:dyDescent="0.25">
      <c r="A117" s="19" t="s">
        <v>474</v>
      </c>
      <c r="B117" s="19" t="s">
        <v>102</v>
      </c>
      <c r="C117" s="94" t="s">
        <v>475</v>
      </c>
      <c r="D117" s="112">
        <v>6.19</v>
      </c>
      <c r="E117" s="112">
        <v>23.63</v>
      </c>
    </row>
    <row r="118" spans="1:5" x14ac:dyDescent="0.25">
      <c r="A118" s="19" t="s">
        <v>476</v>
      </c>
      <c r="B118" s="19" t="s">
        <v>102</v>
      </c>
      <c r="C118" s="94" t="s">
        <v>477</v>
      </c>
      <c r="D118" s="112">
        <v>6.41</v>
      </c>
      <c r="E118" s="112">
        <v>20.55</v>
      </c>
    </row>
    <row r="119" spans="1:5" x14ac:dyDescent="0.25">
      <c r="A119" s="19" t="s">
        <v>478</v>
      </c>
      <c r="B119" s="19" t="s">
        <v>102</v>
      </c>
      <c r="C119" s="94" t="s">
        <v>479</v>
      </c>
      <c r="D119" s="112">
        <v>8.19</v>
      </c>
      <c r="E119" s="112">
        <v>33.65</v>
      </c>
    </row>
    <row r="120" spans="1:5" x14ac:dyDescent="0.25">
      <c r="A120" s="19" t="s">
        <v>480</v>
      </c>
      <c r="B120" s="19" t="s">
        <v>102</v>
      </c>
      <c r="C120" s="94" t="s">
        <v>481</v>
      </c>
      <c r="D120" s="112">
        <v>18.829999999999998</v>
      </c>
      <c r="E120" s="112">
        <v>30.4</v>
      </c>
    </row>
    <row r="121" spans="1:5" x14ac:dyDescent="0.25">
      <c r="A121" s="19" t="s">
        <v>482</v>
      </c>
      <c r="B121" s="19" t="s">
        <v>102</v>
      </c>
      <c r="C121" s="94" t="s">
        <v>483</v>
      </c>
      <c r="D121" s="112">
        <v>8.16</v>
      </c>
      <c r="E121" s="112">
        <v>32.03</v>
      </c>
    </row>
    <row r="122" spans="1:5" x14ac:dyDescent="0.25">
      <c r="A122" s="19" t="s">
        <v>484</v>
      </c>
      <c r="B122" s="19" t="s">
        <v>102</v>
      </c>
      <c r="C122" s="94" t="s">
        <v>485</v>
      </c>
      <c r="D122" s="112">
        <v>8.57</v>
      </c>
      <c r="E122" s="112">
        <v>19.53</v>
      </c>
    </row>
    <row r="123" spans="1:5" x14ac:dyDescent="0.25">
      <c r="A123" s="19" t="s">
        <v>486</v>
      </c>
      <c r="B123" s="19" t="s">
        <v>102</v>
      </c>
      <c r="C123" s="94" t="s">
        <v>487</v>
      </c>
      <c r="D123" s="112">
        <v>39.68</v>
      </c>
      <c r="E123" s="112">
        <v>41.72</v>
      </c>
    </row>
    <row r="124" spans="1:5" x14ac:dyDescent="0.25">
      <c r="A124" s="19" t="s">
        <v>488</v>
      </c>
      <c r="B124" s="19" t="s">
        <v>102</v>
      </c>
      <c r="C124" s="94" t="s">
        <v>489</v>
      </c>
      <c r="D124" s="112">
        <v>28.65</v>
      </c>
      <c r="E124" s="112">
        <v>34.85</v>
      </c>
    </row>
    <row r="125" spans="1:5" x14ac:dyDescent="0.25">
      <c r="A125" s="19" t="s">
        <v>490</v>
      </c>
      <c r="B125" s="19" t="s">
        <v>102</v>
      </c>
      <c r="C125" s="94" t="s">
        <v>491</v>
      </c>
      <c r="D125" s="112">
        <v>14.97</v>
      </c>
      <c r="E125" s="112">
        <v>25.06</v>
      </c>
    </row>
    <row r="126" spans="1:5" x14ac:dyDescent="0.25">
      <c r="A126" s="19" t="s">
        <v>492</v>
      </c>
      <c r="B126" s="19" t="s">
        <v>102</v>
      </c>
      <c r="C126" s="94" t="s">
        <v>493</v>
      </c>
      <c r="D126" s="112">
        <v>7.36</v>
      </c>
      <c r="E126" s="112">
        <v>15.16</v>
      </c>
    </row>
    <row r="127" spans="1:5" x14ac:dyDescent="0.25">
      <c r="A127" s="19" t="s">
        <v>494</v>
      </c>
      <c r="B127" s="19" t="s">
        <v>102</v>
      </c>
      <c r="C127" s="94" t="s">
        <v>495</v>
      </c>
      <c r="D127" s="112">
        <v>15.54</v>
      </c>
      <c r="E127" s="112">
        <v>32.64</v>
      </c>
    </row>
    <row r="128" spans="1:5" x14ac:dyDescent="0.25">
      <c r="A128" s="19" t="s">
        <v>496</v>
      </c>
      <c r="B128" s="19" t="s">
        <v>102</v>
      </c>
      <c r="C128" s="94" t="s">
        <v>497</v>
      </c>
      <c r="D128" s="112">
        <v>8.0399999999999991</v>
      </c>
      <c r="E128" s="112">
        <v>15.53</v>
      </c>
    </row>
    <row r="129" spans="1:5" x14ac:dyDescent="0.25">
      <c r="A129" s="19" t="s">
        <v>498</v>
      </c>
      <c r="B129" s="19" t="s">
        <v>102</v>
      </c>
      <c r="C129" s="94" t="s">
        <v>102</v>
      </c>
      <c r="D129" s="112">
        <v>28.48</v>
      </c>
      <c r="E129" s="112">
        <v>63.81</v>
      </c>
    </row>
    <row r="130" spans="1:5" x14ac:dyDescent="0.25">
      <c r="A130" s="19" t="s">
        <v>499</v>
      </c>
      <c r="B130" s="19" t="s">
        <v>102</v>
      </c>
      <c r="C130" s="94" t="s">
        <v>500</v>
      </c>
      <c r="D130" s="112">
        <v>9.34</v>
      </c>
      <c r="E130" s="112">
        <v>23.14</v>
      </c>
    </row>
    <row r="131" spans="1:5" x14ac:dyDescent="0.25">
      <c r="A131" s="19" t="s">
        <v>501</v>
      </c>
      <c r="B131" s="19" t="s">
        <v>102</v>
      </c>
      <c r="C131" s="94" t="s">
        <v>502</v>
      </c>
      <c r="D131" s="112">
        <v>9.27</v>
      </c>
      <c r="E131" s="112">
        <v>17.329999999999998</v>
      </c>
    </row>
    <row r="132" spans="1:5" x14ac:dyDescent="0.25">
      <c r="A132" s="19" t="s">
        <v>503</v>
      </c>
      <c r="B132" s="19" t="s">
        <v>102</v>
      </c>
      <c r="C132" s="94" t="s">
        <v>504</v>
      </c>
      <c r="D132" s="112">
        <v>17.420000000000002</v>
      </c>
      <c r="E132" s="112">
        <v>28.44</v>
      </c>
    </row>
    <row r="133" spans="1:5" x14ac:dyDescent="0.25">
      <c r="A133" s="19" t="s">
        <v>505</v>
      </c>
      <c r="B133" s="19" t="s">
        <v>102</v>
      </c>
      <c r="C133" s="94" t="s">
        <v>506</v>
      </c>
      <c r="D133" s="112">
        <v>8.8699999999999992</v>
      </c>
      <c r="E133" s="112">
        <v>23.74</v>
      </c>
    </row>
    <row r="134" spans="1:5" x14ac:dyDescent="0.25">
      <c r="A134" s="19" t="s">
        <v>507</v>
      </c>
      <c r="B134" s="19" t="s">
        <v>102</v>
      </c>
      <c r="C134" s="94" t="s">
        <v>508</v>
      </c>
      <c r="D134" s="112">
        <v>5.96</v>
      </c>
      <c r="E134" s="112">
        <v>23.77</v>
      </c>
    </row>
    <row r="135" spans="1:5" x14ac:dyDescent="0.25">
      <c r="A135" s="19" t="s">
        <v>509</v>
      </c>
      <c r="B135" s="19" t="s">
        <v>102</v>
      </c>
      <c r="C135" s="94" t="s">
        <v>510</v>
      </c>
      <c r="D135" s="112">
        <v>14.73</v>
      </c>
      <c r="E135" s="112">
        <v>26.49</v>
      </c>
    </row>
    <row r="136" spans="1:5" x14ac:dyDescent="0.25">
      <c r="A136" s="19" t="s">
        <v>511</v>
      </c>
      <c r="B136" s="19" t="s">
        <v>102</v>
      </c>
      <c r="C136" s="94" t="s">
        <v>512</v>
      </c>
      <c r="D136" s="112">
        <v>15.04</v>
      </c>
      <c r="E136" s="112">
        <v>25.88</v>
      </c>
    </row>
    <row r="137" spans="1:5" x14ac:dyDescent="0.25">
      <c r="A137" s="19" t="s">
        <v>513</v>
      </c>
      <c r="B137" s="19" t="s">
        <v>102</v>
      </c>
      <c r="C137" s="94" t="s">
        <v>514</v>
      </c>
      <c r="D137" s="112">
        <v>15.95</v>
      </c>
      <c r="E137" s="112">
        <v>25.92</v>
      </c>
    </row>
    <row r="138" spans="1:5" x14ac:dyDescent="0.25">
      <c r="A138" s="19" t="s">
        <v>515</v>
      </c>
      <c r="B138" s="19" t="s">
        <v>102</v>
      </c>
      <c r="C138" s="94" t="s">
        <v>516</v>
      </c>
      <c r="D138" s="112">
        <v>9.64</v>
      </c>
      <c r="E138" s="112">
        <v>18.38</v>
      </c>
    </row>
    <row r="139" spans="1:5" x14ac:dyDescent="0.25">
      <c r="A139" s="19" t="s">
        <v>517</v>
      </c>
      <c r="B139" s="19" t="s">
        <v>102</v>
      </c>
      <c r="C139" s="94" t="s">
        <v>518</v>
      </c>
      <c r="D139" s="112">
        <v>24.84</v>
      </c>
      <c r="E139" s="112">
        <v>23.8</v>
      </c>
    </row>
    <row r="140" spans="1:5" x14ac:dyDescent="0.25">
      <c r="A140" s="19" t="s">
        <v>519</v>
      </c>
      <c r="B140" s="19" t="s">
        <v>102</v>
      </c>
      <c r="C140" s="94" t="s">
        <v>520</v>
      </c>
      <c r="D140" s="112">
        <v>34.380000000000003</v>
      </c>
      <c r="E140" s="112">
        <v>40.21</v>
      </c>
    </row>
    <row r="141" spans="1:5" x14ac:dyDescent="0.25">
      <c r="A141" s="19" t="s">
        <v>521</v>
      </c>
      <c r="B141" s="19" t="s">
        <v>102</v>
      </c>
      <c r="C141" s="94" t="s">
        <v>522</v>
      </c>
      <c r="D141" s="112">
        <v>9.09</v>
      </c>
      <c r="E141" s="112">
        <v>7.78</v>
      </c>
    </row>
    <row r="142" spans="1:5" x14ac:dyDescent="0.25">
      <c r="A142" s="19" t="s">
        <v>523</v>
      </c>
      <c r="B142" s="19" t="s">
        <v>102</v>
      </c>
      <c r="C142" s="94" t="s">
        <v>524</v>
      </c>
      <c r="D142" s="112">
        <v>12.4</v>
      </c>
      <c r="E142" s="112">
        <v>19.809999999999999</v>
      </c>
    </row>
    <row r="143" spans="1:5" x14ac:dyDescent="0.25">
      <c r="A143" s="19" t="s">
        <v>525</v>
      </c>
      <c r="B143" s="19" t="s">
        <v>102</v>
      </c>
      <c r="C143" s="94" t="s">
        <v>526</v>
      </c>
      <c r="D143" s="112">
        <v>25.89</v>
      </c>
      <c r="E143" s="112">
        <v>22.89</v>
      </c>
    </row>
    <row r="144" spans="1:5" x14ac:dyDescent="0.25">
      <c r="A144" s="19" t="s">
        <v>527</v>
      </c>
      <c r="B144" s="19" t="s">
        <v>103</v>
      </c>
      <c r="C144" s="94" t="s">
        <v>528</v>
      </c>
      <c r="D144" s="112">
        <v>13.54</v>
      </c>
      <c r="E144" s="112">
        <v>31.05</v>
      </c>
    </row>
    <row r="145" spans="1:5" x14ac:dyDescent="0.25">
      <c r="A145" s="19" t="s">
        <v>529</v>
      </c>
      <c r="B145" s="19" t="s">
        <v>103</v>
      </c>
      <c r="C145" s="94" t="s">
        <v>530</v>
      </c>
      <c r="D145" s="112">
        <v>6.76</v>
      </c>
      <c r="E145" s="112">
        <v>22.77</v>
      </c>
    </row>
    <row r="146" spans="1:5" x14ac:dyDescent="0.25">
      <c r="A146" s="19" t="s">
        <v>531</v>
      </c>
      <c r="B146" s="19" t="s">
        <v>103</v>
      </c>
      <c r="C146" s="94" t="s">
        <v>532</v>
      </c>
      <c r="D146" s="112">
        <v>34.450000000000003</v>
      </c>
      <c r="E146" s="112">
        <v>33.049999999999997</v>
      </c>
    </row>
    <row r="147" spans="1:5" x14ac:dyDescent="0.25">
      <c r="A147" s="19" t="s">
        <v>533</v>
      </c>
      <c r="B147" s="19" t="s">
        <v>103</v>
      </c>
      <c r="C147" s="94" t="s">
        <v>534</v>
      </c>
      <c r="D147" s="112">
        <v>7.4</v>
      </c>
      <c r="E147" s="112">
        <v>31.85</v>
      </c>
    </row>
    <row r="148" spans="1:5" x14ac:dyDescent="0.25">
      <c r="A148" s="19" t="s">
        <v>535</v>
      </c>
      <c r="B148" s="19" t="s">
        <v>103</v>
      </c>
      <c r="C148" s="94" t="s">
        <v>536</v>
      </c>
      <c r="D148" s="112">
        <v>10.67</v>
      </c>
      <c r="E148" s="112">
        <v>33.99</v>
      </c>
    </row>
    <row r="149" spans="1:5" x14ac:dyDescent="0.25">
      <c r="A149" s="19" t="s">
        <v>537</v>
      </c>
      <c r="B149" s="19" t="s">
        <v>103</v>
      </c>
      <c r="C149" s="94" t="s">
        <v>538</v>
      </c>
      <c r="D149" s="112">
        <v>3.81</v>
      </c>
      <c r="E149" s="112">
        <v>26.15</v>
      </c>
    </row>
    <row r="150" spans="1:5" x14ac:dyDescent="0.25">
      <c r="A150" s="19" t="s">
        <v>539</v>
      </c>
      <c r="B150" s="19" t="s">
        <v>103</v>
      </c>
      <c r="C150" s="94" t="s">
        <v>540</v>
      </c>
      <c r="D150" s="112">
        <v>23.36</v>
      </c>
      <c r="E150" s="112">
        <v>42.08</v>
      </c>
    </row>
    <row r="151" spans="1:5" x14ac:dyDescent="0.25">
      <c r="A151" s="19" t="s">
        <v>541</v>
      </c>
      <c r="B151" s="19" t="s">
        <v>103</v>
      </c>
      <c r="C151" s="94" t="s">
        <v>542</v>
      </c>
      <c r="D151" s="112">
        <v>12.46</v>
      </c>
      <c r="E151" s="112">
        <v>18.87</v>
      </c>
    </row>
    <row r="152" spans="1:5" x14ac:dyDescent="0.25">
      <c r="A152" s="19" t="s">
        <v>543</v>
      </c>
      <c r="B152" s="19" t="s">
        <v>103</v>
      </c>
      <c r="C152" s="94" t="s">
        <v>544</v>
      </c>
      <c r="D152" s="112">
        <v>40.54</v>
      </c>
      <c r="E152" s="112">
        <v>26.28</v>
      </c>
    </row>
    <row r="153" spans="1:5" x14ac:dyDescent="0.25">
      <c r="A153" s="19" t="s">
        <v>545</v>
      </c>
      <c r="B153" s="19" t="s">
        <v>103</v>
      </c>
      <c r="C153" s="94" t="s">
        <v>546</v>
      </c>
      <c r="D153" s="112">
        <v>17</v>
      </c>
      <c r="E153" s="112">
        <v>27.13</v>
      </c>
    </row>
    <row r="154" spans="1:5" x14ac:dyDescent="0.25">
      <c r="A154" s="19" t="s">
        <v>547</v>
      </c>
      <c r="B154" s="19" t="s">
        <v>103</v>
      </c>
      <c r="C154" s="94" t="s">
        <v>548</v>
      </c>
      <c r="D154" s="112">
        <v>13.94</v>
      </c>
      <c r="E154" s="112">
        <v>35.35</v>
      </c>
    </row>
    <row r="155" spans="1:5" x14ac:dyDescent="0.25">
      <c r="A155" s="19" t="s">
        <v>549</v>
      </c>
      <c r="B155" s="19" t="s">
        <v>103</v>
      </c>
      <c r="C155" s="94" t="s">
        <v>550</v>
      </c>
      <c r="D155" s="112">
        <v>11.6</v>
      </c>
      <c r="E155" s="112">
        <v>31.86</v>
      </c>
    </row>
    <row r="156" spans="1:5" x14ac:dyDescent="0.25">
      <c r="A156" s="19" t="s">
        <v>551</v>
      </c>
      <c r="B156" s="19" t="s">
        <v>103</v>
      </c>
      <c r="C156" s="94" t="s">
        <v>552</v>
      </c>
      <c r="D156" s="112">
        <v>24.7</v>
      </c>
      <c r="E156" s="112">
        <v>42.44</v>
      </c>
    </row>
    <row r="157" spans="1:5" x14ac:dyDescent="0.25">
      <c r="A157" s="19" t="s">
        <v>553</v>
      </c>
      <c r="B157" s="19" t="s">
        <v>103</v>
      </c>
      <c r="C157" s="94" t="s">
        <v>554</v>
      </c>
      <c r="D157" s="112">
        <v>4.8499999999999996</v>
      </c>
      <c r="E157" s="112">
        <v>20.92</v>
      </c>
    </row>
    <row r="158" spans="1:5" x14ac:dyDescent="0.25">
      <c r="A158" s="19" t="s">
        <v>555</v>
      </c>
      <c r="B158" s="19" t="s">
        <v>103</v>
      </c>
      <c r="C158" s="94" t="s">
        <v>556</v>
      </c>
      <c r="D158" s="112">
        <v>21.16</v>
      </c>
      <c r="E158" s="112">
        <v>35.270000000000003</v>
      </c>
    </row>
    <row r="159" spans="1:5" x14ac:dyDescent="0.25">
      <c r="A159" s="19" t="s">
        <v>557</v>
      </c>
      <c r="B159" s="19" t="s">
        <v>103</v>
      </c>
      <c r="C159" s="94" t="s">
        <v>558</v>
      </c>
      <c r="D159" s="112">
        <v>14.27</v>
      </c>
      <c r="E159" s="112">
        <v>26.51</v>
      </c>
    </row>
    <row r="160" spans="1:5" x14ac:dyDescent="0.25">
      <c r="A160" s="19" t="s">
        <v>559</v>
      </c>
      <c r="B160" s="19" t="s">
        <v>103</v>
      </c>
      <c r="C160" s="94" t="s">
        <v>560</v>
      </c>
      <c r="D160" s="112">
        <v>12.02</v>
      </c>
      <c r="E160" s="112">
        <v>16.940000000000001</v>
      </c>
    </row>
    <row r="161" spans="1:5" x14ac:dyDescent="0.25">
      <c r="A161" s="19" t="s">
        <v>561</v>
      </c>
      <c r="B161" s="19" t="s">
        <v>103</v>
      </c>
      <c r="C161" s="94" t="s">
        <v>562</v>
      </c>
      <c r="D161" s="112">
        <v>29.12</v>
      </c>
      <c r="E161" s="112">
        <v>30.41</v>
      </c>
    </row>
    <row r="162" spans="1:5" x14ac:dyDescent="0.25">
      <c r="A162" s="19" t="s">
        <v>563</v>
      </c>
      <c r="B162" s="19" t="s">
        <v>103</v>
      </c>
      <c r="C162" s="94" t="s">
        <v>564</v>
      </c>
      <c r="D162" s="112">
        <v>7.1</v>
      </c>
      <c r="E162" s="112">
        <v>22.93</v>
      </c>
    </row>
    <row r="163" spans="1:5" x14ac:dyDescent="0.25">
      <c r="A163" s="19" t="s">
        <v>565</v>
      </c>
      <c r="B163" s="19" t="s">
        <v>103</v>
      </c>
      <c r="C163" s="94" t="s">
        <v>566</v>
      </c>
      <c r="D163" s="112">
        <v>7.4</v>
      </c>
      <c r="E163" s="112">
        <v>31.94</v>
      </c>
    </row>
    <row r="164" spans="1:5" x14ac:dyDescent="0.25">
      <c r="A164" s="19" t="s">
        <v>567</v>
      </c>
      <c r="B164" s="19" t="s">
        <v>103</v>
      </c>
      <c r="C164" s="94" t="s">
        <v>568</v>
      </c>
      <c r="D164" s="112">
        <v>7.29</v>
      </c>
      <c r="E164" s="112">
        <v>13.52</v>
      </c>
    </row>
    <row r="165" spans="1:5" x14ac:dyDescent="0.25">
      <c r="A165" s="19" t="s">
        <v>569</v>
      </c>
      <c r="B165" s="19" t="s">
        <v>103</v>
      </c>
      <c r="C165" s="94" t="s">
        <v>570</v>
      </c>
      <c r="D165" s="112">
        <v>26.93</v>
      </c>
      <c r="E165" s="112">
        <v>23.06</v>
      </c>
    </row>
    <row r="166" spans="1:5" x14ac:dyDescent="0.25">
      <c r="A166" s="19" t="s">
        <v>571</v>
      </c>
      <c r="B166" s="19" t="s">
        <v>103</v>
      </c>
      <c r="C166" s="94" t="s">
        <v>572</v>
      </c>
      <c r="D166" s="112">
        <v>12.19</v>
      </c>
      <c r="E166" s="112">
        <v>31.7</v>
      </c>
    </row>
    <row r="167" spans="1:5" x14ac:dyDescent="0.25">
      <c r="A167" s="19" t="s">
        <v>573</v>
      </c>
      <c r="B167" s="19" t="s">
        <v>103</v>
      </c>
      <c r="C167" s="94" t="s">
        <v>574</v>
      </c>
      <c r="D167" s="112">
        <v>20.9</v>
      </c>
      <c r="E167" s="112">
        <v>22.31</v>
      </c>
    </row>
    <row r="168" spans="1:5" x14ac:dyDescent="0.25">
      <c r="A168" s="19" t="s">
        <v>575</v>
      </c>
      <c r="B168" s="19" t="s">
        <v>103</v>
      </c>
      <c r="C168" s="94" t="s">
        <v>576</v>
      </c>
      <c r="D168" s="112">
        <v>42.57</v>
      </c>
      <c r="E168" s="112">
        <v>17.32</v>
      </c>
    </row>
    <row r="169" spans="1:5" x14ac:dyDescent="0.25">
      <c r="A169" s="19" t="s">
        <v>577</v>
      </c>
      <c r="B169" s="19" t="s">
        <v>103</v>
      </c>
      <c r="C169" s="94" t="s">
        <v>578</v>
      </c>
      <c r="D169" s="112">
        <v>17.8</v>
      </c>
      <c r="E169" s="112">
        <v>30.96</v>
      </c>
    </row>
    <row r="170" spans="1:5" x14ac:dyDescent="0.25">
      <c r="A170" s="19" t="s">
        <v>579</v>
      </c>
      <c r="B170" s="19" t="s">
        <v>103</v>
      </c>
      <c r="C170" s="94" t="s">
        <v>580</v>
      </c>
      <c r="D170" s="112">
        <v>17.13</v>
      </c>
      <c r="E170" s="112">
        <v>23.7</v>
      </c>
    </row>
    <row r="171" spans="1:5" x14ac:dyDescent="0.25">
      <c r="A171" s="19" t="s">
        <v>581</v>
      </c>
      <c r="B171" s="19" t="s">
        <v>103</v>
      </c>
      <c r="C171" s="94" t="s">
        <v>582</v>
      </c>
      <c r="D171" s="112">
        <v>3.69</v>
      </c>
      <c r="E171" s="112">
        <v>12.92</v>
      </c>
    </row>
    <row r="172" spans="1:5" x14ac:dyDescent="0.25">
      <c r="A172" s="19" t="s">
        <v>583</v>
      </c>
      <c r="B172" s="19" t="s">
        <v>103</v>
      </c>
      <c r="C172" s="94" t="s">
        <v>584</v>
      </c>
      <c r="D172" s="112">
        <v>13.21</v>
      </c>
      <c r="E172" s="112">
        <v>34.549999999999997</v>
      </c>
    </row>
    <row r="173" spans="1:5" x14ac:dyDescent="0.25">
      <c r="A173" s="19" t="s">
        <v>585</v>
      </c>
      <c r="B173" s="19" t="s">
        <v>103</v>
      </c>
      <c r="C173" s="94" t="s">
        <v>586</v>
      </c>
      <c r="D173" s="112">
        <v>8.43</v>
      </c>
      <c r="E173" s="112">
        <v>25.15</v>
      </c>
    </row>
    <row r="174" spans="1:5" x14ac:dyDescent="0.25">
      <c r="A174" s="19" t="s">
        <v>587</v>
      </c>
      <c r="B174" s="19" t="s">
        <v>103</v>
      </c>
      <c r="C174" s="94" t="s">
        <v>588</v>
      </c>
      <c r="D174" s="112">
        <v>13.1</v>
      </c>
      <c r="E174" s="112">
        <v>19.18</v>
      </c>
    </row>
    <row r="175" spans="1:5" x14ac:dyDescent="0.25">
      <c r="A175" s="19" t="s">
        <v>589</v>
      </c>
      <c r="B175" s="19" t="s">
        <v>103</v>
      </c>
      <c r="C175" s="94" t="s">
        <v>590</v>
      </c>
      <c r="D175" s="112">
        <v>22.01</v>
      </c>
      <c r="E175" s="112">
        <v>67.98</v>
      </c>
    </row>
    <row r="176" spans="1:5" x14ac:dyDescent="0.25">
      <c r="A176" s="19" t="s">
        <v>591</v>
      </c>
      <c r="B176" s="19" t="s">
        <v>103</v>
      </c>
      <c r="C176" s="94" t="s">
        <v>592</v>
      </c>
      <c r="D176" s="112">
        <v>16.420000000000002</v>
      </c>
      <c r="E176" s="112">
        <v>20.73</v>
      </c>
    </row>
    <row r="177" spans="1:5" x14ac:dyDescent="0.25">
      <c r="A177" s="19" t="s">
        <v>593</v>
      </c>
      <c r="B177" s="19" t="s">
        <v>103</v>
      </c>
      <c r="C177" s="94" t="s">
        <v>594</v>
      </c>
      <c r="D177" s="112">
        <v>38.9</v>
      </c>
      <c r="E177" s="112">
        <v>48.91</v>
      </c>
    </row>
    <row r="178" spans="1:5" x14ac:dyDescent="0.25">
      <c r="A178" s="19" t="s">
        <v>595</v>
      </c>
      <c r="B178" s="19" t="s">
        <v>103</v>
      </c>
      <c r="C178" s="94" t="s">
        <v>596</v>
      </c>
      <c r="D178" s="112">
        <v>21.36</v>
      </c>
      <c r="E178" s="112">
        <v>23.28</v>
      </c>
    </row>
    <row r="179" spans="1:5" x14ac:dyDescent="0.25">
      <c r="A179" s="19" t="s">
        <v>597</v>
      </c>
      <c r="B179" s="19" t="s">
        <v>103</v>
      </c>
      <c r="C179" s="94" t="s">
        <v>598</v>
      </c>
      <c r="D179" s="112">
        <v>32.31</v>
      </c>
      <c r="E179" s="112">
        <v>35.76</v>
      </c>
    </row>
    <row r="180" spans="1:5" x14ac:dyDescent="0.25">
      <c r="A180" s="19" t="s">
        <v>599</v>
      </c>
      <c r="B180" s="19" t="s">
        <v>103</v>
      </c>
      <c r="C180" s="94" t="s">
        <v>600</v>
      </c>
      <c r="D180" s="112">
        <v>5.36</v>
      </c>
      <c r="E180" s="112">
        <v>12.26</v>
      </c>
    </row>
    <row r="181" spans="1:5" x14ac:dyDescent="0.25">
      <c r="A181" s="19" t="s">
        <v>601</v>
      </c>
      <c r="B181" s="19" t="s">
        <v>103</v>
      </c>
      <c r="C181" s="94" t="s">
        <v>602</v>
      </c>
      <c r="D181" s="112">
        <v>32.82</v>
      </c>
      <c r="E181" s="112">
        <v>34.04</v>
      </c>
    </row>
    <row r="182" spans="1:5" x14ac:dyDescent="0.25">
      <c r="A182" s="19" t="s">
        <v>603</v>
      </c>
      <c r="B182" s="19" t="s">
        <v>103</v>
      </c>
      <c r="C182" s="94" t="s">
        <v>604</v>
      </c>
      <c r="D182" s="112">
        <v>49.65</v>
      </c>
      <c r="E182" s="112">
        <v>36.19</v>
      </c>
    </row>
    <row r="183" spans="1:5" x14ac:dyDescent="0.25">
      <c r="A183" s="19" t="s">
        <v>605</v>
      </c>
      <c r="B183" s="19" t="s">
        <v>103</v>
      </c>
      <c r="C183" s="94" t="s">
        <v>606</v>
      </c>
      <c r="D183" s="112">
        <v>14.51</v>
      </c>
      <c r="E183" s="112">
        <v>29.1</v>
      </c>
    </row>
    <row r="184" spans="1:5" x14ac:dyDescent="0.25">
      <c r="A184" s="19" t="s">
        <v>607</v>
      </c>
      <c r="B184" s="19" t="s">
        <v>103</v>
      </c>
      <c r="C184" s="94" t="s">
        <v>608</v>
      </c>
      <c r="D184" s="112">
        <v>13</v>
      </c>
      <c r="E184" s="112">
        <v>21.22</v>
      </c>
    </row>
    <row r="185" spans="1:5" x14ac:dyDescent="0.25">
      <c r="A185" s="19" t="s">
        <v>609</v>
      </c>
      <c r="B185" s="19" t="s">
        <v>103</v>
      </c>
      <c r="C185" s="94" t="s">
        <v>610</v>
      </c>
      <c r="D185" s="112">
        <v>14.98</v>
      </c>
      <c r="E185" s="112">
        <v>31.17</v>
      </c>
    </row>
    <row r="186" spans="1:5" x14ac:dyDescent="0.25">
      <c r="A186" s="19" t="s">
        <v>611</v>
      </c>
      <c r="B186" s="19" t="s">
        <v>103</v>
      </c>
      <c r="C186" s="94" t="s">
        <v>612</v>
      </c>
      <c r="D186" s="112">
        <v>25.19</v>
      </c>
      <c r="E186" s="112">
        <v>36.99</v>
      </c>
    </row>
    <row r="187" spans="1:5" x14ac:dyDescent="0.25">
      <c r="A187" s="19" t="s">
        <v>613</v>
      </c>
      <c r="B187" s="19" t="s">
        <v>103</v>
      </c>
      <c r="C187" s="94" t="s">
        <v>614</v>
      </c>
      <c r="D187" s="112">
        <v>13.63</v>
      </c>
      <c r="E187" s="112">
        <v>23.58</v>
      </c>
    </row>
    <row r="188" spans="1:5" x14ac:dyDescent="0.25">
      <c r="A188" s="19" t="s">
        <v>615</v>
      </c>
      <c r="B188" s="19" t="s">
        <v>103</v>
      </c>
      <c r="C188" s="94" t="s">
        <v>616</v>
      </c>
      <c r="D188" s="112">
        <v>6.16</v>
      </c>
      <c r="E188" s="112">
        <v>20</v>
      </c>
    </row>
    <row r="189" spans="1:5" x14ac:dyDescent="0.25">
      <c r="A189" s="19" t="s">
        <v>617</v>
      </c>
      <c r="B189" s="19" t="s">
        <v>103</v>
      </c>
      <c r="C189" s="94" t="s">
        <v>618</v>
      </c>
      <c r="D189" s="112">
        <v>32.93</v>
      </c>
      <c r="E189" s="112">
        <v>32.58</v>
      </c>
    </row>
    <row r="190" spans="1:5" x14ac:dyDescent="0.25">
      <c r="A190" s="19" t="s">
        <v>619</v>
      </c>
      <c r="B190" s="19" t="s">
        <v>103</v>
      </c>
      <c r="C190" s="94" t="s">
        <v>620</v>
      </c>
      <c r="D190" s="112">
        <v>22.47</v>
      </c>
      <c r="E190" s="112">
        <v>33.630000000000003</v>
      </c>
    </row>
    <row r="191" spans="1:5" x14ac:dyDescent="0.25">
      <c r="A191" s="19" t="s">
        <v>621</v>
      </c>
      <c r="B191" s="19" t="s">
        <v>103</v>
      </c>
      <c r="C191" s="94" t="s">
        <v>622</v>
      </c>
      <c r="D191" s="112">
        <v>37.93</v>
      </c>
      <c r="E191" s="112">
        <v>18.25</v>
      </c>
    </row>
    <row r="192" spans="1:5" x14ac:dyDescent="0.25">
      <c r="A192" s="19" t="s">
        <v>623</v>
      </c>
      <c r="B192" s="19" t="s">
        <v>103</v>
      </c>
      <c r="C192" s="94" t="s">
        <v>624</v>
      </c>
      <c r="D192" s="112">
        <v>12.71</v>
      </c>
      <c r="E192" s="112">
        <v>24.2</v>
      </c>
    </row>
    <row r="193" spans="1:5" x14ac:dyDescent="0.25">
      <c r="A193" s="19" t="s">
        <v>625</v>
      </c>
      <c r="B193" s="19" t="s">
        <v>103</v>
      </c>
      <c r="C193" s="94" t="s">
        <v>626</v>
      </c>
      <c r="D193" s="112">
        <v>15.8</v>
      </c>
      <c r="E193" s="112">
        <v>25.7</v>
      </c>
    </row>
    <row r="194" spans="1:5" x14ac:dyDescent="0.25">
      <c r="A194" s="19" t="s">
        <v>627</v>
      </c>
      <c r="B194" s="19" t="s">
        <v>103</v>
      </c>
      <c r="C194" s="94" t="s">
        <v>628</v>
      </c>
      <c r="D194" s="112">
        <v>21.99</v>
      </c>
      <c r="E194" s="112">
        <v>26.51</v>
      </c>
    </row>
    <row r="195" spans="1:5" x14ac:dyDescent="0.25">
      <c r="A195" s="19" t="s">
        <v>629</v>
      </c>
      <c r="B195" s="19" t="s">
        <v>103</v>
      </c>
      <c r="C195" s="94" t="s">
        <v>630</v>
      </c>
      <c r="D195" s="112">
        <v>4.24</v>
      </c>
      <c r="E195" s="112">
        <v>15.19</v>
      </c>
    </row>
    <row r="196" spans="1:5" x14ac:dyDescent="0.25">
      <c r="A196" s="19" t="s">
        <v>631</v>
      </c>
      <c r="B196" s="19" t="s">
        <v>103</v>
      </c>
      <c r="C196" s="94" t="s">
        <v>632</v>
      </c>
      <c r="D196" s="112">
        <v>6.61</v>
      </c>
      <c r="E196" s="112">
        <v>15</v>
      </c>
    </row>
    <row r="197" spans="1:5" x14ac:dyDescent="0.25">
      <c r="A197" s="19" t="s">
        <v>633</v>
      </c>
      <c r="B197" s="19" t="s">
        <v>103</v>
      </c>
      <c r="C197" s="94" t="s">
        <v>634</v>
      </c>
      <c r="D197" s="112">
        <v>14.18</v>
      </c>
      <c r="E197" s="112">
        <v>28.64</v>
      </c>
    </row>
    <row r="198" spans="1:5" x14ac:dyDescent="0.25">
      <c r="A198" s="19" t="s">
        <v>635</v>
      </c>
      <c r="B198" s="19" t="s">
        <v>103</v>
      </c>
      <c r="C198" s="94" t="s">
        <v>636</v>
      </c>
      <c r="D198" s="112">
        <v>11.6</v>
      </c>
      <c r="E198" s="112">
        <v>14.96</v>
      </c>
    </row>
    <row r="199" spans="1:5" x14ac:dyDescent="0.25">
      <c r="A199" s="19" t="s">
        <v>637</v>
      </c>
      <c r="B199" s="19" t="s">
        <v>103</v>
      </c>
      <c r="C199" s="94" t="s">
        <v>638</v>
      </c>
      <c r="D199" s="112">
        <v>7.68</v>
      </c>
      <c r="E199" s="112">
        <v>24.32</v>
      </c>
    </row>
    <row r="200" spans="1:5" x14ac:dyDescent="0.25">
      <c r="A200" s="19" t="s">
        <v>639</v>
      </c>
      <c r="B200" s="19" t="s">
        <v>103</v>
      </c>
      <c r="C200" s="94" t="s">
        <v>640</v>
      </c>
      <c r="D200" s="112">
        <v>17.239999999999998</v>
      </c>
      <c r="E200" s="112">
        <v>28.54</v>
      </c>
    </row>
    <row r="201" spans="1:5" x14ac:dyDescent="0.25">
      <c r="A201" s="19" t="s">
        <v>641</v>
      </c>
      <c r="B201" s="19" t="s">
        <v>103</v>
      </c>
      <c r="C201" s="94" t="s">
        <v>642</v>
      </c>
      <c r="D201" s="112">
        <v>6.12</v>
      </c>
      <c r="E201" s="112">
        <v>22.21</v>
      </c>
    </row>
    <row r="202" spans="1:5" x14ac:dyDescent="0.25">
      <c r="A202" s="19" t="s">
        <v>643</v>
      </c>
      <c r="B202" s="19" t="s">
        <v>103</v>
      </c>
      <c r="C202" s="94" t="s">
        <v>644</v>
      </c>
      <c r="D202" s="112">
        <v>19.52</v>
      </c>
      <c r="E202" s="112">
        <v>26.24</v>
      </c>
    </row>
    <row r="203" spans="1:5" x14ac:dyDescent="0.25">
      <c r="A203" s="19" t="s">
        <v>645</v>
      </c>
      <c r="B203" s="19" t="s">
        <v>103</v>
      </c>
      <c r="C203" s="94" t="s">
        <v>646</v>
      </c>
      <c r="D203" s="112">
        <v>23.04</v>
      </c>
      <c r="E203" s="112">
        <v>22</v>
      </c>
    </row>
    <row r="204" spans="1:5" x14ac:dyDescent="0.25">
      <c r="A204" s="19" t="s">
        <v>647</v>
      </c>
      <c r="B204" s="19" t="s">
        <v>103</v>
      </c>
      <c r="C204" s="94" t="s">
        <v>648</v>
      </c>
      <c r="D204" s="112">
        <v>3.61</v>
      </c>
      <c r="E204" s="112">
        <v>24.06</v>
      </c>
    </row>
    <row r="205" spans="1:5" x14ac:dyDescent="0.25">
      <c r="A205" s="19" t="s">
        <v>649</v>
      </c>
      <c r="B205" s="19" t="s">
        <v>103</v>
      </c>
      <c r="C205" s="94" t="s">
        <v>650</v>
      </c>
      <c r="D205" s="112">
        <v>8.99</v>
      </c>
      <c r="E205" s="112">
        <v>23.78</v>
      </c>
    </row>
    <row r="206" spans="1:5" x14ac:dyDescent="0.25">
      <c r="A206" s="19" t="s">
        <v>651</v>
      </c>
      <c r="B206" s="19" t="s">
        <v>103</v>
      </c>
      <c r="C206" s="94" t="s">
        <v>652</v>
      </c>
      <c r="D206" s="112">
        <v>12.32</v>
      </c>
      <c r="E206" s="112">
        <v>30.53</v>
      </c>
    </row>
    <row r="207" spans="1:5" x14ac:dyDescent="0.25">
      <c r="A207" s="19" t="s">
        <v>653</v>
      </c>
      <c r="B207" s="19" t="s">
        <v>103</v>
      </c>
      <c r="C207" s="94" t="s">
        <v>654</v>
      </c>
      <c r="D207" s="112">
        <v>17.760000000000002</v>
      </c>
      <c r="E207" s="112">
        <v>22.74</v>
      </c>
    </row>
    <row r="208" spans="1:5" x14ac:dyDescent="0.25">
      <c r="A208" s="19" t="s">
        <v>655</v>
      </c>
      <c r="B208" s="19" t="s">
        <v>103</v>
      </c>
      <c r="C208" s="94" t="s">
        <v>656</v>
      </c>
      <c r="D208" s="112">
        <v>32.619999999999997</v>
      </c>
      <c r="E208" s="112">
        <v>42.73</v>
      </c>
    </row>
    <row r="209" spans="1:5" x14ac:dyDescent="0.25">
      <c r="A209" s="19" t="s">
        <v>657</v>
      </c>
      <c r="B209" s="19" t="s">
        <v>103</v>
      </c>
      <c r="C209" s="94" t="s">
        <v>658</v>
      </c>
      <c r="D209" s="112">
        <v>10.54</v>
      </c>
      <c r="E209" s="112">
        <v>25.52</v>
      </c>
    </row>
    <row r="210" spans="1:5" x14ac:dyDescent="0.25">
      <c r="A210" s="19" t="s">
        <v>659</v>
      </c>
      <c r="B210" s="19" t="s">
        <v>103</v>
      </c>
      <c r="C210" s="94" t="s">
        <v>660</v>
      </c>
      <c r="D210" s="112">
        <v>8.11</v>
      </c>
      <c r="E210" s="112">
        <v>31.34</v>
      </c>
    </row>
    <row r="211" spans="1:5" x14ac:dyDescent="0.25">
      <c r="A211" s="19" t="s">
        <v>661</v>
      </c>
      <c r="B211" s="19" t="s">
        <v>103</v>
      </c>
      <c r="C211" s="94" t="s">
        <v>662</v>
      </c>
      <c r="D211" s="112">
        <v>19.3</v>
      </c>
      <c r="E211" s="112">
        <v>27.21</v>
      </c>
    </row>
    <row r="212" spans="1:5" x14ac:dyDescent="0.25">
      <c r="A212" s="19" t="s">
        <v>663</v>
      </c>
      <c r="B212" s="19" t="s">
        <v>103</v>
      </c>
      <c r="C212" s="94" t="s">
        <v>664</v>
      </c>
      <c r="D212" s="112">
        <v>22.88</v>
      </c>
      <c r="E212" s="112">
        <v>20.329999999999998</v>
      </c>
    </row>
    <row r="213" spans="1:5" x14ac:dyDescent="0.25">
      <c r="A213" s="19" t="s">
        <v>665</v>
      </c>
      <c r="B213" s="19" t="s">
        <v>103</v>
      </c>
      <c r="C213" s="94" t="s">
        <v>666</v>
      </c>
      <c r="D213" s="112">
        <v>36.840000000000003</v>
      </c>
      <c r="E213" s="112">
        <v>24.47</v>
      </c>
    </row>
    <row r="214" spans="1:5" x14ac:dyDescent="0.25">
      <c r="A214" s="19" t="s">
        <v>667</v>
      </c>
      <c r="B214" s="19" t="s">
        <v>103</v>
      </c>
      <c r="C214" s="94" t="s">
        <v>668</v>
      </c>
      <c r="D214" s="112">
        <v>10.91</v>
      </c>
      <c r="E214" s="112">
        <v>27.94</v>
      </c>
    </row>
    <row r="215" spans="1:5" x14ac:dyDescent="0.25">
      <c r="A215" s="19" t="s">
        <v>669</v>
      </c>
      <c r="B215" s="19" t="s">
        <v>103</v>
      </c>
      <c r="C215" s="94" t="s">
        <v>670</v>
      </c>
      <c r="D215" s="112">
        <v>20.190000000000001</v>
      </c>
      <c r="E215" s="112">
        <v>40.630000000000003</v>
      </c>
    </row>
    <row r="216" spans="1:5" x14ac:dyDescent="0.25">
      <c r="A216" s="19" t="s">
        <v>671</v>
      </c>
      <c r="B216" s="19" t="s">
        <v>103</v>
      </c>
      <c r="C216" s="94" t="s">
        <v>672</v>
      </c>
      <c r="D216" s="112">
        <v>19.28</v>
      </c>
      <c r="E216" s="112">
        <v>43</v>
      </c>
    </row>
    <row r="217" spans="1:5" x14ac:dyDescent="0.25">
      <c r="A217" s="19" t="s">
        <v>673</v>
      </c>
      <c r="B217" s="19" t="s">
        <v>103</v>
      </c>
      <c r="C217" s="94" t="s">
        <v>674</v>
      </c>
      <c r="D217" s="112">
        <v>26.09</v>
      </c>
      <c r="E217" s="112">
        <v>41.67</v>
      </c>
    </row>
    <row r="218" spans="1:5" x14ac:dyDescent="0.25">
      <c r="A218" s="19" t="s">
        <v>675</v>
      </c>
      <c r="B218" s="19" t="s">
        <v>103</v>
      </c>
      <c r="C218" s="94" t="s">
        <v>676</v>
      </c>
      <c r="D218" s="112">
        <v>16.91</v>
      </c>
      <c r="E218" s="112">
        <v>30.95</v>
      </c>
    </row>
    <row r="219" spans="1:5" x14ac:dyDescent="0.25">
      <c r="A219" s="19" t="s">
        <v>677</v>
      </c>
      <c r="B219" s="19" t="s">
        <v>103</v>
      </c>
      <c r="C219" s="94" t="s">
        <v>678</v>
      </c>
      <c r="D219" s="112">
        <v>5.22</v>
      </c>
      <c r="E219" s="112">
        <v>11.01</v>
      </c>
    </row>
    <row r="220" spans="1:5" x14ac:dyDescent="0.25">
      <c r="A220" s="19" t="s">
        <v>679</v>
      </c>
      <c r="B220" s="19" t="s">
        <v>103</v>
      </c>
      <c r="C220" s="94" t="s">
        <v>680</v>
      </c>
      <c r="D220" s="112">
        <v>3.39</v>
      </c>
      <c r="E220" s="112">
        <v>4.09</v>
      </c>
    </row>
    <row r="221" spans="1:5" x14ac:dyDescent="0.25">
      <c r="A221" s="19" t="s">
        <v>681</v>
      </c>
      <c r="B221" s="19" t="s">
        <v>103</v>
      </c>
      <c r="C221" s="94" t="s">
        <v>682</v>
      </c>
      <c r="D221" s="112">
        <v>16.84</v>
      </c>
      <c r="E221" s="112">
        <v>29.8</v>
      </c>
    </row>
    <row r="222" spans="1:5" x14ac:dyDescent="0.25">
      <c r="A222" s="19" t="s">
        <v>683</v>
      </c>
      <c r="B222" s="19" t="s">
        <v>103</v>
      </c>
      <c r="C222" s="94" t="s">
        <v>684</v>
      </c>
      <c r="D222" s="112">
        <v>44.69</v>
      </c>
      <c r="E222" s="112">
        <v>46.07</v>
      </c>
    </row>
    <row r="223" spans="1:5" x14ac:dyDescent="0.25">
      <c r="A223" s="19" t="s">
        <v>685</v>
      </c>
      <c r="B223" s="19" t="s">
        <v>103</v>
      </c>
      <c r="C223" s="94" t="s">
        <v>686</v>
      </c>
      <c r="D223" s="112">
        <v>16.37</v>
      </c>
      <c r="E223" s="112">
        <v>29.02</v>
      </c>
    </row>
    <row r="224" spans="1:5" x14ac:dyDescent="0.25">
      <c r="A224" s="19" t="s">
        <v>687</v>
      </c>
      <c r="B224" s="19" t="s">
        <v>103</v>
      </c>
      <c r="C224" s="94" t="s">
        <v>688</v>
      </c>
      <c r="D224" s="112">
        <v>13.37</v>
      </c>
      <c r="E224" s="112">
        <v>27.72</v>
      </c>
    </row>
    <row r="225" spans="1:5" x14ac:dyDescent="0.25">
      <c r="A225" s="19" t="s">
        <v>689</v>
      </c>
      <c r="B225" s="19" t="s">
        <v>103</v>
      </c>
      <c r="C225" s="94" t="s">
        <v>690</v>
      </c>
      <c r="D225" s="112">
        <v>14.07</v>
      </c>
      <c r="E225" s="112">
        <v>29.09</v>
      </c>
    </row>
    <row r="226" spans="1:5" x14ac:dyDescent="0.25">
      <c r="A226" s="19" t="s">
        <v>691</v>
      </c>
      <c r="B226" s="19" t="s">
        <v>103</v>
      </c>
      <c r="C226" s="94" t="s">
        <v>692</v>
      </c>
      <c r="D226" s="112">
        <v>25.35</v>
      </c>
      <c r="E226" s="112">
        <v>30.43</v>
      </c>
    </row>
    <row r="227" spans="1:5" x14ac:dyDescent="0.25">
      <c r="A227" s="19" t="s">
        <v>693</v>
      </c>
      <c r="B227" s="19" t="s">
        <v>103</v>
      </c>
      <c r="C227" s="94" t="s">
        <v>694</v>
      </c>
      <c r="D227" s="112">
        <v>10.81</v>
      </c>
      <c r="E227" s="112">
        <v>14.14</v>
      </c>
    </row>
    <row r="228" spans="1:5" x14ac:dyDescent="0.25">
      <c r="A228" s="19" t="s">
        <v>695</v>
      </c>
      <c r="B228" s="19" t="s">
        <v>103</v>
      </c>
      <c r="C228" s="94" t="s">
        <v>696</v>
      </c>
      <c r="D228" s="112">
        <v>3.09</v>
      </c>
      <c r="E228" s="112">
        <v>10.11</v>
      </c>
    </row>
    <row r="229" spans="1:5" x14ac:dyDescent="0.25">
      <c r="A229" s="19" t="s">
        <v>697</v>
      </c>
      <c r="B229" s="19" t="s">
        <v>103</v>
      </c>
      <c r="C229" s="94" t="s">
        <v>698</v>
      </c>
      <c r="D229" s="112">
        <v>9.26</v>
      </c>
      <c r="E229" s="112">
        <v>23.46</v>
      </c>
    </row>
    <row r="230" spans="1:5" x14ac:dyDescent="0.25">
      <c r="A230" s="19" t="s">
        <v>699</v>
      </c>
      <c r="B230" s="19" t="s">
        <v>103</v>
      </c>
      <c r="C230" s="94" t="s">
        <v>700</v>
      </c>
      <c r="D230" s="112">
        <v>10.26</v>
      </c>
      <c r="E230" s="112">
        <v>12.38</v>
      </c>
    </row>
    <row r="231" spans="1:5" x14ac:dyDescent="0.25">
      <c r="A231" s="19" t="s">
        <v>701</v>
      </c>
      <c r="B231" s="19" t="s">
        <v>103</v>
      </c>
      <c r="C231" s="94" t="s">
        <v>702</v>
      </c>
      <c r="D231" s="112">
        <v>11.47</v>
      </c>
      <c r="E231" s="112">
        <v>23.57</v>
      </c>
    </row>
    <row r="232" spans="1:5" x14ac:dyDescent="0.25">
      <c r="A232" s="19" t="s">
        <v>703</v>
      </c>
      <c r="B232" s="19" t="s">
        <v>103</v>
      </c>
      <c r="C232" s="94" t="s">
        <v>704</v>
      </c>
      <c r="D232" s="112">
        <v>4.2</v>
      </c>
      <c r="E232" s="112">
        <v>27.41</v>
      </c>
    </row>
    <row r="233" spans="1:5" x14ac:dyDescent="0.25">
      <c r="A233" s="19" t="s">
        <v>705</v>
      </c>
      <c r="B233" s="19" t="s">
        <v>103</v>
      </c>
      <c r="C233" s="94" t="s">
        <v>706</v>
      </c>
      <c r="D233" s="112">
        <v>8.8000000000000007</v>
      </c>
      <c r="E233" s="112">
        <v>10.29</v>
      </c>
    </row>
    <row r="234" spans="1:5" x14ac:dyDescent="0.25">
      <c r="A234" s="19" t="s">
        <v>707</v>
      </c>
      <c r="B234" s="19" t="s">
        <v>103</v>
      </c>
      <c r="C234" s="94" t="s">
        <v>103</v>
      </c>
      <c r="D234" s="112">
        <v>37.299999999999997</v>
      </c>
      <c r="E234" s="112">
        <v>89.13</v>
      </c>
    </row>
    <row r="235" spans="1:5" x14ac:dyDescent="0.25">
      <c r="A235" s="19" t="s">
        <v>708</v>
      </c>
      <c r="B235" s="19" t="s">
        <v>103</v>
      </c>
      <c r="C235" s="94" t="s">
        <v>709</v>
      </c>
      <c r="D235" s="112">
        <v>5.61</v>
      </c>
      <c r="E235" s="112">
        <v>20.51</v>
      </c>
    </row>
    <row r="236" spans="1:5" x14ac:dyDescent="0.25">
      <c r="A236" s="19" t="s">
        <v>710</v>
      </c>
      <c r="B236" s="19" t="s">
        <v>103</v>
      </c>
      <c r="C236" s="94" t="s">
        <v>711</v>
      </c>
      <c r="D236" s="112">
        <v>10.46</v>
      </c>
      <c r="E236" s="112">
        <v>27.03</v>
      </c>
    </row>
    <row r="237" spans="1:5" x14ac:dyDescent="0.25">
      <c r="A237" s="19" t="s">
        <v>712</v>
      </c>
      <c r="B237" s="19" t="s">
        <v>103</v>
      </c>
      <c r="C237" s="94" t="s">
        <v>713</v>
      </c>
      <c r="D237" s="112">
        <v>9.4700000000000006</v>
      </c>
      <c r="E237" s="112">
        <v>22.27</v>
      </c>
    </row>
    <row r="238" spans="1:5" x14ac:dyDescent="0.25">
      <c r="A238" s="19" t="s">
        <v>714</v>
      </c>
      <c r="B238" s="19" t="s">
        <v>103</v>
      </c>
      <c r="C238" s="94" t="s">
        <v>715</v>
      </c>
      <c r="D238" s="112">
        <v>7.54</v>
      </c>
      <c r="E238" s="112">
        <v>23.24</v>
      </c>
    </row>
    <row r="239" spans="1:5" x14ac:dyDescent="0.25">
      <c r="A239" s="19" t="s">
        <v>716</v>
      </c>
      <c r="B239" s="19" t="s">
        <v>103</v>
      </c>
      <c r="C239" s="94" t="s">
        <v>717</v>
      </c>
      <c r="D239" s="112">
        <v>8.48</v>
      </c>
      <c r="E239" s="112">
        <v>14.55</v>
      </c>
    </row>
    <row r="240" spans="1:5" x14ac:dyDescent="0.25">
      <c r="A240" s="19" t="s">
        <v>718</v>
      </c>
      <c r="B240" s="19" t="s">
        <v>103</v>
      </c>
      <c r="C240" s="94" t="s">
        <v>719</v>
      </c>
      <c r="D240" s="112">
        <v>15.57</v>
      </c>
      <c r="E240" s="112">
        <v>35.1</v>
      </c>
    </row>
    <row r="241" spans="1:5" x14ac:dyDescent="0.25">
      <c r="A241" s="19" t="s">
        <v>720</v>
      </c>
      <c r="B241" s="19" t="s">
        <v>103</v>
      </c>
      <c r="C241" s="94" t="s">
        <v>721</v>
      </c>
      <c r="D241" s="112">
        <v>9.92</v>
      </c>
      <c r="E241" s="112">
        <v>16.86</v>
      </c>
    </row>
    <row r="242" spans="1:5" x14ac:dyDescent="0.25">
      <c r="A242" s="19" t="s">
        <v>722</v>
      </c>
      <c r="B242" s="19" t="s">
        <v>103</v>
      </c>
      <c r="C242" s="94" t="s">
        <v>723</v>
      </c>
      <c r="D242" s="112">
        <v>16.78</v>
      </c>
      <c r="E242" s="112">
        <v>29.56</v>
      </c>
    </row>
    <row r="243" spans="1:5" x14ac:dyDescent="0.25">
      <c r="A243" s="19" t="s">
        <v>724</v>
      </c>
      <c r="B243" s="19" t="s">
        <v>103</v>
      </c>
      <c r="C243" s="94" t="s">
        <v>725</v>
      </c>
      <c r="D243" s="112">
        <v>10.81</v>
      </c>
      <c r="E243" s="112">
        <v>34.07</v>
      </c>
    </row>
    <row r="244" spans="1:5" x14ac:dyDescent="0.25">
      <c r="A244" s="19" t="s">
        <v>726</v>
      </c>
      <c r="B244" s="19" t="s">
        <v>103</v>
      </c>
      <c r="C244" s="94" t="s">
        <v>727</v>
      </c>
      <c r="D244" s="112">
        <v>34.78</v>
      </c>
      <c r="E244" s="112">
        <v>9.33</v>
      </c>
    </row>
    <row r="245" spans="1:5" x14ac:dyDescent="0.25">
      <c r="A245" s="19" t="s">
        <v>728</v>
      </c>
      <c r="B245" s="19" t="s">
        <v>103</v>
      </c>
      <c r="C245" s="94" t="s">
        <v>729</v>
      </c>
      <c r="D245" s="112">
        <v>11.33</v>
      </c>
      <c r="E245" s="112">
        <v>27.56</v>
      </c>
    </row>
    <row r="246" spans="1:5" x14ac:dyDescent="0.25">
      <c r="A246" s="19" t="s">
        <v>730</v>
      </c>
      <c r="B246" s="19" t="s">
        <v>103</v>
      </c>
      <c r="C246" s="94" t="s">
        <v>731</v>
      </c>
      <c r="D246" s="112">
        <v>20.98</v>
      </c>
      <c r="E246" s="112">
        <v>46.22</v>
      </c>
    </row>
    <row r="247" spans="1:5" x14ac:dyDescent="0.25">
      <c r="A247" s="19" t="s">
        <v>732</v>
      </c>
      <c r="B247" s="19" t="s">
        <v>103</v>
      </c>
      <c r="C247" s="94" t="s">
        <v>733</v>
      </c>
      <c r="D247" s="112">
        <v>32</v>
      </c>
      <c r="E247" s="112">
        <v>45.18</v>
      </c>
    </row>
    <row r="248" spans="1:5" x14ac:dyDescent="0.25">
      <c r="A248" s="19" t="s">
        <v>734</v>
      </c>
      <c r="B248" s="19" t="s">
        <v>103</v>
      </c>
      <c r="C248" s="94" t="s">
        <v>735</v>
      </c>
      <c r="D248" s="112">
        <v>16.73</v>
      </c>
      <c r="E248" s="112">
        <v>31.84</v>
      </c>
    </row>
    <row r="249" spans="1:5" x14ac:dyDescent="0.25">
      <c r="A249" s="19" t="s">
        <v>736</v>
      </c>
      <c r="B249" s="19" t="s">
        <v>103</v>
      </c>
      <c r="C249" s="94" t="s">
        <v>737</v>
      </c>
      <c r="D249" s="112">
        <v>34.44</v>
      </c>
      <c r="E249" s="112">
        <v>16.73</v>
      </c>
    </row>
    <row r="250" spans="1:5" x14ac:dyDescent="0.25">
      <c r="A250" s="19" t="s">
        <v>738</v>
      </c>
      <c r="B250" s="19" t="s">
        <v>103</v>
      </c>
      <c r="C250" s="94" t="s">
        <v>739</v>
      </c>
      <c r="D250" s="112">
        <v>14.74</v>
      </c>
      <c r="E250" s="112">
        <v>38.340000000000003</v>
      </c>
    </row>
    <row r="251" spans="1:5" x14ac:dyDescent="0.25">
      <c r="A251" s="19" t="s">
        <v>740</v>
      </c>
      <c r="B251" s="19" t="s">
        <v>103</v>
      </c>
      <c r="C251" s="94" t="s">
        <v>741</v>
      </c>
      <c r="D251" s="112">
        <v>42.64</v>
      </c>
      <c r="E251" s="112">
        <v>38.049999999999997</v>
      </c>
    </row>
    <row r="252" spans="1:5" x14ac:dyDescent="0.25">
      <c r="A252" s="19" t="s">
        <v>742</v>
      </c>
      <c r="B252" s="19" t="s">
        <v>103</v>
      </c>
      <c r="C252" s="94" t="s">
        <v>743</v>
      </c>
      <c r="D252" s="112">
        <v>21.12</v>
      </c>
      <c r="E252" s="112">
        <v>9.4499999999999993</v>
      </c>
    </row>
    <row r="253" spans="1:5" x14ac:dyDescent="0.25">
      <c r="A253" s="19" t="s">
        <v>744</v>
      </c>
      <c r="B253" s="19" t="s">
        <v>103</v>
      </c>
      <c r="C253" s="94" t="s">
        <v>745</v>
      </c>
      <c r="D253" s="112">
        <v>25.64</v>
      </c>
      <c r="E253" s="112">
        <v>37.65</v>
      </c>
    </row>
    <row r="254" spans="1:5" x14ac:dyDescent="0.25">
      <c r="A254" s="19" t="s">
        <v>746</v>
      </c>
      <c r="B254" s="19" t="s">
        <v>103</v>
      </c>
      <c r="C254" s="94" t="s">
        <v>747</v>
      </c>
      <c r="D254" s="112">
        <v>22.94</v>
      </c>
      <c r="E254" s="112">
        <v>52.7</v>
      </c>
    </row>
    <row r="255" spans="1:5" x14ac:dyDescent="0.25">
      <c r="A255" s="19" t="s">
        <v>748</v>
      </c>
      <c r="B255" s="19" t="s">
        <v>103</v>
      </c>
      <c r="C255" s="94" t="s">
        <v>749</v>
      </c>
      <c r="D255" s="112">
        <v>11.58</v>
      </c>
      <c r="E255" s="112">
        <v>25.82</v>
      </c>
    </row>
    <row r="256" spans="1:5" x14ac:dyDescent="0.25">
      <c r="A256" s="19" t="s">
        <v>750</v>
      </c>
      <c r="B256" s="19" t="s">
        <v>103</v>
      </c>
      <c r="C256" s="94" t="s">
        <v>751</v>
      </c>
      <c r="D256" s="112">
        <v>1.33</v>
      </c>
      <c r="E256" s="112">
        <v>17.57</v>
      </c>
    </row>
    <row r="257" spans="1:5" x14ac:dyDescent="0.25">
      <c r="A257" s="19" t="s">
        <v>752</v>
      </c>
      <c r="B257" s="19" t="s">
        <v>103</v>
      </c>
      <c r="C257" s="94" t="s">
        <v>753</v>
      </c>
      <c r="D257" s="112">
        <v>18.2</v>
      </c>
      <c r="E257" s="112">
        <v>27.43</v>
      </c>
    </row>
    <row r="258" spans="1:5" x14ac:dyDescent="0.25">
      <c r="A258" s="19" t="s">
        <v>754</v>
      </c>
      <c r="B258" s="19" t="s">
        <v>103</v>
      </c>
      <c r="C258" s="94" t="s">
        <v>755</v>
      </c>
      <c r="D258" s="112">
        <v>12.15</v>
      </c>
      <c r="E258" s="112">
        <v>31.39</v>
      </c>
    </row>
    <row r="259" spans="1:5" x14ac:dyDescent="0.25">
      <c r="A259" s="19" t="s">
        <v>756</v>
      </c>
      <c r="B259" s="19" t="s">
        <v>103</v>
      </c>
      <c r="C259" s="94" t="s">
        <v>757</v>
      </c>
      <c r="D259" s="112">
        <v>15.45</v>
      </c>
      <c r="E259" s="112">
        <v>40.090000000000003</v>
      </c>
    </row>
    <row r="260" spans="1:5" x14ac:dyDescent="0.25">
      <c r="A260" s="19" t="s">
        <v>758</v>
      </c>
      <c r="B260" s="19" t="s">
        <v>103</v>
      </c>
      <c r="C260" s="94" t="s">
        <v>759</v>
      </c>
      <c r="D260" s="112">
        <v>12.2</v>
      </c>
      <c r="E260" s="112">
        <v>23.18</v>
      </c>
    </row>
    <row r="261" spans="1:5" x14ac:dyDescent="0.25">
      <c r="A261" s="19" t="s">
        <v>760</v>
      </c>
      <c r="B261" s="19" t="s">
        <v>103</v>
      </c>
      <c r="C261" s="94" t="s">
        <v>761</v>
      </c>
      <c r="D261" s="112">
        <v>29.23</v>
      </c>
      <c r="E261" s="112">
        <v>30.25</v>
      </c>
    </row>
    <row r="262" spans="1:5" x14ac:dyDescent="0.25">
      <c r="A262" s="19" t="s">
        <v>762</v>
      </c>
      <c r="B262" s="19" t="s">
        <v>103</v>
      </c>
      <c r="C262" s="94" t="s">
        <v>763</v>
      </c>
      <c r="D262" s="112">
        <v>29.34</v>
      </c>
      <c r="E262" s="112">
        <v>27.02</v>
      </c>
    </row>
    <row r="263" spans="1:5" x14ac:dyDescent="0.25">
      <c r="A263" s="19" t="s">
        <v>764</v>
      </c>
      <c r="B263" s="19" t="s">
        <v>103</v>
      </c>
      <c r="C263" s="94" t="s">
        <v>765</v>
      </c>
      <c r="D263" s="112">
        <v>44.13</v>
      </c>
      <c r="E263" s="112">
        <v>45.86</v>
      </c>
    </row>
    <row r="264" spans="1:5" x14ac:dyDescent="0.25">
      <c r="A264" s="19" t="s">
        <v>766</v>
      </c>
      <c r="B264" s="19" t="s">
        <v>103</v>
      </c>
      <c r="C264" s="94" t="s">
        <v>767</v>
      </c>
      <c r="D264" s="112">
        <v>14.86</v>
      </c>
      <c r="E264" s="112">
        <v>24.77</v>
      </c>
    </row>
    <row r="265" spans="1:5" x14ac:dyDescent="0.25">
      <c r="A265" s="19" t="s">
        <v>768</v>
      </c>
      <c r="B265" s="19" t="s">
        <v>104</v>
      </c>
      <c r="C265" s="94" t="s">
        <v>769</v>
      </c>
      <c r="D265" s="112">
        <v>26.91</v>
      </c>
      <c r="E265" s="112">
        <v>51.55</v>
      </c>
    </row>
    <row r="266" spans="1:5" x14ac:dyDescent="0.25">
      <c r="A266" s="19" t="s">
        <v>770</v>
      </c>
      <c r="B266" s="19" t="s">
        <v>104</v>
      </c>
      <c r="C266" s="94" t="s">
        <v>771</v>
      </c>
      <c r="D266" s="112">
        <v>11.21</v>
      </c>
      <c r="E266" s="112">
        <v>24.97</v>
      </c>
    </row>
    <row r="267" spans="1:5" x14ac:dyDescent="0.25">
      <c r="A267" s="19" t="s">
        <v>772</v>
      </c>
      <c r="B267" s="19" t="s">
        <v>104</v>
      </c>
      <c r="C267" s="94" t="s">
        <v>773</v>
      </c>
      <c r="D267" s="112">
        <v>23.93</v>
      </c>
      <c r="E267" s="112">
        <v>24.72</v>
      </c>
    </row>
    <row r="268" spans="1:5" x14ac:dyDescent="0.25">
      <c r="A268" s="19" t="s">
        <v>774</v>
      </c>
      <c r="B268" s="19" t="s">
        <v>104</v>
      </c>
      <c r="C268" s="94" t="s">
        <v>775</v>
      </c>
      <c r="D268" s="112">
        <v>19.68</v>
      </c>
      <c r="E268" s="112">
        <v>35.07</v>
      </c>
    </row>
    <row r="269" spans="1:5" x14ac:dyDescent="0.25">
      <c r="A269" s="19" t="s">
        <v>776</v>
      </c>
      <c r="B269" s="19" t="s">
        <v>104</v>
      </c>
      <c r="C269" s="94" t="s">
        <v>777</v>
      </c>
      <c r="D269" s="112">
        <v>23.67</v>
      </c>
      <c r="E269" s="112">
        <v>49.86</v>
      </c>
    </row>
    <row r="270" spans="1:5" x14ac:dyDescent="0.25">
      <c r="A270" s="19" t="s">
        <v>778</v>
      </c>
      <c r="B270" s="19" t="s">
        <v>104</v>
      </c>
      <c r="C270" s="94" t="s">
        <v>779</v>
      </c>
      <c r="D270" s="112">
        <v>11.1</v>
      </c>
      <c r="E270" s="112">
        <v>41.88</v>
      </c>
    </row>
    <row r="271" spans="1:5" x14ac:dyDescent="0.25">
      <c r="A271" s="19" t="s">
        <v>780</v>
      </c>
      <c r="B271" s="19" t="s">
        <v>104</v>
      </c>
      <c r="C271" s="94" t="s">
        <v>781</v>
      </c>
      <c r="D271" s="112">
        <v>15.27</v>
      </c>
      <c r="E271" s="112">
        <v>65.709999999999994</v>
      </c>
    </row>
    <row r="272" spans="1:5" x14ac:dyDescent="0.25">
      <c r="A272" s="19" t="s">
        <v>782</v>
      </c>
      <c r="B272" s="19" t="s">
        <v>104</v>
      </c>
      <c r="C272" s="94" t="s">
        <v>783</v>
      </c>
      <c r="D272" s="112">
        <v>26.8</v>
      </c>
      <c r="E272" s="112">
        <v>54.05</v>
      </c>
    </row>
    <row r="273" spans="1:5" x14ac:dyDescent="0.25">
      <c r="A273" s="19" t="s">
        <v>784</v>
      </c>
      <c r="B273" s="19" t="s">
        <v>104</v>
      </c>
      <c r="C273" s="94" t="s">
        <v>785</v>
      </c>
      <c r="D273" s="112">
        <v>26.08</v>
      </c>
      <c r="E273" s="112">
        <v>54.84</v>
      </c>
    </row>
    <row r="274" spans="1:5" x14ac:dyDescent="0.25">
      <c r="A274" s="19" t="s">
        <v>786</v>
      </c>
      <c r="B274" s="19" t="s">
        <v>104</v>
      </c>
      <c r="C274" s="94" t="s">
        <v>787</v>
      </c>
      <c r="D274" s="112">
        <v>10.19</v>
      </c>
      <c r="E274" s="112">
        <v>40.18</v>
      </c>
    </row>
    <row r="275" spans="1:5" x14ac:dyDescent="0.25">
      <c r="A275" s="19" t="s">
        <v>788</v>
      </c>
      <c r="B275" s="19" t="s">
        <v>104</v>
      </c>
      <c r="C275" s="94" t="s">
        <v>104</v>
      </c>
      <c r="D275" s="112">
        <v>30.77</v>
      </c>
      <c r="E275" s="112">
        <v>68.599999999999994</v>
      </c>
    </row>
    <row r="276" spans="1:5" x14ac:dyDescent="0.25">
      <c r="A276" s="19" t="s">
        <v>789</v>
      </c>
      <c r="B276" s="19" t="s">
        <v>104</v>
      </c>
      <c r="C276" s="94" t="s">
        <v>790</v>
      </c>
      <c r="D276" s="112">
        <v>13.74</v>
      </c>
      <c r="E276" s="112">
        <v>34.58</v>
      </c>
    </row>
    <row r="277" spans="1:5" x14ac:dyDescent="0.25">
      <c r="A277" s="19" t="s">
        <v>791</v>
      </c>
      <c r="B277" s="19" t="s">
        <v>104</v>
      </c>
      <c r="C277" s="94" t="s">
        <v>792</v>
      </c>
      <c r="D277" s="112">
        <v>7.35</v>
      </c>
      <c r="E277" s="112">
        <v>34.83</v>
      </c>
    </row>
    <row r="278" spans="1:5" x14ac:dyDescent="0.25">
      <c r="A278" s="19" t="s">
        <v>793</v>
      </c>
      <c r="B278" s="19" t="s">
        <v>104</v>
      </c>
      <c r="C278" s="94" t="s">
        <v>794</v>
      </c>
      <c r="D278" s="112">
        <v>18.27</v>
      </c>
      <c r="E278" s="112">
        <v>40.54</v>
      </c>
    </row>
    <row r="279" spans="1:5" x14ac:dyDescent="0.25">
      <c r="A279" s="19" t="s">
        <v>795</v>
      </c>
      <c r="B279" s="19" t="s">
        <v>104</v>
      </c>
      <c r="C279" s="94" t="s">
        <v>796</v>
      </c>
      <c r="D279" s="112">
        <v>12.07</v>
      </c>
      <c r="E279" s="112">
        <v>38.799999999999997</v>
      </c>
    </row>
    <row r="280" spans="1:5" x14ac:dyDescent="0.25">
      <c r="A280" s="19" t="s">
        <v>797</v>
      </c>
      <c r="B280" s="19" t="s">
        <v>104</v>
      </c>
      <c r="C280" s="94" t="s">
        <v>798</v>
      </c>
      <c r="D280" s="112">
        <v>4.53</v>
      </c>
      <c r="E280" s="112">
        <v>32.549999999999997</v>
      </c>
    </row>
    <row r="281" spans="1:5" x14ac:dyDescent="0.25">
      <c r="A281" s="19" t="s">
        <v>799</v>
      </c>
      <c r="B281" s="19" t="s">
        <v>104</v>
      </c>
      <c r="C281" s="94" t="s">
        <v>800</v>
      </c>
      <c r="D281" s="112">
        <v>27.33</v>
      </c>
      <c r="E281" s="112">
        <v>45.07</v>
      </c>
    </row>
    <row r="282" spans="1:5" x14ac:dyDescent="0.25">
      <c r="A282" s="19" t="s">
        <v>801</v>
      </c>
      <c r="B282" s="19" t="s">
        <v>104</v>
      </c>
      <c r="C282" s="94" t="s">
        <v>802</v>
      </c>
      <c r="D282" s="112">
        <v>11.27</v>
      </c>
      <c r="E282" s="112">
        <v>63.3</v>
      </c>
    </row>
    <row r="283" spans="1:5" x14ac:dyDescent="0.25">
      <c r="A283" s="19" t="s">
        <v>803</v>
      </c>
      <c r="B283" s="19" t="s">
        <v>104</v>
      </c>
      <c r="C283" s="94" t="s">
        <v>804</v>
      </c>
      <c r="D283" s="112">
        <v>18.04</v>
      </c>
      <c r="E283" s="112">
        <v>49.24</v>
      </c>
    </row>
    <row r="284" spans="1:5" x14ac:dyDescent="0.25">
      <c r="A284" s="19" t="s">
        <v>805</v>
      </c>
      <c r="B284" s="19" t="s">
        <v>104</v>
      </c>
      <c r="C284" s="94" t="s">
        <v>806</v>
      </c>
      <c r="D284" s="112">
        <v>23.43</v>
      </c>
      <c r="E284" s="112">
        <v>36.71</v>
      </c>
    </row>
    <row r="285" spans="1:5" x14ac:dyDescent="0.25">
      <c r="A285" s="19" t="s">
        <v>807</v>
      </c>
      <c r="B285" s="19" t="s">
        <v>104</v>
      </c>
      <c r="C285" s="94" t="s">
        <v>808</v>
      </c>
      <c r="D285" s="112">
        <v>8.35</v>
      </c>
      <c r="E285" s="112">
        <v>30.6</v>
      </c>
    </row>
    <row r="286" spans="1:5" x14ac:dyDescent="0.25">
      <c r="A286" s="19" t="s">
        <v>809</v>
      </c>
      <c r="B286" s="19" t="s">
        <v>104</v>
      </c>
      <c r="C286" s="94" t="s">
        <v>810</v>
      </c>
      <c r="D286" s="112">
        <v>22.5</v>
      </c>
      <c r="E286" s="112">
        <v>20.04</v>
      </c>
    </row>
    <row r="287" spans="1:5" x14ac:dyDescent="0.25">
      <c r="A287" s="19" t="s">
        <v>811</v>
      </c>
      <c r="B287" s="19" t="s">
        <v>104</v>
      </c>
      <c r="C287" s="94" t="s">
        <v>812</v>
      </c>
      <c r="D287" s="112">
        <v>15.35</v>
      </c>
      <c r="E287" s="112">
        <v>25.3</v>
      </c>
    </row>
    <row r="288" spans="1:5" x14ac:dyDescent="0.25">
      <c r="A288" s="19" t="s">
        <v>813</v>
      </c>
      <c r="B288" s="19" t="s">
        <v>104</v>
      </c>
      <c r="C288" s="94" t="s">
        <v>814</v>
      </c>
      <c r="D288" s="112">
        <v>27.44</v>
      </c>
      <c r="E288" s="112">
        <v>44.43</v>
      </c>
    </row>
    <row r="289" spans="1:5" x14ac:dyDescent="0.25">
      <c r="A289" s="19" t="s">
        <v>815</v>
      </c>
      <c r="B289" s="19" t="s">
        <v>104</v>
      </c>
      <c r="C289" s="94" t="s">
        <v>816</v>
      </c>
      <c r="D289" s="112">
        <v>22.89</v>
      </c>
      <c r="E289" s="112">
        <v>50.05</v>
      </c>
    </row>
    <row r="290" spans="1:5" x14ac:dyDescent="0.25">
      <c r="A290" s="19" t="s">
        <v>817</v>
      </c>
      <c r="B290" s="19" t="s">
        <v>104</v>
      </c>
      <c r="C290" s="94" t="s">
        <v>818</v>
      </c>
      <c r="D290" s="112">
        <v>21.11</v>
      </c>
      <c r="E290" s="112">
        <v>38.99</v>
      </c>
    </row>
    <row r="291" spans="1:5" x14ac:dyDescent="0.25">
      <c r="A291" s="19" t="s">
        <v>819</v>
      </c>
      <c r="B291" s="19" t="s">
        <v>104</v>
      </c>
      <c r="C291" s="94" t="s">
        <v>820</v>
      </c>
      <c r="D291" s="112">
        <v>29.36</v>
      </c>
      <c r="E291" s="112">
        <v>25.47</v>
      </c>
    </row>
    <row r="292" spans="1:5" x14ac:dyDescent="0.25">
      <c r="A292" s="19" t="s">
        <v>821</v>
      </c>
      <c r="B292" s="19" t="s">
        <v>104</v>
      </c>
      <c r="C292" s="94" t="s">
        <v>822</v>
      </c>
      <c r="D292" s="112">
        <v>10.96</v>
      </c>
      <c r="E292" s="112">
        <v>46.54</v>
      </c>
    </row>
    <row r="293" spans="1:5" x14ac:dyDescent="0.25">
      <c r="A293" s="19" t="s">
        <v>823</v>
      </c>
      <c r="B293" s="19" t="s">
        <v>104</v>
      </c>
      <c r="C293" s="94" t="s">
        <v>824</v>
      </c>
      <c r="D293" s="112">
        <v>13.31</v>
      </c>
      <c r="E293" s="112">
        <v>34.58</v>
      </c>
    </row>
    <row r="294" spans="1:5" x14ac:dyDescent="0.25">
      <c r="A294" s="19" t="s">
        <v>825</v>
      </c>
      <c r="B294" s="19" t="s">
        <v>104</v>
      </c>
      <c r="C294" s="94" t="s">
        <v>826</v>
      </c>
      <c r="D294" s="112">
        <v>33.86</v>
      </c>
      <c r="E294" s="112">
        <v>55.24</v>
      </c>
    </row>
    <row r="295" spans="1:5" x14ac:dyDescent="0.25">
      <c r="A295" s="19" t="s">
        <v>827</v>
      </c>
      <c r="B295" s="19" t="s">
        <v>104</v>
      </c>
      <c r="C295" s="94" t="s">
        <v>828</v>
      </c>
      <c r="D295" s="112">
        <v>26.73</v>
      </c>
      <c r="E295" s="112">
        <v>34.020000000000003</v>
      </c>
    </row>
    <row r="296" spans="1:5" x14ac:dyDescent="0.25">
      <c r="A296" s="19" t="s">
        <v>829</v>
      </c>
      <c r="B296" s="19" t="s">
        <v>104</v>
      </c>
      <c r="C296" s="94" t="s">
        <v>830</v>
      </c>
      <c r="D296" s="112">
        <v>18.96</v>
      </c>
      <c r="E296" s="112">
        <v>61.07</v>
      </c>
    </row>
    <row r="297" spans="1:5" x14ac:dyDescent="0.25">
      <c r="A297" s="19" t="s">
        <v>831</v>
      </c>
      <c r="B297" s="19" t="s">
        <v>104</v>
      </c>
      <c r="C297" s="94" t="s">
        <v>832</v>
      </c>
      <c r="D297" s="112">
        <v>25.36</v>
      </c>
      <c r="E297" s="112">
        <v>52.81</v>
      </c>
    </row>
    <row r="298" spans="1:5" x14ac:dyDescent="0.25">
      <c r="A298" s="19" t="s">
        <v>833</v>
      </c>
      <c r="B298" s="19" t="s">
        <v>105</v>
      </c>
      <c r="C298" s="94" t="s">
        <v>834</v>
      </c>
      <c r="D298" s="112">
        <v>5.61</v>
      </c>
      <c r="E298" s="112">
        <v>12.87</v>
      </c>
    </row>
    <row r="299" spans="1:5" x14ac:dyDescent="0.25">
      <c r="A299" s="19" t="s">
        <v>835</v>
      </c>
      <c r="B299" s="19" t="s">
        <v>105</v>
      </c>
      <c r="C299" s="94" t="s">
        <v>836</v>
      </c>
      <c r="D299" s="112">
        <v>9.3800000000000008</v>
      </c>
      <c r="E299" s="112">
        <v>32.090000000000003</v>
      </c>
    </row>
    <row r="300" spans="1:5" x14ac:dyDescent="0.25">
      <c r="A300" s="19" t="s">
        <v>837</v>
      </c>
      <c r="B300" s="19" t="s">
        <v>105</v>
      </c>
      <c r="C300" s="94" t="s">
        <v>838</v>
      </c>
      <c r="D300" s="112">
        <v>16.989999999999998</v>
      </c>
      <c r="E300" s="112">
        <v>47.92</v>
      </c>
    </row>
    <row r="301" spans="1:5" x14ac:dyDescent="0.25">
      <c r="A301" s="19" t="s">
        <v>839</v>
      </c>
      <c r="B301" s="19" t="s">
        <v>105</v>
      </c>
      <c r="C301" s="94" t="s">
        <v>840</v>
      </c>
      <c r="D301" s="112">
        <v>24.88</v>
      </c>
      <c r="E301" s="112">
        <v>39.54</v>
      </c>
    </row>
    <row r="302" spans="1:5" x14ac:dyDescent="0.25">
      <c r="A302" s="19" t="s">
        <v>841</v>
      </c>
      <c r="B302" s="19" t="s">
        <v>105</v>
      </c>
      <c r="C302" s="94" t="s">
        <v>842</v>
      </c>
      <c r="D302" s="112">
        <v>9.24</v>
      </c>
      <c r="E302" s="112">
        <v>48.43</v>
      </c>
    </row>
    <row r="303" spans="1:5" x14ac:dyDescent="0.25">
      <c r="A303" s="19" t="s">
        <v>843</v>
      </c>
      <c r="B303" s="19" t="s">
        <v>105</v>
      </c>
      <c r="C303" s="94" t="s">
        <v>844</v>
      </c>
      <c r="D303" s="112">
        <v>41.28</v>
      </c>
      <c r="E303" s="112">
        <v>61.43</v>
      </c>
    </row>
    <row r="304" spans="1:5" x14ac:dyDescent="0.25">
      <c r="A304" s="19" t="s">
        <v>845</v>
      </c>
      <c r="B304" s="19" t="s">
        <v>105</v>
      </c>
      <c r="C304" s="94" t="s">
        <v>846</v>
      </c>
      <c r="D304" s="112">
        <v>20.239999999999998</v>
      </c>
      <c r="E304" s="112">
        <v>32.81</v>
      </c>
    </row>
    <row r="305" spans="1:5" x14ac:dyDescent="0.25">
      <c r="A305" s="19" t="s">
        <v>847</v>
      </c>
      <c r="B305" s="19" t="s">
        <v>105</v>
      </c>
      <c r="C305" s="94" t="s">
        <v>848</v>
      </c>
      <c r="D305" s="112">
        <v>19.079999999999998</v>
      </c>
      <c r="E305" s="112">
        <v>28.13</v>
      </c>
    </row>
    <row r="306" spans="1:5" x14ac:dyDescent="0.25">
      <c r="A306" s="19" t="s">
        <v>849</v>
      </c>
      <c r="B306" s="19" t="s">
        <v>105</v>
      </c>
      <c r="C306" s="94" t="s">
        <v>850</v>
      </c>
      <c r="D306" s="112">
        <v>9.32</v>
      </c>
      <c r="E306" s="112">
        <v>22.6</v>
      </c>
    </row>
    <row r="307" spans="1:5" x14ac:dyDescent="0.25">
      <c r="A307" s="19" t="s">
        <v>851</v>
      </c>
      <c r="B307" s="19" t="s">
        <v>105</v>
      </c>
      <c r="C307" s="94" t="s">
        <v>852</v>
      </c>
      <c r="D307" s="112">
        <v>28.15</v>
      </c>
      <c r="E307" s="112">
        <v>38.42</v>
      </c>
    </row>
    <row r="308" spans="1:5" x14ac:dyDescent="0.25">
      <c r="A308" s="19" t="s">
        <v>853</v>
      </c>
      <c r="B308" s="19" t="s">
        <v>105</v>
      </c>
      <c r="C308" s="94" t="s">
        <v>854</v>
      </c>
      <c r="D308" s="112">
        <v>32.340000000000003</v>
      </c>
      <c r="E308" s="112">
        <v>44.14</v>
      </c>
    </row>
    <row r="309" spans="1:5" x14ac:dyDescent="0.25">
      <c r="A309" s="19" t="s">
        <v>855</v>
      </c>
      <c r="B309" s="19" t="s">
        <v>105</v>
      </c>
      <c r="C309" s="94" t="s">
        <v>856</v>
      </c>
      <c r="D309" s="112">
        <v>19.91</v>
      </c>
      <c r="E309" s="112">
        <v>31.61</v>
      </c>
    </row>
    <row r="310" spans="1:5" x14ac:dyDescent="0.25">
      <c r="A310" s="19" t="s">
        <v>857</v>
      </c>
      <c r="B310" s="19" t="s">
        <v>105</v>
      </c>
      <c r="C310" s="94" t="s">
        <v>858</v>
      </c>
      <c r="D310" s="112">
        <v>13.21</v>
      </c>
      <c r="E310" s="112">
        <v>28.57</v>
      </c>
    </row>
    <row r="311" spans="1:5" x14ac:dyDescent="0.25">
      <c r="A311" s="19" t="s">
        <v>859</v>
      </c>
      <c r="B311" s="19" t="s">
        <v>105</v>
      </c>
      <c r="C311" s="94" t="s">
        <v>860</v>
      </c>
      <c r="D311" s="112">
        <v>22.49</v>
      </c>
      <c r="E311" s="112">
        <v>38.61</v>
      </c>
    </row>
    <row r="312" spans="1:5" x14ac:dyDescent="0.25">
      <c r="A312" s="19" t="s">
        <v>861</v>
      </c>
      <c r="B312" s="19" t="s">
        <v>105</v>
      </c>
      <c r="C312" s="94" t="s">
        <v>862</v>
      </c>
      <c r="D312" s="112">
        <v>40.049999999999997</v>
      </c>
      <c r="E312" s="112">
        <v>29.53</v>
      </c>
    </row>
    <row r="313" spans="1:5" x14ac:dyDescent="0.25">
      <c r="A313" s="19" t="s">
        <v>863</v>
      </c>
      <c r="B313" s="19" t="s">
        <v>105</v>
      </c>
      <c r="C313" s="94" t="s">
        <v>864</v>
      </c>
      <c r="D313" s="112">
        <v>10.78</v>
      </c>
      <c r="E313" s="112">
        <v>26.71</v>
      </c>
    </row>
    <row r="314" spans="1:5" x14ac:dyDescent="0.25">
      <c r="A314" s="19" t="s">
        <v>865</v>
      </c>
      <c r="B314" s="19" t="s">
        <v>105</v>
      </c>
      <c r="C314" s="94" t="s">
        <v>866</v>
      </c>
      <c r="D314" s="112">
        <v>13.07</v>
      </c>
      <c r="E314" s="112">
        <v>30.08</v>
      </c>
    </row>
    <row r="315" spans="1:5" x14ac:dyDescent="0.25">
      <c r="A315" s="19" t="s">
        <v>867</v>
      </c>
      <c r="B315" s="19" t="s">
        <v>105</v>
      </c>
      <c r="C315" s="94" t="s">
        <v>868</v>
      </c>
      <c r="D315" s="112">
        <v>17.79</v>
      </c>
      <c r="E315" s="112">
        <v>40.869999999999997</v>
      </c>
    </row>
    <row r="316" spans="1:5" x14ac:dyDescent="0.25">
      <c r="A316" s="19" t="s">
        <v>869</v>
      </c>
      <c r="B316" s="19" t="s">
        <v>105</v>
      </c>
      <c r="C316" s="94" t="s">
        <v>870</v>
      </c>
      <c r="D316" s="112">
        <v>49.85</v>
      </c>
      <c r="E316" s="112">
        <v>62.53</v>
      </c>
    </row>
    <row r="317" spans="1:5" x14ac:dyDescent="0.25">
      <c r="A317" s="19" t="s">
        <v>871</v>
      </c>
      <c r="B317" s="19" t="s">
        <v>105</v>
      </c>
      <c r="C317" s="94" t="s">
        <v>872</v>
      </c>
      <c r="D317" s="112">
        <v>25.8</v>
      </c>
      <c r="E317" s="112">
        <v>27.43</v>
      </c>
    </row>
    <row r="318" spans="1:5" x14ac:dyDescent="0.25">
      <c r="A318" s="19" t="s">
        <v>873</v>
      </c>
      <c r="B318" s="19" t="s">
        <v>105</v>
      </c>
      <c r="C318" s="94" t="s">
        <v>874</v>
      </c>
      <c r="D318" s="112">
        <v>18.61</v>
      </c>
      <c r="E318" s="112">
        <v>29.56</v>
      </c>
    </row>
    <row r="319" spans="1:5" x14ac:dyDescent="0.25">
      <c r="A319" s="19" t="s">
        <v>875</v>
      </c>
      <c r="B319" s="19" t="s">
        <v>105</v>
      </c>
      <c r="C319" s="94" t="s">
        <v>876</v>
      </c>
      <c r="D319" s="112">
        <v>40.53</v>
      </c>
      <c r="E319" s="112">
        <v>31.53</v>
      </c>
    </row>
    <row r="320" spans="1:5" x14ac:dyDescent="0.25">
      <c r="A320" s="19" t="s">
        <v>877</v>
      </c>
      <c r="B320" s="19" t="s">
        <v>105</v>
      </c>
      <c r="C320" s="94" t="s">
        <v>878</v>
      </c>
      <c r="D320" s="112">
        <v>16.03</v>
      </c>
      <c r="E320" s="112">
        <v>35.450000000000003</v>
      </c>
    </row>
    <row r="321" spans="1:5" x14ac:dyDescent="0.25">
      <c r="A321" s="19" t="s">
        <v>879</v>
      </c>
      <c r="B321" s="19" t="s">
        <v>105</v>
      </c>
      <c r="C321" s="94" t="s">
        <v>880</v>
      </c>
      <c r="D321" s="112">
        <v>22.37</v>
      </c>
      <c r="E321" s="112">
        <v>43.22</v>
      </c>
    </row>
    <row r="322" spans="1:5" x14ac:dyDescent="0.25">
      <c r="A322" s="19" t="s">
        <v>881</v>
      </c>
      <c r="B322" s="19" t="s">
        <v>105</v>
      </c>
      <c r="C322" s="94" t="s">
        <v>882</v>
      </c>
      <c r="D322" s="112">
        <v>24.09</v>
      </c>
      <c r="E322" s="112">
        <v>45.48</v>
      </c>
    </row>
    <row r="323" spans="1:5" x14ac:dyDescent="0.25">
      <c r="A323" s="19" t="s">
        <v>883</v>
      </c>
      <c r="B323" s="19" t="s">
        <v>105</v>
      </c>
      <c r="C323" s="94" t="s">
        <v>884</v>
      </c>
      <c r="D323" s="112">
        <v>12.88</v>
      </c>
      <c r="E323" s="112">
        <v>23.12</v>
      </c>
    </row>
    <row r="324" spans="1:5" x14ac:dyDescent="0.25">
      <c r="A324" s="19" t="s">
        <v>885</v>
      </c>
      <c r="B324" s="19" t="s">
        <v>105</v>
      </c>
      <c r="C324" s="94" t="s">
        <v>886</v>
      </c>
      <c r="D324" s="112">
        <v>21.35</v>
      </c>
      <c r="E324" s="112">
        <v>25.83</v>
      </c>
    </row>
    <row r="325" spans="1:5" x14ac:dyDescent="0.25">
      <c r="A325" s="19" t="s">
        <v>887</v>
      </c>
      <c r="B325" s="19" t="s">
        <v>105</v>
      </c>
      <c r="C325" s="94" t="s">
        <v>888</v>
      </c>
      <c r="D325" s="112">
        <v>9.35</v>
      </c>
      <c r="E325" s="112">
        <v>23.34</v>
      </c>
    </row>
    <row r="326" spans="1:5" x14ac:dyDescent="0.25">
      <c r="A326" s="19" t="s">
        <v>889</v>
      </c>
      <c r="B326" s="19" t="s">
        <v>105</v>
      </c>
      <c r="C326" s="94" t="s">
        <v>890</v>
      </c>
      <c r="D326" s="112">
        <v>3.99</v>
      </c>
      <c r="E326" s="112">
        <v>21.45</v>
      </c>
    </row>
    <row r="327" spans="1:5" x14ac:dyDescent="0.25">
      <c r="A327" s="19" t="s">
        <v>891</v>
      </c>
      <c r="B327" s="19" t="s">
        <v>105</v>
      </c>
      <c r="C327" s="94" t="s">
        <v>892</v>
      </c>
      <c r="D327" s="112">
        <v>16.29</v>
      </c>
      <c r="E327" s="112">
        <v>38.67</v>
      </c>
    </row>
    <row r="328" spans="1:5" x14ac:dyDescent="0.25">
      <c r="A328" s="19" t="s">
        <v>893</v>
      </c>
      <c r="B328" s="19" t="s">
        <v>105</v>
      </c>
      <c r="C328" s="94" t="s">
        <v>894</v>
      </c>
      <c r="D328" s="112">
        <v>9.9600000000000009</v>
      </c>
      <c r="E328" s="112">
        <v>32.35</v>
      </c>
    </row>
    <row r="329" spans="1:5" x14ac:dyDescent="0.25">
      <c r="A329" s="19" t="s">
        <v>895</v>
      </c>
      <c r="B329" s="19" t="s">
        <v>105</v>
      </c>
      <c r="C329" s="94" t="s">
        <v>896</v>
      </c>
      <c r="D329" s="112">
        <v>36.28</v>
      </c>
      <c r="E329" s="112">
        <v>6.44</v>
      </c>
    </row>
    <row r="330" spans="1:5" x14ac:dyDescent="0.25">
      <c r="A330" s="19" t="s">
        <v>897</v>
      </c>
      <c r="B330" s="19" t="s">
        <v>105</v>
      </c>
      <c r="C330" s="94" t="s">
        <v>898</v>
      </c>
      <c r="D330" s="112">
        <v>32.24</v>
      </c>
      <c r="E330" s="112">
        <v>46.02</v>
      </c>
    </row>
    <row r="331" spans="1:5" x14ac:dyDescent="0.25">
      <c r="A331" s="19" t="s">
        <v>899</v>
      </c>
      <c r="B331" s="19" t="s">
        <v>105</v>
      </c>
      <c r="C331" s="94" t="s">
        <v>900</v>
      </c>
      <c r="D331" s="112">
        <v>9.24</v>
      </c>
      <c r="E331" s="112">
        <v>42.18</v>
      </c>
    </row>
    <row r="332" spans="1:5" x14ac:dyDescent="0.25">
      <c r="A332" s="19" t="s">
        <v>901</v>
      </c>
      <c r="B332" s="19" t="s">
        <v>105</v>
      </c>
      <c r="C332" s="94" t="s">
        <v>902</v>
      </c>
      <c r="D332" s="112">
        <v>31.69</v>
      </c>
      <c r="E332" s="112">
        <v>55.79</v>
      </c>
    </row>
    <row r="333" spans="1:5" x14ac:dyDescent="0.25">
      <c r="A333" s="19" t="s">
        <v>903</v>
      </c>
      <c r="B333" s="19" t="s">
        <v>105</v>
      </c>
      <c r="C333" s="94" t="s">
        <v>904</v>
      </c>
      <c r="D333" s="112">
        <v>22.33</v>
      </c>
      <c r="E333" s="112">
        <v>24.51</v>
      </c>
    </row>
    <row r="334" spans="1:5" x14ac:dyDescent="0.25">
      <c r="A334" s="19" t="s">
        <v>905</v>
      </c>
      <c r="B334" s="19" t="s">
        <v>105</v>
      </c>
      <c r="C334" s="94" t="s">
        <v>906</v>
      </c>
      <c r="D334" s="112">
        <v>7.84</v>
      </c>
      <c r="E334" s="112">
        <v>17.010000000000002</v>
      </c>
    </row>
    <row r="335" spans="1:5" x14ac:dyDescent="0.25">
      <c r="A335" s="19" t="s">
        <v>907</v>
      </c>
      <c r="B335" s="19" t="s">
        <v>105</v>
      </c>
      <c r="C335" s="94" t="s">
        <v>105</v>
      </c>
      <c r="D335" s="112">
        <v>52.79</v>
      </c>
      <c r="E335" s="112">
        <v>59.9</v>
      </c>
    </row>
    <row r="336" spans="1:5" x14ac:dyDescent="0.25">
      <c r="A336" s="19" t="s">
        <v>908</v>
      </c>
      <c r="B336" s="19" t="s">
        <v>105</v>
      </c>
      <c r="C336" s="94" t="s">
        <v>909</v>
      </c>
      <c r="D336" s="112">
        <v>8.57</v>
      </c>
      <c r="E336" s="112">
        <v>27.01</v>
      </c>
    </row>
    <row r="337" spans="1:5" x14ac:dyDescent="0.25">
      <c r="A337" s="19" t="s">
        <v>910</v>
      </c>
      <c r="B337" s="19" t="s">
        <v>105</v>
      </c>
      <c r="C337" s="94" t="s">
        <v>911</v>
      </c>
      <c r="D337" s="112">
        <v>36.619999999999997</v>
      </c>
      <c r="E337" s="112">
        <v>30.62</v>
      </c>
    </row>
    <row r="338" spans="1:5" x14ac:dyDescent="0.25">
      <c r="A338" s="19" t="s">
        <v>912</v>
      </c>
      <c r="B338" s="19" t="s">
        <v>105</v>
      </c>
      <c r="C338" s="94" t="s">
        <v>913</v>
      </c>
      <c r="D338" s="112">
        <v>6.61</v>
      </c>
      <c r="E338" s="112">
        <v>24.45</v>
      </c>
    </row>
    <row r="339" spans="1:5" x14ac:dyDescent="0.25">
      <c r="A339" s="19" t="s">
        <v>914</v>
      </c>
      <c r="B339" s="19" t="s">
        <v>105</v>
      </c>
      <c r="C339" s="94" t="s">
        <v>915</v>
      </c>
      <c r="D339" s="112">
        <v>28.39</v>
      </c>
      <c r="E339" s="112">
        <v>36.049999999999997</v>
      </c>
    </row>
    <row r="340" spans="1:5" x14ac:dyDescent="0.25">
      <c r="A340" s="19" t="s">
        <v>916</v>
      </c>
      <c r="B340" s="19" t="s">
        <v>105</v>
      </c>
      <c r="C340" s="94" t="s">
        <v>917</v>
      </c>
      <c r="D340" s="112">
        <v>29.33</v>
      </c>
      <c r="E340" s="112">
        <v>34.26</v>
      </c>
    </row>
    <row r="341" spans="1:5" x14ac:dyDescent="0.25">
      <c r="A341" s="19" t="s">
        <v>918</v>
      </c>
      <c r="B341" s="19" t="s">
        <v>105</v>
      </c>
      <c r="C341" s="94" t="s">
        <v>919</v>
      </c>
      <c r="D341" s="112">
        <v>16.97</v>
      </c>
      <c r="E341" s="112">
        <v>38.619999999999997</v>
      </c>
    </row>
    <row r="342" spans="1:5" x14ac:dyDescent="0.25">
      <c r="A342" s="19" t="s">
        <v>920</v>
      </c>
      <c r="B342" s="19" t="s">
        <v>105</v>
      </c>
      <c r="C342" s="94" t="s">
        <v>921</v>
      </c>
      <c r="D342" s="112">
        <v>19.16</v>
      </c>
      <c r="E342" s="112">
        <v>32.24</v>
      </c>
    </row>
    <row r="343" spans="1:5" x14ac:dyDescent="0.25">
      <c r="A343" s="19" t="s">
        <v>922</v>
      </c>
      <c r="B343" s="19" t="s">
        <v>105</v>
      </c>
      <c r="C343" s="94" t="s">
        <v>923</v>
      </c>
      <c r="D343" s="112">
        <v>21.35</v>
      </c>
      <c r="E343" s="112">
        <v>38.19</v>
      </c>
    </row>
    <row r="344" spans="1:5" x14ac:dyDescent="0.25">
      <c r="A344" s="19" t="s">
        <v>924</v>
      </c>
      <c r="B344" s="19" t="s">
        <v>105</v>
      </c>
      <c r="C344" s="94" t="s">
        <v>925</v>
      </c>
      <c r="D344" s="112">
        <v>6.77</v>
      </c>
      <c r="E344" s="112">
        <v>27.68</v>
      </c>
    </row>
    <row r="345" spans="1:5" x14ac:dyDescent="0.25">
      <c r="A345" s="19" t="s">
        <v>926</v>
      </c>
      <c r="B345" s="19" t="s">
        <v>105</v>
      </c>
      <c r="C345" s="94" t="s">
        <v>927</v>
      </c>
      <c r="D345" s="112">
        <v>43.61</v>
      </c>
      <c r="E345" s="112">
        <v>27.27</v>
      </c>
    </row>
    <row r="346" spans="1:5" x14ac:dyDescent="0.25">
      <c r="A346" s="19" t="s">
        <v>928</v>
      </c>
      <c r="B346" s="19" t="s">
        <v>105</v>
      </c>
      <c r="C346" s="94" t="s">
        <v>929</v>
      </c>
      <c r="D346" s="112">
        <v>5.44</v>
      </c>
      <c r="E346" s="112">
        <v>16.03</v>
      </c>
    </row>
    <row r="347" spans="1:5" x14ac:dyDescent="0.25">
      <c r="A347" s="19" t="s">
        <v>930</v>
      </c>
      <c r="B347" s="19" t="s">
        <v>105</v>
      </c>
      <c r="C347" s="94" t="s">
        <v>931</v>
      </c>
      <c r="D347" s="112">
        <v>9.36</v>
      </c>
      <c r="E347" s="112">
        <v>25.46</v>
      </c>
    </row>
    <row r="348" spans="1:5" x14ac:dyDescent="0.25">
      <c r="A348" s="19" t="s">
        <v>932</v>
      </c>
      <c r="B348" s="19" t="s">
        <v>105</v>
      </c>
      <c r="C348" s="94" t="s">
        <v>933</v>
      </c>
      <c r="D348" s="112">
        <v>4.6100000000000003</v>
      </c>
      <c r="E348" s="112">
        <v>27.46</v>
      </c>
    </row>
    <row r="349" spans="1:5" x14ac:dyDescent="0.25">
      <c r="A349" s="19" t="s">
        <v>934</v>
      </c>
      <c r="B349" s="19" t="s">
        <v>105</v>
      </c>
      <c r="C349" s="94" t="s">
        <v>935</v>
      </c>
      <c r="D349" s="112">
        <v>61.91</v>
      </c>
      <c r="E349" s="112">
        <v>38.26</v>
      </c>
    </row>
    <row r="350" spans="1:5" x14ac:dyDescent="0.25">
      <c r="A350" s="19" t="s">
        <v>936</v>
      </c>
      <c r="B350" s="19" t="s">
        <v>105</v>
      </c>
      <c r="C350" s="94" t="s">
        <v>937</v>
      </c>
      <c r="D350" s="112">
        <v>9.9600000000000009</v>
      </c>
      <c r="E350" s="112">
        <v>29.51</v>
      </c>
    </row>
    <row r="351" spans="1:5" x14ac:dyDescent="0.25">
      <c r="A351" s="19" t="s">
        <v>938</v>
      </c>
      <c r="B351" s="19" t="s">
        <v>105</v>
      </c>
      <c r="C351" s="94" t="s">
        <v>939</v>
      </c>
      <c r="D351" s="112">
        <v>32.369999999999997</v>
      </c>
      <c r="E351" s="112">
        <v>31.28</v>
      </c>
    </row>
    <row r="352" spans="1:5" x14ac:dyDescent="0.25">
      <c r="A352" s="19" t="s">
        <v>940</v>
      </c>
      <c r="B352" s="19" t="s">
        <v>105</v>
      </c>
      <c r="C352" s="94" t="s">
        <v>941</v>
      </c>
      <c r="D352" s="112">
        <v>9.32</v>
      </c>
      <c r="E352" s="112">
        <v>32.4</v>
      </c>
    </row>
    <row r="353" spans="1:5" x14ac:dyDescent="0.25">
      <c r="A353" s="19" t="s">
        <v>942</v>
      </c>
      <c r="B353" s="19" t="s">
        <v>105</v>
      </c>
      <c r="C353" s="94" t="s">
        <v>943</v>
      </c>
      <c r="D353" s="112">
        <v>21.62</v>
      </c>
      <c r="E353" s="112">
        <v>48.97</v>
      </c>
    </row>
    <row r="354" spans="1:5" x14ac:dyDescent="0.25">
      <c r="A354" s="19" t="s">
        <v>944</v>
      </c>
      <c r="B354" s="19" t="s">
        <v>105</v>
      </c>
      <c r="C354" s="94" t="s">
        <v>945</v>
      </c>
      <c r="D354" s="112">
        <v>17.14</v>
      </c>
      <c r="E354" s="112">
        <v>23.03</v>
      </c>
    </row>
    <row r="355" spans="1:5" x14ac:dyDescent="0.25">
      <c r="A355" s="19" t="s">
        <v>946</v>
      </c>
      <c r="B355" s="19" t="s">
        <v>105</v>
      </c>
      <c r="C355" s="94" t="s">
        <v>947</v>
      </c>
      <c r="D355" s="112">
        <v>17.489999999999998</v>
      </c>
      <c r="E355" s="112">
        <v>37.07</v>
      </c>
    </row>
    <row r="356" spans="1:5" x14ac:dyDescent="0.25">
      <c r="A356" s="19" t="s">
        <v>948</v>
      </c>
      <c r="B356" s="19" t="s">
        <v>105</v>
      </c>
      <c r="C356" s="94" t="s">
        <v>949</v>
      </c>
      <c r="D356" s="112">
        <v>11.65</v>
      </c>
      <c r="E356" s="112">
        <v>17.91</v>
      </c>
    </row>
    <row r="357" spans="1:5" x14ac:dyDescent="0.25">
      <c r="A357" s="19" t="s">
        <v>950</v>
      </c>
      <c r="B357" s="19" t="s">
        <v>105</v>
      </c>
      <c r="C357" s="94" t="s">
        <v>951</v>
      </c>
      <c r="D357" s="112">
        <v>24.5</v>
      </c>
      <c r="E357" s="112">
        <v>38.65</v>
      </c>
    </row>
    <row r="358" spans="1:5" x14ac:dyDescent="0.25">
      <c r="A358" s="19" t="s">
        <v>952</v>
      </c>
      <c r="B358" s="19" t="s">
        <v>105</v>
      </c>
      <c r="C358" s="94" t="s">
        <v>953</v>
      </c>
      <c r="D358" s="112">
        <v>5.79</v>
      </c>
      <c r="E358" s="112">
        <v>23.68</v>
      </c>
    </row>
    <row r="359" spans="1:5" x14ac:dyDescent="0.25">
      <c r="A359" s="19" t="s">
        <v>954</v>
      </c>
      <c r="B359" s="19" t="s">
        <v>105</v>
      </c>
      <c r="C359" s="94" t="s">
        <v>955</v>
      </c>
      <c r="D359" s="112">
        <v>11.36</v>
      </c>
      <c r="E359" s="112">
        <v>33.049999999999997</v>
      </c>
    </row>
    <row r="360" spans="1:5" x14ac:dyDescent="0.25">
      <c r="A360" s="19" t="s">
        <v>956</v>
      </c>
      <c r="B360" s="19" t="s">
        <v>105</v>
      </c>
      <c r="C360" s="94" t="s">
        <v>957</v>
      </c>
      <c r="D360" s="112">
        <v>36.119999999999997</v>
      </c>
      <c r="E360" s="112">
        <v>41.81</v>
      </c>
    </row>
    <row r="361" spans="1:5" x14ac:dyDescent="0.25">
      <c r="A361" s="19" t="s">
        <v>958</v>
      </c>
      <c r="B361" s="19" t="s">
        <v>105</v>
      </c>
      <c r="C361" s="94" t="s">
        <v>959</v>
      </c>
      <c r="D361" s="112">
        <v>9.5399999999999991</v>
      </c>
      <c r="E361" s="112">
        <v>28.06</v>
      </c>
    </row>
    <row r="362" spans="1:5" x14ac:dyDescent="0.25">
      <c r="A362" s="19" t="s">
        <v>960</v>
      </c>
      <c r="B362" s="19" t="s">
        <v>105</v>
      </c>
      <c r="C362" s="94" t="s">
        <v>961</v>
      </c>
      <c r="D362" s="112">
        <v>6.29</v>
      </c>
      <c r="E362" s="112">
        <v>9.49</v>
      </c>
    </row>
    <row r="363" spans="1:5" x14ac:dyDescent="0.25">
      <c r="A363" s="19" t="s">
        <v>962</v>
      </c>
      <c r="B363" s="19" t="s">
        <v>105</v>
      </c>
      <c r="C363" s="94" t="s">
        <v>963</v>
      </c>
      <c r="D363" s="112">
        <v>13</v>
      </c>
      <c r="E363" s="112">
        <v>22.96</v>
      </c>
    </row>
    <row r="364" spans="1:5" x14ac:dyDescent="0.25">
      <c r="A364" s="19" t="s">
        <v>964</v>
      </c>
      <c r="B364" s="19" t="s">
        <v>105</v>
      </c>
      <c r="C364" s="94" t="s">
        <v>965</v>
      </c>
      <c r="D364" s="112">
        <v>11.81</v>
      </c>
      <c r="E364" s="112">
        <v>23.58</v>
      </c>
    </row>
    <row r="365" spans="1:5" x14ac:dyDescent="0.25">
      <c r="A365" s="19" t="s">
        <v>966</v>
      </c>
      <c r="B365" s="19" t="s">
        <v>105</v>
      </c>
      <c r="C365" s="94" t="s">
        <v>967</v>
      </c>
      <c r="D365" s="112">
        <v>17.98</v>
      </c>
      <c r="E365" s="112">
        <v>30.24</v>
      </c>
    </row>
    <row r="366" spans="1:5" x14ac:dyDescent="0.25">
      <c r="A366" s="19" t="s">
        <v>968</v>
      </c>
      <c r="B366" s="19" t="s">
        <v>105</v>
      </c>
      <c r="C366" s="94" t="s">
        <v>969</v>
      </c>
      <c r="D366" s="112">
        <v>7.78</v>
      </c>
      <c r="E366" s="112">
        <v>29.06</v>
      </c>
    </row>
    <row r="367" spans="1:5" x14ac:dyDescent="0.25">
      <c r="A367" s="19" t="s">
        <v>970</v>
      </c>
      <c r="B367" s="19" t="s">
        <v>105</v>
      </c>
      <c r="C367" s="94" t="s">
        <v>971</v>
      </c>
      <c r="D367" s="112">
        <v>29.69</v>
      </c>
      <c r="E367" s="112">
        <v>34.89</v>
      </c>
    </row>
    <row r="368" spans="1:5" x14ac:dyDescent="0.25">
      <c r="A368" s="19" t="s">
        <v>972</v>
      </c>
      <c r="B368" s="19" t="s">
        <v>105</v>
      </c>
      <c r="C368" s="94" t="s">
        <v>973</v>
      </c>
      <c r="D368" s="112">
        <v>13.69</v>
      </c>
      <c r="E368" s="112">
        <v>34.200000000000003</v>
      </c>
    </row>
    <row r="369" spans="1:5" x14ac:dyDescent="0.25">
      <c r="A369" s="19" t="s">
        <v>974</v>
      </c>
      <c r="B369" s="19" t="s">
        <v>105</v>
      </c>
      <c r="C369" s="94" t="s">
        <v>975</v>
      </c>
      <c r="D369" s="112">
        <v>2.85</v>
      </c>
      <c r="E369" s="112">
        <v>18.18</v>
      </c>
    </row>
    <row r="370" spans="1:5" x14ac:dyDescent="0.25">
      <c r="A370" s="19" t="s">
        <v>976</v>
      </c>
      <c r="B370" s="19" t="s">
        <v>105</v>
      </c>
      <c r="C370" s="94" t="s">
        <v>977</v>
      </c>
      <c r="D370" s="112">
        <v>12.67</v>
      </c>
      <c r="E370" s="112">
        <v>26.4</v>
      </c>
    </row>
    <row r="371" spans="1:5" x14ac:dyDescent="0.25">
      <c r="A371" s="19" t="s">
        <v>978</v>
      </c>
      <c r="B371" s="19" t="s">
        <v>105</v>
      </c>
      <c r="C371" s="94" t="s">
        <v>979</v>
      </c>
      <c r="D371" s="112">
        <v>35.31</v>
      </c>
      <c r="E371" s="112">
        <v>57.44</v>
      </c>
    </row>
    <row r="372" spans="1:5" x14ac:dyDescent="0.25">
      <c r="A372" s="19" t="s">
        <v>980</v>
      </c>
      <c r="B372" s="19" t="s">
        <v>105</v>
      </c>
      <c r="C372" s="94" t="s">
        <v>981</v>
      </c>
      <c r="D372" s="112">
        <v>16.149999999999999</v>
      </c>
      <c r="E372" s="112">
        <v>35.090000000000003</v>
      </c>
    </row>
    <row r="373" spans="1:5" x14ac:dyDescent="0.25">
      <c r="A373" s="19" t="s">
        <v>982</v>
      </c>
      <c r="B373" s="19" t="s">
        <v>105</v>
      </c>
      <c r="C373" s="94" t="s">
        <v>983</v>
      </c>
      <c r="D373" s="112">
        <v>33.96</v>
      </c>
      <c r="E373" s="112">
        <v>28.71</v>
      </c>
    </row>
    <row r="374" spans="1:5" x14ac:dyDescent="0.25">
      <c r="A374" s="19" t="s">
        <v>984</v>
      </c>
      <c r="B374" s="19" t="s">
        <v>105</v>
      </c>
      <c r="C374" s="94" t="s">
        <v>985</v>
      </c>
      <c r="D374" s="112">
        <v>12.16</v>
      </c>
      <c r="E374" s="112">
        <v>12.31</v>
      </c>
    </row>
    <row r="375" spans="1:5" x14ac:dyDescent="0.25">
      <c r="A375" s="19" t="s">
        <v>986</v>
      </c>
      <c r="B375" s="19" t="s">
        <v>105</v>
      </c>
      <c r="C375" s="94" t="s">
        <v>987</v>
      </c>
      <c r="D375" s="112">
        <v>14.85</v>
      </c>
      <c r="E375" s="112">
        <v>18.079999999999998</v>
      </c>
    </row>
    <row r="376" spans="1:5" x14ac:dyDescent="0.25">
      <c r="A376" s="19" t="s">
        <v>988</v>
      </c>
      <c r="B376" s="19" t="s">
        <v>105</v>
      </c>
      <c r="C376" s="94" t="s">
        <v>989</v>
      </c>
      <c r="D376" s="112">
        <v>13.2</v>
      </c>
      <c r="E376" s="112">
        <v>29.5</v>
      </c>
    </row>
    <row r="377" spans="1:5" x14ac:dyDescent="0.25">
      <c r="A377" s="19" t="s">
        <v>990</v>
      </c>
      <c r="B377" s="19" t="s">
        <v>105</v>
      </c>
      <c r="C377" s="94" t="s">
        <v>991</v>
      </c>
      <c r="D377" s="112">
        <v>12.5</v>
      </c>
      <c r="E377" s="112">
        <v>24.94</v>
      </c>
    </row>
    <row r="378" spans="1:5" x14ac:dyDescent="0.25">
      <c r="A378" s="19" t="s">
        <v>992</v>
      </c>
      <c r="B378" s="19" t="s">
        <v>105</v>
      </c>
      <c r="C378" s="94" t="s">
        <v>993</v>
      </c>
      <c r="D378" s="112">
        <v>14.9</v>
      </c>
      <c r="E378" s="112">
        <v>27.42</v>
      </c>
    </row>
    <row r="379" spans="1:5" x14ac:dyDescent="0.25">
      <c r="A379" s="19" t="s">
        <v>994</v>
      </c>
      <c r="B379" s="19" t="s">
        <v>105</v>
      </c>
      <c r="C379" s="94" t="s">
        <v>995</v>
      </c>
      <c r="D379" s="112">
        <v>10.83</v>
      </c>
      <c r="E379" s="112">
        <v>34.54</v>
      </c>
    </row>
    <row r="380" spans="1:5" x14ac:dyDescent="0.25">
      <c r="A380" s="19" t="s">
        <v>996</v>
      </c>
      <c r="B380" s="19" t="s">
        <v>105</v>
      </c>
      <c r="C380" s="94" t="s">
        <v>997</v>
      </c>
      <c r="D380" s="112">
        <v>4.93</v>
      </c>
      <c r="E380" s="112">
        <v>14.81</v>
      </c>
    </row>
    <row r="381" spans="1:5" x14ac:dyDescent="0.25">
      <c r="A381" s="19" t="s">
        <v>998</v>
      </c>
      <c r="B381" s="19" t="s">
        <v>105</v>
      </c>
      <c r="C381" s="94" t="s">
        <v>999</v>
      </c>
      <c r="D381" s="112">
        <v>4.7300000000000004</v>
      </c>
      <c r="E381" s="112">
        <v>22.09</v>
      </c>
    </row>
    <row r="382" spans="1:5" x14ac:dyDescent="0.25">
      <c r="A382" s="19" t="s">
        <v>1000</v>
      </c>
      <c r="B382" s="19" t="s">
        <v>105</v>
      </c>
      <c r="C382" s="94" t="s">
        <v>1001</v>
      </c>
      <c r="D382" s="112">
        <v>24.6</v>
      </c>
      <c r="E382" s="112">
        <v>45.33</v>
      </c>
    </row>
    <row r="383" spans="1:5" x14ac:dyDescent="0.25">
      <c r="A383" s="19" t="s">
        <v>1002</v>
      </c>
      <c r="B383" s="19" t="s">
        <v>105</v>
      </c>
      <c r="C383" s="94" t="s">
        <v>1003</v>
      </c>
      <c r="D383" s="112">
        <v>24.62</v>
      </c>
      <c r="E383" s="112">
        <v>19.48</v>
      </c>
    </row>
    <row r="384" spans="1:5" x14ac:dyDescent="0.25">
      <c r="A384" s="19" t="s">
        <v>1004</v>
      </c>
      <c r="B384" s="19" t="s">
        <v>105</v>
      </c>
      <c r="C384" s="94" t="s">
        <v>1005</v>
      </c>
      <c r="D384" s="112">
        <v>8.1300000000000008</v>
      </c>
      <c r="E384" s="112">
        <v>30.01</v>
      </c>
    </row>
    <row r="385" spans="1:5" x14ac:dyDescent="0.25">
      <c r="A385" s="19" t="s">
        <v>1006</v>
      </c>
      <c r="B385" s="19" t="s">
        <v>105</v>
      </c>
      <c r="C385" s="94" t="s">
        <v>1007</v>
      </c>
      <c r="D385" s="112">
        <v>23.38</v>
      </c>
      <c r="E385" s="112">
        <v>36.65</v>
      </c>
    </row>
    <row r="386" spans="1:5" x14ac:dyDescent="0.25">
      <c r="A386" s="19" t="s">
        <v>1008</v>
      </c>
      <c r="B386" s="19" t="s">
        <v>105</v>
      </c>
      <c r="C386" s="94" t="s">
        <v>1009</v>
      </c>
      <c r="D386" s="112">
        <v>39.479999999999997</v>
      </c>
      <c r="E386" s="112">
        <v>22.5</v>
      </c>
    </row>
    <row r="387" spans="1:5" x14ac:dyDescent="0.25">
      <c r="A387" s="19" t="s">
        <v>1010</v>
      </c>
      <c r="B387" s="19" t="s">
        <v>105</v>
      </c>
      <c r="C387" s="94" t="s">
        <v>1011</v>
      </c>
      <c r="D387" s="112">
        <v>6.91</v>
      </c>
      <c r="E387" s="112">
        <v>39.89</v>
      </c>
    </row>
    <row r="388" spans="1:5" x14ac:dyDescent="0.25">
      <c r="A388" s="19" t="s">
        <v>1012</v>
      </c>
      <c r="B388" s="19" t="s">
        <v>105</v>
      </c>
      <c r="C388" s="94" t="s">
        <v>1013</v>
      </c>
      <c r="D388" s="112">
        <v>8.61</v>
      </c>
      <c r="E388" s="112">
        <v>28.99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L389"/>
  <sheetViews>
    <sheetView workbookViewId="0">
      <selection activeCell="A8" sqref="A8"/>
    </sheetView>
  </sheetViews>
  <sheetFormatPr defaultRowHeight="15" x14ac:dyDescent="0.25"/>
  <cols>
    <col min="1" max="1" width="13.7109375" customWidth="1"/>
    <col min="2" max="2" width="12.7109375" customWidth="1"/>
    <col min="3" max="3" width="18.42578125" customWidth="1"/>
    <col min="4" max="5" width="11.7109375" style="113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0" t="s">
        <v>1036</v>
      </c>
      <c r="B6" s="11"/>
      <c r="D6" s="114"/>
      <c r="E6" s="114"/>
    </row>
    <row r="7" spans="1:12" s="9" customFormat="1" ht="15.75" customHeight="1" x14ac:dyDescent="0.25">
      <c r="A7" s="124" t="s">
        <v>1080</v>
      </c>
      <c r="B7" s="14"/>
    </row>
    <row r="8" spans="1:12" s="9" customFormat="1" ht="15.75" customHeight="1" x14ac:dyDescent="0.25">
      <c r="A8" s="121" t="s">
        <v>128</v>
      </c>
      <c r="B8" s="14"/>
    </row>
    <row r="9" spans="1:12" s="9" customFormat="1" ht="15.75" customHeight="1" x14ac:dyDescent="0.25">
      <c r="A9" s="121" t="s">
        <v>1061</v>
      </c>
      <c r="B9" s="14"/>
    </row>
    <row r="11" spans="1:12" ht="27" x14ac:dyDescent="0.25">
      <c r="A11" s="103" t="s">
        <v>69</v>
      </c>
      <c r="B11" s="103" t="s">
        <v>72</v>
      </c>
      <c r="C11" s="103" t="s">
        <v>73</v>
      </c>
      <c r="D11" s="104" t="s">
        <v>87</v>
      </c>
      <c r="E11" s="104" t="s">
        <v>88</v>
      </c>
    </row>
    <row r="12" spans="1:12" x14ac:dyDescent="0.25">
      <c r="A12" s="19" t="s">
        <v>263</v>
      </c>
      <c r="B12" s="19" t="s">
        <v>101</v>
      </c>
      <c r="C12" s="19" t="s">
        <v>264</v>
      </c>
      <c r="D12" s="115">
        <v>2428</v>
      </c>
      <c r="E12" s="110">
        <v>2.2000000000000002</v>
      </c>
    </row>
    <row r="13" spans="1:12" x14ac:dyDescent="0.25">
      <c r="A13" s="19" t="s">
        <v>265</v>
      </c>
      <c r="B13" s="19" t="s">
        <v>101</v>
      </c>
      <c r="C13" s="19" t="s">
        <v>266</v>
      </c>
      <c r="D13" s="115">
        <v>387</v>
      </c>
      <c r="E13" s="110">
        <v>2.2000000000000002</v>
      </c>
    </row>
    <row r="14" spans="1:12" x14ac:dyDescent="0.25">
      <c r="A14" s="19" t="s">
        <v>267</v>
      </c>
      <c r="B14" s="19" t="s">
        <v>101</v>
      </c>
      <c r="C14" s="19" t="s">
        <v>268</v>
      </c>
      <c r="D14" s="115">
        <v>1663</v>
      </c>
      <c r="E14" s="110">
        <v>2.1</v>
      </c>
    </row>
    <row r="15" spans="1:12" x14ac:dyDescent="0.25">
      <c r="A15" s="19" t="s">
        <v>269</v>
      </c>
      <c r="B15" s="19" t="s">
        <v>101</v>
      </c>
      <c r="C15" s="19" t="s">
        <v>270</v>
      </c>
      <c r="D15" s="115">
        <v>534</v>
      </c>
      <c r="E15" s="110">
        <v>2</v>
      </c>
    </row>
    <row r="16" spans="1:12" x14ac:dyDescent="0.25">
      <c r="A16" s="19" t="s">
        <v>271</v>
      </c>
      <c r="B16" s="19" t="s">
        <v>101</v>
      </c>
      <c r="C16" s="19" t="s">
        <v>272</v>
      </c>
      <c r="D16" s="115">
        <v>2158</v>
      </c>
      <c r="E16" s="110">
        <v>2.2000000000000002</v>
      </c>
    </row>
    <row r="17" spans="1:5" x14ac:dyDescent="0.25">
      <c r="A17" s="19" t="s">
        <v>273</v>
      </c>
      <c r="B17" s="19" t="s">
        <v>101</v>
      </c>
      <c r="C17" s="19" t="s">
        <v>274</v>
      </c>
      <c r="D17" s="115">
        <v>600</v>
      </c>
      <c r="E17" s="110">
        <v>2.1</v>
      </c>
    </row>
    <row r="18" spans="1:5" x14ac:dyDescent="0.25">
      <c r="A18" s="19" t="s">
        <v>275</v>
      </c>
      <c r="B18" s="19" t="s">
        <v>101</v>
      </c>
      <c r="C18" s="19" t="s">
        <v>276</v>
      </c>
      <c r="D18" s="115">
        <v>1492</v>
      </c>
      <c r="E18" s="110">
        <v>2.2000000000000002</v>
      </c>
    </row>
    <row r="19" spans="1:5" x14ac:dyDescent="0.25">
      <c r="A19" s="19" t="s">
        <v>277</v>
      </c>
      <c r="B19" s="19" t="s">
        <v>101</v>
      </c>
      <c r="C19" s="19" t="s">
        <v>278</v>
      </c>
      <c r="D19" s="115">
        <v>1928</v>
      </c>
      <c r="E19" s="110">
        <v>2</v>
      </c>
    </row>
    <row r="20" spans="1:5" x14ac:dyDescent="0.25">
      <c r="A20" s="19" t="s">
        <v>279</v>
      </c>
      <c r="B20" s="19" t="s">
        <v>101</v>
      </c>
      <c r="C20" s="19" t="s">
        <v>280</v>
      </c>
      <c r="D20" s="115">
        <v>816</v>
      </c>
      <c r="E20" s="110">
        <v>2.2000000000000002</v>
      </c>
    </row>
    <row r="21" spans="1:5" x14ac:dyDescent="0.25">
      <c r="A21" s="19" t="s">
        <v>281</v>
      </c>
      <c r="B21" s="19" t="s">
        <v>101</v>
      </c>
      <c r="C21" s="19" t="s">
        <v>282</v>
      </c>
      <c r="D21" s="115">
        <v>439</v>
      </c>
      <c r="E21" s="110">
        <v>2.1</v>
      </c>
    </row>
    <row r="22" spans="1:5" x14ac:dyDescent="0.25">
      <c r="A22" s="19" t="s">
        <v>283</v>
      </c>
      <c r="B22" s="19" t="s">
        <v>101</v>
      </c>
      <c r="C22" s="19" t="s">
        <v>284</v>
      </c>
      <c r="D22" s="115">
        <v>1255</v>
      </c>
      <c r="E22" s="110">
        <v>2.4</v>
      </c>
    </row>
    <row r="23" spans="1:5" x14ac:dyDescent="0.25">
      <c r="A23" s="19" t="s">
        <v>285</v>
      </c>
      <c r="B23" s="19" t="s">
        <v>101</v>
      </c>
      <c r="C23" s="19" t="s">
        <v>286</v>
      </c>
      <c r="D23" s="115">
        <v>2305</v>
      </c>
      <c r="E23" s="110">
        <v>2.2999999999999998</v>
      </c>
    </row>
    <row r="24" spans="1:5" x14ac:dyDescent="0.25">
      <c r="A24" s="19" t="s">
        <v>287</v>
      </c>
      <c r="B24" s="19" t="s">
        <v>101</v>
      </c>
      <c r="C24" s="19" t="s">
        <v>288</v>
      </c>
      <c r="D24" s="115">
        <v>902</v>
      </c>
      <c r="E24" s="110">
        <v>1.9</v>
      </c>
    </row>
    <row r="25" spans="1:5" x14ac:dyDescent="0.25">
      <c r="A25" s="19" t="s">
        <v>289</v>
      </c>
      <c r="B25" s="19" t="s">
        <v>101</v>
      </c>
      <c r="C25" s="19" t="s">
        <v>290</v>
      </c>
      <c r="D25" s="115">
        <v>2905</v>
      </c>
      <c r="E25" s="110">
        <v>2.2000000000000002</v>
      </c>
    </row>
    <row r="26" spans="1:5" x14ac:dyDescent="0.25">
      <c r="A26" s="19" t="s">
        <v>291</v>
      </c>
      <c r="B26" s="19" t="s">
        <v>101</v>
      </c>
      <c r="C26" s="19" t="s">
        <v>292</v>
      </c>
      <c r="D26" s="115">
        <v>2431</v>
      </c>
      <c r="E26" s="110">
        <v>2.2000000000000002</v>
      </c>
    </row>
    <row r="27" spans="1:5" x14ac:dyDescent="0.25">
      <c r="A27" s="19" t="s">
        <v>293</v>
      </c>
      <c r="B27" s="19" t="s">
        <v>101</v>
      </c>
      <c r="C27" s="19" t="s">
        <v>294</v>
      </c>
      <c r="D27" s="115">
        <v>858</v>
      </c>
      <c r="E27" s="110">
        <v>2.2999999999999998</v>
      </c>
    </row>
    <row r="28" spans="1:5" x14ac:dyDescent="0.25">
      <c r="A28" s="19" t="s">
        <v>295</v>
      </c>
      <c r="B28" s="19" t="s">
        <v>101</v>
      </c>
      <c r="C28" s="19" t="s">
        <v>296</v>
      </c>
      <c r="D28" s="115">
        <v>1043</v>
      </c>
      <c r="E28" s="110">
        <v>2.5</v>
      </c>
    </row>
    <row r="29" spans="1:5" x14ac:dyDescent="0.25">
      <c r="A29" s="19" t="s">
        <v>297</v>
      </c>
      <c r="B29" s="19" t="s">
        <v>101</v>
      </c>
      <c r="C29" s="19" t="s">
        <v>298</v>
      </c>
      <c r="D29" s="115">
        <v>1059</v>
      </c>
      <c r="E29" s="110">
        <v>2.2000000000000002</v>
      </c>
    </row>
    <row r="30" spans="1:5" x14ac:dyDescent="0.25">
      <c r="A30" s="19" t="s">
        <v>299</v>
      </c>
      <c r="B30" s="19" t="s">
        <v>101</v>
      </c>
      <c r="C30" s="19" t="s">
        <v>300</v>
      </c>
      <c r="D30" s="115">
        <v>575</v>
      </c>
      <c r="E30" s="110">
        <v>2.2000000000000002</v>
      </c>
    </row>
    <row r="31" spans="1:5" x14ac:dyDescent="0.25">
      <c r="A31" s="19" t="s">
        <v>301</v>
      </c>
      <c r="B31" s="19" t="s">
        <v>101</v>
      </c>
      <c r="C31" s="19" t="s">
        <v>302</v>
      </c>
      <c r="D31" s="115">
        <v>557</v>
      </c>
      <c r="E31" s="110">
        <v>2</v>
      </c>
    </row>
    <row r="32" spans="1:5" x14ac:dyDescent="0.25">
      <c r="A32" s="19" t="s">
        <v>303</v>
      </c>
      <c r="B32" s="19" t="s">
        <v>101</v>
      </c>
      <c r="C32" s="19" t="s">
        <v>304</v>
      </c>
      <c r="D32" s="115">
        <v>6710</v>
      </c>
      <c r="E32" s="110">
        <v>2.4</v>
      </c>
    </row>
    <row r="33" spans="1:5" x14ac:dyDescent="0.25">
      <c r="A33" s="19" t="s">
        <v>305</v>
      </c>
      <c r="B33" s="19" t="s">
        <v>101</v>
      </c>
      <c r="C33" s="19" t="s">
        <v>306</v>
      </c>
      <c r="D33" s="115">
        <v>734</v>
      </c>
      <c r="E33" s="110">
        <v>2.1</v>
      </c>
    </row>
    <row r="34" spans="1:5" x14ac:dyDescent="0.25">
      <c r="A34" s="19" t="s">
        <v>307</v>
      </c>
      <c r="B34" s="19" t="s">
        <v>101</v>
      </c>
      <c r="C34" s="19" t="s">
        <v>308</v>
      </c>
      <c r="D34" s="115">
        <v>1485</v>
      </c>
      <c r="E34" s="110">
        <v>2.5</v>
      </c>
    </row>
    <row r="35" spans="1:5" x14ac:dyDescent="0.25">
      <c r="A35" s="19" t="s">
        <v>309</v>
      </c>
      <c r="B35" s="19" t="s">
        <v>101</v>
      </c>
      <c r="C35" s="19" t="s">
        <v>310</v>
      </c>
      <c r="D35" s="115">
        <v>3404</v>
      </c>
      <c r="E35" s="110">
        <v>2.4</v>
      </c>
    </row>
    <row r="36" spans="1:5" x14ac:dyDescent="0.25">
      <c r="A36" s="19" t="s">
        <v>311</v>
      </c>
      <c r="B36" s="19" t="s">
        <v>101</v>
      </c>
      <c r="C36" s="19" t="s">
        <v>312</v>
      </c>
      <c r="D36" s="115">
        <v>1002</v>
      </c>
      <c r="E36" s="110">
        <v>2.1</v>
      </c>
    </row>
    <row r="37" spans="1:5" x14ac:dyDescent="0.25">
      <c r="A37" s="19" t="s">
        <v>313</v>
      </c>
      <c r="B37" s="19" t="s">
        <v>101</v>
      </c>
      <c r="C37" s="19" t="s">
        <v>314</v>
      </c>
      <c r="D37" s="115">
        <v>681</v>
      </c>
      <c r="E37" s="110">
        <v>2.1</v>
      </c>
    </row>
    <row r="38" spans="1:5" x14ac:dyDescent="0.25">
      <c r="A38" s="19" t="s">
        <v>315</v>
      </c>
      <c r="B38" s="19" t="s">
        <v>101</v>
      </c>
      <c r="C38" s="19" t="s">
        <v>316</v>
      </c>
      <c r="D38" s="115">
        <v>1222</v>
      </c>
      <c r="E38" s="110">
        <v>2.2999999999999998</v>
      </c>
    </row>
    <row r="39" spans="1:5" x14ac:dyDescent="0.25">
      <c r="A39" s="19" t="s">
        <v>317</v>
      </c>
      <c r="B39" s="19" t="s">
        <v>101</v>
      </c>
      <c r="C39" s="19" t="s">
        <v>318</v>
      </c>
      <c r="D39" s="115">
        <v>628</v>
      </c>
      <c r="E39" s="110">
        <v>2.1</v>
      </c>
    </row>
    <row r="40" spans="1:5" x14ac:dyDescent="0.25">
      <c r="A40" s="19" t="s">
        <v>319</v>
      </c>
      <c r="B40" s="19" t="s">
        <v>101</v>
      </c>
      <c r="C40" s="19" t="s">
        <v>320</v>
      </c>
      <c r="D40" s="115">
        <v>1004</v>
      </c>
      <c r="E40" s="110">
        <v>2.1</v>
      </c>
    </row>
    <row r="41" spans="1:5" x14ac:dyDescent="0.25">
      <c r="A41" s="19" t="s">
        <v>321</v>
      </c>
      <c r="B41" s="19" t="s">
        <v>101</v>
      </c>
      <c r="C41" s="19" t="s">
        <v>322</v>
      </c>
      <c r="D41" s="115">
        <v>1191</v>
      </c>
      <c r="E41" s="110">
        <v>2.1</v>
      </c>
    </row>
    <row r="42" spans="1:5" x14ac:dyDescent="0.25">
      <c r="A42" s="19" t="s">
        <v>323</v>
      </c>
      <c r="B42" s="19" t="s">
        <v>101</v>
      </c>
      <c r="C42" s="19" t="s">
        <v>324</v>
      </c>
      <c r="D42" s="115">
        <v>1033</v>
      </c>
      <c r="E42" s="110">
        <v>2.2000000000000002</v>
      </c>
    </row>
    <row r="43" spans="1:5" x14ac:dyDescent="0.25">
      <c r="A43" s="19" t="s">
        <v>325</v>
      </c>
      <c r="B43" s="19" t="s">
        <v>101</v>
      </c>
      <c r="C43" s="19" t="s">
        <v>326</v>
      </c>
      <c r="D43" s="115">
        <v>401</v>
      </c>
      <c r="E43" s="110">
        <v>2</v>
      </c>
    </row>
    <row r="44" spans="1:5" x14ac:dyDescent="0.25">
      <c r="A44" s="19" t="s">
        <v>327</v>
      </c>
      <c r="B44" s="19" t="s">
        <v>101</v>
      </c>
      <c r="C44" s="19" t="s">
        <v>328</v>
      </c>
      <c r="D44" s="115">
        <v>389</v>
      </c>
      <c r="E44" s="110">
        <v>2.2999999999999998</v>
      </c>
    </row>
    <row r="45" spans="1:5" x14ac:dyDescent="0.25">
      <c r="A45" s="19" t="s">
        <v>329</v>
      </c>
      <c r="B45" s="19" t="s">
        <v>101</v>
      </c>
      <c r="C45" s="19" t="s">
        <v>330</v>
      </c>
      <c r="D45" s="115">
        <v>1575</v>
      </c>
      <c r="E45" s="110">
        <v>2.2000000000000002</v>
      </c>
    </row>
    <row r="46" spans="1:5" x14ac:dyDescent="0.25">
      <c r="A46" s="19" t="s">
        <v>331</v>
      </c>
      <c r="B46" s="19" t="s">
        <v>101</v>
      </c>
      <c r="C46" s="19" t="s">
        <v>332</v>
      </c>
      <c r="D46" s="115">
        <v>4304</v>
      </c>
      <c r="E46" s="110">
        <v>2.1</v>
      </c>
    </row>
    <row r="47" spans="1:5" x14ac:dyDescent="0.25">
      <c r="A47" s="19" t="s">
        <v>333</v>
      </c>
      <c r="B47" s="19" t="s">
        <v>101</v>
      </c>
      <c r="C47" s="19" t="s">
        <v>334</v>
      </c>
      <c r="D47" s="115">
        <v>5723</v>
      </c>
      <c r="E47" s="110">
        <v>2.2999999999999998</v>
      </c>
    </row>
    <row r="48" spans="1:5" x14ac:dyDescent="0.25">
      <c r="A48" s="19" t="s">
        <v>335</v>
      </c>
      <c r="B48" s="19" t="s">
        <v>101</v>
      </c>
      <c r="C48" s="19" t="s">
        <v>336</v>
      </c>
      <c r="D48" s="115">
        <v>927</v>
      </c>
      <c r="E48" s="110">
        <v>2.1</v>
      </c>
    </row>
    <row r="49" spans="1:5" x14ac:dyDescent="0.25">
      <c r="A49" s="19" t="s">
        <v>337</v>
      </c>
      <c r="B49" s="19" t="s">
        <v>101</v>
      </c>
      <c r="C49" s="19" t="s">
        <v>338</v>
      </c>
      <c r="D49" s="115">
        <v>2031</v>
      </c>
      <c r="E49" s="110">
        <v>2.2999999999999998</v>
      </c>
    </row>
    <row r="50" spans="1:5" x14ac:dyDescent="0.25">
      <c r="A50" s="19" t="s">
        <v>339</v>
      </c>
      <c r="B50" s="19" t="s">
        <v>101</v>
      </c>
      <c r="C50" s="19" t="s">
        <v>340</v>
      </c>
      <c r="D50" s="115">
        <v>3889</v>
      </c>
      <c r="E50" s="110">
        <v>2.4</v>
      </c>
    </row>
    <row r="51" spans="1:5" x14ac:dyDescent="0.25">
      <c r="A51" s="19" t="s">
        <v>341</v>
      </c>
      <c r="B51" s="19" t="s">
        <v>101</v>
      </c>
      <c r="C51" s="19" t="s">
        <v>342</v>
      </c>
      <c r="D51" s="115">
        <v>477</v>
      </c>
      <c r="E51" s="110">
        <v>2</v>
      </c>
    </row>
    <row r="52" spans="1:5" x14ac:dyDescent="0.25">
      <c r="A52" s="19" t="s">
        <v>343</v>
      </c>
      <c r="B52" s="19" t="s">
        <v>101</v>
      </c>
      <c r="C52" s="19" t="s">
        <v>344</v>
      </c>
      <c r="D52" s="115">
        <v>1609</v>
      </c>
      <c r="E52" s="110">
        <v>2.4</v>
      </c>
    </row>
    <row r="53" spans="1:5" x14ac:dyDescent="0.25">
      <c r="A53" s="19" t="s">
        <v>345</v>
      </c>
      <c r="B53" s="19" t="s">
        <v>101</v>
      </c>
      <c r="C53" s="19" t="s">
        <v>346</v>
      </c>
      <c r="D53" s="115">
        <v>4065</v>
      </c>
      <c r="E53" s="110">
        <v>2.1</v>
      </c>
    </row>
    <row r="54" spans="1:5" x14ac:dyDescent="0.25">
      <c r="A54" s="19" t="s">
        <v>347</v>
      </c>
      <c r="B54" s="19" t="s">
        <v>101</v>
      </c>
      <c r="C54" s="19" t="s">
        <v>348</v>
      </c>
      <c r="D54" s="115">
        <v>900</v>
      </c>
      <c r="E54" s="110">
        <v>2.2000000000000002</v>
      </c>
    </row>
    <row r="55" spans="1:5" x14ac:dyDescent="0.25">
      <c r="A55" s="19" t="s">
        <v>349</v>
      </c>
      <c r="B55" s="19" t="s">
        <v>101</v>
      </c>
      <c r="C55" s="19" t="s">
        <v>350</v>
      </c>
      <c r="D55" s="115">
        <v>298</v>
      </c>
      <c r="E55" s="110">
        <v>1.9</v>
      </c>
    </row>
    <row r="56" spans="1:5" x14ac:dyDescent="0.25">
      <c r="A56" s="19" t="s">
        <v>351</v>
      </c>
      <c r="B56" s="19" t="s">
        <v>101</v>
      </c>
      <c r="C56" s="19" t="s">
        <v>352</v>
      </c>
      <c r="D56" s="115">
        <v>4103</v>
      </c>
      <c r="E56" s="110">
        <v>2.1</v>
      </c>
    </row>
    <row r="57" spans="1:5" x14ac:dyDescent="0.25">
      <c r="A57" s="19" t="s">
        <v>353</v>
      </c>
      <c r="B57" s="19" t="s">
        <v>101</v>
      </c>
      <c r="C57" s="19" t="s">
        <v>354</v>
      </c>
      <c r="D57" s="115">
        <v>586</v>
      </c>
      <c r="E57" s="110">
        <v>2.1</v>
      </c>
    </row>
    <row r="58" spans="1:5" x14ac:dyDescent="0.25">
      <c r="A58" s="19" t="s">
        <v>355</v>
      </c>
      <c r="B58" s="19" t="s">
        <v>101</v>
      </c>
      <c r="C58" s="19" t="s">
        <v>356</v>
      </c>
      <c r="D58" s="115">
        <v>1013</v>
      </c>
      <c r="E58" s="110">
        <v>2.1</v>
      </c>
    </row>
    <row r="59" spans="1:5" x14ac:dyDescent="0.25">
      <c r="A59" s="19" t="s">
        <v>357</v>
      </c>
      <c r="B59" s="19" t="s">
        <v>101</v>
      </c>
      <c r="C59" s="19" t="s">
        <v>358</v>
      </c>
      <c r="D59" s="115">
        <v>3649</v>
      </c>
      <c r="E59" s="110">
        <v>2.2000000000000002</v>
      </c>
    </row>
    <row r="60" spans="1:5" x14ac:dyDescent="0.25">
      <c r="A60" s="19" t="s">
        <v>359</v>
      </c>
      <c r="B60" s="19" t="s">
        <v>101</v>
      </c>
      <c r="C60" s="19" t="s">
        <v>360</v>
      </c>
      <c r="D60" s="115">
        <v>2965</v>
      </c>
      <c r="E60" s="110">
        <v>2.2000000000000002</v>
      </c>
    </row>
    <row r="61" spans="1:5" x14ac:dyDescent="0.25">
      <c r="A61" s="19" t="s">
        <v>361</v>
      </c>
      <c r="B61" s="19" t="s">
        <v>101</v>
      </c>
      <c r="C61" s="19" t="s">
        <v>362</v>
      </c>
      <c r="D61" s="115">
        <v>7488</v>
      </c>
      <c r="E61" s="110">
        <v>2.2000000000000002</v>
      </c>
    </row>
    <row r="62" spans="1:5" x14ac:dyDescent="0.25">
      <c r="A62" s="19" t="s">
        <v>363</v>
      </c>
      <c r="B62" s="19" t="s">
        <v>101</v>
      </c>
      <c r="C62" s="19" t="s">
        <v>364</v>
      </c>
      <c r="D62" s="115">
        <v>159</v>
      </c>
      <c r="E62" s="110">
        <v>2</v>
      </c>
    </row>
    <row r="63" spans="1:5" x14ac:dyDescent="0.25">
      <c r="A63" s="19" t="s">
        <v>365</v>
      </c>
      <c r="B63" s="19" t="s">
        <v>101</v>
      </c>
      <c r="C63" s="19" t="s">
        <v>366</v>
      </c>
      <c r="D63" s="115">
        <v>3757</v>
      </c>
      <c r="E63" s="110">
        <v>2.2000000000000002</v>
      </c>
    </row>
    <row r="64" spans="1:5" x14ac:dyDescent="0.25">
      <c r="A64" s="19" t="s">
        <v>367</v>
      </c>
      <c r="B64" s="19" t="s">
        <v>101</v>
      </c>
      <c r="C64" s="19" t="s">
        <v>368</v>
      </c>
      <c r="D64" s="115">
        <v>1347</v>
      </c>
      <c r="E64" s="110">
        <v>2.1</v>
      </c>
    </row>
    <row r="65" spans="1:5" x14ac:dyDescent="0.25">
      <c r="A65" s="19" t="s">
        <v>369</v>
      </c>
      <c r="B65" s="19" t="s">
        <v>101</v>
      </c>
      <c r="C65" s="19" t="s">
        <v>370</v>
      </c>
      <c r="D65" s="115">
        <v>1122</v>
      </c>
      <c r="E65" s="110">
        <v>2.2999999999999998</v>
      </c>
    </row>
    <row r="66" spans="1:5" x14ac:dyDescent="0.25">
      <c r="A66" s="19" t="s">
        <v>371</v>
      </c>
      <c r="B66" s="19" t="s">
        <v>101</v>
      </c>
      <c r="C66" s="19" t="s">
        <v>372</v>
      </c>
      <c r="D66" s="115">
        <v>1638</v>
      </c>
      <c r="E66" s="110">
        <v>2.4</v>
      </c>
    </row>
    <row r="67" spans="1:5" x14ac:dyDescent="0.25">
      <c r="A67" s="19" t="s">
        <v>373</v>
      </c>
      <c r="B67" s="19" t="s">
        <v>101</v>
      </c>
      <c r="C67" s="19" t="s">
        <v>374</v>
      </c>
      <c r="D67" s="115">
        <v>1023</v>
      </c>
      <c r="E67" s="110">
        <v>2.2000000000000002</v>
      </c>
    </row>
    <row r="68" spans="1:5" x14ac:dyDescent="0.25">
      <c r="A68" s="19" t="s">
        <v>375</v>
      </c>
      <c r="B68" s="19" t="s">
        <v>101</v>
      </c>
      <c r="C68" s="19" t="s">
        <v>376</v>
      </c>
      <c r="D68" s="115">
        <v>6436</v>
      </c>
      <c r="E68" s="110">
        <v>2.2000000000000002</v>
      </c>
    </row>
    <row r="69" spans="1:5" x14ac:dyDescent="0.25">
      <c r="A69" s="19" t="s">
        <v>377</v>
      </c>
      <c r="B69" s="19" t="s">
        <v>101</v>
      </c>
      <c r="C69" s="19" t="s">
        <v>378</v>
      </c>
      <c r="D69" s="115">
        <v>1967</v>
      </c>
      <c r="E69" s="110">
        <v>2.2999999999999998</v>
      </c>
    </row>
    <row r="70" spans="1:5" x14ac:dyDescent="0.25">
      <c r="A70" s="19" t="s">
        <v>379</v>
      </c>
      <c r="B70" s="19" t="s">
        <v>101</v>
      </c>
      <c r="C70" s="19" t="s">
        <v>101</v>
      </c>
      <c r="D70" s="115">
        <v>30836</v>
      </c>
      <c r="E70" s="110">
        <v>2.2000000000000002</v>
      </c>
    </row>
    <row r="71" spans="1:5" x14ac:dyDescent="0.25">
      <c r="A71" s="19" t="s">
        <v>380</v>
      </c>
      <c r="B71" s="19" t="s">
        <v>101</v>
      </c>
      <c r="C71" s="19" t="s">
        <v>381</v>
      </c>
      <c r="D71" s="115">
        <v>2111</v>
      </c>
      <c r="E71" s="110">
        <v>2.4</v>
      </c>
    </row>
    <row r="72" spans="1:5" x14ac:dyDescent="0.25">
      <c r="A72" s="19" t="s">
        <v>382</v>
      </c>
      <c r="B72" s="19" t="s">
        <v>102</v>
      </c>
      <c r="C72" s="19" t="s">
        <v>383</v>
      </c>
      <c r="D72" s="115">
        <v>327</v>
      </c>
      <c r="E72" s="110">
        <v>1.9</v>
      </c>
    </row>
    <row r="73" spans="1:5" x14ac:dyDescent="0.25">
      <c r="A73" s="19" t="s">
        <v>384</v>
      </c>
      <c r="B73" s="19" t="s">
        <v>102</v>
      </c>
      <c r="C73" s="19" t="s">
        <v>385</v>
      </c>
      <c r="D73" s="115">
        <v>1272</v>
      </c>
      <c r="E73" s="110">
        <v>2</v>
      </c>
    </row>
    <row r="74" spans="1:5" x14ac:dyDescent="0.25">
      <c r="A74" s="19" t="s">
        <v>386</v>
      </c>
      <c r="B74" s="19" t="s">
        <v>102</v>
      </c>
      <c r="C74" s="19" t="s">
        <v>387</v>
      </c>
      <c r="D74" s="115">
        <v>1109</v>
      </c>
      <c r="E74" s="110">
        <v>2.2000000000000002</v>
      </c>
    </row>
    <row r="75" spans="1:5" x14ac:dyDescent="0.25">
      <c r="A75" s="19" t="s">
        <v>388</v>
      </c>
      <c r="B75" s="19" t="s">
        <v>102</v>
      </c>
      <c r="C75" s="19" t="s">
        <v>389</v>
      </c>
      <c r="D75" s="115">
        <v>145</v>
      </c>
      <c r="E75" s="110">
        <v>1.7</v>
      </c>
    </row>
    <row r="76" spans="1:5" x14ac:dyDescent="0.25">
      <c r="A76" s="19" t="s">
        <v>390</v>
      </c>
      <c r="B76" s="19" t="s">
        <v>102</v>
      </c>
      <c r="C76" s="19" t="s">
        <v>391</v>
      </c>
      <c r="D76" s="115">
        <v>305</v>
      </c>
      <c r="E76" s="110">
        <v>2</v>
      </c>
    </row>
    <row r="77" spans="1:5" x14ac:dyDescent="0.25">
      <c r="A77" s="19" t="s">
        <v>392</v>
      </c>
      <c r="B77" s="19" t="s">
        <v>102</v>
      </c>
      <c r="C77" s="19" t="s">
        <v>393</v>
      </c>
      <c r="D77" s="115">
        <v>344</v>
      </c>
      <c r="E77" s="110">
        <v>1.7</v>
      </c>
    </row>
    <row r="78" spans="1:5" x14ac:dyDescent="0.25">
      <c r="A78" s="19" t="s">
        <v>394</v>
      </c>
      <c r="B78" s="19" t="s">
        <v>102</v>
      </c>
      <c r="C78" s="19" t="s">
        <v>395</v>
      </c>
      <c r="D78" s="115">
        <v>1853</v>
      </c>
      <c r="E78" s="110">
        <v>2.4</v>
      </c>
    </row>
    <row r="79" spans="1:5" x14ac:dyDescent="0.25">
      <c r="A79" s="19" t="s">
        <v>396</v>
      </c>
      <c r="B79" s="19" t="s">
        <v>102</v>
      </c>
      <c r="C79" s="19" t="s">
        <v>397</v>
      </c>
      <c r="D79" s="115">
        <v>412</v>
      </c>
      <c r="E79" s="110">
        <v>2.2999999999999998</v>
      </c>
    </row>
    <row r="80" spans="1:5" x14ac:dyDescent="0.25">
      <c r="A80" s="19" t="s">
        <v>398</v>
      </c>
      <c r="B80" s="19" t="s">
        <v>102</v>
      </c>
      <c r="C80" s="19" t="s">
        <v>399</v>
      </c>
      <c r="D80" s="115">
        <v>1154</v>
      </c>
      <c r="E80" s="110">
        <v>2.2999999999999998</v>
      </c>
    </row>
    <row r="81" spans="1:5" x14ac:dyDescent="0.25">
      <c r="A81" s="19" t="s">
        <v>400</v>
      </c>
      <c r="B81" s="19" t="s">
        <v>102</v>
      </c>
      <c r="C81" s="19" t="s">
        <v>401</v>
      </c>
      <c r="D81" s="115">
        <v>761</v>
      </c>
      <c r="E81" s="110">
        <v>2.2000000000000002</v>
      </c>
    </row>
    <row r="82" spans="1:5" x14ac:dyDescent="0.25">
      <c r="A82" s="19" t="s">
        <v>402</v>
      </c>
      <c r="B82" s="19" t="s">
        <v>102</v>
      </c>
      <c r="C82" s="19" t="s">
        <v>403</v>
      </c>
      <c r="D82" s="115">
        <v>367</v>
      </c>
      <c r="E82" s="110">
        <v>2</v>
      </c>
    </row>
    <row r="83" spans="1:5" x14ac:dyDescent="0.25">
      <c r="A83" s="19" t="s">
        <v>404</v>
      </c>
      <c r="B83" s="19" t="s">
        <v>102</v>
      </c>
      <c r="C83" s="19" t="s">
        <v>405</v>
      </c>
      <c r="D83" s="115">
        <v>563</v>
      </c>
      <c r="E83" s="110">
        <v>2.2000000000000002</v>
      </c>
    </row>
    <row r="84" spans="1:5" x14ac:dyDescent="0.25">
      <c r="A84" s="19" t="s">
        <v>406</v>
      </c>
      <c r="B84" s="19" t="s">
        <v>102</v>
      </c>
      <c r="C84" s="19" t="s">
        <v>407</v>
      </c>
      <c r="D84" s="115">
        <v>139</v>
      </c>
      <c r="E84" s="110">
        <v>2</v>
      </c>
    </row>
    <row r="85" spans="1:5" x14ac:dyDescent="0.25">
      <c r="A85" s="19" t="s">
        <v>408</v>
      </c>
      <c r="B85" s="19" t="s">
        <v>102</v>
      </c>
      <c r="C85" s="19" t="s">
        <v>409</v>
      </c>
      <c r="D85" s="115">
        <v>488</v>
      </c>
      <c r="E85" s="110">
        <v>2.1</v>
      </c>
    </row>
    <row r="86" spans="1:5" x14ac:dyDescent="0.25">
      <c r="A86" s="19" t="s">
        <v>410</v>
      </c>
      <c r="B86" s="19" t="s">
        <v>102</v>
      </c>
      <c r="C86" s="19" t="s">
        <v>411</v>
      </c>
      <c r="D86" s="115">
        <v>638</v>
      </c>
      <c r="E86" s="110">
        <v>2</v>
      </c>
    </row>
    <row r="87" spans="1:5" x14ac:dyDescent="0.25">
      <c r="A87" s="19" t="s">
        <v>412</v>
      </c>
      <c r="B87" s="19" t="s">
        <v>102</v>
      </c>
      <c r="C87" s="19" t="s">
        <v>413</v>
      </c>
      <c r="D87" s="115">
        <v>2875</v>
      </c>
      <c r="E87" s="110">
        <v>2.2999999999999998</v>
      </c>
    </row>
    <row r="88" spans="1:5" x14ac:dyDescent="0.25">
      <c r="A88" s="19" t="s">
        <v>414</v>
      </c>
      <c r="B88" s="19" t="s">
        <v>102</v>
      </c>
      <c r="C88" s="19" t="s">
        <v>415</v>
      </c>
      <c r="D88" s="115">
        <v>267</v>
      </c>
      <c r="E88" s="110">
        <v>1.7</v>
      </c>
    </row>
    <row r="89" spans="1:5" x14ac:dyDescent="0.25">
      <c r="A89" s="19" t="s">
        <v>416</v>
      </c>
      <c r="B89" s="19" t="s">
        <v>102</v>
      </c>
      <c r="C89" s="19" t="s">
        <v>417</v>
      </c>
      <c r="D89" s="115">
        <v>237</v>
      </c>
      <c r="E89" s="110">
        <v>1.7</v>
      </c>
    </row>
    <row r="90" spans="1:5" x14ac:dyDescent="0.25">
      <c r="A90" s="19" t="s">
        <v>418</v>
      </c>
      <c r="B90" s="19" t="s">
        <v>102</v>
      </c>
      <c r="C90" s="19" t="s">
        <v>419</v>
      </c>
      <c r="D90" s="115">
        <v>189</v>
      </c>
      <c r="E90" s="110">
        <v>1.9</v>
      </c>
    </row>
    <row r="91" spans="1:5" x14ac:dyDescent="0.25">
      <c r="A91" s="19" t="s">
        <v>420</v>
      </c>
      <c r="B91" s="19" t="s">
        <v>102</v>
      </c>
      <c r="C91" s="19" t="s">
        <v>421</v>
      </c>
      <c r="D91" s="115">
        <v>102</v>
      </c>
      <c r="E91" s="110">
        <v>1.5</v>
      </c>
    </row>
    <row r="92" spans="1:5" x14ac:dyDescent="0.25">
      <c r="A92" s="19" t="s">
        <v>422</v>
      </c>
      <c r="B92" s="19" t="s">
        <v>102</v>
      </c>
      <c r="C92" s="19" t="s">
        <v>423</v>
      </c>
      <c r="D92" s="115">
        <v>680</v>
      </c>
      <c r="E92" s="110">
        <v>2.2999999999999998</v>
      </c>
    </row>
    <row r="93" spans="1:5" x14ac:dyDescent="0.25">
      <c r="A93" s="19" t="s">
        <v>424</v>
      </c>
      <c r="B93" s="19" t="s">
        <v>102</v>
      </c>
      <c r="C93" s="19" t="s">
        <v>425</v>
      </c>
      <c r="D93" s="115">
        <v>226</v>
      </c>
      <c r="E93" s="110">
        <v>2.2000000000000002</v>
      </c>
    </row>
    <row r="94" spans="1:5" x14ac:dyDescent="0.25">
      <c r="A94" s="19" t="s">
        <v>426</v>
      </c>
      <c r="B94" s="19" t="s">
        <v>102</v>
      </c>
      <c r="C94" s="19" t="s">
        <v>427</v>
      </c>
      <c r="D94" s="115">
        <v>142</v>
      </c>
      <c r="E94" s="110">
        <v>1.9</v>
      </c>
    </row>
    <row r="95" spans="1:5" x14ac:dyDescent="0.25">
      <c r="A95" s="19" t="s">
        <v>428</v>
      </c>
      <c r="B95" s="19" t="s">
        <v>102</v>
      </c>
      <c r="C95" s="19" t="s">
        <v>429</v>
      </c>
      <c r="D95" s="115">
        <v>290</v>
      </c>
      <c r="E95" s="110">
        <v>2</v>
      </c>
    </row>
    <row r="96" spans="1:5" x14ac:dyDescent="0.25">
      <c r="A96" s="19" t="s">
        <v>430</v>
      </c>
      <c r="B96" s="19" t="s">
        <v>102</v>
      </c>
      <c r="C96" s="19" t="s">
        <v>431</v>
      </c>
      <c r="D96" s="115">
        <v>1767</v>
      </c>
      <c r="E96" s="110">
        <v>2.2000000000000002</v>
      </c>
    </row>
    <row r="97" spans="1:5" x14ac:dyDescent="0.25">
      <c r="A97" s="19" t="s">
        <v>432</v>
      </c>
      <c r="B97" s="19" t="s">
        <v>102</v>
      </c>
      <c r="C97" s="19" t="s">
        <v>433</v>
      </c>
      <c r="D97" s="115">
        <v>237</v>
      </c>
      <c r="E97" s="110">
        <v>2.2999999999999998</v>
      </c>
    </row>
    <row r="98" spans="1:5" x14ac:dyDescent="0.25">
      <c r="A98" s="19" t="s">
        <v>434</v>
      </c>
      <c r="B98" s="19" t="s">
        <v>102</v>
      </c>
      <c r="C98" s="19" t="s">
        <v>435</v>
      </c>
      <c r="D98" s="115">
        <v>5693</v>
      </c>
      <c r="E98" s="110">
        <v>2.4</v>
      </c>
    </row>
    <row r="99" spans="1:5" x14ac:dyDescent="0.25">
      <c r="A99" s="19" t="s">
        <v>436</v>
      </c>
      <c r="B99" s="19" t="s">
        <v>102</v>
      </c>
      <c r="C99" s="19" t="s">
        <v>437</v>
      </c>
      <c r="D99" s="115">
        <v>671</v>
      </c>
      <c r="E99" s="110">
        <v>1.9</v>
      </c>
    </row>
    <row r="100" spans="1:5" x14ac:dyDescent="0.25">
      <c r="A100" s="19" t="s">
        <v>438</v>
      </c>
      <c r="B100" s="19" t="s">
        <v>102</v>
      </c>
      <c r="C100" s="19" t="s">
        <v>439</v>
      </c>
      <c r="D100" s="115">
        <v>1480</v>
      </c>
      <c r="E100" s="110">
        <v>2.1</v>
      </c>
    </row>
    <row r="101" spans="1:5" x14ac:dyDescent="0.25">
      <c r="A101" s="19" t="s">
        <v>440</v>
      </c>
      <c r="B101" s="19" t="s">
        <v>102</v>
      </c>
      <c r="C101" s="19" t="s">
        <v>441</v>
      </c>
      <c r="D101" s="115">
        <v>315</v>
      </c>
      <c r="E101" s="110">
        <v>2.2999999999999998</v>
      </c>
    </row>
    <row r="102" spans="1:5" x14ac:dyDescent="0.25">
      <c r="A102" s="19" t="s">
        <v>442</v>
      </c>
      <c r="B102" s="19" t="s">
        <v>102</v>
      </c>
      <c r="C102" s="19" t="s">
        <v>443</v>
      </c>
      <c r="D102" s="115">
        <v>752</v>
      </c>
      <c r="E102" s="110">
        <v>2</v>
      </c>
    </row>
    <row r="103" spans="1:5" x14ac:dyDescent="0.25">
      <c r="A103" s="19" t="s">
        <v>444</v>
      </c>
      <c r="B103" s="19" t="s">
        <v>102</v>
      </c>
      <c r="C103" s="19" t="s">
        <v>445</v>
      </c>
      <c r="D103" s="115">
        <v>200</v>
      </c>
      <c r="E103" s="110">
        <v>1.8</v>
      </c>
    </row>
    <row r="104" spans="1:5" x14ac:dyDescent="0.25">
      <c r="A104" s="19" t="s">
        <v>446</v>
      </c>
      <c r="B104" s="19" t="s">
        <v>102</v>
      </c>
      <c r="C104" s="19" t="s">
        <v>447</v>
      </c>
      <c r="D104" s="115">
        <v>1229</v>
      </c>
      <c r="E104" s="110">
        <v>1.9</v>
      </c>
    </row>
    <row r="105" spans="1:5" x14ac:dyDescent="0.25">
      <c r="A105" s="19" t="s">
        <v>448</v>
      </c>
      <c r="B105" s="19" t="s">
        <v>102</v>
      </c>
      <c r="C105" s="19" t="s">
        <v>449</v>
      </c>
      <c r="D105" s="115">
        <v>301</v>
      </c>
      <c r="E105" s="110">
        <v>1.8</v>
      </c>
    </row>
    <row r="106" spans="1:5" x14ac:dyDescent="0.25">
      <c r="A106" s="19" t="s">
        <v>450</v>
      </c>
      <c r="B106" s="19" t="s">
        <v>102</v>
      </c>
      <c r="C106" s="19" t="s">
        <v>451</v>
      </c>
      <c r="D106" s="115">
        <v>1595</v>
      </c>
      <c r="E106" s="110">
        <v>2.2999999999999998</v>
      </c>
    </row>
    <row r="107" spans="1:5" x14ac:dyDescent="0.25">
      <c r="A107" s="19" t="s">
        <v>452</v>
      </c>
      <c r="B107" s="19" t="s">
        <v>102</v>
      </c>
      <c r="C107" s="19" t="s">
        <v>453</v>
      </c>
      <c r="D107" s="115">
        <v>53</v>
      </c>
      <c r="E107" s="110">
        <v>1.4</v>
      </c>
    </row>
    <row r="108" spans="1:5" x14ac:dyDescent="0.25">
      <c r="A108" s="19" t="s">
        <v>454</v>
      </c>
      <c r="B108" s="19" t="s">
        <v>102</v>
      </c>
      <c r="C108" s="19" t="s">
        <v>455</v>
      </c>
      <c r="D108" s="115">
        <v>84</v>
      </c>
      <c r="E108" s="110">
        <v>1.5</v>
      </c>
    </row>
    <row r="109" spans="1:5" x14ac:dyDescent="0.25">
      <c r="A109" s="19" t="s">
        <v>456</v>
      </c>
      <c r="B109" s="19" t="s">
        <v>102</v>
      </c>
      <c r="C109" s="19" t="s">
        <v>457</v>
      </c>
      <c r="D109" s="115">
        <v>265</v>
      </c>
      <c r="E109" s="110">
        <v>1.9</v>
      </c>
    </row>
    <row r="110" spans="1:5" x14ac:dyDescent="0.25">
      <c r="A110" s="19" t="s">
        <v>458</v>
      </c>
      <c r="B110" s="19" t="s">
        <v>102</v>
      </c>
      <c r="C110" s="19" t="s">
        <v>459</v>
      </c>
      <c r="D110" s="115">
        <v>183</v>
      </c>
      <c r="E110" s="110">
        <v>2.1</v>
      </c>
    </row>
    <row r="111" spans="1:5" x14ac:dyDescent="0.25">
      <c r="A111" s="19" t="s">
        <v>460</v>
      </c>
      <c r="B111" s="19" t="s">
        <v>102</v>
      </c>
      <c r="C111" s="19" t="s">
        <v>461</v>
      </c>
      <c r="D111" s="115">
        <v>412</v>
      </c>
      <c r="E111" s="110">
        <v>2.1</v>
      </c>
    </row>
    <row r="112" spans="1:5" x14ac:dyDescent="0.25">
      <c r="A112" s="19" t="s">
        <v>462</v>
      </c>
      <c r="B112" s="19" t="s">
        <v>102</v>
      </c>
      <c r="C112" s="19" t="s">
        <v>463</v>
      </c>
      <c r="D112" s="115">
        <v>551</v>
      </c>
      <c r="E112" s="110">
        <v>2.2000000000000002</v>
      </c>
    </row>
    <row r="113" spans="1:5" x14ac:dyDescent="0.25">
      <c r="A113" s="19" t="s">
        <v>464</v>
      </c>
      <c r="B113" s="19" t="s">
        <v>102</v>
      </c>
      <c r="C113" s="19" t="s">
        <v>465</v>
      </c>
      <c r="D113" s="115">
        <v>135</v>
      </c>
      <c r="E113" s="110">
        <v>2.1</v>
      </c>
    </row>
    <row r="114" spans="1:5" x14ac:dyDescent="0.25">
      <c r="A114" s="19" t="s">
        <v>466</v>
      </c>
      <c r="B114" s="19" t="s">
        <v>102</v>
      </c>
      <c r="C114" s="19" t="s">
        <v>467</v>
      </c>
      <c r="D114" s="115">
        <v>330</v>
      </c>
      <c r="E114" s="110">
        <v>2</v>
      </c>
    </row>
    <row r="115" spans="1:5" x14ac:dyDescent="0.25">
      <c r="A115" s="19" t="s">
        <v>468</v>
      </c>
      <c r="B115" s="19" t="s">
        <v>102</v>
      </c>
      <c r="C115" s="19" t="s">
        <v>469</v>
      </c>
      <c r="D115" s="115">
        <v>1703</v>
      </c>
      <c r="E115" s="110">
        <v>2.4</v>
      </c>
    </row>
    <row r="116" spans="1:5" x14ac:dyDescent="0.25">
      <c r="A116" s="19" t="s">
        <v>470</v>
      </c>
      <c r="B116" s="19" t="s">
        <v>102</v>
      </c>
      <c r="C116" s="19" t="s">
        <v>471</v>
      </c>
      <c r="D116" s="115">
        <v>175</v>
      </c>
      <c r="E116" s="110">
        <v>2</v>
      </c>
    </row>
    <row r="117" spans="1:5" x14ac:dyDescent="0.25">
      <c r="A117" s="19" t="s">
        <v>472</v>
      </c>
      <c r="B117" s="19" t="s">
        <v>102</v>
      </c>
      <c r="C117" s="19" t="s">
        <v>473</v>
      </c>
      <c r="D117" s="115">
        <v>130</v>
      </c>
      <c r="E117" s="110">
        <v>1.6</v>
      </c>
    </row>
    <row r="118" spans="1:5" x14ac:dyDescent="0.25">
      <c r="A118" s="19" t="s">
        <v>474</v>
      </c>
      <c r="B118" s="19" t="s">
        <v>102</v>
      </c>
      <c r="C118" s="19" t="s">
        <v>475</v>
      </c>
      <c r="D118" s="115">
        <v>250</v>
      </c>
      <c r="E118" s="110">
        <v>1.5</v>
      </c>
    </row>
    <row r="119" spans="1:5" x14ac:dyDescent="0.25">
      <c r="A119" s="19" t="s">
        <v>476</v>
      </c>
      <c r="B119" s="19" t="s">
        <v>102</v>
      </c>
      <c r="C119" s="19" t="s">
        <v>477</v>
      </c>
      <c r="D119" s="115">
        <v>104</v>
      </c>
      <c r="E119" s="110">
        <v>1.6</v>
      </c>
    </row>
    <row r="120" spans="1:5" x14ac:dyDescent="0.25">
      <c r="A120" s="19" t="s">
        <v>478</v>
      </c>
      <c r="B120" s="19" t="s">
        <v>102</v>
      </c>
      <c r="C120" s="19" t="s">
        <v>479</v>
      </c>
      <c r="D120" s="115">
        <v>1025</v>
      </c>
      <c r="E120" s="110">
        <v>2</v>
      </c>
    </row>
    <row r="121" spans="1:5" x14ac:dyDescent="0.25">
      <c r="A121" s="19" t="s">
        <v>480</v>
      </c>
      <c r="B121" s="19" t="s">
        <v>102</v>
      </c>
      <c r="C121" s="19" t="s">
        <v>481</v>
      </c>
      <c r="D121" s="115">
        <v>593</v>
      </c>
      <c r="E121" s="110">
        <v>1.9</v>
      </c>
    </row>
    <row r="122" spans="1:5" x14ac:dyDescent="0.25">
      <c r="A122" s="19" t="s">
        <v>482</v>
      </c>
      <c r="B122" s="19" t="s">
        <v>102</v>
      </c>
      <c r="C122" s="19" t="s">
        <v>483</v>
      </c>
      <c r="D122" s="115">
        <v>831</v>
      </c>
      <c r="E122" s="110">
        <v>2.4</v>
      </c>
    </row>
    <row r="123" spans="1:5" x14ac:dyDescent="0.25">
      <c r="A123" s="19" t="s">
        <v>484</v>
      </c>
      <c r="B123" s="19" t="s">
        <v>102</v>
      </c>
      <c r="C123" s="19" t="s">
        <v>485</v>
      </c>
      <c r="D123" s="115">
        <v>569</v>
      </c>
      <c r="E123" s="110">
        <v>2.2000000000000002</v>
      </c>
    </row>
    <row r="124" spans="1:5" x14ac:dyDescent="0.25">
      <c r="A124" s="19" t="s">
        <v>486</v>
      </c>
      <c r="B124" s="19" t="s">
        <v>102</v>
      </c>
      <c r="C124" s="19" t="s">
        <v>487</v>
      </c>
      <c r="D124" s="115">
        <v>2849</v>
      </c>
      <c r="E124" s="110">
        <v>2.2000000000000002</v>
      </c>
    </row>
    <row r="125" spans="1:5" x14ac:dyDescent="0.25">
      <c r="A125" s="19" t="s">
        <v>488</v>
      </c>
      <c r="B125" s="19" t="s">
        <v>102</v>
      </c>
      <c r="C125" s="19" t="s">
        <v>489</v>
      </c>
      <c r="D125" s="115">
        <v>1339</v>
      </c>
      <c r="E125" s="110">
        <v>2</v>
      </c>
    </row>
    <row r="126" spans="1:5" x14ac:dyDescent="0.25">
      <c r="A126" s="19" t="s">
        <v>490</v>
      </c>
      <c r="B126" s="19" t="s">
        <v>102</v>
      </c>
      <c r="C126" s="19" t="s">
        <v>491</v>
      </c>
      <c r="D126" s="115">
        <v>1139</v>
      </c>
      <c r="E126" s="110">
        <v>2.2000000000000002</v>
      </c>
    </row>
    <row r="127" spans="1:5" x14ac:dyDescent="0.25">
      <c r="A127" s="19" t="s">
        <v>492</v>
      </c>
      <c r="B127" s="19" t="s">
        <v>102</v>
      </c>
      <c r="C127" s="19" t="s">
        <v>493</v>
      </c>
      <c r="D127" s="115">
        <v>269</v>
      </c>
      <c r="E127" s="110">
        <v>2</v>
      </c>
    </row>
    <row r="128" spans="1:5" x14ac:dyDescent="0.25">
      <c r="A128" s="19" t="s">
        <v>494</v>
      </c>
      <c r="B128" s="19" t="s">
        <v>102</v>
      </c>
      <c r="C128" s="19" t="s">
        <v>495</v>
      </c>
      <c r="D128" s="115">
        <v>322</v>
      </c>
      <c r="E128" s="110">
        <v>2</v>
      </c>
    </row>
    <row r="129" spans="1:5" x14ac:dyDescent="0.25">
      <c r="A129" s="19" t="s">
        <v>496</v>
      </c>
      <c r="B129" s="19" t="s">
        <v>102</v>
      </c>
      <c r="C129" s="19" t="s">
        <v>497</v>
      </c>
      <c r="D129" s="115">
        <v>219</v>
      </c>
      <c r="E129" s="110">
        <v>1.5</v>
      </c>
    </row>
    <row r="130" spans="1:5" x14ac:dyDescent="0.25">
      <c r="A130" s="19" t="s">
        <v>498</v>
      </c>
      <c r="B130" s="19" t="s">
        <v>102</v>
      </c>
      <c r="C130" s="19" t="s">
        <v>102</v>
      </c>
      <c r="D130" s="115">
        <v>21038</v>
      </c>
      <c r="E130" s="110">
        <v>2.2000000000000002</v>
      </c>
    </row>
    <row r="131" spans="1:5" x14ac:dyDescent="0.25">
      <c r="A131" s="19" t="s">
        <v>499</v>
      </c>
      <c r="B131" s="19" t="s">
        <v>102</v>
      </c>
      <c r="C131" s="19" t="s">
        <v>500</v>
      </c>
      <c r="D131" s="115">
        <v>540</v>
      </c>
      <c r="E131" s="110">
        <v>2.2000000000000002</v>
      </c>
    </row>
    <row r="132" spans="1:5" x14ac:dyDescent="0.25">
      <c r="A132" s="19" t="s">
        <v>501</v>
      </c>
      <c r="B132" s="19" t="s">
        <v>102</v>
      </c>
      <c r="C132" s="19" t="s">
        <v>502</v>
      </c>
      <c r="D132" s="115">
        <v>282</v>
      </c>
      <c r="E132" s="110">
        <v>2</v>
      </c>
    </row>
    <row r="133" spans="1:5" x14ac:dyDescent="0.25">
      <c r="A133" s="19" t="s">
        <v>503</v>
      </c>
      <c r="B133" s="19" t="s">
        <v>102</v>
      </c>
      <c r="C133" s="19" t="s">
        <v>504</v>
      </c>
      <c r="D133" s="115">
        <v>430</v>
      </c>
      <c r="E133" s="110">
        <v>1.8</v>
      </c>
    </row>
    <row r="134" spans="1:5" x14ac:dyDescent="0.25">
      <c r="A134" s="19" t="s">
        <v>505</v>
      </c>
      <c r="B134" s="19" t="s">
        <v>102</v>
      </c>
      <c r="C134" s="19" t="s">
        <v>506</v>
      </c>
      <c r="D134" s="115">
        <v>192</v>
      </c>
      <c r="E134" s="110">
        <v>2.9</v>
      </c>
    </row>
    <row r="135" spans="1:5" x14ac:dyDescent="0.25">
      <c r="A135" s="19" t="s">
        <v>507</v>
      </c>
      <c r="B135" s="19" t="s">
        <v>102</v>
      </c>
      <c r="C135" s="19" t="s">
        <v>508</v>
      </c>
      <c r="D135" s="115">
        <v>1509</v>
      </c>
      <c r="E135" s="110">
        <v>2.1</v>
      </c>
    </row>
    <row r="136" spans="1:5" x14ac:dyDescent="0.25">
      <c r="A136" s="19" t="s">
        <v>509</v>
      </c>
      <c r="B136" s="19" t="s">
        <v>102</v>
      </c>
      <c r="C136" s="19" t="s">
        <v>510</v>
      </c>
      <c r="D136" s="115">
        <v>486</v>
      </c>
      <c r="E136" s="110">
        <v>2.2999999999999998</v>
      </c>
    </row>
    <row r="137" spans="1:5" x14ac:dyDescent="0.25">
      <c r="A137" s="19" t="s">
        <v>511</v>
      </c>
      <c r="B137" s="19" t="s">
        <v>102</v>
      </c>
      <c r="C137" s="19" t="s">
        <v>512</v>
      </c>
      <c r="D137" s="115">
        <v>1018</v>
      </c>
      <c r="E137" s="110">
        <v>2.2000000000000002</v>
      </c>
    </row>
    <row r="138" spans="1:5" x14ac:dyDescent="0.25">
      <c r="A138" s="19" t="s">
        <v>513</v>
      </c>
      <c r="B138" s="19" t="s">
        <v>102</v>
      </c>
      <c r="C138" s="19" t="s">
        <v>514</v>
      </c>
      <c r="D138" s="115">
        <v>621</v>
      </c>
      <c r="E138" s="110">
        <v>2.2999999999999998</v>
      </c>
    </row>
    <row r="139" spans="1:5" x14ac:dyDescent="0.25">
      <c r="A139" s="19" t="s">
        <v>515</v>
      </c>
      <c r="B139" s="19" t="s">
        <v>102</v>
      </c>
      <c r="C139" s="19" t="s">
        <v>516</v>
      </c>
      <c r="D139" s="115">
        <v>489</v>
      </c>
      <c r="E139" s="110">
        <v>2.1</v>
      </c>
    </row>
    <row r="140" spans="1:5" x14ac:dyDescent="0.25">
      <c r="A140" s="19" t="s">
        <v>517</v>
      </c>
      <c r="B140" s="19" t="s">
        <v>102</v>
      </c>
      <c r="C140" s="19" t="s">
        <v>518</v>
      </c>
      <c r="D140" s="115">
        <v>690</v>
      </c>
      <c r="E140" s="110">
        <v>1.9</v>
      </c>
    </row>
    <row r="141" spans="1:5" x14ac:dyDescent="0.25">
      <c r="A141" s="19" t="s">
        <v>519</v>
      </c>
      <c r="B141" s="19" t="s">
        <v>102</v>
      </c>
      <c r="C141" s="19" t="s">
        <v>520</v>
      </c>
      <c r="D141" s="115">
        <v>537</v>
      </c>
      <c r="E141" s="110">
        <v>2.2999999999999998</v>
      </c>
    </row>
    <row r="142" spans="1:5" x14ac:dyDescent="0.25">
      <c r="A142" s="19" t="s">
        <v>521</v>
      </c>
      <c r="B142" s="19" t="s">
        <v>102</v>
      </c>
      <c r="C142" s="19" t="s">
        <v>522</v>
      </c>
      <c r="D142" s="115">
        <v>133</v>
      </c>
      <c r="E142" s="110">
        <v>1.7</v>
      </c>
    </row>
    <row r="143" spans="1:5" x14ac:dyDescent="0.25">
      <c r="A143" s="19" t="s">
        <v>523</v>
      </c>
      <c r="B143" s="19" t="s">
        <v>102</v>
      </c>
      <c r="C143" s="19" t="s">
        <v>524</v>
      </c>
      <c r="D143" s="115">
        <v>123</v>
      </c>
      <c r="E143" s="110">
        <v>1.9</v>
      </c>
    </row>
    <row r="144" spans="1:5" x14ac:dyDescent="0.25">
      <c r="A144" s="19" t="s">
        <v>525</v>
      </c>
      <c r="B144" s="19" t="s">
        <v>102</v>
      </c>
      <c r="C144" s="19" t="s">
        <v>526</v>
      </c>
      <c r="D144" s="115">
        <v>113</v>
      </c>
      <c r="E144" s="110">
        <v>1.6</v>
      </c>
    </row>
    <row r="145" spans="1:5" x14ac:dyDescent="0.25">
      <c r="A145" s="19" t="s">
        <v>527</v>
      </c>
      <c r="B145" s="19" t="s">
        <v>103</v>
      </c>
      <c r="C145" s="19" t="s">
        <v>528</v>
      </c>
      <c r="D145" s="115">
        <v>632</v>
      </c>
      <c r="E145" s="110">
        <v>2.2999999999999998</v>
      </c>
    </row>
    <row r="146" spans="1:5" x14ac:dyDescent="0.25">
      <c r="A146" s="19" t="s">
        <v>529</v>
      </c>
      <c r="B146" s="19" t="s">
        <v>103</v>
      </c>
      <c r="C146" s="19" t="s">
        <v>530</v>
      </c>
      <c r="D146" s="115">
        <v>749</v>
      </c>
      <c r="E146" s="110">
        <v>2.2999999999999998</v>
      </c>
    </row>
    <row r="147" spans="1:5" x14ac:dyDescent="0.25">
      <c r="A147" s="19" t="s">
        <v>531</v>
      </c>
      <c r="B147" s="19" t="s">
        <v>103</v>
      </c>
      <c r="C147" s="19" t="s">
        <v>532</v>
      </c>
      <c r="D147" s="115">
        <v>17099</v>
      </c>
      <c r="E147" s="110">
        <v>2.4</v>
      </c>
    </row>
    <row r="148" spans="1:5" x14ac:dyDescent="0.25">
      <c r="A148" s="19" t="s">
        <v>533</v>
      </c>
      <c r="B148" s="19" t="s">
        <v>103</v>
      </c>
      <c r="C148" s="19" t="s">
        <v>534</v>
      </c>
      <c r="D148" s="115">
        <v>1685</v>
      </c>
      <c r="E148" s="110">
        <v>2.4</v>
      </c>
    </row>
    <row r="149" spans="1:5" x14ac:dyDescent="0.25">
      <c r="A149" s="19" t="s">
        <v>535</v>
      </c>
      <c r="B149" s="19" t="s">
        <v>103</v>
      </c>
      <c r="C149" s="19" t="s">
        <v>536</v>
      </c>
      <c r="D149" s="115">
        <v>7866</v>
      </c>
      <c r="E149" s="110">
        <v>2.5</v>
      </c>
    </row>
    <row r="150" spans="1:5" x14ac:dyDescent="0.25">
      <c r="A150" s="19" t="s">
        <v>537</v>
      </c>
      <c r="B150" s="19" t="s">
        <v>103</v>
      </c>
      <c r="C150" s="19" t="s">
        <v>538</v>
      </c>
      <c r="D150" s="115">
        <v>405</v>
      </c>
      <c r="E150" s="110">
        <v>2.1</v>
      </c>
    </row>
    <row r="151" spans="1:5" x14ac:dyDescent="0.25">
      <c r="A151" s="19" t="s">
        <v>539</v>
      </c>
      <c r="B151" s="19" t="s">
        <v>103</v>
      </c>
      <c r="C151" s="19" t="s">
        <v>540</v>
      </c>
      <c r="D151" s="115">
        <v>27906</v>
      </c>
      <c r="E151" s="110">
        <v>2</v>
      </c>
    </row>
    <row r="152" spans="1:5" x14ac:dyDescent="0.25">
      <c r="A152" s="19" t="s">
        <v>541</v>
      </c>
      <c r="B152" s="19" t="s">
        <v>103</v>
      </c>
      <c r="C152" s="19" t="s">
        <v>542</v>
      </c>
      <c r="D152" s="115">
        <v>644</v>
      </c>
      <c r="E152" s="110">
        <v>2</v>
      </c>
    </row>
    <row r="153" spans="1:5" x14ac:dyDescent="0.25">
      <c r="A153" s="19" t="s">
        <v>543</v>
      </c>
      <c r="B153" s="19" t="s">
        <v>103</v>
      </c>
      <c r="C153" s="19" t="s">
        <v>544</v>
      </c>
      <c r="D153" s="115">
        <v>7635</v>
      </c>
      <c r="E153" s="110">
        <v>2.4</v>
      </c>
    </row>
    <row r="154" spans="1:5" x14ac:dyDescent="0.25">
      <c r="A154" s="19" t="s">
        <v>545</v>
      </c>
      <c r="B154" s="19" t="s">
        <v>103</v>
      </c>
      <c r="C154" s="19" t="s">
        <v>546</v>
      </c>
      <c r="D154" s="115">
        <v>692</v>
      </c>
      <c r="E154" s="110">
        <v>2.2000000000000002</v>
      </c>
    </row>
    <row r="155" spans="1:5" x14ac:dyDescent="0.25">
      <c r="A155" s="19" t="s">
        <v>547</v>
      </c>
      <c r="B155" s="19" t="s">
        <v>103</v>
      </c>
      <c r="C155" s="19" t="s">
        <v>548</v>
      </c>
      <c r="D155" s="115">
        <v>5365</v>
      </c>
      <c r="E155" s="110">
        <v>2.6</v>
      </c>
    </row>
    <row r="156" spans="1:5" x14ac:dyDescent="0.25">
      <c r="A156" s="19" t="s">
        <v>549</v>
      </c>
      <c r="B156" s="19" t="s">
        <v>103</v>
      </c>
      <c r="C156" s="19" t="s">
        <v>550</v>
      </c>
      <c r="D156" s="115">
        <v>1219</v>
      </c>
      <c r="E156" s="110">
        <v>2.2999999999999998</v>
      </c>
    </row>
    <row r="157" spans="1:5" x14ac:dyDescent="0.25">
      <c r="A157" s="19" t="s">
        <v>551</v>
      </c>
      <c r="B157" s="19" t="s">
        <v>103</v>
      </c>
      <c r="C157" s="19" t="s">
        <v>552</v>
      </c>
      <c r="D157" s="115">
        <v>8287</v>
      </c>
      <c r="E157" s="110">
        <v>2.2999999999999998</v>
      </c>
    </row>
    <row r="158" spans="1:5" x14ac:dyDescent="0.25">
      <c r="A158" s="19" t="s">
        <v>553</v>
      </c>
      <c r="B158" s="19" t="s">
        <v>103</v>
      </c>
      <c r="C158" s="19" t="s">
        <v>554</v>
      </c>
      <c r="D158" s="115">
        <v>246</v>
      </c>
      <c r="E158" s="110">
        <v>1.8</v>
      </c>
    </row>
    <row r="159" spans="1:5" x14ac:dyDescent="0.25">
      <c r="A159" s="19" t="s">
        <v>555</v>
      </c>
      <c r="B159" s="19" t="s">
        <v>103</v>
      </c>
      <c r="C159" s="19" t="s">
        <v>556</v>
      </c>
      <c r="D159" s="115">
        <v>4735</v>
      </c>
      <c r="E159" s="110">
        <v>2.4</v>
      </c>
    </row>
    <row r="160" spans="1:5" x14ac:dyDescent="0.25">
      <c r="A160" s="19" t="s">
        <v>557</v>
      </c>
      <c r="B160" s="19" t="s">
        <v>103</v>
      </c>
      <c r="C160" s="19" t="s">
        <v>558</v>
      </c>
      <c r="D160" s="115">
        <v>1809</v>
      </c>
      <c r="E160" s="110">
        <v>2.2999999999999998</v>
      </c>
    </row>
    <row r="161" spans="1:5" x14ac:dyDescent="0.25">
      <c r="A161" s="19" t="s">
        <v>559</v>
      </c>
      <c r="B161" s="19" t="s">
        <v>103</v>
      </c>
      <c r="C161" s="19" t="s">
        <v>560</v>
      </c>
      <c r="D161" s="115">
        <v>158</v>
      </c>
      <c r="E161" s="110">
        <v>2.1</v>
      </c>
    </row>
    <row r="162" spans="1:5" x14ac:dyDescent="0.25">
      <c r="A162" s="19" t="s">
        <v>561</v>
      </c>
      <c r="B162" s="19" t="s">
        <v>103</v>
      </c>
      <c r="C162" s="19" t="s">
        <v>562</v>
      </c>
      <c r="D162" s="115">
        <v>4521</v>
      </c>
      <c r="E162" s="110">
        <v>2.4</v>
      </c>
    </row>
    <row r="163" spans="1:5" x14ac:dyDescent="0.25">
      <c r="A163" s="19" t="s">
        <v>563</v>
      </c>
      <c r="B163" s="19" t="s">
        <v>103</v>
      </c>
      <c r="C163" s="19" t="s">
        <v>564</v>
      </c>
      <c r="D163" s="115">
        <v>200</v>
      </c>
      <c r="E163" s="110">
        <v>1.7</v>
      </c>
    </row>
    <row r="164" spans="1:5" x14ac:dyDescent="0.25">
      <c r="A164" s="19" t="s">
        <v>565</v>
      </c>
      <c r="B164" s="19" t="s">
        <v>103</v>
      </c>
      <c r="C164" s="19" t="s">
        <v>566</v>
      </c>
      <c r="D164" s="115">
        <v>1880</v>
      </c>
      <c r="E164" s="110">
        <v>2.2999999999999998</v>
      </c>
    </row>
    <row r="165" spans="1:5" x14ac:dyDescent="0.25">
      <c r="A165" s="19" t="s">
        <v>567</v>
      </c>
      <c r="B165" s="19" t="s">
        <v>103</v>
      </c>
      <c r="C165" s="19" t="s">
        <v>568</v>
      </c>
      <c r="D165" s="115">
        <v>332</v>
      </c>
      <c r="E165" s="110">
        <v>2</v>
      </c>
    </row>
    <row r="166" spans="1:5" x14ac:dyDescent="0.25">
      <c r="A166" s="19" t="s">
        <v>569</v>
      </c>
      <c r="B166" s="19" t="s">
        <v>103</v>
      </c>
      <c r="C166" s="19" t="s">
        <v>570</v>
      </c>
      <c r="D166" s="115">
        <v>3657</v>
      </c>
      <c r="E166" s="110">
        <v>2.4</v>
      </c>
    </row>
    <row r="167" spans="1:5" x14ac:dyDescent="0.25">
      <c r="A167" s="19" t="s">
        <v>571</v>
      </c>
      <c r="B167" s="19" t="s">
        <v>103</v>
      </c>
      <c r="C167" s="19" t="s">
        <v>572</v>
      </c>
      <c r="D167" s="115">
        <v>3062</v>
      </c>
      <c r="E167" s="110">
        <v>2.4</v>
      </c>
    </row>
    <row r="168" spans="1:5" x14ac:dyDescent="0.25">
      <c r="A168" s="19" t="s">
        <v>573</v>
      </c>
      <c r="B168" s="19" t="s">
        <v>103</v>
      </c>
      <c r="C168" s="19" t="s">
        <v>574</v>
      </c>
      <c r="D168" s="115">
        <v>3682</v>
      </c>
      <c r="E168" s="110">
        <v>2.2999999999999998</v>
      </c>
    </row>
    <row r="169" spans="1:5" x14ac:dyDescent="0.25">
      <c r="A169" s="19" t="s">
        <v>575</v>
      </c>
      <c r="B169" s="19" t="s">
        <v>103</v>
      </c>
      <c r="C169" s="19" t="s">
        <v>576</v>
      </c>
      <c r="D169" s="115">
        <v>388</v>
      </c>
      <c r="E169" s="110">
        <v>2.2000000000000002</v>
      </c>
    </row>
    <row r="170" spans="1:5" x14ac:dyDescent="0.25">
      <c r="A170" s="19" t="s">
        <v>577</v>
      </c>
      <c r="B170" s="19" t="s">
        <v>103</v>
      </c>
      <c r="C170" s="19" t="s">
        <v>578</v>
      </c>
      <c r="D170" s="115">
        <v>4503</v>
      </c>
      <c r="E170" s="110">
        <v>2.5</v>
      </c>
    </row>
    <row r="171" spans="1:5" x14ac:dyDescent="0.25">
      <c r="A171" s="19" t="s">
        <v>579</v>
      </c>
      <c r="B171" s="19" t="s">
        <v>103</v>
      </c>
      <c r="C171" s="19" t="s">
        <v>580</v>
      </c>
      <c r="D171" s="115">
        <v>491</v>
      </c>
      <c r="E171" s="110">
        <v>2.2000000000000002</v>
      </c>
    </row>
    <row r="172" spans="1:5" x14ac:dyDescent="0.25">
      <c r="A172" s="19" t="s">
        <v>581</v>
      </c>
      <c r="B172" s="19" t="s">
        <v>103</v>
      </c>
      <c r="C172" s="19" t="s">
        <v>582</v>
      </c>
      <c r="D172" s="115">
        <v>257</v>
      </c>
      <c r="E172" s="110">
        <v>1.7</v>
      </c>
    </row>
    <row r="173" spans="1:5" x14ac:dyDescent="0.25">
      <c r="A173" s="19" t="s">
        <v>583</v>
      </c>
      <c r="B173" s="19" t="s">
        <v>103</v>
      </c>
      <c r="C173" s="19" t="s">
        <v>584</v>
      </c>
      <c r="D173" s="115">
        <v>16795</v>
      </c>
      <c r="E173" s="110">
        <v>2.2999999999999998</v>
      </c>
    </row>
    <row r="174" spans="1:5" x14ac:dyDescent="0.25">
      <c r="A174" s="19" t="s">
        <v>585</v>
      </c>
      <c r="B174" s="19" t="s">
        <v>103</v>
      </c>
      <c r="C174" s="19" t="s">
        <v>586</v>
      </c>
      <c r="D174" s="115">
        <v>627</v>
      </c>
      <c r="E174" s="110">
        <v>2.1</v>
      </c>
    </row>
    <row r="175" spans="1:5" x14ac:dyDescent="0.25">
      <c r="A175" s="19" t="s">
        <v>587</v>
      </c>
      <c r="B175" s="19" t="s">
        <v>103</v>
      </c>
      <c r="C175" s="19" t="s">
        <v>588</v>
      </c>
      <c r="D175" s="115">
        <v>292</v>
      </c>
      <c r="E175" s="110">
        <v>2</v>
      </c>
    </row>
    <row r="176" spans="1:5" x14ac:dyDescent="0.25">
      <c r="A176" s="19" t="s">
        <v>589</v>
      </c>
      <c r="B176" s="19" t="s">
        <v>103</v>
      </c>
      <c r="C176" s="19" t="s">
        <v>590</v>
      </c>
      <c r="D176" s="115">
        <v>21446</v>
      </c>
      <c r="E176" s="110">
        <v>2.4</v>
      </c>
    </row>
    <row r="177" spans="1:5" x14ac:dyDescent="0.25">
      <c r="A177" s="19" t="s">
        <v>591</v>
      </c>
      <c r="B177" s="19" t="s">
        <v>103</v>
      </c>
      <c r="C177" s="19" t="s">
        <v>592</v>
      </c>
      <c r="D177" s="115">
        <v>955</v>
      </c>
      <c r="E177" s="110">
        <v>2.1</v>
      </c>
    </row>
    <row r="178" spans="1:5" x14ac:dyDescent="0.25">
      <c r="A178" s="19" t="s">
        <v>593</v>
      </c>
      <c r="B178" s="19" t="s">
        <v>103</v>
      </c>
      <c r="C178" s="19" t="s">
        <v>594</v>
      </c>
      <c r="D178" s="115">
        <v>8861</v>
      </c>
      <c r="E178" s="110">
        <v>2.4</v>
      </c>
    </row>
    <row r="179" spans="1:5" x14ac:dyDescent="0.25">
      <c r="A179" s="19" t="s">
        <v>595</v>
      </c>
      <c r="B179" s="19" t="s">
        <v>103</v>
      </c>
      <c r="C179" s="19" t="s">
        <v>596</v>
      </c>
      <c r="D179" s="115">
        <v>1774</v>
      </c>
      <c r="E179" s="110">
        <v>2.4</v>
      </c>
    </row>
    <row r="180" spans="1:5" x14ac:dyDescent="0.25">
      <c r="A180" s="19" t="s">
        <v>597</v>
      </c>
      <c r="B180" s="19" t="s">
        <v>103</v>
      </c>
      <c r="C180" s="19" t="s">
        <v>598</v>
      </c>
      <c r="D180" s="115">
        <v>6536</v>
      </c>
      <c r="E180" s="110">
        <v>2.4</v>
      </c>
    </row>
    <row r="181" spans="1:5" x14ac:dyDescent="0.25">
      <c r="A181" s="19" t="s">
        <v>599</v>
      </c>
      <c r="B181" s="19" t="s">
        <v>103</v>
      </c>
      <c r="C181" s="19" t="s">
        <v>600</v>
      </c>
      <c r="D181" s="115">
        <v>244</v>
      </c>
      <c r="E181" s="110">
        <v>1.8</v>
      </c>
    </row>
    <row r="182" spans="1:5" x14ac:dyDescent="0.25">
      <c r="A182" s="19" t="s">
        <v>601</v>
      </c>
      <c r="B182" s="19" t="s">
        <v>103</v>
      </c>
      <c r="C182" s="19" t="s">
        <v>602</v>
      </c>
      <c r="D182" s="115">
        <v>5359</v>
      </c>
      <c r="E182" s="110">
        <v>2.5</v>
      </c>
    </row>
    <row r="183" spans="1:5" x14ac:dyDescent="0.25">
      <c r="A183" s="19" t="s">
        <v>603</v>
      </c>
      <c r="B183" s="19" t="s">
        <v>103</v>
      </c>
      <c r="C183" s="19" t="s">
        <v>604</v>
      </c>
      <c r="D183" s="115">
        <v>9485</v>
      </c>
      <c r="E183" s="110">
        <v>2.4</v>
      </c>
    </row>
    <row r="184" spans="1:5" x14ac:dyDescent="0.25">
      <c r="A184" s="19" t="s">
        <v>605</v>
      </c>
      <c r="B184" s="19" t="s">
        <v>103</v>
      </c>
      <c r="C184" s="19" t="s">
        <v>606</v>
      </c>
      <c r="D184" s="115">
        <v>2747</v>
      </c>
      <c r="E184" s="110">
        <v>2.2999999999999998</v>
      </c>
    </row>
    <row r="185" spans="1:5" x14ac:dyDescent="0.25">
      <c r="A185" s="19" t="s">
        <v>607</v>
      </c>
      <c r="B185" s="19" t="s">
        <v>103</v>
      </c>
      <c r="C185" s="19" t="s">
        <v>608</v>
      </c>
      <c r="D185" s="115">
        <v>760</v>
      </c>
      <c r="E185" s="110">
        <v>2.5</v>
      </c>
    </row>
    <row r="186" spans="1:5" x14ac:dyDescent="0.25">
      <c r="A186" s="19" t="s">
        <v>609</v>
      </c>
      <c r="B186" s="19" t="s">
        <v>103</v>
      </c>
      <c r="C186" s="19" t="s">
        <v>610</v>
      </c>
      <c r="D186" s="115">
        <v>2483</v>
      </c>
      <c r="E186" s="110">
        <v>2.4</v>
      </c>
    </row>
    <row r="187" spans="1:5" x14ac:dyDescent="0.25">
      <c r="A187" s="19" t="s">
        <v>611</v>
      </c>
      <c r="B187" s="19" t="s">
        <v>103</v>
      </c>
      <c r="C187" s="19" t="s">
        <v>612</v>
      </c>
      <c r="D187" s="115">
        <v>9471</v>
      </c>
      <c r="E187" s="110">
        <v>2.5</v>
      </c>
    </row>
    <row r="188" spans="1:5" x14ac:dyDescent="0.25">
      <c r="A188" s="19" t="s">
        <v>613</v>
      </c>
      <c r="B188" s="19" t="s">
        <v>103</v>
      </c>
      <c r="C188" s="19" t="s">
        <v>614</v>
      </c>
      <c r="D188" s="115">
        <v>569</v>
      </c>
      <c r="E188" s="110">
        <v>2.2000000000000002</v>
      </c>
    </row>
    <row r="189" spans="1:5" x14ac:dyDescent="0.25">
      <c r="A189" s="19" t="s">
        <v>615</v>
      </c>
      <c r="B189" s="19" t="s">
        <v>103</v>
      </c>
      <c r="C189" s="19" t="s">
        <v>616</v>
      </c>
      <c r="D189" s="115">
        <v>324</v>
      </c>
      <c r="E189" s="110">
        <v>2.2000000000000002</v>
      </c>
    </row>
    <row r="190" spans="1:5" x14ac:dyDescent="0.25">
      <c r="A190" s="19" t="s">
        <v>617</v>
      </c>
      <c r="B190" s="19" t="s">
        <v>103</v>
      </c>
      <c r="C190" s="19" t="s">
        <v>618</v>
      </c>
      <c r="D190" s="115">
        <v>8607</v>
      </c>
      <c r="E190" s="110">
        <v>2.2999999999999998</v>
      </c>
    </row>
    <row r="191" spans="1:5" x14ac:dyDescent="0.25">
      <c r="A191" s="19" t="s">
        <v>619</v>
      </c>
      <c r="B191" s="19" t="s">
        <v>103</v>
      </c>
      <c r="C191" s="19" t="s">
        <v>620</v>
      </c>
      <c r="D191" s="115">
        <v>35696</v>
      </c>
      <c r="E191" s="110">
        <v>2.5</v>
      </c>
    </row>
    <row r="192" spans="1:5" x14ac:dyDescent="0.25">
      <c r="A192" s="19" t="s">
        <v>621</v>
      </c>
      <c r="B192" s="19" t="s">
        <v>103</v>
      </c>
      <c r="C192" s="19" t="s">
        <v>622</v>
      </c>
      <c r="D192" s="115">
        <v>183</v>
      </c>
      <c r="E192" s="110">
        <v>1.9</v>
      </c>
    </row>
    <row r="193" spans="1:5" x14ac:dyDescent="0.25">
      <c r="A193" s="19" t="s">
        <v>623</v>
      </c>
      <c r="B193" s="19" t="s">
        <v>103</v>
      </c>
      <c r="C193" s="19" t="s">
        <v>624</v>
      </c>
      <c r="D193" s="115">
        <v>2522</v>
      </c>
      <c r="E193" s="110">
        <v>2.6</v>
      </c>
    </row>
    <row r="194" spans="1:5" x14ac:dyDescent="0.25">
      <c r="A194" s="19" t="s">
        <v>625</v>
      </c>
      <c r="B194" s="19" t="s">
        <v>103</v>
      </c>
      <c r="C194" s="19" t="s">
        <v>626</v>
      </c>
      <c r="D194" s="115">
        <v>5213</v>
      </c>
      <c r="E194" s="110">
        <v>2.6</v>
      </c>
    </row>
    <row r="195" spans="1:5" x14ac:dyDescent="0.25">
      <c r="A195" s="19" t="s">
        <v>627</v>
      </c>
      <c r="B195" s="19" t="s">
        <v>103</v>
      </c>
      <c r="C195" s="19" t="s">
        <v>628</v>
      </c>
      <c r="D195" s="115">
        <v>447</v>
      </c>
      <c r="E195" s="110">
        <v>2.1</v>
      </c>
    </row>
    <row r="196" spans="1:5" x14ac:dyDescent="0.25">
      <c r="A196" s="19" t="s">
        <v>629</v>
      </c>
      <c r="B196" s="19" t="s">
        <v>103</v>
      </c>
      <c r="C196" s="19" t="s">
        <v>630</v>
      </c>
      <c r="D196" s="115">
        <v>671</v>
      </c>
      <c r="E196" s="110">
        <v>2.1</v>
      </c>
    </row>
    <row r="197" spans="1:5" x14ac:dyDescent="0.25">
      <c r="A197" s="19" t="s">
        <v>631</v>
      </c>
      <c r="B197" s="19" t="s">
        <v>103</v>
      </c>
      <c r="C197" s="19" t="s">
        <v>632</v>
      </c>
      <c r="D197" s="115">
        <v>402</v>
      </c>
      <c r="E197" s="110">
        <v>2.2999999999999998</v>
      </c>
    </row>
    <row r="198" spans="1:5" x14ac:dyDescent="0.25">
      <c r="A198" s="19" t="s">
        <v>633</v>
      </c>
      <c r="B198" s="19" t="s">
        <v>103</v>
      </c>
      <c r="C198" s="19" t="s">
        <v>634</v>
      </c>
      <c r="D198" s="115">
        <v>3455</v>
      </c>
      <c r="E198" s="110">
        <v>2.2000000000000002</v>
      </c>
    </row>
    <row r="199" spans="1:5" x14ac:dyDescent="0.25">
      <c r="A199" s="19" t="s">
        <v>635</v>
      </c>
      <c r="B199" s="19" t="s">
        <v>103</v>
      </c>
      <c r="C199" s="19" t="s">
        <v>636</v>
      </c>
      <c r="D199" s="115">
        <v>385</v>
      </c>
      <c r="E199" s="110">
        <v>2</v>
      </c>
    </row>
    <row r="200" spans="1:5" x14ac:dyDescent="0.25">
      <c r="A200" s="19" t="s">
        <v>637</v>
      </c>
      <c r="B200" s="19" t="s">
        <v>103</v>
      </c>
      <c r="C200" s="19" t="s">
        <v>638</v>
      </c>
      <c r="D200" s="115">
        <v>2819</v>
      </c>
      <c r="E200" s="110">
        <v>2.5</v>
      </c>
    </row>
    <row r="201" spans="1:5" x14ac:dyDescent="0.25">
      <c r="A201" s="19" t="s">
        <v>639</v>
      </c>
      <c r="B201" s="19" t="s">
        <v>103</v>
      </c>
      <c r="C201" s="19" t="s">
        <v>640</v>
      </c>
      <c r="D201" s="115">
        <v>19632</v>
      </c>
      <c r="E201" s="110">
        <v>2.2999999999999998</v>
      </c>
    </row>
    <row r="202" spans="1:5" x14ac:dyDescent="0.25">
      <c r="A202" s="19" t="s">
        <v>641</v>
      </c>
      <c r="B202" s="19" t="s">
        <v>103</v>
      </c>
      <c r="C202" s="19" t="s">
        <v>642</v>
      </c>
      <c r="D202" s="115">
        <v>1432</v>
      </c>
      <c r="E202" s="110">
        <v>2.2000000000000002</v>
      </c>
    </row>
    <row r="203" spans="1:5" x14ac:dyDescent="0.25">
      <c r="A203" s="19" t="s">
        <v>643</v>
      </c>
      <c r="B203" s="19" t="s">
        <v>103</v>
      </c>
      <c r="C203" s="19" t="s">
        <v>644</v>
      </c>
      <c r="D203" s="115">
        <v>9510</v>
      </c>
      <c r="E203" s="110">
        <v>2.4</v>
      </c>
    </row>
    <row r="204" spans="1:5" x14ac:dyDescent="0.25">
      <c r="A204" s="19" t="s">
        <v>645</v>
      </c>
      <c r="B204" s="19" t="s">
        <v>103</v>
      </c>
      <c r="C204" s="19" t="s">
        <v>646</v>
      </c>
      <c r="D204" s="115">
        <v>5223</v>
      </c>
      <c r="E204" s="110">
        <v>2.2999999999999998</v>
      </c>
    </row>
    <row r="205" spans="1:5" x14ac:dyDescent="0.25">
      <c r="A205" s="19" t="s">
        <v>647</v>
      </c>
      <c r="B205" s="19" t="s">
        <v>103</v>
      </c>
      <c r="C205" s="19" t="s">
        <v>648</v>
      </c>
      <c r="D205" s="115">
        <v>569</v>
      </c>
      <c r="E205" s="110">
        <v>2.2000000000000002</v>
      </c>
    </row>
    <row r="206" spans="1:5" x14ac:dyDescent="0.25">
      <c r="A206" s="19" t="s">
        <v>649</v>
      </c>
      <c r="B206" s="19" t="s">
        <v>103</v>
      </c>
      <c r="C206" s="19" t="s">
        <v>650</v>
      </c>
      <c r="D206" s="115">
        <v>948</v>
      </c>
      <c r="E206" s="110">
        <v>2.2000000000000002</v>
      </c>
    </row>
    <row r="207" spans="1:5" x14ac:dyDescent="0.25">
      <c r="A207" s="19" t="s">
        <v>651</v>
      </c>
      <c r="B207" s="19" t="s">
        <v>103</v>
      </c>
      <c r="C207" s="19" t="s">
        <v>652</v>
      </c>
      <c r="D207" s="115">
        <v>2231</v>
      </c>
      <c r="E207" s="110">
        <v>2.4</v>
      </c>
    </row>
    <row r="208" spans="1:5" x14ac:dyDescent="0.25">
      <c r="A208" s="19" t="s">
        <v>653</v>
      </c>
      <c r="B208" s="19" t="s">
        <v>103</v>
      </c>
      <c r="C208" s="19" t="s">
        <v>654</v>
      </c>
      <c r="D208" s="115">
        <v>3556</v>
      </c>
      <c r="E208" s="110">
        <v>2.4</v>
      </c>
    </row>
    <row r="209" spans="1:5" x14ac:dyDescent="0.25">
      <c r="A209" s="19" t="s">
        <v>655</v>
      </c>
      <c r="B209" s="19" t="s">
        <v>103</v>
      </c>
      <c r="C209" s="19" t="s">
        <v>656</v>
      </c>
      <c r="D209" s="115">
        <v>18162</v>
      </c>
      <c r="E209" s="110">
        <v>2.2999999999999998</v>
      </c>
    </row>
    <row r="210" spans="1:5" x14ac:dyDescent="0.25">
      <c r="A210" s="19" t="s">
        <v>657</v>
      </c>
      <c r="B210" s="19" t="s">
        <v>103</v>
      </c>
      <c r="C210" s="19" t="s">
        <v>658</v>
      </c>
      <c r="D210" s="115">
        <v>861</v>
      </c>
      <c r="E210" s="110">
        <v>2.2000000000000002</v>
      </c>
    </row>
    <row r="211" spans="1:5" x14ac:dyDescent="0.25">
      <c r="A211" s="19" t="s">
        <v>659</v>
      </c>
      <c r="B211" s="19" t="s">
        <v>103</v>
      </c>
      <c r="C211" s="19" t="s">
        <v>660</v>
      </c>
      <c r="D211" s="115">
        <v>1079</v>
      </c>
      <c r="E211" s="110">
        <v>2.4</v>
      </c>
    </row>
    <row r="212" spans="1:5" x14ac:dyDescent="0.25">
      <c r="A212" s="19" t="s">
        <v>661</v>
      </c>
      <c r="B212" s="19" t="s">
        <v>103</v>
      </c>
      <c r="C212" s="19" t="s">
        <v>662</v>
      </c>
      <c r="D212" s="115">
        <v>3847</v>
      </c>
      <c r="E212" s="110">
        <v>2.2000000000000002</v>
      </c>
    </row>
    <row r="213" spans="1:5" x14ac:dyDescent="0.25">
      <c r="A213" s="19" t="s">
        <v>663</v>
      </c>
      <c r="B213" s="19" t="s">
        <v>103</v>
      </c>
      <c r="C213" s="19" t="s">
        <v>664</v>
      </c>
      <c r="D213" s="115">
        <v>647</v>
      </c>
      <c r="E213" s="110">
        <v>2.1</v>
      </c>
    </row>
    <row r="214" spans="1:5" x14ac:dyDescent="0.25">
      <c r="A214" s="19" t="s">
        <v>665</v>
      </c>
      <c r="B214" s="19" t="s">
        <v>103</v>
      </c>
      <c r="C214" s="19" t="s">
        <v>666</v>
      </c>
      <c r="D214" s="115">
        <v>831</v>
      </c>
      <c r="E214" s="110">
        <v>2.2999999999999998</v>
      </c>
    </row>
    <row r="215" spans="1:5" x14ac:dyDescent="0.25">
      <c r="A215" s="19" t="s">
        <v>667</v>
      </c>
      <c r="B215" s="19" t="s">
        <v>103</v>
      </c>
      <c r="C215" s="19" t="s">
        <v>668</v>
      </c>
      <c r="D215" s="115">
        <v>884</v>
      </c>
      <c r="E215" s="110">
        <v>2.2000000000000002</v>
      </c>
    </row>
    <row r="216" spans="1:5" x14ac:dyDescent="0.25">
      <c r="A216" s="19" t="s">
        <v>669</v>
      </c>
      <c r="B216" s="19" t="s">
        <v>103</v>
      </c>
      <c r="C216" s="19" t="s">
        <v>670</v>
      </c>
      <c r="D216" s="115">
        <v>22306</v>
      </c>
      <c r="E216" s="110">
        <v>2.2000000000000002</v>
      </c>
    </row>
    <row r="217" spans="1:5" x14ac:dyDescent="0.25">
      <c r="A217" s="19" t="s">
        <v>671</v>
      </c>
      <c r="B217" s="19" t="s">
        <v>103</v>
      </c>
      <c r="C217" s="19" t="s">
        <v>672</v>
      </c>
      <c r="D217" s="115">
        <v>2826</v>
      </c>
      <c r="E217" s="110">
        <v>2.2999999999999998</v>
      </c>
    </row>
    <row r="218" spans="1:5" x14ac:dyDescent="0.25">
      <c r="A218" s="19" t="s">
        <v>673</v>
      </c>
      <c r="B218" s="19" t="s">
        <v>103</v>
      </c>
      <c r="C218" s="19" t="s">
        <v>674</v>
      </c>
      <c r="D218" s="115">
        <v>9303</v>
      </c>
      <c r="E218" s="110">
        <v>2.4</v>
      </c>
    </row>
    <row r="219" spans="1:5" x14ac:dyDescent="0.25">
      <c r="A219" s="19" t="s">
        <v>675</v>
      </c>
      <c r="B219" s="19" t="s">
        <v>103</v>
      </c>
      <c r="C219" s="19" t="s">
        <v>676</v>
      </c>
      <c r="D219" s="115">
        <v>5454</v>
      </c>
      <c r="E219" s="110">
        <v>2.4</v>
      </c>
    </row>
    <row r="220" spans="1:5" x14ac:dyDescent="0.25">
      <c r="A220" s="19" t="s">
        <v>677</v>
      </c>
      <c r="B220" s="19" t="s">
        <v>103</v>
      </c>
      <c r="C220" s="19" t="s">
        <v>678</v>
      </c>
      <c r="D220" s="115">
        <v>120</v>
      </c>
      <c r="E220" s="110">
        <v>1.8</v>
      </c>
    </row>
    <row r="221" spans="1:5" x14ac:dyDescent="0.25">
      <c r="A221" s="19" t="s">
        <v>679</v>
      </c>
      <c r="B221" s="19" t="s">
        <v>103</v>
      </c>
      <c r="C221" s="19" t="s">
        <v>680</v>
      </c>
      <c r="D221" s="115">
        <v>263</v>
      </c>
      <c r="E221" s="110">
        <v>2.7</v>
      </c>
    </row>
    <row r="222" spans="1:5" x14ac:dyDescent="0.25">
      <c r="A222" s="19" t="s">
        <v>681</v>
      </c>
      <c r="B222" s="19" t="s">
        <v>103</v>
      </c>
      <c r="C222" s="19" t="s">
        <v>682</v>
      </c>
      <c r="D222" s="115">
        <v>996</v>
      </c>
      <c r="E222" s="110">
        <v>2.2999999999999998</v>
      </c>
    </row>
    <row r="223" spans="1:5" x14ac:dyDescent="0.25">
      <c r="A223" s="19" t="s">
        <v>683</v>
      </c>
      <c r="B223" s="19" t="s">
        <v>103</v>
      </c>
      <c r="C223" s="19" t="s">
        <v>684</v>
      </c>
      <c r="D223" s="115">
        <v>26757</v>
      </c>
      <c r="E223" s="110">
        <v>2.4</v>
      </c>
    </row>
    <row r="224" spans="1:5" x14ac:dyDescent="0.25">
      <c r="A224" s="19" t="s">
        <v>685</v>
      </c>
      <c r="B224" s="19" t="s">
        <v>103</v>
      </c>
      <c r="C224" s="19" t="s">
        <v>686</v>
      </c>
      <c r="D224" s="115">
        <v>554</v>
      </c>
      <c r="E224" s="110">
        <v>2.1</v>
      </c>
    </row>
    <row r="225" spans="1:5" x14ac:dyDescent="0.25">
      <c r="A225" s="19" t="s">
        <v>687</v>
      </c>
      <c r="B225" s="19" t="s">
        <v>103</v>
      </c>
      <c r="C225" s="19" t="s">
        <v>688</v>
      </c>
      <c r="D225" s="115">
        <v>4339</v>
      </c>
      <c r="E225" s="110">
        <v>2.5</v>
      </c>
    </row>
    <row r="226" spans="1:5" x14ac:dyDescent="0.25">
      <c r="A226" s="19" t="s">
        <v>689</v>
      </c>
      <c r="B226" s="19" t="s">
        <v>103</v>
      </c>
      <c r="C226" s="19" t="s">
        <v>690</v>
      </c>
      <c r="D226" s="115">
        <v>4636</v>
      </c>
      <c r="E226" s="110">
        <v>2.2000000000000002</v>
      </c>
    </row>
    <row r="227" spans="1:5" x14ac:dyDescent="0.25">
      <c r="A227" s="19" t="s">
        <v>691</v>
      </c>
      <c r="B227" s="19" t="s">
        <v>103</v>
      </c>
      <c r="C227" s="19" t="s">
        <v>692</v>
      </c>
      <c r="D227" s="115">
        <v>366</v>
      </c>
      <c r="E227" s="110">
        <v>2</v>
      </c>
    </row>
    <row r="228" spans="1:5" x14ac:dyDescent="0.25">
      <c r="A228" s="19" t="s">
        <v>693</v>
      </c>
      <c r="B228" s="19" t="s">
        <v>103</v>
      </c>
      <c r="C228" s="19" t="s">
        <v>694</v>
      </c>
      <c r="D228" s="115">
        <v>109</v>
      </c>
      <c r="E228" s="110">
        <v>1.7</v>
      </c>
    </row>
    <row r="229" spans="1:5" x14ac:dyDescent="0.25">
      <c r="A229" s="19" t="s">
        <v>695</v>
      </c>
      <c r="B229" s="19" t="s">
        <v>103</v>
      </c>
      <c r="C229" s="19" t="s">
        <v>696</v>
      </c>
      <c r="D229" s="115">
        <v>184</v>
      </c>
      <c r="E229" s="110">
        <v>2</v>
      </c>
    </row>
    <row r="230" spans="1:5" x14ac:dyDescent="0.25">
      <c r="A230" s="19" t="s">
        <v>697</v>
      </c>
      <c r="B230" s="19" t="s">
        <v>103</v>
      </c>
      <c r="C230" s="19" t="s">
        <v>698</v>
      </c>
      <c r="D230" s="115">
        <v>6709</v>
      </c>
      <c r="E230" s="110">
        <v>2.5</v>
      </c>
    </row>
    <row r="231" spans="1:5" x14ac:dyDescent="0.25">
      <c r="A231" s="19" t="s">
        <v>699</v>
      </c>
      <c r="B231" s="19" t="s">
        <v>103</v>
      </c>
      <c r="C231" s="19" t="s">
        <v>700</v>
      </c>
      <c r="D231" s="115">
        <v>113</v>
      </c>
      <c r="E231" s="110">
        <v>2.2999999999999998</v>
      </c>
    </row>
    <row r="232" spans="1:5" x14ac:dyDescent="0.25">
      <c r="A232" s="19" t="s">
        <v>701</v>
      </c>
      <c r="B232" s="19" t="s">
        <v>103</v>
      </c>
      <c r="C232" s="19" t="s">
        <v>702</v>
      </c>
      <c r="D232" s="115">
        <v>5021</v>
      </c>
      <c r="E232" s="110">
        <v>2.4</v>
      </c>
    </row>
    <row r="233" spans="1:5" x14ac:dyDescent="0.25">
      <c r="A233" s="19" t="s">
        <v>703</v>
      </c>
      <c r="B233" s="19" t="s">
        <v>103</v>
      </c>
      <c r="C233" s="19" t="s">
        <v>704</v>
      </c>
      <c r="D233" s="115">
        <v>409</v>
      </c>
      <c r="E233" s="110">
        <v>2.2999999999999998</v>
      </c>
    </row>
    <row r="234" spans="1:5" x14ac:dyDescent="0.25">
      <c r="A234" s="19" t="s">
        <v>705</v>
      </c>
      <c r="B234" s="19" t="s">
        <v>103</v>
      </c>
      <c r="C234" s="19" t="s">
        <v>706</v>
      </c>
      <c r="D234" s="115">
        <v>328</v>
      </c>
      <c r="E234" s="110">
        <v>2.1</v>
      </c>
    </row>
    <row r="235" spans="1:5" x14ac:dyDescent="0.25">
      <c r="A235" s="19" t="s">
        <v>707</v>
      </c>
      <c r="B235" s="19" t="s">
        <v>103</v>
      </c>
      <c r="C235" s="19" t="s">
        <v>103</v>
      </c>
      <c r="D235" s="115">
        <v>1360156</v>
      </c>
      <c r="E235" s="110">
        <v>2.1</v>
      </c>
    </row>
    <row r="236" spans="1:5" x14ac:dyDescent="0.25">
      <c r="A236" s="19" t="s">
        <v>708</v>
      </c>
      <c r="B236" s="19" t="s">
        <v>103</v>
      </c>
      <c r="C236" s="19" t="s">
        <v>709</v>
      </c>
      <c r="D236" s="115">
        <v>592</v>
      </c>
      <c r="E236" s="110">
        <v>2.2999999999999998</v>
      </c>
    </row>
    <row r="237" spans="1:5" x14ac:dyDescent="0.25">
      <c r="A237" s="19" t="s">
        <v>710</v>
      </c>
      <c r="B237" s="19" t="s">
        <v>103</v>
      </c>
      <c r="C237" s="19" t="s">
        <v>711</v>
      </c>
      <c r="D237" s="115">
        <v>3508</v>
      </c>
      <c r="E237" s="110">
        <v>2.2000000000000002</v>
      </c>
    </row>
    <row r="238" spans="1:5" x14ac:dyDescent="0.25">
      <c r="A238" s="19" t="s">
        <v>712</v>
      </c>
      <c r="B238" s="19" t="s">
        <v>103</v>
      </c>
      <c r="C238" s="19" t="s">
        <v>713</v>
      </c>
      <c r="D238" s="115">
        <v>395</v>
      </c>
      <c r="E238" s="110">
        <v>2.2000000000000002</v>
      </c>
    </row>
    <row r="239" spans="1:5" x14ac:dyDescent="0.25">
      <c r="A239" s="19" t="s">
        <v>714</v>
      </c>
      <c r="B239" s="19" t="s">
        <v>103</v>
      </c>
      <c r="C239" s="19" t="s">
        <v>715</v>
      </c>
      <c r="D239" s="115">
        <v>728</v>
      </c>
      <c r="E239" s="110">
        <v>2.1</v>
      </c>
    </row>
    <row r="240" spans="1:5" x14ac:dyDescent="0.25">
      <c r="A240" s="19" t="s">
        <v>716</v>
      </c>
      <c r="B240" s="19" t="s">
        <v>103</v>
      </c>
      <c r="C240" s="19" t="s">
        <v>717</v>
      </c>
      <c r="D240" s="115">
        <v>1284</v>
      </c>
      <c r="E240" s="110">
        <v>2.2000000000000002</v>
      </c>
    </row>
    <row r="241" spans="1:5" x14ac:dyDescent="0.25">
      <c r="A241" s="19" t="s">
        <v>718</v>
      </c>
      <c r="B241" s="19" t="s">
        <v>103</v>
      </c>
      <c r="C241" s="19" t="s">
        <v>719</v>
      </c>
      <c r="D241" s="115">
        <v>9387</v>
      </c>
      <c r="E241" s="110">
        <v>2</v>
      </c>
    </row>
    <row r="242" spans="1:5" x14ac:dyDescent="0.25">
      <c r="A242" s="19" t="s">
        <v>720</v>
      </c>
      <c r="B242" s="19" t="s">
        <v>103</v>
      </c>
      <c r="C242" s="19" t="s">
        <v>721</v>
      </c>
      <c r="D242" s="115">
        <v>2234</v>
      </c>
      <c r="E242" s="110">
        <v>2.2000000000000002</v>
      </c>
    </row>
    <row r="243" spans="1:5" x14ac:dyDescent="0.25">
      <c r="A243" s="19" t="s">
        <v>722</v>
      </c>
      <c r="B243" s="19" t="s">
        <v>103</v>
      </c>
      <c r="C243" s="19" t="s">
        <v>723</v>
      </c>
      <c r="D243" s="115">
        <v>1593</v>
      </c>
      <c r="E243" s="110">
        <v>2.2999999999999998</v>
      </c>
    </row>
    <row r="244" spans="1:5" x14ac:dyDescent="0.25">
      <c r="A244" s="19" t="s">
        <v>724</v>
      </c>
      <c r="B244" s="19" t="s">
        <v>103</v>
      </c>
      <c r="C244" s="19" t="s">
        <v>725</v>
      </c>
      <c r="D244" s="115">
        <v>1331</v>
      </c>
      <c r="E244" s="110">
        <v>2.4</v>
      </c>
    </row>
    <row r="245" spans="1:5" x14ac:dyDescent="0.25">
      <c r="A245" s="19" t="s">
        <v>726</v>
      </c>
      <c r="B245" s="19" t="s">
        <v>103</v>
      </c>
      <c r="C245" s="19" t="s">
        <v>727</v>
      </c>
      <c r="D245" s="115">
        <v>102</v>
      </c>
      <c r="E245" s="110">
        <v>1.7</v>
      </c>
    </row>
    <row r="246" spans="1:5" x14ac:dyDescent="0.25">
      <c r="A246" s="19" t="s">
        <v>728</v>
      </c>
      <c r="B246" s="19" t="s">
        <v>103</v>
      </c>
      <c r="C246" s="19" t="s">
        <v>729</v>
      </c>
      <c r="D246" s="115">
        <v>3917</v>
      </c>
      <c r="E246" s="110">
        <v>2.2999999999999998</v>
      </c>
    </row>
    <row r="247" spans="1:5" x14ac:dyDescent="0.25">
      <c r="A247" s="19" t="s">
        <v>730</v>
      </c>
      <c r="B247" s="19" t="s">
        <v>103</v>
      </c>
      <c r="C247" s="19" t="s">
        <v>731</v>
      </c>
      <c r="D247" s="115">
        <v>3876</v>
      </c>
      <c r="E247" s="110">
        <v>2.2999999999999998</v>
      </c>
    </row>
    <row r="248" spans="1:5" x14ac:dyDescent="0.25">
      <c r="A248" s="19" t="s">
        <v>732</v>
      </c>
      <c r="B248" s="19" t="s">
        <v>103</v>
      </c>
      <c r="C248" s="19" t="s">
        <v>733</v>
      </c>
      <c r="D248" s="115">
        <v>24233</v>
      </c>
      <c r="E248" s="110">
        <v>2.2999999999999998</v>
      </c>
    </row>
    <row r="249" spans="1:5" x14ac:dyDescent="0.25">
      <c r="A249" s="19" t="s">
        <v>734</v>
      </c>
      <c r="B249" s="19" t="s">
        <v>103</v>
      </c>
      <c r="C249" s="19" t="s">
        <v>735</v>
      </c>
      <c r="D249" s="115">
        <v>2152</v>
      </c>
      <c r="E249" s="110">
        <v>2.2999999999999998</v>
      </c>
    </row>
    <row r="250" spans="1:5" x14ac:dyDescent="0.25">
      <c r="A250" s="19" t="s">
        <v>736</v>
      </c>
      <c r="B250" s="19" t="s">
        <v>103</v>
      </c>
      <c r="C250" s="19" t="s">
        <v>737</v>
      </c>
      <c r="D250" s="115">
        <v>518</v>
      </c>
      <c r="E250" s="110">
        <v>2.1</v>
      </c>
    </row>
    <row r="251" spans="1:5" x14ac:dyDescent="0.25">
      <c r="A251" s="19" t="s">
        <v>738</v>
      </c>
      <c r="B251" s="19" t="s">
        <v>103</v>
      </c>
      <c r="C251" s="19" t="s">
        <v>739</v>
      </c>
      <c r="D251" s="115">
        <v>2936</v>
      </c>
      <c r="E251" s="110">
        <v>1.9</v>
      </c>
    </row>
    <row r="252" spans="1:5" x14ac:dyDescent="0.25">
      <c r="A252" s="19" t="s">
        <v>740</v>
      </c>
      <c r="B252" s="19" t="s">
        <v>103</v>
      </c>
      <c r="C252" s="19" t="s">
        <v>741</v>
      </c>
      <c r="D252" s="115">
        <v>137</v>
      </c>
      <c r="E252" s="110">
        <v>1.9</v>
      </c>
    </row>
    <row r="253" spans="1:5" x14ac:dyDescent="0.25">
      <c r="A253" s="19" t="s">
        <v>742</v>
      </c>
      <c r="B253" s="19" t="s">
        <v>103</v>
      </c>
      <c r="C253" s="19" t="s">
        <v>743</v>
      </c>
      <c r="D253" s="115">
        <v>181</v>
      </c>
      <c r="E253" s="110">
        <v>1.6</v>
      </c>
    </row>
    <row r="254" spans="1:5" x14ac:dyDescent="0.25">
      <c r="A254" s="19" t="s">
        <v>744</v>
      </c>
      <c r="B254" s="19" t="s">
        <v>103</v>
      </c>
      <c r="C254" s="19" t="s">
        <v>745</v>
      </c>
      <c r="D254" s="115">
        <v>6463</v>
      </c>
      <c r="E254" s="110">
        <v>2.5</v>
      </c>
    </row>
    <row r="255" spans="1:5" x14ac:dyDescent="0.25">
      <c r="A255" s="19" t="s">
        <v>746</v>
      </c>
      <c r="B255" s="19" t="s">
        <v>103</v>
      </c>
      <c r="C255" s="19" t="s">
        <v>747</v>
      </c>
      <c r="D255" s="115">
        <v>22651</v>
      </c>
      <c r="E255" s="110">
        <v>2.2999999999999998</v>
      </c>
    </row>
    <row r="256" spans="1:5" x14ac:dyDescent="0.25">
      <c r="A256" s="19" t="s">
        <v>748</v>
      </c>
      <c r="B256" s="19" t="s">
        <v>103</v>
      </c>
      <c r="C256" s="19" t="s">
        <v>749</v>
      </c>
      <c r="D256" s="115">
        <v>1606</v>
      </c>
      <c r="E256" s="110">
        <v>2.4</v>
      </c>
    </row>
    <row r="257" spans="1:5" x14ac:dyDescent="0.25">
      <c r="A257" s="19" t="s">
        <v>750</v>
      </c>
      <c r="B257" s="19" t="s">
        <v>103</v>
      </c>
      <c r="C257" s="19" t="s">
        <v>751</v>
      </c>
      <c r="D257" s="115">
        <v>94</v>
      </c>
      <c r="E257" s="110">
        <v>1.7</v>
      </c>
    </row>
    <row r="258" spans="1:5" x14ac:dyDescent="0.25">
      <c r="A258" s="19" t="s">
        <v>752</v>
      </c>
      <c r="B258" s="19" t="s">
        <v>103</v>
      </c>
      <c r="C258" s="19" t="s">
        <v>753</v>
      </c>
      <c r="D258" s="115">
        <v>7150</v>
      </c>
      <c r="E258" s="110">
        <v>2.5</v>
      </c>
    </row>
    <row r="259" spans="1:5" x14ac:dyDescent="0.25">
      <c r="A259" s="19" t="s">
        <v>754</v>
      </c>
      <c r="B259" s="19" t="s">
        <v>103</v>
      </c>
      <c r="C259" s="19" t="s">
        <v>755</v>
      </c>
      <c r="D259" s="115">
        <v>5140</v>
      </c>
      <c r="E259" s="110">
        <v>2.6</v>
      </c>
    </row>
    <row r="260" spans="1:5" x14ac:dyDescent="0.25">
      <c r="A260" s="19" t="s">
        <v>756</v>
      </c>
      <c r="B260" s="19" t="s">
        <v>103</v>
      </c>
      <c r="C260" s="19" t="s">
        <v>757</v>
      </c>
      <c r="D260" s="115">
        <v>19291</v>
      </c>
      <c r="E260" s="110">
        <v>2.2000000000000002</v>
      </c>
    </row>
    <row r="261" spans="1:5" x14ac:dyDescent="0.25">
      <c r="A261" s="19" t="s">
        <v>758</v>
      </c>
      <c r="B261" s="19" t="s">
        <v>103</v>
      </c>
      <c r="C261" s="19" t="s">
        <v>759</v>
      </c>
      <c r="D261" s="115">
        <v>22608</v>
      </c>
      <c r="E261" s="110">
        <v>2.2000000000000002</v>
      </c>
    </row>
    <row r="262" spans="1:5" x14ac:dyDescent="0.25">
      <c r="A262" s="19" t="s">
        <v>760</v>
      </c>
      <c r="B262" s="19" t="s">
        <v>103</v>
      </c>
      <c r="C262" s="19" t="s">
        <v>761</v>
      </c>
      <c r="D262" s="115">
        <v>16645</v>
      </c>
      <c r="E262" s="110">
        <v>2.2999999999999998</v>
      </c>
    </row>
    <row r="263" spans="1:5" x14ac:dyDescent="0.25">
      <c r="A263" s="19" t="s">
        <v>762</v>
      </c>
      <c r="B263" s="19" t="s">
        <v>103</v>
      </c>
      <c r="C263" s="19" t="s">
        <v>763</v>
      </c>
      <c r="D263" s="115">
        <v>6179</v>
      </c>
      <c r="E263" s="110">
        <v>2.5</v>
      </c>
    </row>
    <row r="264" spans="1:5" x14ac:dyDescent="0.25">
      <c r="A264" s="19" t="s">
        <v>764</v>
      </c>
      <c r="B264" s="19" t="s">
        <v>103</v>
      </c>
      <c r="C264" s="19" t="s">
        <v>765</v>
      </c>
      <c r="D264" s="115">
        <v>34983</v>
      </c>
      <c r="E264" s="110">
        <v>2.2999999999999998</v>
      </c>
    </row>
    <row r="265" spans="1:5" x14ac:dyDescent="0.25">
      <c r="A265" s="19" t="s">
        <v>766</v>
      </c>
      <c r="B265" s="19" t="s">
        <v>103</v>
      </c>
      <c r="C265" s="19" t="s">
        <v>767</v>
      </c>
      <c r="D265" s="115">
        <v>13248</v>
      </c>
      <c r="E265" s="110">
        <v>2.5</v>
      </c>
    </row>
    <row r="266" spans="1:5" x14ac:dyDescent="0.25">
      <c r="A266" s="19" t="s">
        <v>768</v>
      </c>
      <c r="B266" s="19" t="s">
        <v>104</v>
      </c>
      <c r="C266" s="19" t="s">
        <v>769</v>
      </c>
      <c r="D266" s="115">
        <v>30980</v>
      </c>
      <c r="E266" s="110">
        <v>2.4</v>
      </c>
    </row>
    <row r="267" spans="1:5" x14ac:dyDescent="0.25">
      <c r="A267" s="19" t="s">
        <v>770</v>
      </c>
      <c r="B267" s="19" t="s">
        <v>104</v>
      </c>
      <c r="C267" s="19" t="s">
        <v>771</v>
      </c>
      <c r="D267" s="115">
        <v>734</v>
      </c>
      <c r="E267" s="110">
        <v>2.1</v>
      </c>
    </row>
    <row r="268" spans="1:5" x14ac:dyDescent="0.25">
      <c r="A268" s="19" t="s">
        <v>772</v>
      </c>
      <c r="B268" s="19" t="s">
        <v>104</v>
      </c>
      <c r="C268" s="19" t="s">
        <v>773</v>
      </c>
      <c r="D268" s="115">
        <v>263</v>
      </c>
      <c r="E268" s="110">
        <v>2.2999999999999998</v>
      </c>
    </row>
    <row r="269" spans="1:5" x14ac:dyDescent="0.25">
      <c r="A269" s="19" t="s">
        <v>774</v>
      </c>
      <c r="B269" s="19" t="s">
        <v>104</v>
      </c>
      <c r="C269" s="19" t="s">
        <v>775</v>
      </c>
      <c r="D269" s="115">
        <v>1691</v>
      </c>
      <c r="E269" s="110">
        <v>2.5</v>
      </c>
    </row>
    <row r="270" spans="1:5" x14ac:dyDescent="0.25">
      <c r="A270" s="19" t="s">
        <v>776</v>
      </c>
      <c r="B270" s="19" t="s">
        <v>104</v>
      </c>
      <c r="C270" s="19" t="s">
        <v>777</v>
      </c>
      <c r="D270" s="115">
        <v>13227</v>
      </c>
      <c r="E270" s="110">
        <v>2.8</v>
      </c>
    </row>
    <row r="271" spans="1:5" x14ac:dyDescent="0.25">
      <c r="A271" s="19" t="s">
        <v>778</v>
      </c>
      <c r="B271" s="19" t="s">
        <v>104</v>
      </c>
      <c r="C271" s="19" t="s">
        <v>779</v>
      </c>
      <c r="D271" s="115">
        <v>4333</v>
      </c>
      <c r="E271" s="110">
        <v>2.5</v>
      </c>
    </row>
    <row r="272" spans="1:5" x14ac:dyDescent="0.25">
      <c r="A272" s="19" t="s">
        <v>780</v>
      </c>
      <c r="B272" s="19" t="s">
        <v>104</v>
      </c>
      <c r="C272" s="19" t="s">
        <v>781</v>
      </c>
      <c r="D272" s="115">
        <v>14476</v>
      </c>
      <c r="E272" s="110">
        <v>2.7</v>
      </c>
    </row>
    <row r="273" spans="1:5" x14ac:dyDescent="0.25">
      <c r="A273" s="19" t="s">
        <v>782</v>
      </c>
      <c r="B273" s="19" t="s">
        <v>104</v>
      </c>
      <c r="C273" s="19" t="s">
        <v>783</v>
      </c>
      <c r="D273" s="115">
        <v>15610</v>
      </c>
      <c r="E273" s="110">
        <v>2.4</v>
      </c>
    </row>
    <row r="274" spans="1:5" x14ac:dyDescent="0.25">
      <c r="A274" s="19" t="s">
        <v>784</v>
      </c>
      <c r="B274" s="19" t="s">
        <v>104</v>
      </c>
      <c r="C274" s="19" t="s">
        <v>785</v>
      </c>
      <c r="D274" s="115">
        <v>9168</v>
      </c>
      <c r="E274" s="110">
        <v>2.2000000000000002</v>
      </c>
    </row>
    <row r="275" spans="1:5" x14ac:dyDescent="0.25">
      <c r="A275" s="19" t="s">
        <v>786</v>
      </c>
      <c r="B275" s="19" t="s">
        <v>104</v>
      </c>
      <c r="C275" s="19" t="s">
        <v>787</v>
      </c>
      <c r="D275" s="115">
        <v>4307</v>
      </c>
      <c r="E275" s="110">
        <v>2.5</v>
      </c>
    </row>
    <row r="276" spans="1:5" x14ac:dyDescent="0.25">
      <c r="A276" s="19" t="s">
        <v>788</v>
      </c>
      <c r="B276" s="19" t="s">
        <v>104</v>
      </c>
      <c r="C276" s="19" t="s">
        <v>104</v>
      </c>
      <c r="D276" s="115">
        <v>57394</v>
      </c>
      <c r="E276" s="110">
        <v>2.2000000000000002</v>
      </c>
    </row>
    <row r="277" spans="1:5" x14ac:dyDescent="0.25">
      <c r="A277" s="19" t="s">
        <v>789</v>
      </c>
      <c r="B277" s="19" t="s">
        <v>104</v>
      </c>
      <c r="C277" s="19" t="s">
        <v>790</v>
      </c>
      <c r="D277" s="115">
        <v>1642</v>
      </c>
      <c r="E277" s="110">
        <v>2.5</v>
      </c>
    </row>
    <row r="278" spans="1:5" x14ac:dyDescent="0.25">
      <c r="A278" s="19" t="s">
        <v>791</v>
      </c>
      <c r="B278" s="19" t="s">
        <v>104</v>
      </c>
      <c r="C278" s="19" t="s">
        <v>792</v>
      </c>
      <c r="D278" s="115">
        <v>1308</v>
      </c>
      <c r="E278" s="110">
        <v>2.2999999999999998</v>
      </c>
    </row>
    <row r="279" spans="1:5" x14ac:dyDescent="0.25">
      <c r="A279" s="19" t="s">
        <v>793</v>
      </c>
      <c r="B279" s="19" t="s">
        <v>104</v>
      </c>
      <c r="C279" s="19" t="s">
        <v>794</v>
      </c>
      <c r="D279" s="115">
        <v>9354</v>
      </c>
      <c r="E279" s="110">
        <v>2.1</v>
      </c>
    </row>
    <row r="280" spans="1:5" x14ac:dyDescent="0.25">
      <c r="A280" s="19" t="s">
        <v>795</v>
      </c>
      <c r="B280" s="19" t="s">
        <v>104</v>
      </c>
      <c r="C280" s="19" t="s">
        <v>796</v>
      </c>
      <c r="D280" s="115">
        <v>2622</v>
      </c>
      <c r="E280" s="110">
        <v>2.4</v>
      </c>
    </row>
    <row r="281" spans="1:5" x14ac:dyDescent="0.25">
      <c r="A281" s="19" t="s">
        <v>797</v>
      </c>
      <c r="B281" s="19" t="s">
        <v>104</v>
      </c>
      <c r="C281" s="19" t="s">
        <v>798</v>
      </c>
      <c r="D281" s="115">
        <v>1678</v>
      </c>
      <c r="E281" s="110">
        <v>2.2999999999999998</v>
      </c>
    </row>
    <row r="282" spans="1:5" x14ac:dyDescent="0.25">
      <c r="A282" s="19" t="s">
        <v>799</v>
      </c>
      <c r="B282" s="19" t="s">
        <v>104</v>
      </c>
      <c r="C282" s="19" t="s">
        <v>800</v>
      </c>
      <c r="D282" s="115">
        <v>5439</v>
      </c>
      <c r="E282" s="110">
        <v>2.7</v>
      </c>
    </row>
    <row r="283" spans="1:5" x14ac:dyDescent="0.25">
      <c r="A283" s="19" t="s">
        <v>801</v>
      </c>
      <c r="B283" s="19" t="s">
        <v>104</v>
      </c>
      <c r="C283" s="19" t="s">
        <v>802</v>
      </c>
      <c r="D283" s="115">
        <v>1658</v>
      </c>
      <c r="E283" s="110">
        <v>2</v>
      </c>
    </row>
    <row r="284" spans="1:5" x14ac:dyDescent="0.25">
      <c r="A284" s="19" t="s">
        <v>803</v>
      </c>
      <c r="B284" s="19" t="s">
        <v>104</v>
      </c>
      <c r="C284" s="19" t="s">
        <v>804</v>
      </c>
      <c r="D284" s="115">
        <v>5487</v>
      </c>
      <c r="E284" s="110">
        <v>2.6</v>
      </c>
    </row>
    <row r="285" spans="1:5" x14ac:dyDescent="0.25">
      <c r="A285" s="19" t="s">
        <v>805</v>
      </c>
      <c r="B285" s="19" t="s">
        <v>104</v>
      </c>
      <c r="C285" s="19" t="s">
        <v>806</v>
      </c>
      <c r="D285" s="115">
        <v>565</v>
      </c>
      <c r="E285" s="110">
        <v>2.1</v>
      </c>
    </row>
    <row r="286" spans="1:5" x14ac:dyDescent="0.25">
      <c r="A286" s="19" t="s">
        <v>807</v>
      </c>
      <c r="B286" s="19" t="s">
        <v>104</v>
      </c>
      <c r="C286" s="19" t="s">
        <v>808</v>
      </c>
      <c r="D286" s="115">
        <v>1823</v>
      </c>
      <c r="E286" s="110">
        <v>2.4</v>
      </c>
    </row>
    <row r="287" spans="1:5" x14ac:dyDescent="0.25">
      <c r="A287" s="19" t="s">
        <v>809</v>
      </c>
      <c r="B287" s="19" t="s">
        <v>104</v>
      </c>
      <c r="C287" s="19" t="s">
        <v>810</v>
      </c>
      <c r="D287" s="115">
        <v>496</v>
      </c>
      <c r="E287" s="110">
        <v>2.2000000000000002</v>
      </c>
    </row>
    <row r="288" spans="1:5" x14ac:dyDescent="0.25">
      <c r="A288" s="19" t="s">
        <v>811</v>
      </c>
      <c r="B288" s="19" t="s">
        <v>104</v>
      </c>
      <c r="C288" s="19" t="s">
        <v>812</v>
      </c>
      <c r="D288" s="115">
        <v>483</v>
      </c>
      <c r="E288" s="110">
        <v>2.4</v>
      </c>
    </row>
    <row r="289" spans="1:5" x14ac:dyDescent="0.25">
      <c r="A289" s="19" t="s">
        <v>813</v>
      </c>
      <c r="B289" s="19" t="s">
        <v>104</v>
      </c>
      <c r="C289" s="19" t="s">
        <v>814</v>
      </c>
      <c r="D289" s="115">
        <v>9756</v>
      </c>
      <c r="E289" s="110">
        <v>2.1</v>
      </c>
    </row>
    <row r="290" spans="1:5" x14ac:dyDescent="0.25">
      <c r="A290" s="19" t="s">
        <v>815</v>
      </c>
      <c r="B290" s="19" t="s">
        <v>104</v>
      </c>
      <c r="C290" s="19" t="s">
        <v>816</v>
      </c>
      <c r="D290" s="115">
        <v>4899</v>
      </c>
      <c r="E290" s="110">
        <v>2.1</v>
      </c>
    </row>
    <row r="291" spans="1:5" x14ac:dyDescent="0.25">
      <c r="A291" s="19" t="s">
        <v>817</v>
      </c>
      <c r="B291" s="19" t="s">
        <v>104</v>
      </c>
      <c r="C291" s="19" t="s">
        <v>818</v>
      </c>
      <c r="D291" s="115">
        <v>2657</v>
      </c>
      <c r="E291" s="110">
        <v>2.6</v>
      </c>
    </row>
    <row r="292" spans="1:5" x14ac:dyDescent="0.25">
      <c r="A292" s="19" t="s">
        <v>819</v>
      </c>
      <c r="B292" s="19" t="s">
        <v>104</v>
      </c>
      <c r="C292" s="19" t="s">
        <v>820</v>
      </c>
      <c r="D292" s="115">
        <v>4609</v>
      </c>
      <c r="E292" s="110">
        <v>2.2000000000000002</v>
      </c>
    </row>
    <row r="293" spans="1:5" x14ac:dyDescent="0.25">
      <c r="A293" s="19" t="s">
        <v>821</v>
      </c>
      <c r="B293" s="19" t="s">
        <v>104</v>
      </c>
      <c r="C293" s="19" t="s">
        <v>822</v>
      </c>
      <c r="D293" s="115">
        <v>10481</v>
      </c>
      <c r="E293" s="110">
        <v>2.4</v>
      </c>
    </row>
    <row r="294" spans="1:5" x14ac:dyDescent="0.25">
      <c r="A294" s="19" t="s">
        <v>823</v>
      </c>
      <c r="B294" s="19" t="s">
        <v>104</v>
      </c>
      <c r="C294" s="19" t="s">
        <v>824</v>
      </c>
      <c r="D294" s="115">
        <v>3017</v>
      </c>
      <c r="E294" s="110">
        <v>2.5</v>
      </c>
    </row>
    <row r="295" spans="1:5" x14ac:dyDescent="0.25">
      <c r="A295" s="19" t="s">
        <v>825</v>
      </c>
      <c r="B295" s="19" t="s">
        <v>104</v>
      </c>
      <c r="C295" s="19" t="s">
        <v>826</v>
      </c>
      <c r="D295" s="115">
        <v>1573</v>
      </c>
      <c r="E295" s="110">
        <v>2.1</v>
      </c>
    </row>
    <row r="296" spans="1:5" x14ac:dyDescent="0.25">
      <c r="A296" s="19" t="s">
        <v>827</v>
      </c>
      <c r="B296" s="19" t="s">
        <v>104</v>
      </c>
      <c r="C296" s="19" t="s">
        <v>828</v>
      </c>
      <c r="D296" s="115">
        <v>1044</v>
      </c>
      <c r="E296" s="110">
        <v>2.8</v>
      </c>
    </row>
    <row r="297" spans="1:5" x14ac:dyDescent="0.25">
      <c r="A297" s="19" t="s">
        <v>829</v>
      </c>
      <c r="B297" s="19" t="s">
        <v>104</v>
      </c>
      <c r="C297" s="19" t="s">
        <v>830</v>
      </c>
      <c r="D297" s="115">
        <v>19548</v>
      </c>
      <c r="E297" s="110">
        <v>2.2999999999999998</v>
      </c>
    </row>
    <row r="298" spans="1:5" x14ac:dyDescent="0.25">
      <c r="A298" s="19" t="s">
        <v>831</v>
      </c>
      <c r="B298" s="19" t="s">
        <v>104</v>
      </c>
      <c r="C298" s="19" t="s">
        <v>832</v>
      </c>
      <c r="D298" s="115">
        <v>441</v>
      </c>
      <c r="E298" s="110">
        <v>1.7</v>
      </c>
    </row>
    <row r="299" spans="1:5" x14ac:dyDescent="0.25">
      <c r="A299" s="19" t="s">
        <v>833</v>
      </c>
      <c r="B299" s="19" t="s">
        <v>105</v>
      </c>
      <c r="C299" s="19" t="s">
        <v>834</v>
      </c>
      <c r="D299" s="115">
        <v>140</v>
      </c>
      <c r="E299" s="110">
        <v>1.9</v>
      </c>
    </row>
    <row r="300" spans="1:5" x14ac:dyDescent="0.25">
      <c r="A300" s="19" t="s">
        <v>835</v>
      </c>
      <c r="B300" s="19" t="s">
        <v>105</v>
      </c>
      <c r="C300" s="19" t="s">
        <v>836</v>
      </c>
      <c r="D300" s="115">
        <v>834</v>
      </c>
      <c r="E300" s="110">
        <v>2.2000000000000002</v>
      </c>
    </row>
    <row r="301" spans="1:5" x14ac:dyDescent="0.25">
      <c r="A301" s="19" t="s">
        <v>837</v>
      </c>
      <c r="B301" s="19" t="s">
        <v>105</v>
      </c>
      <c r="C301" s="19" t="s">
        <v>838</v>
      </c>
      <c r="D301" s="115">
        <v>10772</v>
      </c>
      <c r="E301" s="110">
        <v>2.7</v>
      </c>
    </row>
    <row r="302" spans="1:5" x14ac:dyDescent="0.25">
      <c r="A302" s="19" t="s">
        <v>839</v>
      </c>
      <c r="B302" s="19" t="s">
        <v>105</v>
      </c>
      <c r="C302" s="19" t="s">
        <v>840</v>
      </c>
      <c r="D302" s="115">
        <v>1170</v>
      </c>
      <c r="E302" s="110">
        <v>2.2000000000000002</v>
      </c>
    </row>
    <row r="303" spans="1:5" x14ac:dyDescent="0.25">
      <c r="A303" s="19" t="s">
        <v>841</v>
      </c>
      <c r="B303" s="19" t="s">
        <v>105</v>
      </c>
      <c r="C303" s="19" t="s">
        <v>842</v>
      </c>
      <c r="D303" s="115">
        <v>1720</v>
      </c>
      <c r="E303" s="110">
        <v>2.5</v>
      </c>
    </row>
    <row r="304" spans="1:5" x14ac:dyDescent="0.25">
      <c r="A304" s="19" t="s">
        <v>843</v>
      </c>
      <c r="B304" s="19" t="s">
        <v>105</v>
      </c>
      <c r="C304" s="19" t="s">
        <v>844</v>
      </c>
      <c r="D304" s="115">
        <v>8447</v>
      </c>
      <c r="E304" s="110">
        <v>2.5</v>
      </c>
    </row>
    <row r="305" spans="1:5" x14ac:dyDescent="0.25">
      <c r="A305" s="19" t="s">
        <v>845</v>
      </c>
      <c r="B305" s="19" t="s">
        <v>105</v>
      </c>
      <c r="C305" s="19" t="s">
        <v>846</v>
      </c>
      <c r="D305" s="115">
        <v>2061</v>
      </c>
      <c r="E305" s="110">
        <v>2.5</v>
      </c>
    </row>
    <row r="306" spans="1:5" x14ac:dyDescent="0.25">
      <c r="A306" s="19" t="s">
        <v>847</v>
      </c>
      <c r="B306" s="19" t="s">
        <v>105</v>
      </c>
      <c r="C306" s="19" t="s">
        <v>848</v>
      </c>
      <c r="D306" s="115">
        <v>2531</v>
      </c>
      <c r="E306" s="110">
        <v>2.2000000000000002</v>
      </c>
    </row>
    <row r="307" spans="1:5" x14ac:dyDescent="0.25">
      <c r="A307" s="19" t="s">
        <v>849</v>
      </c>
      <c r="B307" s="19" t="s">
        <v>105</v>
      </c>
      <c r="C307" s="19" t="s">
        <v>850</v>
      </c>
      <c r="D307" s="115">
        <v>885</v>
      </c>
      <c r="E307" s="110">
        <v>2.6</v>
      </c>
    </row>
    <row r="308" spans="1:5" x14ac:dyDescent="0.25">
      <c r="A308" s="19" t="s">
        <v>851</v>
      </c>
      <c r="B308" s="19" t="s">
        <v>105</v>
      </c>
      <c r="C308" s="19" t="s">
        <v>852</v>
      </c>
      <c r="D308" s="115">
        <v>2962</v>
      </c>
      <c r="E308" s="110">
        <v>2.4</v>
      </c>
    </row>
    <row r="309" spans="1:5" x14ac:dyDescent="0.25">
      <c r="A309" s="19" t="s">
        <v>853</v>
      </c>
      <c r="B309" s="19" t="s">
        <v>105</v>
      </c>
      <c r="C309" s="19" t="s">
        <v>854</v>
      </c>
      <c r="D309" s="115">
        <v>1761</v>
      </c>
      <c r="E309" s="110">
        <v>2.4</v>
      </c>
    </row>
    <row r="310" spans="1:5" x14ac:dyDescent="0.25">
      <c r="A310" s="19" t="s">
        <v>855</v>
      </c>
      <c r="B310" s="19" t="s">
        <v>105</v>
      </c>
      <c r="C310" s="19" t="s">
        <v>856</v>
      </c>
      <c r="D310" s="115">
        <v>1024</v>
      </c>
      <c r="E310" s="110">
        <v>2.5</v>
      </c>
    </row>
    <row r="311" spans="1:5" x14ac:dyDescent="0.25">
      <c r="A311" s="19" t="s">
        <v>857</v>
      </c>
      <c r="B311" s="19" t="s">
        <v>105</v>
      </c>
      <c r="C311" s="19" t="s">
        <v>858</v>
      </c>
      <c r="D311" s="115">
        <v>278</v>
      </c>
      <c r="E311" s="110">
        <v>2.5</v>
      </c>
    </row>
    <row r="312" spans="1:5" x14ac:dyDescent="0.25">
      <c r="A312" s="19" t="s">
        <v>859</v>
      </c>
      <c r="B312" s="19" t="s">
        <v>105</v>
      </c>
      <c r="C312" s="19" t="s">
        <v>860</v>
      </c>
      <c r="D312" s="115">
        <v>3293</v>
      </c>
      <c r="E312" s="110">
        <v>2.6</v>
      </c>
    </row>
    <row r="313" spans="1:5" x14ac:dyDescent="0.25">
      <c r="A313" s="19" t="s">
        <v>861</v>
      </c>
      <c r="B313" s="19" t="s">
        <v>105</v>
      </c>
      <c r="C313" s="19" t="s">
        <v>862</v>
      </c>
      <c r="D313" s="115">
        <v>971</v>
      </c>
      <c r="E313" s="110">
        <v>2.8</v>
      </c>
    </row>
    <row r="314" spans="1:5" x14ac:dyDescent="0.25">
      <c r="A314" s="19" t="s">
        <v>863</v>
      </c>
      <c r="B314" s="19" t="s">
        <v>105</v>
      </c>
      <c r="C314" s="19" t="s">
        <v>864</v>
      </c>
      <c r="D314" s="115">
        <v>620</v>
      </c>
      <c r="E314" s="110">
        <v>2.7</v>
      </c>
    </row>
    <row r="315" spans="1:5" x14ac:dyDescent="0.25">
      <c r="A315" s="19" t="s">
        <v>865</v>
      </c>
      <c r="B315" s="19" t="s">
        <v>105</v>
      </c>
      <c r="C315" s="19" t="s">
        <v>866</v>
      </c>
      <c r="D315" s="115">
        <v>245</v>
      </c>
      <c r="E315" s="110">
        <v>2.2000000000000002</v>
      </c>
    </row>
    <row r="316" spans="1:5" x14ac:dyDescent="0.25">
      <c r="A316" s="19" t="s">
        <v>867</v>
      </c>
      <c r="B316" s="19" t="s">
        <v>105</v>
      </c>
      <c r="C316" s="19" t="s">
        <v>868</v>
      </c>
      <c r="D316" s="115">
        <v>1117</v>
      </c>
      <c r="E316" s="110">
        <v>2.4</v>
      </c>
    </row>
    <row r="317" spans="1:5" x14ac:dyDescent="0.25">
      <c r="A317" s="19" t="s">
        <v>869</v>
      </c>
      <c r="B317" s="19" t="s">
        <v>105</v>
      </c>
      <c r="C317" s="19" t="s">
        <v>870</v>
      </c>
      <c r="D317" s="115">
        <v>16582</v>
      </c>
      <c r="E317" s="110">
        <v>2.2000000000000002</v>
      </c>
    </row>
    <row r="318" spans="1:5" x14ac:dyDescent="0.25">
      <c r="A318" s="19" t="s">
        <v>871</v>
      </c>
      <c r="B318" s="19" t="s">
        <v>105</v>
      </c>
      <c r="C318" s="19" t="s">
        <v>872</v>
      </c>
      <c r="D318" s="115">
        <v>1297</v>
      </c>
      <c r="E318" s="110">
        <v>2.6</v>
      </c>
    </row>
    <row r="319" spans="1:5" x14ac:dyDescent="0.25">
      <c r="A319" s="19" t="s">
        <v>873</v>
      </c>
      <c r="B319" s="19" t="s">
        <v>105</v>
      </c>
      <c r="C319" s="19" t="s">
        <v>874</v>
      </c>
      <c r="D319" s="115">
        <v>350</v>
      </c>
      <c r="E319" s="110">
        <v>2.5</v>
      </c>
    </row>
    <row r="320" spans="1:5" x14ac:dyDescent="0.25">
      <c r="A320" s="19" t="s">
        <v>875</v>
      </c>
      <c r="B320" s="19" t="s">
        <v>105</v>
      </c>
      <c r="C320" s="19" t="s">
        <v>876</v>
      </c>
      <c r="D320" s="115">
        <v>1729</v>
      </c>
      <c r="E320" s="110">
        <v>2.2999999999999998</v>
      </c>
    </row>
    <row r="321" spans="1:5" x14ac:dyDescent="0.25">
      <c r="A321" s="19" t="s">
        <v>877</v>
      </c>
      <c r="B321" s="19" t="s">
        <v>105</v>
      </c>
      <c r="C321" s="19" t="s">
        <v>878</v>
      </c>
      <c r="D321" s="115">
        <v>1952</v>
      </c>
      <c r="E321" s="110">
        <v>2.4</v>
      </c>
    </row>
    <row r="322" spans="1:5" x14ac:dyDescent="0.25">
      <c r="A322" s="19" t="s">
        <v>879</v>
      </c>
      <c r="B322" s="19" t="s">
        <v>105</v>
      </c>
      <c r="C322" s="19" t="s">
        <v>880</v>
      </c>
      <c r="D322" s="115">
        <v>9316</v>
      </c>
      <c r="E322" s="110">
        <v>2.5</v>
      </c>
    </row>
    <row r="323" spans="1:5" x14ac:dyDescent="0.25">
      <c r="A323" s="19" t="s">
        <v>881</v>
      </c>
      <c r="B323" s="19" t="s">
        <v>105</v>
      </c>
      <c r="C323" s="19" t="s">
        <v>882</v>
      </c>
      <c r="D323" s="115">
        <v>3690</v>
      </c>
      <c r="E323" s="110">
        <v>2.4</v>
      </c>
    </row>
    <row r="324" spans="1:5" x14ac:dyDescent="0.25">
      <c r="A324" s="19" t="s">
        <v>883</v>
      </c>
      <c r="B324" s="19" t="s">
        <v>105</v>
      </c>
      <c r="C324" s="19" t="s">
        <v>884</v>
      </c>
      <c r="D324" s="115">
        <v>3500</v>
      </c>
      <c r="E324" s="110">
        <v>2.2999999999999998</v>
      </c>
    </row>
    <row r="325" spans="1:5" x14ac:dyDescent="0.25">
      <c r="A325" s="19" t="s">
        <v>885</v>
      </c>
      <c r="B325" s="19" t="s">
        <v>105</v>
      </c>
      <c r="C325" s="19" t="s">
        <v>886</v>
      </c>
      <c r="D325" s="115">
        <v>911</v>
      </c>
      <c r="E325" s="110">
        <v>2.1</v>
      </c>
    </row>
    <row r="326" spans="1:5" x14ac:dyDescent="0.25">
      <c r="A326" s="19" t="s">
        <v>887</v>
      </c>
      <c r="B326" s="19" t="s">
        <v>105</v>
      </c>
      <c r="C326" s="19" t="s">
        <v>888</v>
      </c>
      <c r="D326" s="115">
        <v>406</v>
      </c>
      <c r="E326" s="110">
        <v>2.2999999999999998</v>
      </c>
    </row>
    <row r="327" spans="1:5" x14ac:dyDescent="0.25">
      <c r="A327" s="19" t="s">
        <v>889</v>
      </c>
      <c r="B327" s="19" t="s">
        <v>105</v>
      </c>
      <c r="C327" s="19" t="s">
        <v>890</v>
      </c>
      <c r="D327" s="115">
        <v>284</v>
      </c>
      <c r="E327" s="110">
        <v>2.2999999999999998</v>
      </c>
    </row>
    <row r="328" spans="1:5" x14ac:dyDescent="0.25">
      <c r="A328" s="19" t="s">
        <v>891</v>
      </c>
      <c r="B328" s="19" t="s">
        <v>105</v>
      </c>
      <c r="C328" s="19" t="s">
        <v>892</v>
      </c>
      <c r="D328" s="115">
        <v>648</v>
      </c>
      <c r="E328" s="110">
        <v>2.5</v>
      </c>
    </row>
    <row r="329" spans="1:5" x14ac:dyDescent="0.25">
      <c r="A329" s="19" t="s">
        <v>893</v>
      </c>
      <c r="B329" s="19" t="s">
        <v>105</v>
      </c>
      <c r="C329" s="19" t="s">
        <v>894</v>
      </c>
      <c r="D329" s="115">
        <v>1637</v>
      </c>
      <c r="E329" s="110">
        <v>2.2999999999999998</v>
      </c>
    </row>
    <row r="330" spans="1:5" x14ac:dyDescent="0.25">
      <c r="A330" s="19" t="s">
        <v>895</v>
      </c>
      <c r="B330" s="19" t="s">
        <v>105</v>
      </c>
      <c r="C330" s="19" t="s">
        <v>896</v>
      </c>
      <c r="D330" s="115">
        <v>263</v>
      </c>
      <c r="E330" s="110">
        <v>2.1</v>
      </c>
    </row>
    <row r="331" spans="1:5" x14ac:dyDescent="0.25">
      <c r="A331" s="19" t="s">
        <v>897</v>
      </c>
      <c r="B331" s="19" t="s">
        <v>105</v>
      </c>
      <c r="C331" s="19" t="s">
        <v>898</v>
      </c>
      <c r="D331" s="115">
        <v>8705</v>
      </c>
      <c r="E331" s="110">
        <v>2.4</v>
      </c>
    </row>
    <row r="332" spans="1:5" x14ac:dyDescent="0.25">
      <c r="A332" s="19" t="s">
        <v>899</v>
      </c>
      <c r="B332" s="19" t="s">
        <v>105</v>
      </c>
      <c r="C332" s="19" t="s">
        <v>900</v>
      </c>
      <c r="D332" s="115">
        <v>308</v>
      </c>
      <c r="E332" s="110">
        <v>1.7</v>
      </c>
    </row>
    <row r="333" spans="1:5" x14ac:dyDescent="0.25">
      <c r="A333" s="19" t="s">
        <v>901</v>
      </c>
      <c r="B333" s="19" t="s">
        <v>105</v>
      </c>
      <c r="C333" s="19" t="s">
        <v>902</v>
      </c>
      <c r="D333" s="115">
        <v>4829</v>
      </c>
      <c r="E333" s="110">
        <v>2.2000000000000002</v>
      </c>
    </row>
    <row r="334" spans="1:5" x14ac:dyDescent="0.25">
      <c r="A334" s="19" t="s">
        <v>903</v>
      </c>
      <c r="B334" s="19" t="s">
        <v>105</v>
      </c>
      <c r="C334" s="19" t="s">
        <v>904</v>
      </c>
      <c r="D334" s="115">
        <v>1379</v>
      </c>
      <c r="E334" s="110">
        <v>2.1</v>
      </c>
    </row>
    <row r="335" spans="1:5" x14ac:dyDescent="0.25">
      <c r="A335" s="19" t="s">
        <v>905</v>
      </c>
      <c r="B335" s="19" t="s">
        <v>105</v>
      </c>
      <c r="C335" s="19" t="s">
        <v>906</v>
      </c>
      <c r="D335" s="115">
        <v>500</v>
      </c>
      <c r="E335" s="110">
        <v>2.6</v>
      </c>
    </row>
    <row r="336" spans="1:5" x14ac:dyDescent="0.25">
      <c r="A336" s="19" t="s">
        <v>907</v>
      </c>
      <c r="B336" s="19" t="s">
        <v>105</v>
      </c>
      <c r="C336" s="19" t="s">
        <v>105</v>
      </c>
      <c r="D336" s="115">
        <v>20242</v>
      </c>
      <c r="E336" s="110">
        <v>2.2999999999999998</v>
      </c>
    </row>
    <row r="337" spans="1:5" x14ac:dyDescent="0.25">
      <c r="A337" s="19" t="s">
        <v>908</v>
      </c>
      <c r="B337" s="19" t="s">
        <v>105</v>
      </c>
      <c r="C337" s="19" t="s">
        <v>909</v>
      </c>
      <c r="D337" s="115">
        <v>837</v>
      </c>
      <c r="E337" s="110">
        <v>2.5</v>
      </c>
    </row>
    <row r="338" spans="1:5" x14ac:dyDescent="0.25">
      <c r="A338" s="19" t="s">
        <v>910</v>
      </c>
      <c r="B338" s="19" t="s">
        <v>105</v>
      </c>
      <c r="C338" s="19" t="s">
        <v>911</v>
      </c>
      <c r="D338" s="115">
        <v>580</v>
      </c>
      <c r="E338" s="110">
        <v>2.1</v>
      </c>
    </row>
    <row r="339" spans="1:5" x14ac:dyDescent="0.25">
      <c r="A339" s="19" t="s">
        <v>912</v>
      </c>
      <c r="B339" s="19" t="s">
        <v>105</v>
      </c>
      <c r="C339" s="19" t="s">
        <v>913</v>
      </c>
      <c r="D339" s="115">
        <v>1082</v>
      </c>
      <c r="E339" s="110">
        <v>2.2000000000000002</v>
      </c>
    </row>
    <row r="340" spans="1:5" x14ac:dyDescent="0.25">
      <c r="A340" s="19" t="s">
        <v>914</v>
      </c>
      <c r="B340" s="19" t="s">
        <v>105</v>
      </c>
      <c r="C340" s="19" t="s">
        <v>915</v>
      </c>
      <c r="D340" s="115">
        <v>686</v>
      </c>
      <c r="E340" s="110">
        <v>2.2000000000000002</v>
      </c>
    </row>
    <row r="341" spans="1:5" x14ac:dyDescent="0.25">
      <c r="A341" s="19" t="s">
        <v>916</v>
      </c>
      <c r="B341" s="19" t="s">
        <v>105</v>
      </c>
      <c r="C341" s="19" t="s">
        <v>917</v>
      </c>
      <c r="D341" s="115">
        <v>4173</v>
      </c>
      <c r="E341" s="110">
        <v>2.7</v>
      </c>
    </row>
    <row r="342" spans="1:5" x14ac:dyDescent="0.25">
      <c r="A342" s="19" t="s">
        <v>918</v>
      </c>
      <c r="B342" s="19" t="s">
        <v>105</v>
      </c>
      <c r="C342" s="19" t="s">
        <v>919</v>
      </c>
      <c r="D342" s="115">
        <v>4872</v>
      </c>
      <c r="E342" s="110">
        <v>2.6</v>
      </c>
    </row>
    <row r="343" spans="1:5" x14ac:dyDescent="0.25">
      <c r="A343" s="19" t="s">
        <v>920</v>
      </c>
      <c r="B343" s="19" t="s">
        <v>105</v>
      </c>
      <c r="C343" s="19" t="s">
        <v>921</v>
      </c>
      <c r="D343" s="115">
        <v>1357</v>
      </c>
      <c r="E343" s="110">
        <v>2.4</v>
      </c>
    </row>
    <row r="344" spans="1:5" x14ac:dyDescent="0.25">
      <c r="A344" s="19" t="s">
        <v>922</v>
      </c>
      <c r="B344" s="19" t="s">
        <v>105</v>
      </c>
      <c r="C344" s="19" t="s">
        <v>923</v>
      </c>
      <c r="D344" s="115">
        <v>3380</v>
      </c>
      <c r="E344" s="110">
        <v>2.4</v>
      </c>
    </row>
    <row r="345" spans="1:5" x14ac:dyDescent="0.25">
      <c r="A345" s="19" t="s">
        <v>924</v>
      </c>
      <c r="B345" s="19" t="s">
        <v>105</v>
      </c>
      <c r="C345" s="19" t="s">
        <v>925</v>
      </c>
      <c r="D345" s="115">
        <v>580</v>
      </c>
      <c r="E345" s="110">
        <v>2.4</v>
      </c>
    </row>
    <row r="346" spans="1:5" x14ac:dyDescent="0.25">
      <c r="A346" s="19" t="s">
        <v>926</v>
      </c>
      <c r="B346" s="19" t="s">
        <v>105</v>
      </c>
      <c r="C346" s="19" t="s">
        <v>927</v>
      </c>
      <c r="D346" s="115">
        <v>1238</v>
      </c>
      <c r="E346" s="110">
        <v>2.5</v>
      </c>
    </row>
    <row r="347" spans="1:5" x14ac:dyDescent="0.25">
      <c r="A347" s="19" t="s">
        <v>928</v>
      </c>
      <c r="B347" s="19" t="s">
        <v>105</v>
      </c>
      <c r="C347" s="19" t="s">
        <v>929</v>
      </c>
      <c r="D347" s="115">
        <v>616</v>
      </c>
      <c r="E347" s="110">
        <v>2.4</v>
      </c>
    </row>
    <row r="348" spans="1:5" x14ac:dyDescent="0.25">
      <c r="A348" s="19" t="s">
        <v>930</v>
      </c>
      <c r="B348" s="19" t="s">
        <v>105</v>
      </c>
      <c r="C348" s="19" t="s">
        <v>931</v>
      </c>
      <c r="D348" s="115">
        <v>520</v>
      </c>
      <c r="E348" s="110">
        <v>2.2000000000000002</v>
      </c>
    </row>
    <row r="349" spans="1:5" x14ac:dyDescent="0.25">
      <c r="A349" s="19" t="s">
        <v>932</v>
      </c>
      <c r="B349" s="19" t="s">
        <v>105</v>
      </c>
      <c r="C349" s="19" t="s">
        <v>933</v>
      </c>
      <c r="D349" s="115">
        <v>1164</v>
      </c>
      <c r="E349" s="110">
        <v>2.4</v>
      </c>
    </row>
    <row r="350" spans="1:5" x14ac:dyDescent="0.25">
      <c r="A350" s="19" t="s">
        <v>934</v>
      </c>
      <c r="B350" s="19" t="s">
        <v>105</v>
      </c>
      <c r="C350" s="19" t="s">
        <v>935</v>
      </c>
      <c r="D350" s="115">
        <v>2885</v>
      </c>
      <c r="E350" s="110">
        <v>2.2000000000000002</v>
      </c>
    </row>
    <row r="351" spans="1:5" x14ac:dyDescent="0.25">
      <c r="A351" s="19" t="s">
        <v>936</v>
      </c>
      <c r="B351" s="19" t="s">
        <v>105</v>
      </c>
      <c r="C351" s="19" t="s">
        <v>937</v>
      </c>
      <c r="D351" s="115">
        <v>2002</v>
      </c>
      <c r="E351" s="110">
        <v>2.2999999999999998</v>
      </c>
    </row>
    <row r="352" spans="1:5" x14ac:dyDescent="0.25">
      <c r="A352" s="19" t="s">
        <v>938</v>
      </c>
      <c r="B352" s="19" t="s">
        <v>105</v>
      </c>
      <c r="C352" s="19" t="s">
        <v>939</v>
      </c>
      <c r="D352" s="115">
        <v>1141</v>
      </c>
      <c r="E352" s="110">
        <v>2.2000000000000002</v>
      </c>
    </row>
    <row r="353" spans="1:5" x14ac:dyDescent="0.25">
      <c r="A353" s="19" t="s">
        <v>940</v>
      </c>
      <c r="B353" s="19" t="s">
        <v>105</v>
      </c>
      <c r="C353" s="19" t="s">
        <v>941</v>
      </c>
      <c r="D353" s="115">
        <v>1705</v>
      </c>
      <c r="E353" s="110">
        <v>2.4</v>
      </c>
    </row>
    <row r="354" spans="1:5" x14ac:dyDescent="0.25">
      <c r="A354" s="19" t="s">
        <v>942</v>
      </c>
      <c r="B354" s="19" t="s">
        <v>105</v>
      </c>
      <c r="C354" s="19" t="s">
        <v>943</v>
      </c>
      <c r="D354" s="115">
        <v>5048</v>
      </c>
      <c r="E354" s="110">
        <v>2.6</v>
      </c>
    </row>
    <row r="355" spans="1:5" x14ac:dyDescent="0.25">
      <c r="A355" s="19" t="s">
        <v>944</v>
      </c>
      <c r="B355" s="19" t="s">
        <v>105</v>
      </c>
      <c r="C355" s="19" t="s">
        <v>945</v>
      </c>
      <c r="D355" s="115">
        <v>524</v>
      </c>
      <c r="E355" s="110">
        <v>2.1</v>
      </c>
    </row>
    <row r="356" spans="1:5" x14ac:dyDescent="0.25">
      <c r="A356" s="19" t="s">
        <v>946</v>
      </c>
      <c r="B356" s="19" t="s">
        <v>105</v>
      </c>
      <c r="C356" s="19" t="s">
        <v>947</v>
      </c>
      <c r="D356" s="115">
        <v>1982</v>
      </c>
      <c r="E356" s="110">
        <v>2.6</v>
      </c>
    </row>
    <row r="357" spans="1:5" x14ac:dyDescent="0.25">
      <c r="A357" s="19" t="s">
        <v>948</v>
      </c>
      <c r="B357" s="19" t="s">
        <v>105</v>
      </c>
      <c r="C357" s="19" t="s">
        <v>949</v>
      </c>
      <c r="D357" s="115">
        <v>458</v>
      </c>
      <c r="E357" s="110">
        <v>2.1</v>
      </c>
    </row>
    <row r="358" spans="1:5" x14ac:dyDescent="0.25">
      <c r="A358" s="19" t="s">
        <v>950</v>
      </c>
      <c r="B358" s="19" t="s">
        <v>105</v>
      </c>
      <c r="C358" s="19" t="s">
        <v>951</v>
      </c>
      <c r="D358" s="115">
        <v>3188</v>
      </c>
      <c r="E358" s="110">
        <v>2.2999999999999998</v>
      </c>
    </row>
    <row r="359" spans="1:5" x14ac:dyDescent="0.25">
      <c r="A359" s="19" t="s">
        <v>952</v>
      </c>
      <c r="B359" s="19" t="s">
        <v>105</v>
      </c>
      <c r="C359" s="19" t="s">
        <v>953</v>
      </c>
      <c r="D359" s="115">
        <v>173</v>
      </c>
      <c r="E359" s="110">
        <v>1.8</v>
      </c>
    </row>
    <row r="360" spans="1:5" x14ac:dyDescent="0.25">
      <c r="A360" s="19" t="s">
        <v>954</v>
      </c>
      <c r="B360" s="19" t="s">
        <v>105</v>
      </c>
      <c r="C360" s="19" t="s">
        <v>955</v>
      </c>
      <c r="D360" s="115">
        <v>958</v>
      </c>
      <c r="E360" s="110">
        <v>2.1</v>
      </c>
    </row>
    <row r="361" spans="1:5" x14ac:dyDescent="0.25">
      <c r="A361" s="19" t="s">
        <v>956</v>
      </c>
      <c r="B361" s="19" t="s">
        <v>105</v>
      </c>
      <c r="C361" s="19" t="s">
        <v>957</v>
      </c>
      <c r="D361" s="115">
        <v>1337</v>
      </c>
      <c r="E361" s="110">
        <v>2.4</v>
      </c>
    </row>
    <row r="362" spans="1:5" x14ac:dyDescent="0.25">
      <c r="A362" s="19" t="s">
        <v>958</v>
      </c>
      <c r="B362" s="19" t="s">
        <v>105</v>
      </c>
      <c r="C362" s="19" t="s">
        <v>959</v>
      </c>
      <c r="D362" s="115">
        <v>1396</v>
      </c>
      <c r="E362" s="110">
        <v>2.2999999999999998</v>
      </c>
    </row>
    <row r="363" spans="1:5" x14ac:dyDescent="0.25">
      <c r="A363" s="19" t="s">
        <v>960</v>
      </c>
      <c r="B363" s="19" t="s">
        <v>105</v>
      </c>
      <c r="C363" s="19" t="s">
        <v>961</v>
      </c>
      <c r="D363" s="115">
        <v>436</v>
      </c>
      <c r="E363" s="110">
        <v>2.1</v>
      </c>
    </row>
    <row r="364" spans="1:5" x14ac:dyDescent="0.25">
      <c r="A364" s="19" t="s">
        <v>962</v>
      </c>
      <c r="B364" s="19" t="s">
        <v>105</v>
      </c>
      <c r="C364" s="19" t="s">
        <v>963</v>
      </c>
      <c r="D364" s="115">
        <v>694</v>
      </c>
      <c r="E364" s="110">
        <v>2.1</v>
      </c>
    </row>
    <row r="365" spans="1:5" x14ac:dyDescent="0.25">
      <c r="A365" s="19" t="s">
        <v>964</v>
      </c>
      <c r="B365" s="19" t="s">
        <v>105</v>
      </c>
      <c r="C365" s="19" t="s">
        <v>965</v>
      </c>
      <c r="D365" s="115">
        <v>788</v>
      </c>
      <c r="E365" s="110">
        <v>2.4</v>
      </c>
    </row>
    <row r="366" spans="1:5" x14ac:dyDescent="0.25">
      <c r="A366" s="19" t="s">
        <v>966</v>
      </c>
      <c r="B366" s="19" t="s">
        <v>105</v>
      </c>
      <c r="C366" s="19" t="s">
        <v>967</v>
      </c>
      <c r="D366" s="115">
        <v>2471</v>
      </c>
      <c r="E366" s="110">
        <v>2.4</v>
      </c>
    </row>
    <row r="367" spans="1:5" x14ac:dyDescent="0.25">
      <c r="A367" s="19" t="s">
        <v>968</v>
      </c>
      <c r="B367" s="19" t="s">
        <v>105</v>
      </c>
      <c r="C367" s="19" t="s">
        <v>969</v>
      </c>
      <c r="D367" s="115">
        <v>573</v>
      </c>
      <c r="E367" s="110">
        <v>2.2999999999999998</v>
      </c>
    </row>
    <row r="368" spans="1:5" x14ac:dyDescent="0.25">
      <c r="A368" s="19" t="s">
        <v>970</v>
      </c>
      <c r="B368" s="19" t="s">
        <v>105</v>
      </c>
      <c r="C368" s="19" t="s">
        <v>971</v>
      </c>
      <c r="D368" s="115">
        <v>1013</v>
      </c>
      <c r="E368" s="110">
        <v>2.5</v>
      </c>
    </row>
    <row r="369" spans="1:5" x14ac:dyDescent="0.25">
      <c r="A369" s="19" t="s">
        <v>972</v>
      </c>
      <c r="B369" s="19" t="s">
        <v>105</v>
      </c>
      <c r="C369" s="19" t="s">
        <v>973</v>
      </c>
      <c r="D369" s="115">
        <v>1326</v>
      </c>
      <c r="E369" s="110">
        <v>2.2999999999999998</v>
      </c>
    </row>
    <row r="370" spans="1:5" x14ac:dyDescent="0.25">
      <c r="A370" s="19" t="s">
        <v>974</v>
      </c>
      <c r="B370" s="19" t="s">
        <v>105</v>
      </c>
      <c r="C370" s="19" t="s">
        <v>975</v>
      </c>
      <c r="D370" s="115">
        <v>308</v>
      </c>
      <c r="E370" s="110">
        <v>2.4</v>
      </c>
    </row>
    <row r="371" spans="1:5" x14ac:dyDescent="0.25">
      <c r="A371" s="19" t="s">
        <v>976</v>
      </c>
      <c r="B371" s="19" t="s">
        <v>105</v>
      </c>
      <c r="C371" s="19" t="s">
        <v>977</v>
      </c>
      <c r="D371" s="115">
        <v>1146</v>
      </c>
      <c r="E371" s="110">
        <v>2.2999999999999998</v>
      </c>
    </row>
    <row r="372" spans="1:5" x14ac:dyDescent="0.25">
      <c r="A372" s="19" t="s">
        <v>978</v>
      </c>
      <c r="B372" s="19" t="s">
        <v>105</v>
      </c>
      <c r="C372" s="19" t="s">
        <v>979</v>
      </c>
      <c r="D372" s="115">
        <v>10496</v>
      </c>
      <c r="E372" s="110">
        <v>2.5</v>
      </c>
    </row>
    <row r="373" spans="1:5" x14ac:dyDescent="0.25">
      <c r="A373" s="19" t="s">
        <v>980</v>
      </c>
      <c r="B373" s="19" t="s">
        <v>105</v>
      </c>
      <c r="C373" s="19" t="s">
        <v>981</v>
      </c>
      <c r="D373" s="115">
        <v>909</v>
      </c>
      <c r="E373" s="110">
        <v>2.6</v>
      </c>
    </row>
    <row r="374" spans="1:5" x14ac:dyDescent="0.25">
      <c r="A374" s="19" t="s">
        <v>982</v>
      </c>
      <c r="B374" s="19" t="s">
        <v>105</v>
      </c>
      <c r="C374" s="19" t="s">
        <v>983</v>
      </c>
      <c r="D374" s="115">
        <v>1951</v>
      </c>
      <c r="E374" s="110">
        <v>2.5</v>
      </c>
    </row>
    <row r="375" spans="1:5" x14ac:dyDescent="0.25">
      <c r="A375" s="19" t="s">
        <v>984</v>
      </c>
      <c r="B375" s="19" t="s">
        <v>105</v>
      </c>
      <c r="C375" s="19" t="s">
        <v>985</v>
      </c>
      <c r="D375" s="115">
        <v>206</v>
      </c>
      <c r="E375" s="110">
        <v>1.7</v>
      </c>
    </row>
    <row r="376" spans="1:5" x14ac:dyDescent="0.25">
      <c r="A376" s="19" t="s">
        <v>986</v>
      </c>
      <c r="B376" s="19" t="s">
        <v>105</v>
      </c>
      <c r="C376" s="19" t="s">
        <v>987</v>
      </c>
      <c r="D376" s="115">
        <v>602</v>
      </c>
      <c r="E376" s="110">
        <v>2.2000000000000002</v>
      </c>
    </row>
    <row r="377" spans="1:5" x14ac:dyDescent="0.25">
      <c r="A377" s="19" t="s">
        <v>988</v>
      </c>
      <c r="B377" s="19" t="s">
        <v>105</v>
      </c>
      <c r="C377" s="19" t="s">
        <v>989</v>
      </c>
      <c r="D377" s="115">
        <v>2035</v>
      </c>
      <c r="E377" s="110">
        <v>2.4</v>
      </c>
    </row>
    <row r="378" spans="1:5" x14ac:dyDescent="0.25">
      <c r="A378" s="19" t="s">
        <v>990</v>
      </c>
      <c r="B378" s="19" t="s">
        <v>105</v>
      </c>
      <c r="C378" s="19" t="s">
        <v>991</v>
      </c>
      <c r="D378" s="115">
        <v>848</v>
      </c>
      <c r="E378" s="110">
        <v>2.1</v>
      </c>
    </row>
    <row r="379" spans="1:5" x14ac:dyDescent="0.25">
      <c r="A379" s="19" t="s">
        <v>992</v>
      </c>
      <c r="B379" s="19" t="s">
        <v>105</v>
      </c>
      <c r="C379" s="19" t="s">
        <v>993</v>
      </c>
      <c r="D379" s="115">
        <v>675</v>
      </c>
      <c r="E379" s="110">
        <v>2.4</v>
      </c>
    </row>
    <row r="380" spans="1:5" x14ac:dyDescent="0.25">
      <c r="A380" s="19" t="s">
        <v>994</v>
      </c>
      <c r="B380" s="19" t="s">
        <v>105</v>
      </c>
      <c r="C380" s="19" t="s">
        <v>995</v>
      </c>
      <c r="D380" s="115">
        <v>1198</v>
      </c>
      <c r="E380" s="110">
        <v>2.1</v>
      </c>
    </row>
    <row r="381" spans="1:5" x14ac:dyDescent="0.25">
      <c r="A381" s="19" t="s">
        <v>996</v>
      </c>
      <c r="B381" s="19" t="s">
        <v>105</v>
      </c>
      <c r="C381" s="19" t="s">
        <v>997</v>
      </c>
      <c r="D381" s="115">
        <v>392</v>
      </c>
      <c r="E381" s="110">
        <v>2.4</v>
      </c>
    </row>
    <row r="382" spans="1:5" x14ac:dyDescent="0.25">
      <c r="A382" s="19" t="s">
        <v>998</v>
      </c>
      <c r="B382" s="19" t="s">
        <v>105</v>
      </c>
      <c r="C382" s="19" t="s">
        <v>999</v>
      </c>
      <c r="D382" s="115">
        <v>743</v>
      </c>
      <c r="E382" s="110">
        <v>2</v>
      </c>
    </row>
    <row r="383" spans="1:5" x14ac:dyDescent="0.25">
      <c r="A383" s="19" t="s">
        <v>1000</v>
      </c>
      <c r="B383" s="19" t="s">
        <v>105</v>
      </c>
      <c r="C383" s="19" t="s">
        <v>1001</v>
      </c>
      <c r="D383" s="115">
        <v>7866</v>
      </c>
      <c r="E383" s="110">
        <v>2.6</v>
      </c>
    </row>
    <row r="384" spans="1:5" x14ac:dyDescent="0.25">
      <c r="A384" s="19" t="s">
        <v>1002</v>
      </c>
      <c r="B384" s="19" t="s">
        <v>105</v>
      </c>
      <c r="C384" s="19" t="s">
        <v>1003</v>
      </c>
      <c r="D384" s="115">
        <v>332</v>
      </c>
      <c r="E384" s="110">
        <v>2.2999999999999998</v>
      </c>
    </row>
    <row r="385" spans="1:5" x14ac:dyDescent="0.25">
      <c r="A385" s="19" t="s">
        <v>1004</v>
      </c>
      <c r="B385" s="19" t="s">
        <v>105</v>
      </c>
      <c r="C385" s="19" t="s">
        <v>1005</v>
      </c>
      <c r="D385" s="115">
        <v>893</v>
      </c>
      <c r="E385" s="110">
        <v>2.4</v>
      </c>
    </row>
    <row r="386" spans="1:5" x14ac:dyDescent="0.25">
      <c r="A386" s="19" t="s">
        <v>1006</v>
      </c>
      <c r="B386" s="19" t="s">
        <v>105</v>
      </c>
      <c r="C386" s="19" t="s">
        <v>1007</v>
      </c>
      <c r="D386" s="115">
        <v>563</v>
      </c>
      <c r="E386" s="110">
        <v>2.1</v>
      </c>
    </row>
    <row r="387" spans="1:5" x14ac:dyDescent="0.25">
      <c r="A387" s="19" t="s">
        <v>1008</v>
      </c>
      <c r="B387" s="19" t="s">
        <v>105</v>
      </c>
      <c r="C387" s="19" t="s">
        <v>1009</v>
      </c>
      <c r="D387" s="115">
        <v>1037</v>
      </c>
      <c r="E387" s="110">
        <v>2.5</v>
      </c>
    </row>
    <row r="388" spans="1:5" x14ac:dyDescent="0.25">
      <c r="A388" s="19" t="s">
        <v>1010</v>
      </c>
      <c r="B388" s="19" t="s">
        <v>105</v>
      </c>
      <c r="C388" s="19" t="s">
        <v>1011</v>
      </c>
      <c r="D388" s="115">
        <v>687</v>
      </c>
      <c r="E388" s="110">
        <v>2.5</v>
      </c>
    </row>
    <row r="389" spans="1:5" x14ac:dyDescent="0.25">
      <c r="A389" s="19" t="s">
        <v>1012</v>
      </c>
      <c r="B389" s="19" t="s">
        <v>105</v>
      </c>
      <c r="C389" s="19" t="s">
        <v>1013</v>
      </c>
      <c r="D389" s="115">
        <v>162</v>
      </c>
      <c r="E389" s="110">
        <v>1.9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A1:Z391"/>
  <sheetViews>
    <sheetView workbookViewId="0">
      <selection activeCell="J15" sqref="J15"/>
    </sheetView>
  </sheetViews>
  <sheetFormatPr defaultRowHeight="15" x14ac:dyDescent="0.25"/>
  <cols>
    <col min="1" max="1" width="13" customWidth="1"/>
    <col min="3" max="3" width="14.7109375" customWidth="1"/>
    <col min="4" max="4" width="9.28515625" bestFit="1" customWidth="1"/>
    <col min="5" max="5" width="9.42578125" bestFit="1" customWidth="1"/>
    <col min="6" max="6" width="10.140625" bestFit="1" customWidth="1"/>
    <col min="8" max="8" width="8.7109375" customWidth="1"/>
    <col min="9" max="9" width="2.85546875" customWidth="1"/>
    <col min="10" max="10" width="9.28515625" bestFit="1" customWidth="1"/>
    <col min="11" max="11" width="9.42578125" bestFit="1" customWidth="1"/>
    <col min="12" max="12" width="10.140625" bestFit="1" customWidth="1"/>
    <col min="15" max="15" width="2.140625" customWidth="1"/>
    <col min="16" max="16" width="9.28515625" bestFit="1" customWidth="1"/>
    <col min="17" max="17" width="10.140625" bestFit="1" customWidth="1"/>
    <col min="18" max="18" width="10.85546875" bestFit="1" customWidth="1"/>
    <col min="21" max="21" width="3.85546875" customWidth="1"/>
    <col min="22" max="22" width="9.28515625" bestFit="1" customWidth="1"/>
    <col min="23" max="24" width="10.140625" bestFit="1" customWidth="1"/>
  </cols>
  <sheetData>
    <row r="1" spans="1:26" ht="50.1" customHeight="1" x14ac:dyDescent="0.25">
      <c r="A1" s="1"/>
    </row>
    <row r="2" spans="1:26" ht="27.95" customHeight="1" x14ac:dyDescent="0.25">
      <c r="A2" s="2"/>
      <c r="L2" s="3"/>
    </row>
    <row r="3" spans="1:26" ht="16.5" customHeight="1" x14ac:dyDescent="0.25">
      <c r="A3" s="4" t="s">
        <v>44</v>
      </c>
      <c r="K3" s="6" t="s">
        <v>42</v>
      </c>
    </row>
    <row r="4" spans="1:26" ht="48" customHeight="1" x14ac:dyDescent="0.25">
      <c r="A4" s="2" t="s">
        <v>1014</v>
      </c>
    </row>
    <row r="5" spans="1:26" ht="16.5" customHeight="1" x14ac:dyDescent="0.25"/>
    <row r="6" spans="1:26" s="9" customFormat="1" ht="15.75" customHeight="1" x14ac:dyDescent="0.25">
      <c r="A6" s="10" t="s">
        <v>1034</v>
      </c>
      <c r="B6" s="11"/>
    </row>
    <row r="7" spans="1:26" s="9" customFormat="1" ht="15.75" customHeight="1" x14ac:dyDescent="0.25">
      <c r="A7" s="11" t="s">
        <v>1035</v>
      </c>
      <c r="B7" s="11"/>
    </row>
    <row r="8" spans="1:26" s="9" customFormat="1" ht="15.75" customHeight="1" x14ac:dyDescent="0.25">
      <c r="A8" s="121" t="s">
        <v>1018</v>
      </c>
      <c r="R8" s="122"/>
    </row>
    <row r="9" spans="1:26" s="9" customFormat="1" ht="15.75" customHeight="1" x14ac:dyDescent="0.25">
      <c r="A9" s="121" t="s">
        <v>1020</v>
      </c>
      <c r="R9" s="122"/>
    </row>
    <row r="10" spans="1:26" s="9" customFormat="1" ht="15.75" customHeight="1" x14ac:dyDescent="0.25">
      <c r="A10" s="121" t="s">
        <v>1026</v>
      </c>
      <c r="R10" s="122"/>
    </row>
    <row r="11" spans="1:26" x14ac:dyDescent="0.25">
      <c r="A11" s="22"/>
      <c r="B11" s="11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64" t="s">
        <v>89</v>
      </c>
      <c r="B12" s="264" t="s">
        <v>70</v>
      </c>
      <c r="C12" s="264" t="s">
        <v>71</v>
      </c>
      <c r="D12" s="266" t="s">
        <v>90</v>
      </c>
      <c r="E12" s="266"/>
      <c r="F12" s="266"/>
      <c r="G12" s="266"/>
      <c r="H12" s="266"/>
      <c r="I12" s="20"/>
      <c r="J12" s="266" t="s">
        <v>91</v>
      </c>
      <c r="K12" s="266"/>
      <c r="L12" s="266"/>
      <c r="M12" s="266"/>
      <c r="N12" s="266"/>
      <c r="O12" s="19"/>
      <c r="P12" s="266" t="s">
        <v>92</v>
      </c>
      <c r="Q12" s="266"/>
      <c r="R12" s="266"/>
      <c r="S12" s="266"/>
      <c r="T12" s="266"/>
      <c r="U12" s="19"/>
      <c r="V12" s="263" t="s">
        <v>93</v>
      </c>
      <c r="W12" s="263"/>
      <c r="X12" s="263"/>
      <c r="Y12" s="263"/>
      <c r="Z12" s="263"/>
    </row>
    <row r="13" spans="1:26" ht="27" x14ac:dyDescent="0.25">
      <c r="A13" s="265"/>
      <c r="B13" s="265"/>
      <c r="C13" s="265"/>
      <c r="D13" s="118" t="s">
        <v>94</v>
      </c>
      <c r="E13" s="116" t="s">
        <v>1024</v>
      </c>
      <c r="F13" s="118" t="s">
        <v>95</v>
      </c>
      <c r="G13" s="119" t="s">
        <v>96</v>
      </c>
      <c r="H13" s="119" t="s">
        <v>97</v>
      </c>
      <c r="I13" s="100"/>
      <c r="J13" s="118" t="s">
        <v>94</v>
      </c>
      <c r="K13" s="116" t="s">
        <v>1024</v>
      </c>
      <c r="L13" s="118" t="s">
        <v>95</v>
      </c>
      <c r="M13" s="119" t="s">
        <v>96</v>
      </c>
      <c r="N13" s="119" t="s">
        <v>97</v>
      </c>
      <c r="O13" s="21"/>
      <c r="P13" s="116" t="s">
        <v>94</v>
      </c>
      <c r="Q13" s="116" t="s">
        <v>1024</v>
      </c>
      <c r="R13" s="116" t="s">
        <v>95</v>
      </c>
      <c r="S13" s="116" t="s">
        <v>96</v>
      </c>
      <c r="T13" s="116" t="s">
        <v>97</v>
      </c>
      <c r="U13" s="21"/>
      <c r="V13" s="120" t="s">
        <v>94</v>
      </c>
      <c r="W13" s="116" t="s">
        <v>1024</v>
      </c>
      <c r="X13" s="120" t="s">
        <v>95</v>
      </c>
      <c r="Y13" s="120" t="s">
        <v>96</v>
      </c>
      <c r="Z13" s="120" t="s">
        <v>97</v>
      </c>
    </row>
    <row r="14" spans="1:26" x14ac:dyDescent="0.25">
      <c r="A14" s="19" t="s">
        <v>263</v>
      </c>
      <c r="B14" s="19" t="s">
        <v>101</v>
      </c>
      <c r="C14" s="94" t="s">
        <v>264</v>
      </c>
      <c r="D14" s="96">
        <v>55</v>
      </c>
      <c r="E14" s="96">
        <v>10523294</v>
      </c>
      <c r="F14" s="96">
        <v>53507327</v>
      </c>
      <c r="G14" s="95">
        <v>326.69</v>
      </c>
      <c r="H14" s="95">
        <v>262.69</v>
      </c>
      <c r="I14" s="19"/>
      <c r="J14" s="96">
        <v>83</v>
      </c>
      <c r="K14" s="96">
        <v>6366562</v>
      </c>
      <c r="L14" s="96">
        <v>18171075</v>
      </c>
      <c r="M14" s="95">
        <v>240.3</v>
      </c>
      <c r="N14" s="95">
        <v>138.96</v>
      </c>
      <c r="O14" s="19"/>
      <c r="P14" s="96">
        <v>222</v>
      </c>
      <c r="Q14" s="96">
        <v>17047291</v>
      </c>
      <c r="R14" s="96">
        <v>54762642</v>
      </c>
      <c r="S14" s="95">
        <v>519.03</v>
      </c>
      <c r="T14" s="95">
        <v>266.68</v>
      </c>
      <c r="U14" s="19"/>
      <c r="V14" s="96">
        <v>161</v>
      </c>
      <c r="W14" s="96">
        <v>6117016</v>
      </c>
      <c r="X14" s="96">
        <v>19446039</v>
      </c>
      <c r="Y14" s="95">
        <v>320.36</v>
      </c>
      <c r="Z14" s="95">
        <v>136.16999999999999</v>
      </c>
    </row>
    <row r="15" spans="1:26" x14ac:dyDescent="0.25">
      <c r="A15" s="19" t="s">
        <v>265</v>
      </c>
      <c r="B15" s="19" t="s">
        <v>101</v>
      </c>
      <c r="C15" s="94" t="s">
        <v>266</v>
      </c>
      <c r="D15" s="96">
        <v>3</v>
      </c>
      <c r="E15" s="96">
        <v>104794</v>
      </c>
      <c r="F15" s="96">
        <v>225979</v>
      </c>
      <c r="G15" s="95">
        <v>3.98</v>
      </c>
      <c r="H15" s="95">
        <v>0.98</v>
      </c>
      <c r="I15" s="19"/>
      <c r="J15" s="96">
        <v>5</v>
      </c>
      <c r="K15" s="96">
        <v>105195</v>
      </c>
      <c r="L15" s="96">
        <v>220511</v>
      </c>
      <c r="M15" s="95">
        <v>4.67</v>
      </c>
      <c r="N15" s="95">
        <v>1.67</v>
      </c>
      <c r="O15" s="19"/>
      <c r="P15" s="96">
        <v>22</v>
      </c>
      <c r="Q15" s="96">
        <v>1203899</v>
      </c>
      <c r="R15" s="96">
        <v>2711164</v>
      </c>
      <c r="S15" s="95">
        <v>47.85</v>
      </c>
      <c r="T15" s="95">
        <v>28.85</v>
      </c>
      <c r="U15" s="19"/>
      <c r="V15" s="96">
        <v>10</v>
      </c>
      <c r="W15" s="96">
        <v>133071</v>
      </c>
      <c r="X15" s="96">
        <v>346103</v>
      </c>
      <c r="Y15" s="95">
        <v>15.29</v>
      </c>
      <c r="Z15" s="95">
        <v>4.37</v>
      </c>
    </row>
    <row r="16" spans="1:26" x14ac:dyDescent="0.25">
      <c r="A16" s="19" t="s">
        <v>267</v>
      </c>
      <c r="B16" s="19" t="s">
        <v>101</v>
      </c>
      <c r="C16" s="94" t="s">
        <v>268</v>
      </c>
      <c r="D16" s="96">
        <v>20</v>
      </c>
      <c r="E16" s="96">
        <v>1627537</v>
      </c>
      <c r="F16" s="96">
        <v>4202340</v>
      </c>
      <c r="G16" s="95">
        <v>60.31</v>
      </c>
      <c r="H16" s="95">
        <v>28.79</v>
      </c>
      <c r="I16" s="19"/>
      <c r="J16" s="96">
        <v>73</v>
      </c>
      <c r="K16" s="96">
        <v>8312209</v>
      </c>
      <c r="L16" s="96">
        <v>15946995</v>
      </c>
      <c r="M16" s="95">
        <v>220.7</v>
      </c>
      <c r="N16" s="95">
        <v>141.79</v>
      </c>
      <c r="O16" s="19"/>
      <c r="P16" s="96">
        <v>113</v>
      </c>
      <c r="Q16" s="96">
        <v>6064349</v>
      </c>
      <c r="R16" s="96">
        <v>19907326</v>
      </c>
      <c r="S16" s="95">
        <v>202.21</v>
      </c>
      <c r="T16" s="95">
        <v>84.98</v>
      </c>
      <c r="U16" s="19"/>
      <c r="V16" s="96">
        <v>102</v>
      </c>
      <c r="W16" s="96">
        <v>3312862</v>
      </c>
      <c r="X16" s="96">
        <v>8356704</v>
      </c>
      <c r="Y16" s="95">
        <v>178.83</v>
      </c>
      <c r="Z16" s="95">
        <v>65.58</v>
      </c>
    </row>
    <row r="17" spans="1:26" x14ac:dyDescent="0.25">
      <c r="A17" s="19" t="s">
        <v>269</v>
      </c>
      <c r="B17" s="19" t="s">
        <v>101</v>
      </c>
      <c r="C17" s="94" t="s">
        <v>270</v>
      </c>
      <c r="D17" s="96">
        <v>3</v>
      </c>
      <c r="E17" s="96">
        <v>68504</v>
      </c>
      <c r="F17" s="96">
        <v>260747</v>
      </c>
      <c r="G17" s="95">
        <v>4</v>
      </c>
      <c r="H17" s="95">
        <v>1</v>
      </c>
      <c r="I17" s="19"/>
      <c r="J17" s="96">
        <v>14</v>
      </c>
      <c r="K17" s="96">
        <v>370822</v>
      </c>
      <c r="L17" s="96">
        <v>6071403</v>
      </c>
      <c r="M17" s="95">
        <v>35.18</v>
      </c>
      <c r="N17" s="95">
        <v>22.18</v>
      </c>
      <c r="O17" s="19"/>
      <c r="P17" s="96">
        <v>19</v>
      </c>
      <c r="Q17" s="96">
        <v>627836</v>
      </c>
      <c r="R17" s="96">
        <v>1894443</v>
      </c>
      <c r="S17" s="95">
        <v>29.57</v>
      </c>
      <c r="T17" s="95">
        <v>8.74</v>
      </c>
      <c r="U17" s="19"/>
      <c r="V17" s="96">
        <v>17</v>
      </c>
      <c r="W17" s="96">
        <v>138130</v>
      </c>
      <c r="X17" s="96">
        <v>678839</v>
      </c>
      <c r="Y17" s="95">
        <v>16.03</v>
      </c>
      <c r="Z17" s="95">
        <v>1.36</v>
      </c>
    </row>
    <row r="18" spans="1:26" x14ac:dyDescent="0.25">
      <c r="A18" s="19" t="s">
        <v>271</v>
      </c>
      <c r="B18" s="19" t="s">
        <v>101</v>
      </c>
      <c r="C18" s="94" t="s">
        <v>272</v>
      </c>
      <c r="D18" s="96">
        <v>12</v>
      </c>
      <c r="E18" s="96">
        <v>1144021</v>
      </c>
      <c r="F18" s="96">
        <v>3476600</v>
      </c>
      <c r="G18" s="95">
        <v>43.32</v>
      </c>
      <c r="H18" s="95">
        <v>31.03</v>
      </c>
      <c r="I18" s="19"/>
      <c r="J18" s="96">
        <v>32</v>
      </c>
      <c r="K18" s="96">
        <v>1942186</v>
      </c>
      <c r="L18" s="96">
        <v>4176049</v>
      </c>
      <c r="M18" s="95">
        <v>75.08</v>
      </c>
      <c r="N18" s="95">
        <v>47.74</v>
      </c>
      <c r="O18" s="19"/>
      <c r="P18" s="96">
        <v>109</v>
      </c>
      <c r="Q18" s="96">
        <v>4076360</v>
      </c>
      <c r="R18" s="96">
        <v>14722638</v>
      </c>
      <c r="S18" s="95">
        <v>173.78</v>
      </c>
      <c r="T18" s="95">
        <v>68.23</v>
      </c>
      <c r="U18" s="19"/>
      <c r="V18" s="96">
        <v>55</v>
      </c>
      <c r="W18" s="96">
        <v>1110215</v>
      </c>
      <c r="X18" s="96">
        <v>2998484</v>
      </c>
      <c r="Y18" s="95">
        <v>82.24</v>
      </c>
      <c r="Z18" s="95">
        <v>20.9</v>
      </c>
    </row>
    <row r="19" spans="1:26" x14ac:dyDescent="0.25">
      <c r="A19" s="19" t="s">
        <v>273</v>
      </c>
      <c r="B19" s="19" t="s">
        <v>101</v>
      </c>
      <c r="C19" s="94" t="s">
        <v>274</v>
      </c>
      <c r="D19" s="96">
        <v>4</v>
      </c>
      <c r="E19" s="96">
        <v>916443</v>
      </c>
      <c r="F19" s="96">
        <v>2087359</v>
      </c>
      <c r="G19" s="95">
        <v>17.920000000000002</v>
      </c>
      <c r="H19" s="95">
        <v>10.92</v>
      </c>
      <c r="I19" s="19"/>
      <c r="J19" s="96">
        <v>11</v>
      </c>
      <c r="K19" s="96">
        <v>2262039</v>
      </c>
      <c r="L19" s="96">
        <v>3310735</v>
      </c>
      <c r="M19" s="95">
        <v>27.73</v>
      </c>
      <c r="N19" s="95">
        <v>16.46</v>
      </c>
      <c r="O19" s="19"/>
      <c r="P19" s="96">
        <v>25</v>
      </c>
      <c r="Q19" s="96">
        <v>849046</v>
      </c>
      <c r="R19" s="96">
        <v>4450953</v>
      </c>
      <c r="S19" s="95">
        <v>33.89</v>
      </c>
      <c r="T19" s="95">
        <v>11.52</v>
      </c>
      <c r="U19" s="19"/>
      <c r="V19" s="96">
        <v>14</v>
      </c>
      <c r="W19" s="96">
        <v>584725</v>
      </c>
      <c r="X19" s="96">
        <v>4275667</v>
      </c>
      <c r="Y19" s="95">
        <v>28.1</v>
      </c>
      <c r="Z19" s="95">
        <v>12.75</v>
      </c>
    </row>
    <row r="20" spans="1:26" x14ac:dyDescent="0.25">
      <c r="A20" s="19" t="s">
        <v>275</v>
      </c>
      <c r="B20" s="19" t="s">
        <v>101</v>
      </c>
      <c r="C20" s="94" t="s">
        <v>276</v>
      </c>
      <c r="D20" s="96">
        <v>19</v>
      </c>
      <c r="E20" s="96">
        <v>709987</v>
      </c>
      <c r="F20" s="96">
        <v>1971052</v>
      </c>
      <c r="G20" s="95">
        <v>34.78</v>
      </c>
      <c r="H20" s="95">
        <v>17.78</v>
      </c>
      <c r="I20" s="19"/>
      <c r="J20" s="96">
        <v>31</v>
      </c>
      <c r="K20" s="96">
        <v>788290</v>
      </c>
      <c r="L20" s="96">
        <v>2536774</v>
      </c>
      <c r="M20" s="95">
        <v>38.49</v>
      </c>
      <c r="N20" s="95">
        <v>6.76</v>
      </c>
      <c r="O20" s="19"/>
      <c r="P20" s="96">
        <v>67</v>
      </c>
      <c r="Q20" s="96">
        <v>5002116</v>
      </c>
      <c r="R20" s="96">
        <v>11868551</v>
      </c>
      <c r="S20" s="95">
        <v>131.77000000000001</v>
      </c>
      <c r="T20" s="95">
        <v>54.94</v>
      </c>
      <c r="U20" s="19"/>
      <c r="V20" s="96">
        <v>57</v>
      </c>
      <c r="W20" s="96">
        <v>2199542</v>
      </c>
      <c r="X20" s="96">
        <v>5971532</v>
      </c>
      <c r="Y20" s="95">
        <v>105.63</v>
      </c>
      <c r="Z20" s="95">
        <v>31.73</v>
      </c>
    </row>
    <row r="21" spans="1:26" x14ac:dyDescent="0.25">
      <c r="A21" s="19" t="s">
        <v>277</v>
      </c>
      <c r="B21" s="19" t="s">
        <v>101</v>
      </c>
      <c r="C21" s="94" t="s">
        <v>278</v>
      </c>
      <c r="D21" s="96">
        <v>22</v>
      </c>
      <c r="E21" s="96">
        <v>2064258</v>
      </c>
      <c r="F21" s="96">
        <v>1729434</v>
      </c>
      <c r="G21" s="95">
        <v>45.07</v>
      </c>
      <c r="H21" s="95">
        <v>15.05</v>
      </c>
      <c r="I21" s="19"/>
      <c r="J21" s="96">
        <v>59</v>
      </c>
      <c r="K21" s="96">
        <v>1863963</v>
      </c>
      <c r="L21" s="96">
        <v>4388087</v>
      </c>
      <c r="M21" s="95">
        <v>87.46</v>
      </c>
      <c r="N21" s="95">
        <v>20.94</v>
      </c>
      <c r="O21" s="19"/>
      <c r="P21" s="96">
        <v>111</v>
      </c>
      <c r="Q21" s="96">
        <v>6784358</v>
      </c>
      <c r="R21" s="96">
        <v>22764208</v>
      </c>
      <c r="S21" s="95">
        <v>233.11</v>
      </c>
      <c r="T21" s="95">
        <v>118.06</v>
      </c>
      <c r="U21" s="19"/>
      <c r="V21" s="96">
        <v>161</v>
      </c>
      <c r="W21" s="96">
        <v>6185888</v>
      </c>
      <c r="X21" s="96">
        <v>18252404</v>
      </c>
      <c r="Y21" s="95">
        <v>456.12</v>
      </c>
      <c r="Z21" s="95">
        <v>272.37</v>
      </c>
    </row>
    <row r="22" spans="1:26" x14ac:dyDescent="0.25">
      <c r="A22" s="19" t="s">
        <v>279</v>
      </c>
      <c r="B22" s="19" t="s">
        <v>101</v>
      </c>
      <c r="C22" s="94" t="s">
        <v>280</v>
      </c>
      <c r="D22" s="96">
        <v>8</v>
      </c>
      <c r="E22" s="96">
        <v>256384</v>
      </c>
      <c r="F22" s="96">
        <v>499703</v>
      </c>
      <c r="G22" s="95">
        <v>14.15</v>
      </c>
      <c r="H22" s="95">
        <v>6.15</v>
      </c>
      <c r="I22" s="19"/>
      <c r="J22" s="96">
        <v>18</v>
      </c>
      <c r="K22" s="96">
        <v>496964</v>
      </c>
      <c r="L22" s="96">
        <v>1969215</v>
      </c>
      <c r="M22" s="95">
        <v>33.04</v>
      </c>
      <c r="N22" s="95">
        <v>16.059999999999999</v>
      </c>
      <c r="O22" s="19"/>
      <c r="P22" s="96">
        <v>23</v>
      </c>
      <c r="Q22" s="96">
        <v>1623134</v>
      </c>
      <c r="R22" s="96">
        <v>4421190</v>
      </c>
      <c r="S22" s="95">
        <v>65.09</v>
      </c>
      <c r="T22" s="95">
        <v>43.09</v>
      </c>
      <c r="U22" s="19"/>
      <c r="V22" s="96">
        <v>25</v>
      </c>
      <c r="W22" s="96">
        <v>1301391</v>
      </c>
      <c r="X22" s="96">
        <v>2208926</v>
      </c>
      <c r="Y22" s="95">
        <v>46.47</v>
      </c>
      <c r="Z22" s="95">
        <v>20.09</v>
      </c>
    </row>
    <row r="23" spans="1:26" x14ac:dyDescent="0.25">
      <c r="A23" s="19" t="s">
        <v>281</v>
      </c>
      <c r="B23" s="19" t="s">
        <v>101</v>
      </c>
      <c r="C23" s="94" t="s">
        <v>282</v>
      </c>
      <c r="D23" s="96">
        <v>4</v>
      </c>
      <c r="E23" s="96">
        <v>69498</v>
      </c>
      <c r="F23" s="96">
        <v>56673</v>
      </c>
      <c r="G23" s="95">
        <v>6.9</v>
      </c>
      <c r="H23" s="95">
        <v>2.9</v>
      </c>
      <c r="I23" s="19"/>
      <c r="J23" s="96">
        <v>4</v>
      </c>
      <c r="K23" s="96">
        <v>73655</v>
      </c>
      <c r="L23" s="96">
        <v>358430</v>
      </c>
      <c r="M23" s="95">
        <v>7.64</v>
      </c>
      <c r="N23" s="95">
        <v>2.64</v>
      </c>
      <c r="O23" s="19"/>
      <c r="P23" s="96">
        <v>19</v>
      </c>
      <c r="Q23" s="96">
        <v>482776</v>
      </c>
      <c r="R23" s="96">
        <v>1382768</v>
      </c>
      <c r="S23" s="95">
        <v>27</v>
      </c>
      <c r="T23" s="95">
        <v>4</v>
      </c>
      <c r="U23" s="19"/>
      <c r="V23" s="96">
        <v>17</v>
      </c>
      <c r="W23" s="96">
        <v>239311</v>
      </c>
      <c r="X23" s="96">
        <v>617976</v>
      </c>
      <c r="Y23" s="95">
        <v>20.74</v>
      </c>
      <c r="Z23" s="95">
        <v>3.07</v>
      </c>
    </row>
    <row r="24" spans="1:26" x14ac:dyDescent="0.25">
      <c r="A24" s="19" t="s">
        <v>283</v>
      </c>
      <c r="B24" s="19" t="s">
        <v>101</v>
      </c>
      <c r="C24" s="94" t="s">
        <v>284</v>
      </c>
      <c r="D24" s="96">
        <v>17</v>
      </c>
      <c r="E24" s="96">
        <v>2235109</v>
      </c>
      <c r="F24" s="96">
        <v>11688094</v>
      </c>
      <c r="G24" s="95">
        <v>70.099999999999994</v>
      </c>
      <c r="H24" s="95">
        <v>55.1</v>
      </c>
      <c r="I24" s="19"/>
      <c r="J24" s="96">
        <v>65</v>
      </c>
      <c r="K24" s="96">
        <v>2089617</v>
      </c>
      <c r="L24" s="96">
        <v>4706485</v>
      </c>
      <c r="M24" s="95">
        <v>92.64</v>
      </c>
      <c r="N24" s="95">
        <v>17.309999999999999</v>
      </c>
      <c r="O24" s="19"/>
      <c r="P24" s="96">
        <v>89</v>
      </c>
      <c r="Q24" s="96">
        <v>4136688</v>
      </c>
      <c r="R24" s="96">
        <v>30484889</v>
      </c>
      <c r="S24" s="95">
        <v>147.36000000000001</v>
      </c>
      <c r="T24" s="95">
        <v>57.43</v>
      </c>
      <c r="U24" s="19"/>
      <c r="V24" s="96">
        <v>60</v>
      </c>
      <c r="W24" s="96">
        <v>1243464</v>
      </c>
      <c r="X24" s="96">
        <v>4502866</v>
      </c>
      <c r="Y24" s="95">
        <v>93.55</v>
      </c>
      <c r="Z24" s="95">
        <v>18.95</v>
      </c>
    </row>
    <row r="25" spans="1:26" x14ac:dyDescent="0.25">
      <c r="A25" s="19" t="s">
        <v>285</v>
      </c>
      <c r="B25" s="19" t="s">
        <v>101</v>
      </c>
      <c r="C25" s="94" t="s">
        <v>286</v>
      </c>
      <c r="D25" s="96">
        <v>36</v>
      </c>
      <c r="E25" s="96">
        <v>3279899</v>
      </c>
      <c r="F25" s="96">
        <v>21835545</v>
      </c>
      <c r="G25" s="95">
        <v>111.86</v>
      </c>
      <c r="H25" s="95">
        <v>68</v>
      </c>
      <c r="I25" s="19"/>
      <c r="J25" s="96">
        <v>50</v>
      </c>
      <c r="K25" s="96">
        <v>3259512</v>
      </c>
      <c r="L25" s="96">
        <v>6986305</v>
      </c>
      <c r="M25" s="95">
        <v>121.7</v>
      </c>
      <c r="N25" s="95">
        <v>61.97</v>
      </c>
      <c r="O25" s="19"/>
      <c r="P25" s="96">
        <v>151</v>
      </c>
      <c r="Q25" s="96">
        <v>8457394</v>
      </c>
      <c r="R25" s="96">
        <v>37750898</v>
      </c>
      <c r="S25" s="95">
        <v>334.15</v>
      </c>
      <c r="T25" s="95">
        <v>190.71</v>
      </c>
      <c r="U25" s="19"/>
      <c r="V25" s="96">
        <v>133</v>
      </c>
      <c r="W25" s="96">
        <v>2995505</v>
      </c>
      <c r="X25" s="96">
        <v>10578487</v>
      </c>
      <c r="Y25" s="95">
        <v>206.25</v>
      </c>
      <c r="Z25" s="95">
        <v>67.72</v>
      </c>
    </row>
    <row r="26" spans="1:26" x14ac:dyDescent="0.25">
      <c r="A26" s="19" t="s">
        <v>287</v>
      </c>
      <c r="B26" s="19" t="s">
        <v>101</v>
      </c>
      <c r="C26" s="94" t="s">
        <v>288</v>
      </c>
      <c r="D26" s="96">
        <v>14</v>
      </c>
      <c r="E26" s="96">
        <v>1254185</v>
      </c>
      <c r="F26" s="96">
        <v>3323985</v>
      </c>
      <c r="G26" s="95">
        <v>35.35</v>
      </c>
      <c r="H26" s="95">
        <v>16.350000000000001</v>
      </c>
      <c r="I26" s="19"/>
      <c r="J26" s="96">
        <v>16</v>
      </c>
      <c r="K26" s="96">
        <v>493649</v>
      </c>
      <c r="L26" s="96">
        <v>1429146</v>
      </c>
      <c r="M26" s="95">
        <v>23.31</v>
      </c>
      <c r="N26" s="95">
        <v>2.31</v>
      </c>
      <c r="O26" s="19"/>
      <c r="P26" s="96">
        <v>41</v>
      </c>
      <c r="Q26" s="96">
        <v>2244785</v>
      </c>
      <c r="R26" s="96">
        <v>11702213</v>
      </c>
      <c r="S26" s="95">
        <v>77.78</v>
      </c>
      <c r="T26" s="95">
        <v>34.97</v>
      </c>
      <c r="U26" s="19"/>
      <c r="V26" s="96">
        <v>66</v>
      </c>
      <c r="W26" s="96">
        <v>2366135</v>
      </c>
      <c r="X26" s="96">
        <v>8783649</v>
      </c>
      <c r="Y26" s="95">
        <v>142.1</v>
      </c>
      <c r="Z26" s="95">
        <v>65.81</v>
      </c>
    </row>
    <row r="27" spans="1:26" x14ac:dyDescent="0.25">
      <c r="A27" s="19" t="s">
        <v>289</v>
      </c>
      <c r="B27" s="19" t="s">
        <v>101</v>
      </c>
      <c r="C27" s="94" t="s">
        <v>290</v>
      </c>
      <c r="D27" s="96">
        <v>38</v>
      </c>
      <c r="E27" s="96">
        <v>3029140</v>
      </c>
      <c r="F27" s="96">
        <v>6899554</v>
      </c>
      <c r="G27" s="95">
        <v>114.81</v>
      </c>
      <c r="H27" s="95">
        <v>66.81</v>
      </c>
      <c r="I27" s="19"/>
      <c r="J27" s="96">
        <v>69</v>
      </c>
      <c r="K27" s="96">
        <v>2718533</v>
      </c>
      <c r="L27" s="96">
        <v>5963798</v>
      </c>
      <c r="M27" s="95">
        <v>127.98</v>
      </c>
      <c r="N27" s="95">
        <v>42.01</v>
      </c>
      <c r="O27" s="19"/>
      <c r="P27" s="96">
        <v>170</v>
      </c>
      <c r="Q27" s="96">
        <v>8296184</v>
      </c>
      <c r="R27" s="96">
        <v>30000067</v>
      </c>
      <c r="S27" s="95">
        <v>367.92</v>
      </c>
      <c r="T27" s="95">
        <v>182.67</v>
      </c>
      <c r="U27" s="19"/>
      <c r="V27" s="96">
        <v>139</v>
      </c>
      <c r="W27" s="96">
        <v>5104175</v>
      </c>
      <c r="X27" s="96">
        <v>13786542</v>
      </c>
      <c r="Y27" s="95">
        <v>265.2</v>
      </c>
      <c r="Z27" s="95">
        <v>121.19</v>
      </c>
    </row>
    <row r="28" spans="1:26" x14ac:dyDescent="0.25">
      <c r="A28" s="19" t="s">
        <v>291</v>
      </c>
      <c r="B28" s="19" t="s">
        <v>101</v>
      </c>
      <c r="C28" s="94" t="s">
        <v>292</v>
      </c>
      <c r="D28" s="96">
        <v>28</v>
      </c>
      <c r="E28" s="96">
        <v>3397548</v>
      </c>
      <c r="F28" s="96">
        <v>11499405</v>
      </c>
      <c r="G28" s="95">
        <v>151.81</v>
      </c>
      <c r="H28" s="95">
        <v>111.81</v>
      </c>
      <c r="I28" s="19"/>
      <c r="J28" s="96">
        <v>40</v>
      </c>
      <c r="K28" s="96">
        <v>1053685</v>
      </c>
      <c r="L28" s="96">
        <v>2343865</v>
      </c>
      <c r="M28" s="95">
        <v>59.01</v>
      </c>
      <c r="N28" s="95">
        <v>16.89</v>
      </c>
      <c r="O28" s="19"/>
      <c r="P28" s="96">
        <v>124</v>
      </c>
      <c r="Q28" s="96">
        <v>19373950</v>
      </c>
      <c r="R28" s="96">
        <v>194262945</v>
      </c>
      <c r="S28" s="95">
        <v>330.03</v>
      </c>
      <c r="T28" s="95">
        <v>176.29</v>
      </c>
      <c r="U28" s="19"/>
      <c r="V28" s="96">
        <v>98</v>
      </c>
      <c r="W28" s="96">
        <v>4324708</v>
      </c>
      <c r="X28" s="96">
        <v>10317293</v>
      </c>
      <c r="Y28" s="95">
        <v>213.77</v>
      </c>
      <c r="Z28" s="95">
        <v>87.08</v>
      </c>
    </row>
    <row r="29" spans="1:26" x14ac:dyDescent="0.25">
      <c r="A29" s="19" t="s">
        <v>293</v>
      </c>
      <c r="B29" s="19" t="s">
        <v>101</v>
      </c>
      <c r="C29" s="94" t="s">
        <v>294</v>
      </c>
      <c r="D29" s="96">
        <v>23</v>
      </c>
      <c r="E29" s="96">
        <v>5939695</v>
      </c>
      <c r="F29" s="96">
        <v>67331347</v>
      </c>
      <c r="G29" s="95">
        <v>70.540000000000006</v>
      </c>
      <c r="H29" s="95">
        <v>46.97</v>
      </c>
      <c r="I29" s="19"/>
      <c r="J29" s="96">
        <v>33</v>
      </c>
      <c r="K29" s="96">
        <v>1842654</v>
      </c>
      <c r="L29" s="96">
        <v>4420073</v>
      </c>
      <c r="M29" s="95">
        <v>79.569999999999993</v>
      </c>
      <c r="N29" s="95">
        <v>45.93</v>
      </c>
      <c r="O29" s="19"/>
      <c r="P29" s="96">
        <v>49</v>
      </c>
      <c r="Q29" s="96">
        <v>2359894</v>
      </c>
      <c r="R29" s="96">
        <v>12159581</v>
      </c>
      <c r="S29" s="95">
        <v>85.52</v>
      </c>
      <c r="T29" s="95">
        <v>41</v>
      </c>
      <c r="U29" s="19"/>
      <c r="V29" s="96">
        <v>32</v>
      </c>
      <c r="W29" s="96">
        <v>2264201</v>
      </c>
      <c r="X29" s="96">
        <v>4009207</v>
      </c>
      <c r="Y29" s="95">
        <v>121.48</v>
      </c>
      <c r="Z29" s="95">
        <v>85.38</v>
      </c>
    </row>
    <row r="30" spans="1:26" x14ac:dyDescent="0.25">
      <c r="A30" s="19" t="s">
        <v>295</v>
      </c>
      <c r="B30" s="19" t="s">
        <v>101</v>
      </c>
      <c r="C30" s="94" t="s">
        <v>296</v>
      </c>
      <c r="D30" s="96">
        <v>9</v>
      </c>
      <c r="E30" s="96">
        <v>1078217</v>
      </c>
      <c r="F30" s="96">
        <v>4174101</v>
      </c>
      <c r="G30" s="95">
        <v>23.05</v>
      </c>
      <c r="H30" s="95">
        <v>10.050000000000001</v>
      </c>
      <c r="I30" s="19"/>
      <c r="J30" s="96">
        <v>43</v>
      </c>
      <c r="K30" s="96">
        <v>19288507</v>
      </c>
      <c r="L30" s="96">
        <v>63190135</v>
      </c>
      <c r="M30" s="95">
        <v>349.36</v>
      </c>
      <c r="N30" s="95">
        <v>298.41000000000003</v>
      </c>
      <c r="O30" s="19"/>
      <c r="P30" s="96">
        <v>58</v>
      </c>
      <c r="Q30" s="96">
        <v>3279778</v>
      </c>
      <c r="R30" s="96">
        <v>12084813</v>
      </c>
      <c r="S30" s="95">
        <v>99.3</v>
      </c>
      <c r="T30" s="95">
        <v>45.46</v>
      </c>
      <c r="U30" s="19"/>
      <c r="V30" s="96">
        <v>46</v>
      </c>
      <c r="W30" s="96">
        <v>1546347</v>
      </c>
      <c r="X30" s="96">
        <v>5153893</v>
      </c>
      <c r="Y30" s="95">
        <v>88.38</v>
      </c>
      <c r="Z30" s="95">
        <v>31.81</v>
      </c>
    </row>
    <row r="31" spans="1:26" x14ac:dyDescent="0.25">
      <c r="A31" s="19" t="s">
        <v>297</v>
      </c>
      <c r="B31" s="19" t="s">
        <v>101</v>
      </c>
      <c r="C31" s="94" t="s">
        <v>298</v>
      </c>
      <c r="D31" s="96">
        <v>10</v>
      </c>
      <c r="E31" s="96">
        <v>613843</v>
      </c>
      <c r="F31" s="96">
        <v>1803422</v>
      </c>
      <c r="G31" s="95">
        <v>28.58</v>
      </c>
      <c r="H31" s="95">
        <v>12.58</v>
      </c>
      <c r="I31" s="19"/>
      <c r="J31" s="96">
        <v>25</v>
      </c>
      <c r="K31" s="96">
        <v>4274688</v>
      </c>
      <c r="L31" s="96">
        <v>11382899</v>
      </c>
      <c r="M31" s="95">
        <v>73.77</v>
      </c>
      <c r="N31" s="95">
        <v>50.19</v>
      </c>
      <c r="O31" s="19"/>
      <c r="P31" s="96">
        <v>47</v>
      </c>
      <c r="Q31" s="96">
        <v>1610179</v>
      </c>
      <c r="R31" s="96">
        <v>22022780</v>
      </c>
      <c r="S31" s="95">
        <v>76.61</v>
      </c>
      <c r="T31" s="95">
        <v>25.96</v>
      </c>
      <c r="U31" s="19"/>
      <c r="V31" s="96">
        <v>53</v>
      </c>
      <c r="W31" s="96">
        <v>2328001</v>
      </c>
      <c r="X31" s="96">
        <v>7322134</v>
      </c>
      <c r="Y31" s="95">
        <v>119.03</v>
      </c>
      <c r="Z31" s="95">
        <v>53.43</v>
      </c>
    </row>
    <row r="32" spans="1:26" x14ac:dyDescent="0.25">
      <c r="A32" s="19" t="s">
        <v>299</v>
      </c>
      <c r="B32" s="19" t="s">
        <v>101</v>
      </c>
      <c r="C32" s="94" t="s">
        <v>300</v>
      </c>
      <c r="D32" s="96">
        <v>7</v>
      </c>
      <c r="E32" s="96">
        <v>338302</v>
      </c>
      <c r="F32" s="96">
        <v>615604</v>
      </c>
      <c r="G32" s="95">
        <v>12.94</v>
      </c>
      <c r="H32" s="95">
        <v>3.94</v>
      </c>
      <c r="I32" s="19"/>
      <c r="J32" s="96">
        <v>17</v>
      </c>
      <c r="K32" s="96">
        <v>340469</v>
      </c>
      <c r="L32" s="96">
        <v>996074</v>
      </c>
      <c r="M32" s="95">
        <v>27.11</v>
      </c>
      <c r="N32" s="95">
        <v>8.2899999999999991</v>
      </c>
      <c r="O32" s="19"/>
      <c r="P32" s="96">
        <v>33</v>
      </c>
      <c r="Q32" s="96">
        <v>1611443</v>
      </c>
      <c r="R32" s="96">
        <v>8757624</v>
      </c>
      <c r="S32" s="95">
        <v>64.86</v>
      </c>
      <c r="T32" s="95">
        <v>23.17</v>
      </c>
      <c r="U32" s="19"/>
      <c r="V32" s="96">
        <v>35</v>
      </c>
      <c r="W32" s="96">
        <v>2688340</v>
      </c>
      <c r="X32" s="96">
        <v>4640052</v>
      </c>
      <c r="Y32" s="95">
        <v>180.15</v>
      </c>
      <c r="Z32" s="95">
        <v>139.15</v>
      </c>
    </row>
    <row r="33" spans="1:26" x14ac:dyDescent="0.25">
      <c r="A33" s="19" t="s">
        <v>301</v>
      </c>
      <c r="B33" s="19" t="s">
        <v>101</v>
      </c>
      <c r="C33" s="94" t="s">
        <v>302</v>
      </c>
      <c r="D33" s="96">
        <v>11</v>
      </c>
      <c r="E33" s="96">
        <v>256577</v>
      </c>
      <c r="F33" s="96">
        <v>972296</v>
      </c>
      <c r="G33" s="95">
        <v>18.75</v>
      </c>
      <c r="H33" s="95">
        <v>3.88</v>
      </c>
      <c r="I33" s="19"/>
      <c r="J33" s="96">
        <v>10</v>
      </c>
      <c r="K33" s="96">
        <v>675942</v>
      </c>
      <c r="L33" s="96">
        <v>1321867</v>
      </c>
      <c r="M33" s="95">
        <v>18.5</v>
      </c>
      <c r="N33" s="95">
        <v>9.5</v>
      </c>
      <c r="O33" s="19"/>
      <c r="P33" s="96">
        <v>29</v>
      </c>
      <c r="Q33" s="96">
        <v>1268638</v>
      </c>
      <c r="R33" s="96">
        <v>3079412</v>
      </c>
      <c r="S33" s="95">
        <v>40.049999999999997</v>
      </c>
      <c r="T33" s="95">
        <v>13.53</v>
      </c>
      <c r="U33" s="19"/>
      <c r="V33" s="96">
        <v>16</v>
      </c>
      <c r="W33" s="96">
        <v>428843</v>
      </c>
      <c r="X33" s="96">
        <v>3129213</v>
      </c>
      <c r="Y33" s="95">
        <v>21.83</v>
      </c>
      <c r="Z33" s="95">
        <v>5.83</v>
      </c>
    </row>
    <row r="34" spans="1:26" x14ac:dyDescent="0.25">
      <c r="A34" s="19" t="s">
        <v>303</v>
      </c>
      <c r="B34" s="19" t="s">
        <v>101</v>
      </c>
      <c r="C34" s="94" t="s">
        <v>304</v>
      </c>
      <c r="D34" s="96">
        <v>96</v>
      </c>
      <c r="E34" s="96">
        <v>17758344</v>
      </c>
      <c r="F34" s="96">
        <v>44968077</v>
      </c>
      <c r="G34" s="95">
        <v>369.57</v>
      </c>
      <c r="H34" s="95">
        <v>262.07</v>
      </c>
      <c r="I34" s="19"/>
      <c r="J34" s="96">
        <v>196</v>
      </c>
      <c r="K34" s="96">
        <v>64113775</v>
      </c>
      <c r="L34" s="96">
        <v>189475137</v>
      </c>
      <c r="M34" s="95">
        <v>1368.35</v>
      </c>
      <c r="N34" s="95">
        <v>1193.97</v>
      </c>
      <c r="O34" s="19"/>
      <c r="P34" s="96">
        <v>621</v>
      </c>
      <c r="Q34" s="96">
        <v>56043257</v>
      </c>
      <c r="R34" s="96">
        <v>160398623</v>
      </c>
      <c r="S34" s="95">
        <v>1602.6</v>
      </c>
      <c r="T34" s="95">
        <v>1017.6</v>
      </c>
      <c r="U34" s="19"/>
      <c r="V34" s="96">
        <v>540</v>
      </c>
      <c r="W34" s="96">
        <v>26595108</v>
      </c>
      <c r="X34" s="96">
        <v>106767241</v>
      </c>
      <c r="Y34" s="95">
        <v>1049.71</v>
      </c>
      <c r="Z34" s="95">
        <v>470.29</v>
      </c>
    </row>
    <row r="35" spans="1:26" x14ac:dyDescent="0.25">
      <c r="A35" s="19" t="s">
        <v>305</v>
      </c>
      <c r="B35" s="19" t="s">
        <v>101</v>
      </c>
      <c r="C35" s="94" t="s">
        <v>306</v>
      </c>
      <c r="D35" s="96">
        <v>5</v>
      </c>
      <c r="E35" s="96">
        <v>91069</v>
      </c>
      <c r="F35" s="96">
        <v>236260</v>
      </c>
      <c r="G35" s="95">
        <v>7.06</v>
      </c>
      <c r="H35" s="95">
        <v>0.06</v>
      </c>
      <c r="I35" s="19"/>
      <c r="J35" s="96">
        <v>17</v>
      </c>
      <c r="K35" s="96">
        <v>404427</v>
      </c>
      <c r="L35" s="96">
        <v>986927</v>
      </c>
      <c r="M35" s="95">
        <v>24.32</v>
      </c>
      <c r="N35" s="95">
        <v>4.32</v>
      </c>
      <c r="O35" s="19"/>
      <c r="P35" s="96">
        <v>35</v>
      </c>
      <c r="Q35" s="96">
        <v>1770579</v>
      </c>
      <c r="R35" s="96">
        <v>14270153</v>
      </c>
      <c r="S35" s="95">
        <v>61.9</v>
      </c>
      <c r="T35" s="95">
        <v>24.98</v>
      </c>
      <c r="U35" s="19"/>
      <c r="V35" s="96">
        <v>27</v>
      </c>
      <c r="W35" s="96">
        <v>3958303</v>
      </c>
      <c r="X35" s="96">
        <v>12086679</v>
      </c>
      <c r="Y35" s="95">
        <v>129.32</v>
      </c>
      <c r="Z35" s="95">
        <v>105.72</v>
      </c>
    </row>
    <row r="36" spans="1:26" x14ac:dyDescent="0.25">
      <c r="A36" s="19" t="s">
        <v>307</v>
      </c>
      <c r="B36" s="19" t="s">
        <v>101</v>
      </c>
      <c r="C36" s="94" t="s">
        <v>308</v>
      </c>
      <c r="D36" s="96">
        <v>20</v>
      </c>
      <c r="E36" s="96">
        <v>1124268</v>
      </c>
      <c r="F36" s="96">
        <v>2112725</v>
      </c>
      <c r="G36" s="95">
        <v>60.3</v>
      </c>
      <c r="H36" s="95">
        <v>33.299999999999997</v>
      </c>
      <c r="I36" s="19"/>
      <c r="J36" s="96">
        <v>34</v>
      </c>
      <c r="K36" s="96">
        <v>17559413</v>
      </c>
      <c r="L36" s="96">
        <v>40296412</v>
      </c>
      <c r="M36" s="95">
        <v>330.16</v>
      </c>
      <c r="N36" s="95">
        <v>291.48</v>
      </c>
      <c r="O36" s="19"/>
      <c r="P36" s="96">
        <v>75</v>
      </c>
      <c r="Q36" s="96">
        <v>2725194</v>
      </c>
      <c r="R36" s="96">
        <v>8482433</v>
      </c>
      <c r="S36" s="95">
        <v>134.88999999999999</v>
      </c>
      <c r="T36" s="95">
        <v>53.33</v>
      </c>
      <c r="U36" s="19"/>
      <c r="V36" s="96">
        <v>74</v>
      </c>
      <c r="W36" s="96">
        <v>1530047</v>
      </c>
      <c r="X36" s="96">
        <v>6202509</v>
      </c>
      <c r="Y36" s="95">
        <v>127.91</v>
      </c>
      <c r="Z36" s="95">
        <v>48.66</v>
      </c>
    </row>
    <row r="37" spans="1:26" x14ac:dyDescent="0.25">
      <c r="A37" s="19" t="s">
        <v>309</v>
      </c>
      <c r="B37" s="19" t="s">
        <v>101</v>
      </c>
      <c r="C37" s="94" t="s">
        <v>310</v>
      </c>
      <c r="D37" s="96">
        <v>44</v>
      </c>
      <c r="E37" s="96">
        <v>3070529</v>
      </c>
      <c r="F37" s="96">
        <v>7651132</v>
      </c>
      <c r="G37" s="95">
        <v>122.9</v>
      </c>
      <c r="H37" s="95">
        <v>74.150000000000006</v>
      </c>
      <c r="I37" s="19"/>
      <c r="J37" s="96">
        <v>72</v>
      </c>
      <c r="K37" s="96">
        <v>54897085</v>
      </c>
      <c r="L37" s="96">
        <v>123194863</v>
      </c>
      <c r="M37" s="95">
        <v>750.41</v>
      </c>
      <c r="N37" s="95">
        <v>683.01</v>
      </c>
      <c r="O37" s="19"/>
      <c r="P37" s="96">
        <v>189</v>
      </c>
      <c r="Q37" s="96">
        <v>10135012</v>
      </c>
      <c r="R37" s="96">
        <v>38206669</v>
      </c>
      <c r="S37" s="95">
        <v>434.8</v>
      </c>
      <c r="T37" s="95">
        <v>251.13</v>
      </c>
      <c r="U37" s="19"/>
      <c r="V37" s="96">
        <v>159</v>
      </c>
      <c r="W37" s="96">
        <v>7335190</v>
      </c>
      <c r="X37" s="96">
        <v>27825626</v>
      </c>
      <c r="Y37" s="95">
        <v>296.55</v>
      </c>
      <c r="Z37" s="95">
        <v>126.39</v>
      </c>
    </row>
    <row r="38" spans="1:26" x14ac:dyDescent="0.25">
      <c r="A38" s="19" t="s">
        <v>311</v>
      </c>
      <c r="B38" s="19" t="s">
        <v>101</v>
      </c>
      <c r="C38" s="94" t="s">
        <v>312</v>
      </c>
      <c r="D38" s="96">
        <v>2</v>
      </c>
      <c r="E38" s="96"/>
      <c r="F38" s="96"/>
      <c r="G38" s="95"/>
      <c r="H38" s="95"/>
      <c r="I38" s="19"/>
      <c r="J38" s="96">
        <v>14</v>
      </c>
      <c r="K38" s="96">
        <v>462345</v>
      </c>
      <c r="L38" s="96">
        <v>930446</v>
      </c>
      <c r="M38" s="95">
        <v>24.14</v>
      </c>
      <c r="N38" s="95">
        <v>10.99</v>
      </c>
      <c r="O38" s="19"/>
      <c r="P38" s="96">
        <v>46</v>
      </c>
      <c r="Q38" s="96">
        <v>1974303</v>
      </c>
      <c r="R38" s="96">
        <v>6400476</v>
      </c>
      <c r="S38" s="95">
        <v>100.09</v>
      </c>
      <c r="T38" s="95">
        <v>55.43</v>
      </c>
      <c r="U38" s="19"/>
      <c r="V38" s="96">
        <v>23</v>
      </c>
      <c r="W38" s="96">
        <v>334913</v>
      </c>
      <c r="X38" s="96">
        <v>996123</v>
      </c>
      <c r="Y38" s="95">
        <v>35.94</v>
      </c>
      <c r="Z38" s="95">
        <v>10.69</v>
      </c>
    </row>
    <row r="39" spans="1:26" x14ac:dyDescent="0.25">
      <c r="A39" s="19" t="s">
        <v>313</v>
      </c>
      <c r="B39" s="19" t="s">
        <v>101</v>
      </c>
      <c r="C39" s="94" t="s">
        <v>314</v>
      </c>
      <c r="D39" s="96">
        <v>9</v>
      </c>
      <c r="E39" s="96">
        <v>335334</v>
      </c>
      <c r="F39" s="96">
        <v>898651</v>
      </c>
      <c r="G39" s="95">
        <v>14.54</v>
      </c>
      <c r="H39" s="95">
        <v>5.0999999999999996</v>
      </c>
      <c r="I39" s="19"/>
      <c r="J39" s="96">
        <v>17</v>
      </c>
      <c r="K39" s="96">
        <v>721138</v>
      </c>
      <c r="L39" s="96">
        <v>1317688</v>
      </c>
      <c r="M39" s="95">
        <v>28.32</v>
      </c>
      <c r="N39" s="95">
        <v>13.32</v>
      </c>
      <c r="O39" s="19"/>
      <c r="P39" s="96">
        <v>29</v>
      </c>
      <c r="Q39" s="96">
        <v>1799017</v>
      </c>
      <c r="R39" s="96">
        <v>3484076</v>
      </c>
      <c r="S39" s="95">
        <v>103.44</v>
      </c>
      <c r="T39" s="95">
        <v>72.349999999999994</v>
      </c>
      <c r="U39" s="19"/>
      <c r="V39" s="96">
        <v>32</v>
      </c>
      <c r="W39" s="96">
        <v>556699</v>
      </c>
      <c r="X39" s="96">
        <v>1584212</v>
      </c>
      <c r="Y39" s="95">
        <v>46.09</v>
      </c>
      <c r="Z39" s="95">
        <v>13.69</v>
      </c>
    </row>
    <row r="40" spans="1:26" x14ac:dyDescent="0.25">
      <c r="A40" s="19" t="s">
        <v>315</v>
      </c>
      <c r="B40" s="19" t="s">
        <v>101</v>
      </c>
      <c r="C40" s="94" t="s">
        <v>316</v>
      </c>
      <c r="D40" s="96">
        <v>13</v>
      </c>
      <c r="E40" s="96">
        <v>3240511</v>
      </c>
      <c r="F40" s="96">
        <v>8465789</v>
      </c>
      <c r="G40" s="95">
        <v>105.13</v>
      </c>
      <c r="H40" s="95">
        <v>95.15</v>
      </c>
      <c r="I40" s="19"/>
      <c r="J40" s="96">
        <v>33</v>
      </c>
      <c r="K40" s="96">
        <v>23714367</v>
      </c>
      <c r="L40" s="96">
        <v>52722384</v>
      </c>
      <c r="M40" s="95">
        <v>367.73</v>
      </c>
      <c r="N40" s="95">
        <v>339.11</v>
      </c>
      <c r="O40" s="19"/>
      <c r="P40" s="96">
        <v>66</v>
      </c>
      <c r="Q40" s="96">
        <v>8818303</v>
      </c>
      <c r="R40" s="96">
        <v>19905420</v>
      </c>
      <c r="S40" s="95">
        <v>118.01</v>
      </c>
      <c r="T40" s="95">
        <v>54.34</v>
      </c>
      <c r="U40" s="19"/>
      <c r="V40" s="96">
        <v>40</v>
      </c>
      <c r="W40" s="96">
        <v>1257793</v>
      </c>
      <c r="X40" s="96">
        <v>3316871</v>
      </c>
      <c r="Y40" s="95">
        <v>80.819999999999993</v>
      </c>
      <c r="Z40" s="95">
        <v>36.880000000000003</v>
      </c>
    </row>
    <row r="41" spans="1:26" x14ac:dyDescent="0.25">
      <c r="A41" s="19" t="s">
        <v>317</v>
      </c>
      <c r="B41" s="19" t="s">
        <v>101</v>
      </c>
      <c r="C41" s="94" t="s">
        <v>318</v>
      </c>
      <c r="D41" s="96">
        <v>9</v>
      </c>
      <c r="E41" s="96">
        <v>233380</v>
      </c>
      <c r="F41" s="96">
        <v>681764</v>
      </c>
      <c r="G41" s="95">
        <v>16.93</v>
      </c>
      <c r="H41" s="95">
        <v>7.87</v>
      </c>
      <c r="I41" s="19"/>
      <c r="J41" s="96">
        <v>6</v>
      </c>
      <c r="K41" s="96">
        <v>204657</v>
      </c>
      <c r="L41" s="96">
        <v>348457</v>
      </c>
      <c r="M41" s="95">
        <v>9.9600000000000009</v>
      </c>
      <c r="N41" s="95">
        <v>4.9800000000000004</v>
      </c>
      <c r="O41" s="19"/>
      <c r="P41" s="96">
        <v>36</v>
      </c>
      <c r="Q41" s="96">
        <v>1475926</v>
      </c>
      <c r="R41" s="96">
        <v>5016967</v>
      </c>
      <c r="S41" s="95">
        <v>73.58</v>
      </c>
      <c r="T41" s="95">
        <v>25.03</v>
      </c>
      <c r="U41" s="19"/>
      <c r="V41" s="96">
        <v>41</v>
      </c>
      <c r="W41" s="96">
        <v>897471</v>
      </c>
      <c r="X41" s="96">
        <v>2408327</v>
      </c>
      <c r="Y41" s="95">
        <v>73.05</v>
      </c>
      <c r="Z41" s="95">
        <v>17.75</v>
      </c>
    </row>
    <row r="42" spans="1:26" x14ac:dyDescent="0.25">
      <c r="A42" s="19" t="s">
        <v>319</v>
      </c>
      <c r="B42" s="19" t="s">
        <v>101</v>
      </c>
      <c r="C42" s="94" t="s">
        <v>320</v>
      </c>
      <c r="D42" s="96">
        <v>11</v>
      </c>
      <c r="E42" s="96">
        <v>278820</v>
      </c>
      <c r="F42" s="96">
        <v>743642</v>
      </c>
      <c r="G42" s="95">
        <v>21.78</v>
      </c>
      <c r="H42" s="95">
        <v>2.78</v>
      </c>
      <c r="I42" s="19"/>
      <c r="J42" s="96">
        <v>17</v>
      </c>
      <c r="K42" s="96">
        <v>1310904</v>
      </c>
      <c r="L42" s="96">
        <v>8649076</v>
      </c>
      <c r="M42" s="95">
        <v>33.270000000000003</v>
      </c>
      <c r="N42" s="95">
        <v>17.37</v>
      </c>
      <c r="O42" s="19"/>
      <c r="P42" s="96">
        <v>37</v>
      </c>
      <c r="Q42" s="96">
        <v>1413146</v>
      </c>
      <c r="R42" s="96">
        <v>4439875</v>
      </c>
      <c r="S42" s="95">
        <v>55.63</v>
      </c>
      <c r="T42" s="95">
        <v>14.75</v>
      </c>
      <c r="U42" s="19"/>
      <c r="V42" s="96">
        <v>34</v>
      </c>
      <c r="W42" s="96">
        <v>138281</v>
      </c>
      <c r="X42" s="96">
        <v>1291029</v>
      </c>
      <c r="Y42" s="95">
        <v>48.56</v>
      </c>
      <c r="Z42" s="95">
        <v>13.73</v>
      </c>
    </row>
    <row r="43" spans="1:26" x14ac:dyDescent="0.25">
      <c r="A43" s="19" t="s">
        <v>321</v>
      </c>
      <c r="B43" s="19" t="s">
        <v>101</v>
      </c>
      <c r="C43" s="94" t="s">
        <v>322</v>
      </c>
      <c r="D43" s="96">
        <v>17</v>
      </c>
      <c r="E43" s="96">
        <v>852964</v>
      </c>
      <c r="F43" s="96">
        <v>1988301</v>
      </c>
      <c r="G43" s="95">
        <v>39.21</v>
      </c>
      <c r="H43" s="95">
        <v>20.21</v>
      </c>
      <c r="I43" s="19"/>
      <c r="J43" s="96">
        <v>30</v>
      </c>
      <c r="K43" s="96">
        <v>1531574</v>
      </c>
      <c r="L43" s="96">
        <v>3247878</v>
      </c>
      <c r="M43" s="95">
        <v>61.63</v>
      </c>
      <c r="N43" s="95">
        <v>29.73</v>
      </c>
      <c r="O43" s="19"/>
      <c r="P43" s="96">
        <v>99</v>
      </c>
      <c r="Q43" s="96">
        <v>6403715</v>
      </c>
      <c r="R43" s="96">
        <v>26870391</v>
      </c>
      <c r="S43" s="95">
        <v>263.39</v>
      </c>
      <c r="T43" s="95">
        <v>150.06</v>
      </c>
      <c r="U43" s="19"/>
      <c r="V43" s="96">
        <v>54</v>
      </c>
      <c r="W43" s="96">
        <v>1382315</v>
      </c>
      <c r="X43" s="96">
        <v>3073361</v>
      </c>
      <c r="Y43" s="95">
        <v>83.05</v>
      </c>
      <c r="Z43" s="95">
        <v>25.61</v>
      </c>
    </row>
    <row r="44" spans="1:26" x14ac:dyDescent="0.25">
      <c r="A44" s="19" t="s">
        <v>323</v>
      </c>
      <c r="B44" s="19" t="s">
        <v>101</v>
      </c>
      <c r="C44" s="94" t="s">
        <v>324</v>
      </c>
      <c r="D44" s="96">
        <v>10</v>
      </c>
      <c r="E44" s="96">
        <v>294829</v>
      </c>
      <c r="F44" s="96">
        <v>782814</v>
      </c>
      <c r="G44" s="95">
        <v>17.600000000000001</v>
      </c>
      <c r="H44" s="95">
        <v>4.5999999999999996</v>
      </c>
      <c r="I44" s="19"/>
      <c r="J44" s="96">
        <v>27</v>
      </c>
      <c r="K44" s="96">
        <v>1235241</v>
      </c>
      <c r="L44" s="96">
        <v>3318511</v>
      </c>
      <c r="M44" s="95">
        <v>53.39</v>
      </c>
      <c r="N44" s="95">
        <v>24.39</v>
      </c>
      <c r="O44" s="19"/>
      <c r="P44" s="96">
        <v>33</v>
      </c>
      <c r="Q44" s="96">
        <v>1434739</v>
      </c>
      <c r="R44" s="96">
        <v>4794030</v>
      </c>
      <c r="S44" s="95">
        <v>59.9</v>
      </c>
      <c r="T44" s="95">
        <v>21.05</v>
      </c>
      <c r="U44" s="19"/>
      <c r="V44" s="96">
        <v>31</v>
      </c>
      <c r="W44" s="96">
        <v>703499</v>
      </c>
      <c r="X44" s="96">
        <v>4906760</v>
      </c>
      <c r="Y44" s="95">
        <v>55.03</v>
      </c>
      <c r="Z44" s="95">
        <v>13.36</v>
      </c>
    </row>
    <row r="45" spans="1:26" x14ac:dyDescent="0.25">
      <c r="A45" s="19" t="s">
        <v>325</v>
      </c>
      <c r="B45" s="19" t="s">
        <v>101</v>
      </c>
      <c r="C45" s="94" t="s">
        <v>326</v>
      </c>
      <c r="D45" s="96">
        <v>4</v>
      </c>
      <c r="E45" s="96">
        <v>124193</v>
      </c>
      <c r="F45" s="96">
        <v>265667</v>
      </c>
      <c r="G45" s="95">
        <v>6.85</v>
      </c>
      <c r="H45" s="95">
        <v>0.85</v>
      </c>
      <c r="I45" s="19"/>
      <c r="J45" s="96">
        <v>6</v>
      </c>
      <c r="K45" s="96">
        <v>99339</v>
      </c>
      <c r="L45" s="96">
        <v>293280</v>
      </c>
      <c r="M45" s="95">
        <v>7.25</v>
      </c>
      <c r="N45" s="95">
        <v>0.25</v>
      </c>
      <c r="O45" s="19"/>
      <c r="P45" s="96">
        <v>20</v>
      </c>
      <c r="Q45" s="96">
        <v>771481</v>
      </c>
      <c r="R45" s="96">
        <v>2109241</v>
      </c>
      <c r="S45" s="95">
        <v>33.17</v>
      </c>
      <c r="T45" s="95">
        <v>14.17</v>
      </c>
      <c r="U45" s="19"/>
      <c r="V45" s="96">
        <v>12</v>
      </c>
      <c r="W45" s="96">
        <v>153356</v>
      </c>
      <c r="X45" s="96">
        <v>525518</v>
      </c>
      <c r="Y45" s="95">
        <v>16.93</v>
      </c>
      <c r="Z45" s="95">
        <v>2.93</v>
      </c>
    </row>
    <row r="46" spans="1:26" x14ac:dyDescent="0.25">
      <c r="A46" s="19" t="s">
        <v>327</v>
      </c>
      <c r="B46" s="19" t="s">
        <v>101</v>
      </c>
      <c r="C46" s="94" t="s">
        <v>328</v>
      </c>
      <c r="D46" s="96">
        <v>6</v>
      </c>
      <c r="E46" s="96">
        <v>148149</v>
      </c>
      <c r="F46" s="96">
        <v>351336</v>
      </c>
      <c r="G46" s="95">
        <v>8.52</v>
      </c>
      <c r="H46" s="95">
        <v>2.06</v>
      </c>
      <c r="I46" s="19"/>
      <c r="J46" s="96">
        <v>17</v>
      </c>
      <c r="K46" s="96">
        <v>381491</v>
      </c>
      <c r="L46" s="96">
        <v>690579</v>
      </c>
      <c r="M46" s="95">
        <v>17.5</v>
      </c>
      <c r="N46" s="95">
        <v>2</v>
      </c>
      <c r="O46" s="19"/>
      <c r="P46" s="96">
        <v>19</v>
      </c>
      <c r="Q46" s="96">
        <v>729329</v>
      </c>
      <c r="R46" s="96">
        <v>2882929</v>
      </c>
      <c r="S46" s="95">
        <v>32.36</v>
      </c>
      <c r="T46" s="95">
        <v>14.65</v>
      </c>
      <c r="U46" s="19"/>
      <c r="V46" s="96">
        <v>25</v>
      </c>
      <c r="W46" s="96">
        <v>378631</v>
      </c>
      <c r="X46" s="96">
        <v>2279798</v>
      </c>
      <c r="Y46" s="95">
        <v>38.72</v>
      </c>
      <c r="Z46" s="95">
        <v>16</v>
      </c>
    </row>
    <row r="47" spans="1:26" x14ac:dyDescent="0.25">
      <c r="A47" s="19" t="s">
        <v>329</v>
      </c>
      <c r="B47" s="19" t="s">
        <v>101</v>
      </c>
      <c r="C47" s="94" t="s">
        <v>330</v>
      </c>
      <c r="D47" s="96">
        <v>18</v>
      </c>
      <c r="E47" s="96">
        <v>1191515</v>
      </c>
      <c r="F47" s="96">
        <v>3039821</v>
      </c>
      <c r="G47" s="95">
        <v>41.81</v>
      </c>
      <c r="H47" s="95">
        <v>17.66</v>
      </c>
      <c r="I47" s="19"/>
      <c r="J47" s="96">
        <v>24</v>
      </c>
      <c r="K47" s="96">
        <v>344815</v>
      </c>
      <c r="L47" s="96">
        <v>1483500</v>
      </c>
      <c r="M47" s="95">
        <v>34.869999999999997</v>
      </c>
      <c r="N47" s="95">
        <v>4.8899999999999997</v>
      </c>
      <c r="O47" s="19"/>
      <c r="P47" s="96">
        <v>108</v>
      </c>
      <c r="Q47" s="96">
        <v>6071177</v>
      </c>
      <c r="R47" s="96">
        <v>33456959</v>
      </c>
      <c r="S47" s="95">
        <v>255.04</v>
      </c>
      <c r="T47" s="95">
        <v>131.88999999999999</v>
      </c>
      <c r="U47" s="19"/>
      <c r="V47" s="96">
        <v>101</v>
      </c>
      <c r="W47" s="96">
        <v>2786919</v>
      </c>
      <c r="X47" s="96">
        <v>10417820</v>
      </c>
      <c r="Y47" s="95">
        <v>198.74</v>
      </c>
      <c r="Z47" s="95">
        <v>83.65</v>
      </c>
    </row>
    <row r="48" spans="1:26" x14ac:dyDescent="0.25">
      <c r="A48" s="19" t="s">
        <v>331</v>
      </c>
      <c r="B48" s="19" t="s">
        <v>101</v>
      </c>
      <c r="C48" s="94" t="s">
        <v>332</v>
      </c>
      <c r="D48" s="96">
        <v>58</v>
      </c>
      <c r="E48" s="96">
        <v>19781440</v>
      </c>
      <c r="F48" s="96">
        <v>97706773</v>
      </c>
      <c r="G48" s="95">
        <v>318.95999999999998</v>
      </c>
      <c r="H48" s="95">
        <v>254.21</v>
      </c>
      <c r="I48" s="19"/>
      <c r="J48" s="96">
        <v>96</v>
      </c>
      <c r="K48" s="96">
        <v>10657730</v>
      </c>
      <c r="L48" s="96">
        <v>23078205</v>
      </c>
      <c r="M48" s="95">
        <v>305.08</v>
      </c>
      <c r="N48" s="95">
        <v>202.12</v>
      </c>
      <c r="O48" s="19"/>
      <c r="P48" s="96">
        <v>218</v>
      </c>
      <c r="Q48" s="96">
        <v>22680552</v>
      </c>
      <c r="R48" s="96">
        <v>83583022</v>
      </c>
      <c r="S48" s="95">
        <v>644.16</v>
      </c>
      <c r="T48" s="95">
        <v>417.53</v>
      </c>
      <c r="U48" s="19"/>
      <c r="V48" s="96">
        <v>296</v>
      </c>
      <c r="W48" s="96">
        <v>21656291</v>
      </c>
      <c r="X48" s="96">
        <v>44920754</v>
      </c>
      <c r="Y48" s="95">
        <v>828.31</v>
      </c>
      <c r="Z48" s="95">
        <v>483.38</v>
      </c>
    </row>
    <row r="49" spans="1:26" x14ac:dyDescent="0.25">
      <c r="A49" s="19" t="s">
        <v>333</v>
      </c>
      <c r="B49" s="19" t="s">
        <v>101</v>
      </c>
      <c r="C49" s="94" t="s">
        <v>334</v>
      </c>
      <c r="D49" s="96">
        <v>103</v>
      </c>
      <c r="E49" s="96">
        <v>8614700</v>
      </c>
      <c r="F49" s="96">
        <v>22538136</v>
      </c>
      <c r="G49" s="95">
        <v>287.27999999999997</v>
      </c>
      <c r="H49" s="95">
        <v>160.9</v>
      </c>
      <c r="I49" s="19"/>
      <c r="J49" s="96">
        <v>151</v>
      </c>
      <c r="K49" s="96">
        <v>5725895</v>
      </c>
      <c r="L49" s="96">
        <v>14385170</v>
      </c>
      <c r="M49" s="95">
        <v>269.79000000000002</v>
      </c>
      <c r="N49" s="95">
        <v>88.08</v>
      </c>
      <c r="O49" s="19"/>
      <c r="P49" s="96">
        <v>394</v>
      </c>
      <c r="Q49" s="96">
        <v>28274022</v>
      </c>
      <c r="R49" s="96">
        <v>94850126</v>
      </c>
      <c r="S49" s="95">
        <v>985.67</v>
      </c>
      <c r="T49" s="95">
        <v>553.64</v>
      </c>
      <c r="U49" s="19"/>
      <c r="V49" s="96">
        <v>324</v>
      </c>
      <c r="W49" s="96">
        <v>10434510</v>
      </c>
      <c r="X49" s="96">
        <v>34307844</v>
      </c>
      <c r="Y49" s="95">
        <v>669.42</v>
      </c>
      <c r="Z49" s="95">
        <v>282.48</v>
      </c>
    </row>
    <row r="50" spans="1:26" x14ac:dyDescent="0.25">
      <c r="A50" s="19" t="s">
        <v>335</v>
      </c>
      <c r="B50" s="19" t="s">
        <v>101</v>
      </c>
      <c r="C50" s="94" t="s">
        <v>336</v>
      </c>
      <c r="D50" s="96">
        <v>6</v>
      </c>
      <c r="E50" s="96">
        <v>252994</v>
      </c>
      <c r="F50" s="96">
        <v>678794</v>
      </c>
      <c r="G50" s="95">
        <v>14.48</v>
      </c>
      <c r="H50" s="95">
        <v>6.48</v>
      </c>
      <c r="I50" s="19"/>
      <c r="J50" s="96">
        <v>5</v>
      </c>
      <c r="K50" s="96">
        <v>68049</v>
      </c>
      <c r="L50" s="96">
        <v>202845</v>
      </c>
      <c r="M50" s="95">
        <v>7</v>
      </c>
      <c r="N50" s="95">
        <v>0</v>
      </c>
      <c r="O50" s="19"/>
      <c r="P50" s="96">
        <v>31</v>
      </c>
      <c r="Q50" s="96">
        <v>1030735</v>
      </c>
      <c r="R50" s="96">
        <v>4433239</v>
      </c>
      <c r="S50" s="95">
        <v>46.48</v>
      </c>
      <c r="T50" s="95">
        <v>16.23</v>
      </c>
      <c r="U50" s="19"/>
      <c r="V50" s="96">
        <v>21</v>
      </c>
      <c r="W50" s="96">
        <v>758271</v>
      </c>
      <c r="X50" s="96">
        <v>2797764</v>
      </c>
      <c r="Y50" s="95">
        <v>43.8</v>
      </c>
      <c r="Z50" s="95">
        <v>16.22</v>
      </c>
    </row>
    <row r="51" spans="1:26" x14ac:dyDescent="0.25">
      <c r="A51" s="19" t="s">
        <v>337</v>
      </c>
      <c r="B51" s="19" t="s">
        <v>101</v>
      </c>
      <c r="C51" s="94" t="s">
        <v>338</v>
      </c>
      <c r="D51" s="96">
        <v>23</v>
      </c>
      <c r="E51" s="96">
        <v>936293</v>
      </c>
      <c r="F51" s="96">
        <v>2252087</v>
      </c>
      <c r="G51" s="95">
        <v>42.27</v>
      </c>
      <c r="H51" s="95">
        <v>18.29</v>
      </c>
      <c r="I51" s="19"/>
      <c r="J51" s="96">
        <v>34</v>
      </c>
      <c r="K51" s="96">
        <v>966273</v>
      </c>
      <c r="L51" s="96">
        <v>3129986</v>
      </c>
      <c r="M51" s="95">
        <v>47.65</v>
      </c>
      <c r="N51" s="95">
        <v>19.11</v>
      </c>
      <c r="O51" s="19"/>
      <c r="P51" s="96">
        <v>94</v>
      </c>
      <c r="Q51" s="96">
        <v>6741188</v>
      </c>
      <c r="R51" s="96">
        <v>20442396</v>
      </c>
      <c r="S51" s="95">
        <v>238.59</v>
      </c>
      <c r="T51" s="95">
        <v>147.9</v>
      </c>
      <c r="U51" s="19"/>
      <c r="V51" s="96">
        <v>91</v>
      </c>
      <c r="W51" s="96">
        <v>3488445</v>
      </c>
      <c r="X51" s="96">
        <v>16503236</v>
      </c>
      <c r="Y51" s="95">
        <v>203.7</v>
      </c>
      <c r="Z51" s="95">
        <v>107.51</v>
      </c>
    </row>
    <row r="52" spans="1:26" x14ac:dyDescent="0.25">
      <c r="A52" s="19" t="s">
        <v>339</v>
      </c>
      <c r="B52" s="19" t="s">
        <v>101</v>
      </c>
      <c r="C52" s="94" t="s">
        <v>340</v>
      </c>
      <c r="D52" s="96">
        <v>62</v>
      </c>
      <c r="E52" s="96">
        <v>19317868</v>
      </c>
      <c r="F52" s="96">
        <v>68410933</v>
      </c>
      <c r="G52" s="95">
        <v>234.38</v>
      </c>
      <c r="H52" s="95">
        <v>173.7</v>
      </c>
      <c r="I52" s="19"/>
      <c r="J52" s="96">
        <v>95</v>
      </c>
      <c r="K52" s="96">
        <v>12231715</v>
      </c>
      <c r="L52" s="96">
        <v>47475685</v>
      </c>
      <c r="M52" s="95">
        <v>337.95</v>
      </c>
      <c r="N52" s="95">
        <v>258.02</v>
      </c>
      <c r="O52" s="19"/>
      <c r="P52" s="96">
        <v>277</v>
      </c>
      <c r="Q52" s="96">
        <v>24503556</v>
      </c>
      <c r="R52" s="96">
        <v>111131594</v>
      </c>
      <c r="S52" s="95">
        <v>818.07</v>
      </c>
      <c r="T52" s="95">
        <v>546.63</v>
      </c>
      <c r="U52" s="19"/>
      <c r="V52" s="96">
        <v>197</v>
      </c>
      <c r="W52" s="96">
        <v>6225321</v>
      </c>
      <c r="X52" s="96">
        <v>21340053</v>
      </c>
      <c r="Y52" s="95">
        <v>340.76</v>
      </c>
      <c r="Z52" s="95">
        <v>128.27000000000001</v>
      </c>
    </row>
    <row r="53" spans="1:26" x14ac:dyDescent="0.25">
      <c r="A53" s="19" t="s">
        <v>341</v>
      </c>
      <c r="B53" s="19" t="s">
        <v>101</v>
      </c>
      <c r="C53" s="94" t="s">
        <v>342</v>
      </c>
      <c r="D53" s="96">
        <v>7</v>
      </c>
      <c r="E53" s="96">
        <v>387215</v>
      </c>
      <c r="F53" s="96">
        <v>730174</v>
      </c>
      <c r="G53" s="95">
        <v>15.83</v>
      </c>
      <c r="H53" s="95">
        <v>7.37</v>
      </c>
      <c r="I53" s="19"/>
      <c r="J53" s="96">
        <v>4</v>
      </c>
      <c r="K53" s="96">
        <v>41249</v>
      </c>
      <c r="L53" s="96">
        <v>90134</v>
      </c>
      <c r="M53" s="95">
        <v>5</v>
      </c>
      <c r="N53" s="95">
        <v>1</v>
      </c>
      <c r="O53" s="19"/>
      <c r="P53" s="96">
        <v>22</v>
      </c>
      <c r="Q53" s="96">
        <v>627349</v>
      </c>
      <c r="R53" s="96">
        <v>1856952</v>
      </c>
      <c r="S53" s="95">
        <v>29</v>
      </c>
      <c r="T53" s="95">
        <v>7</v>
      </c>
      <c r="U53" s="19"/>
      <c r="V53" s="96">
        <v>23</v>
      </c>
      <c r="W53" s="96">
        <v>377589</v>
      </c>
      <c r="X53" s="96">
        <v>1176705</v>
      </c>
      <c r="Y53" s="95">
        <v>34.299999999999997</v>
      </c>
      <c r="Z53" s="95">
        <v>4.3</v>
      </c>
    </row>
    <row r="54" spans="1:26" x14ac:dyDescent="0.25">
      <c r="A54" s="19" t="s">
        <v>343</v>
      </c>
      <c r="B54" s="19" t="s">
        <v>101</v>
      </c>
      <c r="C54" s="94" t="s">
        <v>344</v>
      </c>
      <c r="D54" s="96">
        <v>12</v>
      </c>
      <c r="E54" s="96">
        <v>248357</v>
      </c>
      <c r="F54" s="96">
        <v>684462</v>
      </c>
      <c r="G54" s="95">
        <v>17.12</v>
      </c>
      <c r="H54" s="95">
        <v>4.12</v>
      </c>
      <c r="I54" s="19"/>
      <c r="J54" s="96">
        <v>40</v>
      </c>
      <c r="K54" s="96">
        <v>1322065</v>
      </c>
      <c r="L54" s="96">
        <v>3499200</v>
      </c>
      <c r="M54" s="95">
        <v>63.25</v>
      </c>
      <c r="N54" s="95">
        <v>22.98</v>
      </c>
      <c r="O54" s="19"/>
      <c r="P54" s="96">
        <v>83</v>
      </c>
      <c r="Q54" s="96">
        <v>4651394</v>
      </c>
      <c r="R54" s="96">
        <v>20757327</v>
      </c>
      <c r="S54" s="95">
        <v>173.77</v>
      </c>
      <c r="T54" s="95">
        <v>92.72</v>
      </c>
      <c r="U54" s="19"/>
      <c r="V54" s="96">
        <v>71</v>
      </c>
      <c r="W54" s="96">
        <v>1372671</v>
      </c>
      <c r="X54" s="96">
        <v>6797446</v>
      </c>
      <c r="Y54" s="95">
        <v>119.28</v>
      </c>
      <c r="Z54" s="95">
        <v>44.61</v>
      </c>
    </row>
    <row r="55" spans="1:26" x14ac:dyDescent="0.25">
      <c r="A55" s="19" t="s">
        <v>345</v>
      </c>
      <c r="B55" s="19" t="s">
        <v>101</v>
      </c>
      <c r="C55" s="94" t="s">
        <v>346</v>
      </c>
      <c r="D55" s="96">
        <v>41</v>
      </c>
      <c r="E55" s="96">
        <v>7092334</v>
      </c>
      <c r="F55" s="96">
        <v>19464422</v>
      </c>
      <c r="G55" s="95">
        <v>159.52000000000001</v>
      </c>
      <c r="H55" s="95">
        <v>121.69</v>
      </c>
      <c r="I55" s="19"/>
      <c r="J55" s="96">
        <v>59</v>
      </c>
      <c r="K55" s="96">
        <v>3670347</v>
      </c>
      <c r="L55" s="96">
        <v>7445940</v>
      </c>
      <c r="M55" s="95">
        <v>129.93</v>
      </c>
      <c r="N55" s="95">
        <v>79.44</v>
      </c>
      <c r="O55" s="19"/>
      <c r="P55" s="96">
        <v>261</v>
      </c>
      <c r="Q55" s="96">
        <v>54248574</v>
      </c>
      <c r="R55" s="96">
        <v>115875356</v>
      </c>
      <c r="S55" s="95">
        <v>749.42</v>
      </c>
      <c r="T55" s="95">
        <v>504.41</v>
      </c>
      <c r="U55" s="19"/>
      <c r="V55" s="96">
        <v>214</v>
      </c>
      <c r="W55" s="96">
        <v>11402788</v>
      </c>
      <c r="X55" s="96">
        <v>72293270</v>
      </c>
      <c r="Y55" s="95">
        <v>489.44</v>
      </c>
      <c r="Z55" s="95">
        <v>276.26</v>
      </c>
    </row>
    <row r="56" spans="1:26" x14ac:dyDescent="0.25">
      <c r="A56" s="19" t="s">
        <v>347</v>
      </c>
      <c r="B56" s="19" t="s">
        <v>101</v>
      </c>
      <c r="C56" s="94" t="s">
        <v>348</v>
      </c>
      <c r="D56" s="96">
        <v>15</v>
      </c>
      <c r="E56" s="96">
        <v>878037</v>
      </c>
      <c r="F56" s="96">
        <v>2293025</v>
      </c>
      <c r="G56" s="95">
        <v>28.65</v>
      </c>
      <c r="H56" s="95">
        <v>13.71</v>
      </c>
      <c r="I56" s="19"/>
      <c r="J56" s="96">
        <v>22</v>
      </c>
      <c r="K56" s="96">
        <v>848708</v>
      </c>
      <c r="L56" s="96">
        <v>2239401</v>
      </c>
      <c r="M56" s="95">
        <v>39.74</v>
      </c>
      <c r="N56" s="95">
        <v>14.8</v>
      </c>
      <c r="O56" s="19"/>
      <c r="P56" s="96">
        <v>56</v>
      </c>
      <c r="Q56" s="96">
        <v>2709365</v>
      </c>
      <c r="R56" s="96">
        <v>17545730</v>
      </c>
      <c r="S56" s="95">
        <v>94.23</v>
      </c>
      <c r="T56" s="95">
        <v>32.85</v>
      </c>
      <c r="U56" s="19"/>
      <c r="V56" s="96">
        <v>41</v>
      </c>
      <c r="W56" s="96">
        <v>1025161</v>
      </c>
      <c r="X56" s="96">
        <v>3784609</v>
      </c>
      <c r="Y56" s="95">
        <v>63.24</v>
      </c>
      <c r="Z56" s="95">
        <v>9.24</v>
      </c>
    </row>
    <row r="57" spans="1:26" x14ac:dyDescent="0.25">
      <c r="A57" s="19" t="s">
        <v>349</v>
      </c>
      <c r="B57" s="19" t="s">
        <v>101</v>
      </c>
      <c r="C57" s="94" t="s">
        <v>350</v>
      </c>
      <c r="D57" s="96">
        <v>7</v>
      </c>
      <c r="E57" s="96">
        <v>191932</v>
      </c>
      <c r="F57" s="96">
        <v>521910</v>
      </c>
      <c r="G57" s="95">
        <v>10</v>
      </c>
      <c r="H57" s="95">
        <v>1</v>
      </c>
      <c r="I57" s="19"/>
      <c r="J57" s="96">
        <v>6</v>
      </c>
      <c r="K57" s="96">
        <v>1158920</v>
      </c>
      <c r="L57" s="96">
        <v>2761711</v>
      </c>
      <c r="M57" s="95">
        <v>27.57</v>
      </c>
      <c r="N57" s="95">
        <v>20.57</v>
      </c>
      <c r="O57" s="19"/>
      <c r="P57" s="96">
        <v>15</v>
      </c>
      <c r="Q57" s="96">
        <v>459174</v>
      </c>
      <c r="R57" s="96">
        <v>905900</v>
      </c>
      <c r="S57" s="95">
        <v>20.38</v>
      </c>
      <c r="T57" s="95">
        <v>5</v>
      </c>
      <c r="U57" s="19"/>
      <c r="V57" s="96">
        <v>14</v>
      </c>
      <c r="W57" s="96">
        <v>310026</v>
      </c>
      <c r="X57" s="96">
        <v>622781</v>
      </c>
      <c r="Y57" s="95">
        <v>31.11</v>
      </c>
      <c r="Z57" s="95">
        <v>9.8000000000000007</v>
      </c>
    </row>
    <row r="58" spans="1:26" x14ac:dyDescent="0.25">
      <c r="A58" s="19" t="s">
        <v>351</v>
      </c>
      <c r="B58" s="19" t="s">
        <v>101</v>
      </c>
      <c r="C58" s="94" t="s">
        <v>352</v>
      </c>
      <c r="D58" s="96">
        <v>43</v>
      </c>
      <c r="E58" s="96">
        <v>8067349</v>
      </c>
      <c r="F58" s="96">
        <v>13000492</v>
      </c>
      <c r="G58" s="95">
        <v>109.71</v>
      </c>
      <c r="H58" s="95">
        <v>55.26</v>
      </c>
      <c r="I58" s="19"/>
      <c r="J58" s="96">
        <v>101</v>
      </c>
      <c r="K58" s="96">
        <v>3446797</v>
      </c>
      <c r="L58" s="96">
        <v>10003466</v>
      </c>
      <c r="M58" s="95">
        <v>161.63</v>
      </c>
      <c r="N58" s="95">
        <v>58.77</v>
      </c>
      <c r="O58" s="19"/>
      <c r="P58" s="96">
        <v>270</v>
      </c>
      <c r="Q58" s="96">
        <v>18073961</v>
      </c>
      <c r="R58" s="96">
        <v>57231442</v>
      </c>
      <c r="S58" s="95">
        <v>602.54</v>
      </c>
      <c r="T58" s="95">
        <v>317.69</v>
      </c>
      <c r="U58" s="19"/>
      <c r="V58" s="96">
        <v>235</v>
      </c>
      <c r="W58" s="96">
        <v>8363856</v>
      </c>
      <c r="X58" s="96">
        <v>31370621</v>
      </c>
      <c r="Y58" s="95">
        <v>463.48</v>
      </c>
      <c r="Z58" s="95">
        <v>202.77</v>
      </c>
    </row>
    <row r="59" spans="1:26" ht="27" x14ac:dyDescent="0.25">
      <c r="A59" s="19" t="s">
        <v>353</v>
      </c>
      <c r="B59" s="19" t="s">
        <v>101</v>
      </c>
      <c r="C59" s="94" t="s">
        <v>354</v>
      </c>
      <c r="D59" s="96">
        <v>8</v>
      </c>
      <c r="E59" s="96">
        <v>174214</v>
      </c>
      <c r="F59" s="96">
        <v>536658</v>
      </c>
      <c r="G59" s="95">
        <v>13.39</v>
      </c>
      <c r="H59" s="95">
        <v>5.58</v>
      </c>
      <c r="I59" s="19"/>
      <c r="J59" s="96">
        <v>8</v>
      </c>
      <c r="K59" s="96">
        <v>207926</v>
      </c>
      <c r="L59" s="96">
        <v>479807</v>
      </c>
      <c r="M59" s="95">
        <v>13.37</v>
      </c>
      <c r="N59" s="95">
        <v>4.37</v>
      </c>
      <c r="O59" s="19"/>
      <c r="P59" s="96">
        <v>31</v>
      </c>
      <c r="Q59" s="96">
        <v>1060313</v>
      </c>
      <c r="R59" s="96">
        <v>3100131</v>
      </c>
      <c r="S59" s="95">
        <v>42.75</v>
      </c>
      <c r="T59" s="95">
        <v>10.75</v>
      </c>
      <c r="U59" s="19"/>
      <c r="V59" s="96">
        <v>19</v>
      </c>
      <c r="W59" s="96">
        <v>327848</v>
      </c>
      <c r="X59" s="96">
        <v>723624</v>
      </c>
      <c r="Y59" s="95">
        <v>24.77</v>
      </c>
      <c r="Z59" s="95">
        <v>5.77</v>
      </c>
    </row>
    <row r="60" spans="1:26" x14ac:dyDescent="0.25">
      <c r="A60" s="19" t="s">
        <v>355</v>
      </c>
      <c r="B60" s="19" t="s">
        <v>101</v>
      </c>
      <c r="C60" s="94" t="s">
        <v>356</v>
      </c>
      <c r="D60" s="96">
        <v>10</v>
      </c>
      <c r="E60" s="96">
        <v>603296</v>
      </c>
      <c r="F60" s="96">
        <v>1736953</v>
      </c>
      <c r="G60" s="95">
        <v>22.75</v>
      </c>
      <c r="H60" s="95">
        <v>10.79</v>
      </c>
      <c r="I60" s="19"/>
      <c r="J60" s="96">
        <v>23</v>
      </c>
      <c r="K60" s="96">
        <v>1279303</v>
      </c>
      <c r="L60" s="96">
        <v>2987064</v>
      </c>
      <c r="M60" s="95">
        <v>48.69</v>
      </c>
      <c r="N60" s="95">
        <v>22.36</v>
      </c>
      <c r="O60" s="19"/>
      <c r="P60" s="96">
        <v>46</v>
      </c>
      <c r="Q60" s="96">
        <v>2317468</v>
      </c>
      <c r="R60" s="96">
        <v>6745931</v>
      </c>
      <c r="S60" s="95">
        <v>73.099999999999994</v>
      </c>
      <c r="T60" s="95">
        <v>24.9</v>
      </c>
      <c r="U60" s="19"/>
      <c r="V60" s="96">
        <v>50</v>
      </c>
      <c r="W60" s="96">
        <v>1424848</v>
      </c>
      <c r="X60" s="96">
        <v>4597136</v>
      </c>
      <c r="Y60" s="95">
        <v>96.73</v>
      </c>
      <c r="Z60" s="95">
        <v>38.729999999999997</v>
      </c>
    </row>
    <row r="61" spans="1:26" x14ac:dyDescent="0.25">
      <c r="A61" s="19" t="s">
        <v>357</v>
      </c>
      <c r="B61" s="19" t="s">
        <v>101</v>
      </c>
      <c r="C61" s="94" t="s">
        <v>358</v>
      </c>
      <c r="D61" s="96">
        <v>47</v>
      </c>
      <c r="E61" s="96">
        <v>3212024</v>
      </c>
      <c r="F61" s="96">
        <v>7869287</v>
      </c>
      <c r="G61" s="95">
        <v>127.15</v>
      </c>
      <c r="H61" s="95">
        <v>69.319999999999993</v>
      </c>
      <c r="I61" s="19"/>
      <c r="J61" s="96">
        <v>109</v>
      </c>
      <c r="K61" s="96">
        <v>7060067</v>
      </c>
      <c r="L61" s="96">
        <v>18444440</v>
      </c>
      <c r="M61" s="95">
        <v>285.33</v>
      </c>
      <c r="N61" s="95">
        <v>153.16</v>
      </c>
      <c r="O61" s="19"/>
      <c r="P61" s="96">
        <v>212</v>
      </c>
      <c r="Q61" s="96">
        <v>17781220</v>
      </c>
      <c r="R61" s="96">
        <v>86344203</v>
      </c>
      <c r="S61" s="95">
        <v>626.44000000000005</v>
      </c>
      <c r="T61" s="95">
        <v>385.73</v>
      </c>
      <c r="U61" s="19"/>
      <c r="V61" s="96">
        <v>168</v>
      </c>
      <c r="W61" s="96">
        <v>8009621</v>
      </c>
      <c r="X61" s="96">
        <v>23872639</v>
      </c>
      <c r="Y61" s="95">
        <v>514.78</v>
      </c>
      <c r="Z61" s="95">
        <v>309.18</v>
      </c>
    </row>
    <row r="62" spans="1:26" x14ac:dyDescent="0.25">
      <c r="A62" s="19" t="s">
        <v>359</v>
      </c>
      <c r="B62" s="19" t="s">
        <v>101</v>
      </c>
      <c r="C62" s="94" t="s">
        <v>360</v>
      </c>
      <c r="D62" s="96">
        <v>33</v>
      </c>
      <c r="E62" s="96">
        <v>1539349</v>
      </c>
      <c r="F62" s="96">
        <v>4794395</v>
      </c>
      <c r="G62" s="95">
        <v>78.650000000000006</v>
      </c>
      <c r="H62" s="95">
        <v>36.06</v>
      </c>
      <c r="I62" s="19"/>
      <c r="J62" s="96">
        <v>59</v>
      </c>
      <c r="K62" s="96">
        <v>4912519</v>
      </c>
      <c r="L62" s="96">
        <v>13514012</v>
      </c>
      <c r="M62" s="95">
        <v>123.58</v>
      </c>
      <c r="N62" s="95">
        <v>66.39</v>
      </c>
      <c r="O62" s="19"/>
      <c r="P62" s="96">
        <v>190</v>
      </c>
      <c r="Q62" s="96">
        <v>7673871</v>
      </c>
      <c r="R62" s="96">
        <v>24494053</v>
      </c>
      <c r="S62" s="95">
        <v>314.75</v>
      </c>
      <c r="T62" s="95">
        <v>127.5</v>
      </c>
      <c r="U62" s="19"/>
      <c r="V62" s="96">
        <v>163</v>
      </c>
      <c r="W62" s="96">
        <v>7569538</v>
      </c>
      <c r="X62" s="96">
        <v>51586171</v>
      </c>
      <c r="Y62" s="95">
        <v>332.38</v>
      </c>
      <c r="Z62" s="95">
        <v>137.01</v>
      </c>
    </row>
    <row r="63" spans="1:26" x14ac:dyDescent="0.25">
      <c r="A63" s="19" t="s">
        <v>361</v>
      </c>
      <c r="B63" s="19" t="s">
        <v>101</v>
      </c>
      <c r="C63" s="94" t="s">
        <v>362</v>
      </c>
      <c r="D63" s="96">
        <v>78</v>
      </c>
      <c r="E63" s="96">
        <v>4584521</v>
      </c>
      <c r="F63" s="96">
        <v>32787765</v>
      </c>
      <c r="G63" s="95">
        <v>316.77</v>
      </c>
      <c r="H63" s="95">
        <v>230.5</v>
      </c>
      <c r="I63" s="19"/>
      <c r="J63" s="96">
        <v>137</v>
      </c>
      <c r="K63" s="96">
        <v>16993507</v>
      </c>
      <c r="L63" s="96">
        <v>51524372</v>
      </c>
      <c r="M63" s="95">
        <v>439.55</v>
      </c>
      <c r="N63" s="95">
        <v>292.22000000000003</v>
      </c>
      <c r="O63" s="19"/>
      <c r="P63" s="96">
        <v>454</v>
      </c>
      <c r="Q63" s="96">
        <v>50801276</v>
      </c>
      <c r="R63" s="96">
        <v>203909638</v>
      </c>
      <c r="S63" s="95">
        <v>1414.71</v>
      </c>
      <c r="T63" s="95">
        <v>968.54</v>
      </c>
      <c r="U63" s="19"/>
      <c r="V63" s="96">
        <v>468</v>
      </c>
      <c r="W63" s="96">
        <v>22977080</v>
      </c>
      <c r="X63" s="96">
        <v>77120960</v>
      </c>
      <c r="Y63" s="95">
        <v>1129.1300000000001</v>
      </c>
      <c r="Z63" s="95">
        <v>595.15</v>
      </c>
    </row>
    <row r="64" spans="1:26" x14ac:dyDescent="0.25">
      <c r="A64" s="19" t="s">
        <v>363</v>
      </c>
      <c r="B64" s="19" t="s">
        <v>101</v>
      </c>
      <c r="C64" s="94" t="s">
        <v>364</v>
      </c>
      <c r="D64" s="96">
        <v>4</v>
      </c>
      <c r="E64" s="96">
        <v>35679</v>
      </c>
      <c r="F64" s="96">
        <v>113926</v>
      </c>
      <c r="G64" s="95">
        <v>5</v>
      </c>
      <c r="H64" s="95">
        <v>0</v>
      </c>
      <c r="I64" s="19"/>
      <c r="J64" s="96">
        <v>2</v>
      </c>
      <c r="K64" s="96"/>
      <c r="L64" s="96"/>
      <c r="M64" s="95"/>
      <c r="N64" s="95"/>
      <c r="O64" s="19"/>
      <c r="P64" s="96">
        <v>9</v>
      </c>
      <c r="Q64" s="96">
        <v>194103</v>
      </c>
      <c r="R64" s="96">
        <v>476039</v>
      </c>
      <c r="S64" s="95">
        <v>11.23</v>
      </c>
      <c r="T64" s="95">
        <v>2.42</v>
      </c>
      <c r="U64" s="19"/>
      <c r="V64" s="96">
        <v>4</v>
      </c>
      <c r="W64" s="96">
        <v>38794</v>
      </c>
      <c r="X64" s="96">
        <v>53515</v>
      </c>
      <c r="Y64" s="95">
        <v>4</v>
      </c>
      <c r="Z64" s="95">
        <v>0</v>
      </c>
    </row>
    <row r="65" spans="1:26" x14ac:dyDescent="0.25">
      <c r="A65" s="19" t="s">
        <v>365</v>
      </c>
      <c r="B65" s="19" t="s">
        <v>101</v>
      </c>
      <c r="C65" s="94" t="s">
        <v>366</v>
      </c>
      <c r="D65" s="96">
        <v>54</v>
      </c>
      <c r="E65" s="96">
        <v>3779860</v>
      </c>
      <c r="F65" s="96">
        <v>8670992</v>
      </c>
      <c r="G65" s="95">
        <v>110.25</v>
      </c>
      <c r="H65" s="95">
        <v>52.48</v>
      </c>
      <c r="I65" s="19"/>
      <c r="J65" s="96">
        <v>78</v>
      </c>
      <c r="K65" s="96">
        <v>3277353</v>
      </c>
      <c r="L65" s="96">
        <v>9583617</v>
      </c>
      <c r="M65" s="95">
        <v>137.53</v>
      </c>
      <c r="N65" s="95">
        <v>55.45</v>
      </c>
      <c r="O65" s="19"/>
      <c r="P65" s="96">
        <v>232</v>
      </c>
      <c r="Q65" s="96">
        <v>13263025</v>
      </c>
      <c r="R65" s="96">
        <v>58180707</v>
      </c>
      <c r="S65" s="95">
        <v>474.16</v>
      </c>
      <c r="T65" s="95">
        <v>229.95</v>
      </c>
      <c r="U65" s="19"/>
      <c r="V65" s="96">
        <v>183</v>
      </c>
      <c r="W65" s="96">
        <v>5043991</v>
      </c>
      <c r="X65" s="96">
        <v>20131384</v>
      </c>
      <c r="Y65" s="95">
        <v>373.17</v>
      </c>
      <c r="Z65" s="95">
        <v>163.63</v>
      </c>
    </row>
    <row r="66" spans="1:26" x14ac:dyDescent="0.25">
      <c r="A66" s="19" t="s">
        <v>367</v>
      </c>
      <c r="B66" s="19" t="s">
        <v>101</v>
      </c>
      <c r="C66" s="94" t="s">
        <v>368</v>
      </c>
      <c r="D66" s="96">
        <v>20</v>
      </c>
      <c r="E66" s="96">
        <v>545378</v>
      </c>
      <c r="F66" s="96">
        <v>1755593</v>
      </c>
      <c r="G66" s="95">
        <v>24.54</v>
      </c>
      <c r="H66" s="95">
        <v>5.22</v>
      </c>
      <c r="I66" s="19"/>
      <c r="J66" s="96">
        <v>38</v>
      </c>
      <c r="K66" s="96">
        <v>8137046</v>
      </c>
      <c r="L66" s="96">
        <v>22989557</v>
      </c>
      <c r="M66" s="95">
        <v>305.88</v>
      </c>
      <c r="N66" s="95">
        <v>261.88</v>
      </c>
      <c r="O66" s="19"/>
      <c r="P66" s="96">
        <v>104</v>
      </c>
      <c r="Q66" s="96">
        <v>6413604</v>
      </c>
      <c r="R66" s="96">
        <v>19650920</v>
      </c>
      <c r="S66" s="95">
        <v>193.14</v>
      </c>
      <c r="T66" s="95">
        <v>82.95</v>
      </c>
      <c r="U66" s="19"/>
      <c r="V66" s="96">
        <v>80</v>
      </c>
      <c r="W66" s="96">
        <v>1827192</v>
      </c>
      <c r="X66" s="96">
        <v>6253886</v>
      </c>
      <c r="Y66" s="95">
        <v>127.61</v>
      </c>
      <c r="Z66" s="95">
        <v>32.43</v>
      </c>
    </row>
    <row r="67" spans="1:26" x14ac:dyDescent="0.25">
      <c r="A67" s="19" t="s">
        <v>369</v>
      </c>
      <c r="B67" s="19" t="s">
        <v>101</v>
      </c>
      <c r="C67" s="94" t="s">
        <v>370</v>
      </c>
      <c r="D67" s="96">
        <v>10</v>
      </c>
      <c r="E67" s="96">
        <v>1113886</v>
      </c>
      <c r="F67" s="96">
        <v>5632398</v>
      </c>
      <c r="G67" s="95">
        <v>36.94</v>
      </c>
      <c r="H67" s="95">
        <v>18.440000000000001</v>
      </c>
      <c r="I67" s="19"/>
      <c r="J67" s="96">
        <v>25</v>
      </c>
      <c r="K67" s="96">
        <v>1497015</v>
      </c>
      <c r="L67" s="96">
        <v>4851058</v>
      </c>
      <c r="M67" s="95">
        <v>62.95</v>
      </c>
      <c r="N67" s="95">
        <v>31.12</v>
      </c>
      <c r="O67" s="19"/>
      <c r="P67" s="96">
        <v>54</v>
      </c>
      <c r="Q67" s="96">
        <v>2576763</v>
      </c>
      <c r="R67" s="96">
        <v>11117568</v>
      </c>
      <c r="S67" s="95">
        <v>77.010000000000005</v>
      </c>
      <c r="T67" s="95">
        <v>28.9</v>
      </c>
      <c r="U67" s="19"/>
      <c r="V67" s="96">
        <v>90</v>
      </c>
      <c r="W67" s="96">
        <v>2194117</v>
      </c>
      <c r="X67" s="96">
        <v>6745687</v>
      </c>
      <c r="Y67" s="95">
        <v>130.72999999999999</v>
      </c>
      <c r="Z67" s="95">
        <v>24.43</v>
      </c>
    </row>
    <row r="68" spans="1:26" x14ac:dyDescent="0.25">
      <c r="A68" s="19" t="s">
        <v>371</v>
      </c>
      <c r="B68" s="19" t="s">
        <v>101</v>
      </c>
      <c r="C68" s="94" t="s">
        <v>372</v>
      </c>
      <c r="D68" s="96">
        <v>8</v>
      </c>
      <c r="E68" s="96">
        <v>222210</v>
      </c>
      <c r="F68" s="96">
        <v>441348</v>
      </c>
      <c r="G68" s="95">
        <v>15.5</v>
      </c>
      <c r="H68" s="95">
        <v>5</v>
      </c>
      <c r="I68" s="19"/>
      <c r="J68" s="96">
        <v>33</v>
      </c>
      <c r="K68" s="96">
        <v>2095874</v>
      </c>
      <c r="L68" s="96">
        <v>5219525</v>
      </c>
      <c r="M68" s="95">
        <v>67.58</v>
      </c>
      <c r="N68" s="95">
        <v>29.58</v>
      </c>
      <c r="O68" s="19"/>
      <c r="P68" s="96">
        <v>92</v>
      </c>
      <c r="Q68" s="96">
        <v>2922925</v>
      </c>
      <c r="R68" s="96">
        <v>9926191</v>
      </c>
      <c r="S68" s="95">
        <v>134.94</v>
      </c>
      <c r="T68" s="95">
        <v>44.41</v>
      </c>
      <c r="U68" s="19"/>
      <c r="V68" s="96">
        <v>94</v>
      </c>
      <c r="W68" s="96">
        <v>2252926</v>
      </c>
      <c r="X68" s="96">
        <v>8920127</v>
      </c>
      <c r="Y68" s="95">
        <v>159.46</v>
      </c>
      <c r="Z68" s="95">
        <v>43.27</v>
      </c>
    </row>
    <row r="69" spans="1:26" x14ac:dyDescent="0.25">
      <c r="A69" s="19" t="s">
        <v>373</v>
      </c>
      <c r="B69" s="19" t="s">
        <v>101</v>
      </c>
      <c r="C69" s="94" t="s">
        <v>374</v>
      </c>
      <c r="D69" s="96">
        <v>9</v>
      </c>
      <c r="E69" s="96">
        <v>255083</v>
      </c>
      <c r="F69" s="96">
        <v>585552</v>
      </c>
      <c r="G69" s="95">
        <v>16.98</v>
      </c>
      <c r="H69" s="95">
        <v>3.98</v>
      </c>
      <c r="I69" s="19"/>
      <c r="J69" s="96">
        <v>19</v>
      </c>
      <c r="K69" s="96">
        <v>438246</v>
      </c>
      <c r="L69" s="96">
        <v>858746</v>
      </c>
      <c r="M69" s="95">
        <v>25.39</v>
      </c>
      <c r="N69" s="95">
        <v>6.85</v>
      </c>
      <c r="O69" s="19"/>
      <c r="P69" s="96">
        <v>38</v>
      </c>
      <c r="Q69" s="96">
        <v>1462887</v>
      </c>
      <c r="R69" s="96">
        <v>5161607</v>
      </c>
      <c r="S69" s="95">
        <v>70.010000000000005</v>
      </c>
      <c r="T69" s="95">
        <v>24.01</v>
      </c>
      <c r="U69" s="19"/>
      <c r="V69" s="96">
        <v>30</v>
      </c>
      <c r="W69" s="96">
        <v>460237</v>
      </c>
      <c r="X69" s="96">
        <v>1552807</v>
      </c>
      <c r="Y69" s="95">
        <v>45.25</v>
      </c>
      <c r="Z69" s="95">
        <v>9.25</v>
      </c>
    </row>
    <row r="70" spans="1:26" x14ac:dyDescent="0.25">
      <c r="A70" s="19" t="s">
        <v>375</v>
      </c>
      <c r="B70" s="19" t="s">
        <v>101</v>
      </c>
      <c r="C70" s="94" t="s">
        <v>376</v>
      </c>
      <c r="D70" s="96">
        <v>69</v>
      </c>
      <c r="E70" s="96">
        <v>4874647</v>
      </c>
      <c r="F70" s="96">
        <v>12249269</v>
      </c>
      <c r="G70" s="95">
        <v>177.29</v>
      </c>
      <c r="H70" s="95">
        <v>108.64</v>
      </c>
      <c r="I70" s="19"/>
      <c r="J70" s="96">
        <v>132</v>
      </c>
      <c r="K70" s="96">
        <v>9772405</v>
      </c>
      <c r="L70" s="96">
        <v>23899387</v>
      </c>
      <c r="M70" s="95">
        <v>419.08</v>
      </c>
      <c r="N70" s="95">
        <v>272.25</v>
      </c>
      <c r="O70" s="19"/>
      <c r="P70" s="96">
        <v>326</v>
      </c>
      <c r="Q70" s="96">
        <v>22688778</v>
      </c>
      <c r="R70" s="96">
        <v>141489957</v>
      </c>
      <c r="S70" s="95">
        <v>823.6</v>
      </c>
      <c r="T70" s="95">
        <v>488.13</v>
      </c>
      <c r="U70" s="19"/>
      <c r="V70" s="96">
        <v>316</v>
      </c>
      <c r="W70" s="96">
        <v>12498328</v>
      </c>
      <c r="X70" s="96">
        <v>50639314</v>
      </c>
      <c r="Y70" s="95">
        <v>715.28</v>
      </c>
      <c r="Z70" s="95">
        <v>370.12</v>
      </c>
    </row>
    <row r="71" spans="1:26" x14ac:dyDescent="0.25">
      <c r="A71" s="19" t="s">
        <v>377</v>
      </c>
      <c r="B71" s="19" t="s">
        <v>101</v>
      </c>
      <c r="C71" s="94" t="s">
        <v>378</v>
      </c>
      <c r="D71" s="96">
        <v>15</v>
      </c>
      <c r="E71" s="96">
        <v>507803</v>
      </c>
      <c r="F71" s="96">
        <v>2063648</v>
      </c>
      <c r="G71" s="95">
        <v>21.81</v>
      </c>
      <c r="H71" s="95">
        <v>1.81</v>
      </c>
      <c r="I71" s="19"/>
      <c r="J71" s="96">
        <v>37</v>
      </c>
      <c r="K71" s="96">
        <v>2243335</v>
      </c>
      <c r="L71" s="96">
        <v>4217081</v>
      </c>
      <c r="M71" s="95">
        <v>72.599999999999994</v>
      </c>
      <c r="N71" s="95">
        <v>35.85</v>
      </c>
      <c r="O71" s="19"/>
      <c r="P71" s="96">
        <v>109</v>
      </c>
      <c r="Q71" s="96">
        <v>6905873</v>
      </c>
      <c r="R71" s="96">
        <v>44207931</v>
      </c>
      <c r="S71" s="95">
        <v>229.7</v>
      </c>
      <c r="T71" s="95">
        <v>110.99</v>
      </c>
      <c r="U71" s="19"/>
      <c r="V71" s="96">
        <v>97</v>
      </c>
      <c r="W71" s="96">
        <v>10424524</v>
      </c>
      <c r="X71" s="96">
        <v>53088049</v>
      </c>
      <c r="Y71" s="95">
        <v>320.22000000000003</v>
      </c>
      <c r="Z71" s="95">
        <v>209.06</v>
      </c>
    </row>
    <row r="72" spans="1:26" x14ac:dyDescent="0.25">
      <c r="A72" s="19" t="s">
        <v>379</v>
      </c>
      <c r="B72" s="19" t="s">
        <v>101</v>
      </c>
      <c r="C72" s="94" t="s">
        <v>101</v>
      </c>
      <c r="D72" s="96">
        <v>448</v>
      </c>
      <c r="E72" s="96">
        <v>118930855</v>
      </c>
      <c r="F72" s="96">
        <v>404927880</v>
      </c>
      <c r="G72" s="95">
        <v>1925.63</v>
      </c>
      <c r="H72" s="95">
        <v>1477.39</v>
      </c>
      <c r="I72" s="19"/>
      <c r="J72" s="96">
        <v>603</v>
      </c>
      <c r="K72" s="96">
        <v>48605594</v>
      </c>
      <c r="L72" s="96">
        <v>159236982</v>
      </c>
      <c r="M72" s="95">
        <v>1544.04</v>
      </c>
      <c r="N72" s="95">
        <v>979.81</v>
      </c>
      <c r="O72" s="19"/>
      <c r="P72" s="96">
        <v>3035</v>
      </c>
      <c r="Q72" s="96">
        <v>330264136</v>
      </c>
      <c r="R72" s="96">
        <v>1395528951</v>
      </c>
      <c r="S72" s="95">
        <v>9518.02</v>
      </c>
      <c r="T72" s="95">
        <v>6657.23</v>
      </c>
      <c r="U72" s="19"/>
      <c r="V72" s="96">
        <v>2428</v>
      </c>
      <c r="W72" s="96">
        <v>151810083</v>
      </c>
      <c r="X72" s="96">
        <v>782498511</v>
      </c>
      <c r="Y72" s="95">
        <v>5897.46</v>
      </c>
      <c r="Z72" s="95">
        <v>3502.39</v>
      </c>
    </row>
    <row r="73" spans="1:26" x14ac:dyDescent="0.25">
      <c r="A73" s="19" t="s">
        <v>380</v>
      </c>
      <c r="B73" s="19" t="s">
        <v>101</v>
      </c>
      <c r="C73" s="94" t="s">
        <v>381</v>
      </c>
      <c r="D73" s="96">
        <v>14</v>
      </c>
      <c r="E73" s="96">
        <v>667760</v>
      </c>
      <c r="F73" s="96">
        <v>1369855</v>
      </c>
      <c r="G73" s="95">
        <v>32.58</v>
      </c>
      <c r="H73" s="95">
        <v>15.74</v>
      </c>
      <c r="I73" s="19"/>
      <c r="J73" s="96">
        <v>45</v>
      </c>
      <c r="K73" s="96">
        <v>8897451</v>
      </c>
      <c r="L73" s="96">
        <v>24079589</v>
      </c>
      <c r="M73" s="95">
        <v>217.55</v>
      </c>
      <c r="N73" s="95">
        <v>176.55</v>
      </c>
      <c r="O73" s="19"/>
      <c r="P73" s="96">
        <v>104</v>
      </c>
      <c r="Q73" s="96">
        <v>6920368</v>
      </c>
      <c r="R73" s="96">
        <v>24869811</v>
      </c>
      <c r="S73" s="95">
        <v>230.09</v>
      </c>
      <c r="T73" s="95">
        <v>131.36000000000001</v>
      </c>
      <c r="U73" s="19"/>
      <c r="V73" s="96">
        <v>99</v>
      </c>
      <c r="W73" s="96">
        <v>4884971</v>
      </c>
      <c r="X73" s="96">
        <v>20618412</v>
      </c>
      <c r="Y73" s="95">
        <v>215.5</v>
      </c>
      <c r="Z73" s="95">
        <v>111.1</v>
      </c>
    </row>
    <row r="74" spans="1:26" x14ac:dyDescent="0.25">
      <c r="A74" s="19" t="s">
        <v>382</v>
      </c>
      <c r="B74" s="19" t="s">
        <v>102</v>
      </c>
      <c r="C74" s="94" t="s">
        <v>383</v>
      </c>
      <c r="D74" s="96">
        <v>3</v>
      </c>
      <c r="E74" s="96">
        <v>3541327</v>
      </c>
      <c r="F74" s="96">
        <v>15345449</v>
      </c>
      <c r="G74" s="95">
        <v>50.34</v>
      </c>
      <c r="H74" s="95">
        <v>49.34</v>
      </c>
      <c r="I74" s="19"/>
      <c r="J74" s="96">
        <v>8</v>
      </c>
      <c r="K74" s="96">
        <v>244068</v>
      </c>
      <c r="L74" s="96">
        <v>438386</v>
      </c>
      <c r="M74" s="95">
        <v>12.09</v>
      </c>
      <c r="N74" s="95">
        <v>3.09</v>
      </c>
      <c r="O74" s="19"/>
      <c r="P74" s="96">
        <v>13</v>
      </c>
      <c r="Q74" s="96">
        <v>558646</v>
      </c>
      <c r="R74" s="96">
        <v>1474265</v>
      </c>
      <c r="S74" s="95">
        <v>17.93</v>
      </c>
      <c r="T74" s="95">
        <v>9.93</v>
      </c>
      <c r="U74" s="19"/>
      <c r="V74" s="96">
        <v>5</v>
      </c>
      <c r="W74" s="96">
        <v>448280</v>
      </c>
      <c r="X74" s="96">
        <v>1255287</v>
      </c>
      <c r="Y74" s="95">
        <v>11.35</v>
      </c>
      <c r="Z74" s="95">
        <v>6.35</v>
      </c>
    </row>
    <row r="75" spans="1:26" x14ac:dyDescent="0.25">
      <c r="A75" s="19" t="s">
        <v>384</v>
      </c>
      <c r="B75" s="19" t="s">
        <v>102</v>
      </c>
      <c r="C75" s="94" t="s">
        <v>385</v>
      </c>
      <c r="D75" s="96">
        <v>19</v>
      </c>
      <c r="E75" s="96">
        <v>1059521</v>
      </c>
      <c r="F75" s="96">
        <v>2263039</v>
      </c>
      <c r="G75" s="95">
        <v>44.13</v>
      </c>
      <c r="H75" s="95">
        <v>28.13</v>
      </c>
      <c r="I75" s="19"/>
      <c r="J75" s="96">
        <v>33</v>
      </c>
      <c r="K75" s="96">
        <v>1838644</v>
      </c>
      <c r="L75" s="96">
        <v>4489457</v>
      </c>
      <c r="M75" s="95">
        <v>76.44</v>
      </c>
      <c r="N75" s="95">
        <v>42.44</v>
      </c>
      <c r="O75" s="19"/>
      <c r="P75" s="96">
        <v>63</v>
      </c>
      <c r="Q75" s="96">
        <v>2480068</v>
      </c>
      <c r="R75" s="96">
        <v>5746078</v>
      </c>
      <c r="S75" s="95">
        <v>98.7</v>
      </c>
      <c r="T75" s="95">
        <v>40.74</v>
      </c>
      <c r="U75" s="19"/>
      <c r="V75" s="96">
        <v>45</v>
      </c>
      <c r="W75" s="96">
        <v>525868</v>
      </c>
      <c r="X75" s="96">
        <v>3091746</v>
      </c>
      <c r="Y75" s="95">
        <v>79.05</v>
      </c>
      <c r="Z75" s="95">
        <v>25.17</v>
      </c>
    </row>
    <row r="76" spans="1:26" x14ac:dyDescent="0.25">
      <c r="A76" s="19" t="s">
        <v>386</v>
      </c>
      <c r="B76" s="19" t="s">
        <v>102</v>
      </c>
      <c r="C76" s="94" t="s">
        <v>387</v>
      </c>
      <c r="D76" s="96">
        <v>9</v>
      </c>
      <c r="E76" s="96">
        <v>332950</v>
      </c>
      <c r="F76" s="96">
        <v>702452</v>
      </c>
      <c r="G76" s="95">
        <v>20.3</v>
      </c>
      <c r="H76" s="95">
        <v>8.3000000000000007</v>
      </c>
      <c r="I76" s="19"/>
      <c r="J76" s="96">
        <v>21</v>
      </c>
      <c r="K76" s="96">
        <v>3957461</v>
      </c>
      <c r="L76" s="96">
        <v>11825765</v>
      </c>
      <c r="M76" s="95">
        <v>62.05</v>
      </c>
      <c r="N76" s="95">
        <v>34.049999999999997</v>
      </c>
      <c r="O76" s="19"/>
      <c r="P76" s="96">
        <v>63</v>
      </c>
      <c r="Q76" s="96">
        <v>3425881</v>
      </c>
      <c r="R76" s="96">
        <v>12281838</v>
      </c>
      <c r="S76" s="95">
        <v>125.51</v>
      </c>
      <c r="T76" s="95">
        <v>65.61</v>
      </c>
      <c r="U76" s="19"/>
      <c r="V76" s="96">
        <v>52</v>
      </c>
      <c r="W76" s="96">
        <v>1365821</v>
      </c>
      <c r="X76" s="96">
        <v>5621447</v>
      </c>
      <c r="Y76" s="95">
        <v>94.67</v>
      </c>
      <c r="Z76" s="95">
        <v>40.31</v>
      </c>
    </row>
    <row r="77" spans="1:26" x14ac:dyDescent="0.25">
      <c r="A77" s="19" t="s">
        <v>388</v>
      </c>
      <c r="B77" s="19" t="s">
        <v>102</v>
      </c>
      <c r="C77" s="94" t="s">
        <v>389</v>
      </c>
      <c r="D77" s="96"/>
      <c r="E77" s="96"/>
      <c r="F77" s="96"/>
      <c r="G77" s="95"/>
      <c r="H77" s="95"/>
      <c r="I77" s="19"/>
      <c r="J77" s="96">
        <v>2</v>
      </c>
      <c r="K77" s="96"/>
      <c r="L77" s="96"/>
      <c r="M77" s="95"/>
      <c r="N77" s="95"/>
      <c r="O77" s="19"/>
      <c r="P77" s="96">
        <v>5</v>
      </c>
      <c r="Q77" s="96">
        <v>84835</v>
      </c>
      <c r="R77" s="96">
        <v>168464</v>
      </c>
      <c r="S77" s="95">
        <v>4.4000000000000004</v>
      </c>
      <c r="T77" s="95">
        <v>0.4</v>
      </c>
      <c r="U77" s="19"/>
      <c r="V77" s="96">
        <v>6</v>
      </c>
      <c r="W77" s="96">
        <v>83711</v>
      </c>
      <c r="X77" s="96">
        <v>321813</v>
      </c>
      <c r="Y77" s="95">
        <v>9.82</v>
      </c>
      <c r="Z77" s="95">
        <v>1.82</v>
      </c>
    </row>
    <row r="78" spans="1:26" x14ac:dyDescent="0.25">
      <c r="A78" s="19" t="s">
        <v>390</v>
      </c>
      <c r="B78" s="19" t="s">
        <v>102</v>
      </c>
      <c r="C78" s="94" t="s">
        <v>391</v>
      </c>
      <c r="D78" s="96">
        <v>4</v>
      </c>
      <c r="E78" s="96">
        <v>496350</v>
      </c>
      <c r="F78" s="96">
        <v>1055473</v>
      </c>
      <c r="G78" s="95">
        <v>16.559999999999999</v>
      </c>
      <c r="H78" s="95">
        <v>11.56</v>
      </c>
      <c r="I78" s="19"/>
      <c r="J78" s="96">
        <v>12</v>
      </c>
      <c r="K78" s="96">
        <v>449529</v>
      </c>
      <c r="L78" s="96">
        <v>1176696</v>
      </c>
      <c r="M78" s="95">
        <v>26.1</v>
      </c>
      <c r="N78" s="95">
        <v>10.1</v>
      </c>
      <c r="O78" s="19"/>
      <c r="P78" s="96">
        <v>12</v>
      </c>
      <c r="Q78" s="96">
        <v>280768</v>
      </c>
      <c r="R78" s="96">
        <v>415443</v>
      </c>
      <c r="S78" s="95">
        <v>17.77</v>
      </c>
      <c r="T78" s="95">
        <v>8.19</v>
      </c>
      <c r="U78" s="19"/>
      <c r="V78" s="96">
        <v>7</v>
      </c>
      <c r="W78" s="96">
        <v>-35589</v>
      </c>
      <c r="X78" s="96">
        <v>141528</v>
      </c>
      <c r="Y78" s="95">
        <v>5.45</v>
      </c>
      <c r="Z78" s="95">
        <v>0.22</v>
      </c>
    </row>
    <row r="79" spans="1:26" x14ac:dyDescent="0.25">
      <c r="A79" s="19" t="s">
        <v>392</v>
      </c>
      <c r="B79" s="19" t="s">
        <v>102</v>
      </c>
      <c r="C79" s="94" t="s">
        <v>393</v>
      </c>
      <c r="D79" s="96">
        <v>3</v>
      </c>
      <c r="E79" s="96">
        <v>56760</v>
      </c>
      <c r="F79" s="96">
        <v>88032</v>
      </c>
      <c r="G79" s="95">
        <v>3</v>
      </c>
      <c r="H79" s="95">
        <v>0</v>
      </c>
      <c r="I79" s="19"/>
      <c r="J79" s="96">
        <v>13</v>
      </c>
      <c r="K79" s="96">
        <v>1040876</v>
      </c>
      <c r="L79" s="96">
        <v>1913198</v>
      </c>
      <c r="M79" s="95">
        <v>25.74</v>
      </c>
      <c r="N79" s="95">
        <v>10.74</v>
      </c>
      <c r="O79" s="19"/>
      <c r="P79" s="96">
        <v>19</v>
      </c>
      <c r="Q79" s="96">
        <v>2078656</v>
      </c>
      <c r="R79" s="96">
        <v>3834993</v>
      </c>
      <c r="S79" s="95">
        <v>78.319999999999993</v>
      </c>
      <c r="T79" s="95">
        <v>50.27</v>
      </c>
      <c r="U79" s="19"/>
      <c r="V79" s="96">
        <v>8</v>
      </c>
      <c r="W79" s="96">
        <v>170023</v>
      </c>
      <c r="X79" s="96">
        <v>624173</v>
      </c>
      <c r="Y79" s="95">
        <v>15.66</v>
      </c>
      <c r="Z79" s="95">
        <v>5.24</v>
      </c>
    </row>
    <row r="80" spans="1:26" x14ac:dyDescent="0.25">
      <c r="A80" s="19" t="s">
        <v>394</v>
      </c>
      <c r="B80" s="19" t="s">
        <v>102</v>
      </c>
      <c r="C80" s="94" t="s">
        <v>395</v>
      </c>
      <c r="D80" s="96">
        <v>10</v>
      </c>
      <c r="E80" s="96">
        <v>412211</v>
      </c>
      <c r="F80" s="96">
        <v>881040</v>
      </c>
      <c r="G80" s="95">
        <v>19.649999999999999</v>
      </c>
      <c r="H80" s="95">
        <v>11.65</v>
      </c>
      <c r="I80" s="19"/>
      <c r="J80" s="96">
        <v>34</v>
      </c>
      <c r="K80" s="96">
        <v>857748</v>
      </c>
      <c r="L80" s="96">
        <v>2176362</v>
      </c>
      <c r="M80" s="95">
        <v>53.07</v>
      </c>
      <c r="N80" s="95">
        <v>14.86</v>
      </c>
      <c r="O80" s="19"/>
      <c r="P80" s="96">
        <v>78</v>
      </c>
      <c r="Q80" s="96">
        <v>18231194</v>
      </c>
      <c r="R80" s="96">
        <v>33498741</v>
      </c>
      <c r="S80" s="95">
        <v>216.59</v>
      </c>
      <c r="T80" s="95">
        <v>139.88</v>
      </c>
      <c r="U80" s="19"/>
      <c r="V80" s="96">
        <v>65</v>
      </c>
      <c r="W80" s="96">
        <v>1919631</v>
      </c>
      <c r="X80" s="96">
        <v>6166334</v>
      </c>
      <c r="Y80" s="95">
        <v>159.21</v>
      </c>
      <c r="Z80" s="95">
        <v>95.68</v>
      </c>
    </row>
    <row r="81" spans="1:26" x14ac:dyDescent="0.25">
      <c r="A81" s="19" t="s">
        <v>396</v>
      </c>
      <c r="B81" s="19" t="s">
        <v>102</v>
      </c>
      <c r="C81" s="94" t="s">
        <v>397</v>
      </c>
      <c r="D81" s="96">
        <v>6</v>
      </c>
      <c r="E81" s="96">
        <v>294767</v>
      </c>
      <c r="F81" s="96">
        <v>760660</v>
      </c>
      <c r="G81" s="95">
        <v>9.82</v>
      </c>
      <c r="H81" s="95">
        <v>4.82</v>
      </c>
      <c r="I81" s="19"/>
      <c r="J81" s="96">
        <v>15</v>
      </c>
      <c r="K81" s="96">
        <v>2394250</v>
      </c>
      <c r="L81" s="96">
        <v>7194363</v>
      </c>
      <c r="M81" s="95">
        <v>69.02</v>
      </c>
      <c r="N81" s="95">
        <v>52.02</v>
      </c>
      <c r="O81" s="19"/>
      <c r="P81" s="96">
        <v>17</v>
      </c>
      <c r="Q81" s="96">
        <v>1223758</v>
      </c>
      <c r="R81" s="96">
        <v>5651253</v>
      </c>
      <c r="S81" s="95">
        <v>33.54</v>
      </c>
      <c r="T81" s="95">
        <v>16.54</v>
      </c>
      <c r="U81" s="19"/>
      <c r="V81" s="96">
        <v>17</v>
      </c>
      <c r="W81" s="96">
        <v>268052</v>
      </c>
      <c r="X81" s="96">
        <v>695349</v>
      </c>
      <c r="Y81" s="95">
        <v>21.07</v>
      </c>
      <c r="Z81" s="95">
        <v>1.26</v>
      </c>
    </row>
    <row r="82" spans="1:26" x14ac:dyDescent="0.25">
      <c r="A82" s="19" t="s">
        <v>398</v>
      </c>
      <c r="B82" s="19" t="s">
        <v>102</v>
      </c>
      <c r="C82" s="94" t="s">
        <v>399</v>
      </c>
      <c r="D82" s="96">
        <v>9</v>
      </c>
      <c r="E82" s="96">
        <v>446370</v>
      </c>
      <c r="F82" s="96">
        <v>1095062</v>
      </c>
      <c r="G82" s="95">
        <v>20.28</v>
      </c>
      <c r="H82" s="95">
        <v>9.2799999999999994</v>
      </c>
      <c r="I82" s="19"/>
      <c r="J82" s="96">
        <v>42</v>
      </c>
      <c r="K82" s="96">
        <v>1804344</v>
      </c>
      <c r="L82" s="96">
        <v>3742029</v>
      </c>
      <c r="M82" s="95">
        <v>74.959999999999994</v>
      </c>
      <c r="N82" s="95">
        <v>28.95</v>
      </c>
      <c r="O82" s="19"/>
      <c r="P82" s="96">
        <v>36</v>
      </c>
      <c r="Q82" s="96">
        <v>1301141</v>
      </c>
      <c r="R82" s="96">
        <v>3843589</v>
      </c>
      <c r="S82" s="95">
        <v>54.9</v>
      </c>
      <c r="T82" s="95">
        <v>19.07</v>
      </c>
      <c r="U82" s="19"/>
      <c r="V82" s="96">
        <v>24</v>
      </c>
      <c r="W82" s="96">
        <v>398337</v>
      </c>
      <c r="X82" s="96">
        <v>1103133</v>
      </c>
      <c r="Y82" s="95">
        <v>38.380000000000003</v>
      </c>
      <c r="Z82" s="95">
        <v>14.5</v>
      </c>
    </row>
    <row r="83" spans="1:26" x14ac:dyDescent="0.25">
      <c r="A83" s="19" t="s">
        <v>400</v>
      </c>
      <c r="B83" s="19" t="s">
        <v>102</v>
      </c>
      <c r="C83" s="94" t="s">
        <v>401</v>
      </c>
      <c r="D83" s="96">
        <v>9</v>
      </c>
      <c r="E83" s="96">
        <v>289564</v>
      </c>
      <c r="F83" s="96">
        <v>753271</v>
      </c>
      <c r="G83" s="95">
        <v>13.48</v>
      </c>
      <c r="H83" s="95">
        <v>4.4800000000000004</v>
      </c>
      <c r="I83" s="19"/>
      <c r="J83" s="96">
        <v>20</v>
      </c>
      <c r="K83" s="96">
        <v>707290</v>
      </c>
      <c r="L83" s="96">
        <v>2642283</v>
      </c>
      <c r="M83" s="95">
        <v>32.35</v>
      </c>
      <c r="N83" s="95">
        <v>10.15</v>
      </c>
      <c r="O83" s="19"/>
      <c r="P83" s="96">
        <v>45</v>
      </c>
      <c r="Q83" s="96">
        <v>1449839</v>
      </c>
      <c r="R83" s="96">
        <v>4905829</v>
      </c>
      <c r="S83" s="95">
        <v>71.86</v>
      </c>
      <c r="T83" s="95">
        <v>23.86</v>
      </c>
      <c r="U83" s="19"/>
      <c r="V83" s="96">
        <v>28</v>
      </c>
      <c r="W83" s="96">
        <v>687567</v>
      </c>
      <c r="X83" s="96">
        <v>2057500</v>
      </c>
      <c r="Y83" s="95">
        <v>44.52</v>
      </c>
      <c r="Z83" s="95">
        <v>4.9800000000000004</v>
      </c>
    </row>
    <row r="84" spans="1:26" x14ac:dyDescent="0.25">
      <c r="A84" s="19" t="s">
        <v>402</v>
      </c>
      <c r="B84" s="19" t="s">
        <v>102</v>
      </c>
      <c r="C84" s="94" t="s">
        <v>403</v>
      </c>
      <c r="D84" s="96">
        <v>3</v>
      </c>
      <c r="E84" s="96">
        <v>685017</v>
      </c>
      <c r="F84" s="96">
        <v>1069391</v>
      </c>
      <c r="G84" s="95">
        <v>6.34</v>
      </c>
      <c r="H84" s="95">
        <v>5.34</v>
      </c>
      <c r="I84" s="19"/>
      <c r="J84" s="96">
        <v>4</v>
      </c>
      <c r="K84" s="96">
        <v>101870</v>
      </c>
      <c r="L84" s="96">
        <v>417334</v>
      </c>
      <c r="M84" s="95">
        <v>3.92</v>
      </c>
      <c r="N84" s="95">
        <v>1.92</v>
      </c>
      <c r="O84" s="19"/>
      <c r="P84" s="96">
        <v>9</v>
      </c>
      <c r="Q84" s="96">
        <v>639115</v>
      </c>
      <c r="R84" s="96">
        <v>1118334</v>
      </c>
      <c r="S84" s="95">
        <v>30.06</v>
      </c>
      <c r="T84" s="95">
        <v>23.06</v>
      </c>
      <c r="U84" s="19"/>
      <c r="V84" s="96">
        <v>7</v>
      </c>
      <c r="W84" s="96">
        <v>257258</v>
      </c>
      <c r="X84" s="96">
        <v>832403</v>
      </c>
      <c r="Y84" s="95">
        <v>13.89</v>
      </c>
      <c r="Z84" s="95">
        <v>6.89</v>
      </c>
    </row>
    <row r="85" spans="1:26" x14ac:dyDescent="0.25">
      <c r="A85" s="19" t="s">
        <v>404</v>
      </c>
      <c r="B85" s="19" t="s">
        <v>102</v>
      </c>
      <c r="C85" s="94" t="s">
        <v>405</v>
      </c>
      <c r="D85" s="96">
        <v>9</v>
      </c>
      <c r="E85" s="96">
        <v>379040</v>
      </c>
      <c r="F85" s="96">
        <v>1040743</v>
      </c>
      <c r="G85" s="95">
        <v>12.44</v>
      </c>
      <c r="H85" s="95">
        <v>6.82</v>
      </c>
      <c r="I85" s="19"/>
      <c r="J85" s="96">
        <v>16</v>
      </c>
      <c r="K85" s="96">
        <v>1202557</v>
      </c>
      <c r="L85" s="96">
        <v>1569804</v>
      </c>
      <c r="M85" s="95">
        <v>49.49</v>
      </c>
      <c r="N85" s="95">
        <v>33.99</v>
      </c>
      <c r="O85" s="19"/>
      <c r="P85" s="96">
        <v>29</v>
      </c>
      <c r="Q85" s="96">
        <v>1360472</v>
      </c>
      <c r="R85" s="96">
        <v>3983147</v>
      </c>
      <c r="S85" s="95">
        <v>55.06</v>
      </c>
      <c r="T85" s="95">
        <v>24.9</v>
      </c>
      <c r="U85" s="19"/>
      <c r="V85" s="96">
        <v>17</v>
      </c>
      <c r="W85" s="96">
        <v>359167</v>
      </c>
      <c r="X85" s="96">
        <v>847745</v>
      </c>
      <c r="Y85" s="95">
        <v>23.5</v>
      </c>
      <c r="Z85" s="95">
        <v>10.44</v>
      </c>
    </row>
    <row r="86" spans="1:26" x14ac:dyDescent="0.25">
      <c r="A86" s="19" t="s">
        <v>406</v>
      </c>
      <c r="B86" s="19" t="s">
        <v>102</v>
      </c>
      <c r="C86" s="94" t="s">
        <v>407</v>
      </c>
      <c r="D86" s="96">
        <v>1</v>
      </c>
      <c r="E86" s="96"/>
      <c r="F86" s="96"/>
      <c r="G86" s="95"/>
      <c r="H86" s="95"/>
      <c r="I86" s="19"/>
      <c r="J86" s="96">
        <v>9</v>
      </c>
      <c r="K86" s="96">
        <v>209208</v>
      </c>
      <c r="L86" s="96">
        <v>497503</v>
      </c>
      <c r="M86" s="95">
        <v>10.53</v>
      </c>
      <c r="N86" s="95">
        <v>2.5299999999999998</v>
      </c>
      <c r="O86" s="19"/>
      <c r="P86" s="96">
        <v>11</v>
      </c>
      <c r="Q86" s="96">
        <v>588352</v>
      </c>
      <c r="R86" s="96">
        <v>1647386</v>
      </c>
      <c r="S86" s="95">
        <v>19.489999999999998</v>
      </c>
      <c r="T86" s="95">
        <v>9.49</v>
      </c>
      <c r="U86" s="19"/>
      <c r="V86" s="96">
        <v>10</v>
      </c>
      <c r="W86" s="96">
        <v>144835</v>
      </c>
      <c r="X86" s="96">
        <v>448917</v>
      </c>
      <c r="Y86" s="95">
        <v>14.55</v>
      </c>
      <c r="Z86" s="95">
        <v>5.32</v>
      </c>
    </row>
    <row r="87" spans="1:26" x14ac:dyDescent="0.25">
      <c r="A87" s="19" t="s">
        <v>408</v>
      </c>
      <c r="B87" s="19" t="s">
        <v>102</v>
      </c>
      <c r="C87" s="94" t="s">
        <v>409</v>
      </c>
      <c r="D87" s="96">
        <v>6</v>
      </c>
      <c r="E87" s="96">
        <v>233983</v>
      </c>
      <c r="F87" s="96">
        <v>470484</v>
      </c>
      <c r="G87" s="95">
        <v>12.9</v>
      </c>
      <c r="H87" s="95">
        <v>4.9000000000000004</v>
      </c>
      <c r="I87" s="19"/>
      <c r="J87" s="96">
        <v>9</v>
      </c>
      <c r="K87" s="96">
        <v>276159</v>
      </c>
      <c r="L87" s="96">
        <v>470731</v>
      </c>
      <c r="M87" s="95">
        <v>12.82</v>
      </c>
      <c r="N87" s="95">
        <v>2.82</v>
      </c>
      <c r="O87" s="19"/>
      <c r="P87" s="96">
        <v>21</v>
      </c>
      <c r="Q87" s="96">
        <v>539250</v>
      </c>
      <c r="R87" s="96">
        <v>1766219</v>
      </c>
      <c r="S87" s="95">
        <v>26.27</v>
      </c>
      <c r="T87" s="95">
        <v>5.27</v>
      </c>
      <c r="U87" s="19"/>
      <c r="V87" s="96">
        <v>10</v>
      </c>
      <c r="W87" s="96">
        <v>190891</v>
      </c>
      <c r="X87" s="96">
        <v>427945</v>
      </c>
      <c r="Y87" s="95">
        <v>12</v>
      </c>
      <c r="Z87" s="95">
        <v>1</v>
      </c>
    </row>
    <row r="88" spans="1:26" x14ac:dyDescent="0.25">
      <c r="A88" s="19" t="s">
        <v>410</v>
      </c>
      <c r="B88" s="19" t="s">
        <v>102</v>
      </c>
      <c r="C88" s="94" t="s">
        <v>411</v>
      </c>
      <c r="D88" s="96">
        <v>6</v>
      </c>
      <c r="E88" s="96">
        <v>271748</v>
      </c>
      <c r="F88" s="96">
        <v>1087778</v>
      </c>
      <c r="G88" s="95">
        <v>13.89</v>
      </c>
      <c r="H88" s="95">
        <v>8.25</v>
      </c>
      <c r="I88" s="19"/>
      <c r="J88" s="96">
        <v>10</v>
      </c>
      <c r="K88" s="96">
        <v>302536</v>
      </c>
      <c r="L88" s="96">
        <v>768560</v>
      </c>
      <c r="M88" s="95">
        <v>17.39</v>
      </c>
      <c r="N88" s="95">
        <v>6.39</v>
      </c>
      <c r="O88" s="19"/>
      <c r="P88" s="96">
        <v>27</v>
      </c>
      <c r="Q88" s="96">
        <v>825765</v>
      </c>
      <c r="R88" s="96">
        <v>2043488</v>
      </c>
      <c r="S88" s="95">
        <v>49.1</v>
      </c>
      <c r="T88" s="95">
        <v>20.83</v>
      </c>
      <c r="U88" s="19"/>
      <c r="V88" s="96">
        <v>18</v>
      </c>
      <c r="W88" s="96">
        <v>285937</v>
      </c>
      <c r="X88" s="96">
        <v>862155</v>
      </c>
      <c r="Y88" s="95">
        <v>34.54</v>
      </c>
      <c r="Z88" s="95">
        <v>16.54</v>
      </c>
    </row>
    <row r="89" spans="1:26" x14ac:dyDescent="0.25">
      <c r="A89" s="19" t="s">
        <v>412</v>
      </c>
      <c r="B89" s="19" t="s">
        <v>102</v>
      </c>
      <c r="C89" s="94" t="s">
        <v>413</v>
      </c>
      <c r="D89" s="96">
        <v>48</v>
      </c>
      <c r="E89" s="96">
        <v>48849767</v>
      </c>
      <c r="F89" s="96">
        <v>90403887</v>
      </c>
      <c r="G89" s="95">
        <v>652</v>
      </c>
      <c r="H89" s="95">
        <v>623.52</v>
      </c>
      <c r="I89" s="19"/>
      <c r="J89" s="96">
        <v>70</v>
      </c>
      <c r="K89" s="96">
        <v>26076099</v>
      </c>
      <c r="L89" s="96">
        <v>112956617</v>
      </c>
      <c r="M89" s="95">
        <v>543.91</v>
      </c>
      <c r="N89" s="95">
        <v>476.91</v>
      </c>
      <c r="O89" s="19"/>
      <c r="P89" s="96">
        <v>153</v>
      </c>
      <c r="Q89" s="96">
        <v>15835142</v>
      </c>
      <c r="R89" s="96">
        <v>44744907</v>
      </c>
      <c r="S89" s="95">
        <v>419.72</v>
      </c>
      <c r="T89" s="95">
        <v>282.67</v>
      </c>
      <c r="U89" s="19"/>
      <c r="V89" s="96">
        <v>112</v>
      </c>
      <c r="W89" s="96">
        <v>8062814</v>
      </c>
      <c r="X89" s="96">
        <v>33770820</v>
      </c>
      <c r="Y89" s="95">
        <v>312.56</v>
      </c>
      <c r="Z89" s="95">
        <v>213.86</v>
      </c>
    </row>
    <row r="90" spans="1:26" x14ac:dyDescent="0.25">
      <c r="A90" s="19" t="s">
        <v>414</v>
      </c>
      <c r="B90" s="19" t="s">
        <v>102</v>
      </c>
      <c r="C90" s="94" t="s">
        <v>415</v>
      </c>
      <c r="D90" s="96">
        <v>1</v>
      </c>
      <c r="E90" s="96"/>
      <c r="F90" s="96"/>
      <c r="G90" s="95"/>
      <c r="H90" s="95"/>
      <c r="I90" s="19"/>
      <c r="J90" s="96">
        <v>3</v>
      </c>
      <c r="K90" s="96">
        <v>115442</v>
      </c>
      <c r="L90" s="96">
        <v>202171</v>
      </c>
      <c r="M90" s="95">
        <v>3.81</v>
      </c>
      <c r="N90" s="95">
        <v>1.81</v>
      </c>
      <c r="O90" s="19"/>
      <c r="P90" s="96">
        <v>5</v>
      </c>
      <c r="Q90" s="96">
        <v>316819</v>
      </c>
      <c r="R90" s="96">
        <v>1010051</v>
      </c>
      <c r="S90" s="95">
        <v>14.56</v>
      </c>
      <c r="T90" s="95">
        <v>11.56</v>
      </c>
      <c r="U90" s="19"/>
      <c r="V90" s="96">
        <v>3</v>
      </c>
      <c r="W90" s="96">
        <v>112995</v>
      </c>
      <c r="X90" s="96">
        <v>278102</v>
      </c>
      <c r="Y90" s="95">
        <v>4.97</v>
      </c>
      <c r="Z90" s="95">
        <v>1.97</v>
      </c>
    </row>
    <row r="91" spans="1:26" x14ac:dyDescent="0.25">
      <c r="A91" s="19" t="s">
        <v>416</v>
      </c>
      <c r="B91" s="19" t="s">
        <v>102</v>
      </c>
      <c r="C91" s="94" t="s">
        <v>417</v>
      </c>
      <c r="D91" s="96">
        <v>2</v>
      </c>
      <c r="E91" s="96"/>
      <c r="F91" s="96"/>
      <c r="G91" s="95"/>
      <c r="H91" s="95"/>
      <c r="I91" s="19"/>
      <c r="J91" s="96">
        <v>2</v>
      </c>
      <c r="K91" s="96"/>
      <c r="L91" s="96"/>
      <c r="M91" s="95"/>
      <c r="N91" s="95"/>
      <c r="O91" s="19"/>
      <c r="P91" s="96">
        <v>7</v>
      </c>
      <c r="Q91" s="96">
        <v>202657</v>
      </c>
      <c r="R91" s="96">
        <v>643316</v>
      </c>
      <c r="S91" s="95">
        <v>7</v>
      </c>
      <c r="T91" s="95">
        <v>1</v>
      </c>
      <c r="U91" s="19"/>
      <c r="V91" s="96">
        <v>6</v>
      </c>
      <c r="W91" s="96">
        <v>82019</v>
      </c>
      <c r="X91" s="96">
        <v>257139</v>
      </c>
      <c r="Y91" s="95">
        <v>6.99</v>
      </c>
      <c r="Z91" s="95">
        <v>0.99</v>
      </c>
    </row>
    <row r="92" spans="1:26" x14ac:dyDescent="0.25">
      <c r="A92" s="19" t="s">
        <v>418</v>
      </c>
      <c r="B92" s="19" t="s">
        <v>102</v>
      </c>
      <c r="C92" s="94" t="s">
        <v>419</v>
      </c>
      <c r="D92" s="96">
        <v>4</v>
      </c>
      <c r="E92" s="96">
        <v>77776</v>
      </c>
      <c r="F92" s="96">
        <v>341516</v>
      </c>
      <c r="G92" s="95">
        <v>4.75</v>
      </c>
      <c r="H92" s="95">
        <v>2.75</v>
      </c>
      <c r="I92" s="19"/>
      <c r="J92" s="96">
        <v>5</v>
      </c>
      <c r="K92" s="96">
        <v>40017</v>
      </c>
      <c r="L92" s="96">
        <v>59946</v>
      </c>
      <c r="M92" s="95">
        <v>4.8</v>
      </c>
      <c r="N92" s="95">
        <v>0.42</v>
      </c>
      <c r="O92" s="19"/>
      <c r="P92" s="96">
        <v>10</v>
      </c>
      <c r="Q92" s="96">
        <v>154443</v>
      </c>
      <c r="R92" s="96">
        <v>684239</v>
      </c>
      <c r="S92" s="95">
        <v>13</v>
      </c>
      <c r="T92" s="95">
        <v>2</v>
      </c>
      <c r="U92" s="19"/>
      <c r="V92" s="96">
        <v>10</v>
      </c>
      <c r="W92" s="96">
        <v>133388</v>
      </c>
      <c r="X92" s="96">
        <v>506714</v>
      </c>
      <c r="Y92" s="95">
        <v>18.43</v>
      </c>
      <c r="Z92" s="95">
        <v>4.68</v>
      </c>
    </row>
    <row r="93" spans="1:26" x14ac:dyDescent="0.25">
      <c r="A93" s="19" t="s">
        <v>420</v>
      </c>
      <c r="B93" s="19" t="s">
        <v>102</v>
      </c>
      <c r="C93" s="94" t="s">
        <v>421</v>
      </c>
      <c r="D93" s="96"/>
      <c r="E93" s="96"/>
      <c r="F93" s="96"/>
      <c r="G93" s="95"/>
      <c r="H93" s="95"/>
      <c r="I93" s="19"/>
      <c r="J93" s="96">
        <v>1</v>
      </c>
      <c r="K93" s="96"/>
      <c r="L93" s="96"/>
      <c r="M93" s="95"/>
      <c r="N93" s="95"/>
      <c r="O93" s="19"/>
      <c r="P93" s="96">
        <v>8</v>
      </c>
      <c r="Q93" s="96">
        <v>2146079</v>
      </c>
      <c r="R93" s="96">
        <v>3097775</v>
      </c>
      <c r="S93" s="95">
        <v>33.81</v>
      </c>
      <c r="T93" s="95">
        <v>30.4</v>
      </c>
      <c r="U93" s="19"/>
      <c r="V93" s="96">
        <v>1</v>
      </c>
      <c r="W93" s="96"/>
      <c r="X93" s="96"/>
      <c r="Y93" s="95"/>
      <c r="Z93" s="95"/>
    </row>
    <row r="94" spans="1:26" x14ac:dyDescent="0.25">
      <c r="A94" s="19" t="s">
        <v>422</v>
      </c>
      <c r="B94" s="19" t="s">
        <v>102</v>
      </c>
      <c r="C94" s="94" t="s">
        <v>423</v>
      </c>
      <c r="D94" s="96">
        <v>11</v>
      </c>
      <c r="E94" s="96">
        <v>494626</v>
      </c>
      <c r="F94" s="96">
        <v>1316237</v>
      </c>
      <c r="G94" s="95">
        <v>21.94</v>
      </c>
      <c r="H94" s="95">
        <v>8.02</v>
      </c>
      <c r="I94" s="19"/>
      <c r="J94" s="96">
        <v>15</v>
      </c>
      <c r="K94" s="96">
        <v>265310</v>
      </c>
      <c r="L94" s="96">
        <v>536384</v>
      </c>
      <c r="M94" s="95">
        <v>14.25</v>
      </c>
      <c r="N94" s="95">
        <v>0.42</v>
      </c>
      <c r="O94" s="19"/>
      <c r="P94" s="96">
        <v>28</v>
      </c>
      <c r="Q94" s="96">
        <v>2135260</v>
      </c>
      <c r="R94" s="96">
        <v>6330404</v>
      </c>
      <c r="S94" s="95">
        <v>64.53</v>
      </c>
      <c r="T94" s="95">
        <v>34.28</v>
      </c>
      <c r="U94" s="19"/>
      <c r="V94" s="96">
        <v>23</v>
      </c>
      <c r="W94" s="96">
        <v>465705</v>
      </c>
      <c r="X94" s="96">
        <v>2647455</v>
      </c>
      <c r="Y94" s="95">
        <v>37.04</v>
      </c>
      <c r="Z94" s="95">
        <v>11.04</v>
      </c>
    </row>
    <row r="95" spans="1:26" x14ac:dyDescent="0.25">
      <c r="A95" s="19" t="s">
        <v>424</v>
      </c>
      <c r="B95" s="19" t="s">
        <v>102</v>
      </c>
      <c r="C95" s="94" t="s">
        <v>425</v>
      </c>
      <c r="D95" s="96">
        <v>2</v>
      </c>
      <c r="E95" s="96"/>
      <c r="F95" s="96"/>
      <c r="G95" s="95"/>
      <c r="H95" s="95"/>
      <c r="I95" s="19"/>
      <c r="J95" s="96">
        <v>3</v>
      </c>
      <c r="K95" s="96">
        <v>-42045</v>
      </c>
      <c r="L95" s="96">
        <v>91165</v>
      </c>
      <c r="M95" s="95">
        <v>3.7</v>
      </c>
      <c r="N95" s="95">
        <v>0.7</v>
      </c>
      <c r="O95" s="19"/>
      <c r="P95" s="96">
        <v>7</v>
      </c>
      <c r="Q95" s="96">
        <v>329467</v>
      </c>
      <c r="R95" s="96">
        <v>1085102</v>
      </c>
      <c r="S95" s="95">
        <v>11.91</v>
      </c>
      <c r="T95" s="95">
        <v>5.99</v>
      </c>
      <c r="U95" s="19"/>
      <c r="V95" s="96">
        <v>5</v>
      </c>
      <c r="W95" s="96">
        <v>78086</v>
      </c>
      <c r="X95" s="96">
        <v>238222</v>
      </c>
      <c r="Y95" s="95">
        <v>8.41</v>
      </c>
      <c r="Z95" s="95">
        <v>2.41</v>
      </c>
    </row>
    <row r="96" spans="1:26" x14ac:dyDescent="0.25">
      <c r="A96" s="19" t="s">
        <v>426</v>
      </c>
      <c r="B96" s="19" t="s">
        <v>102</v>
      </c>
      <c r="C96" s="94" t="s">
        <v>427</v>
      </c>
      <c r="D96" s="96">
        <v>2</v>
      </c>
      <c r="E96" s="96"/>
      <c r="F96" s="96"/>
      <c r="G96" s="95"/>
      <c r="H96" s="95"/>
      <c r="I96" s="19"/>
      <c r="J96" s="96">
        <v>4</v>
      </c>
      <c r="K96" s="96">
        <v>60253</v>
      </c>
      <c r="L96" s="96">
        <v>87511</v>
      </c>
      <c r="M96" s="95">
        <v>3.96</v>
      </c>
      <c r="N96" s="95">
        <v>0.5</v>
      </c>
      <c r="O96" s="19"/>
      <c r="P96" s="96">
        <v>6</v>
      </c>
      <c r="Q96" s="96">
        <v>251315</v>
      </c>
      <c r="R96" s="96">
        <v>444060</v>
      </c>
      <c r="S96" s="95">
        <v>6.97</v>
      </c>
      <c r="T96" s="95">
        <v>1.97</v>
      </c>
      <c r="U96" s="19"/>
      <c r="V96" s="96">
        <v>1</v>
      </c>
      <c r="W96" s="96"/>
      <c r="X96" s="96"/>
      <c r="Y96" s="95"/>
      <c r="Z96" s="95"/>
    </row>
    <row r="97" spans="1:26" x14ac:dyDescent="0.25">
      <c r="A97" s="19" t="s">
        <v>428</v>
      </c>
      <c r="B97" s="19" t="s">
        <v>102</v>
      </c>
      <c r="C97" s="94" t="s">
        <v>429</v>
      </c>
      <c r="D97" s="96">
        <v>7</v>
      </c>
      <c r="E97" s="96">
        <v>346809</v>
      </c>
      <c r="F97" s="96">
        <v>691862</v>
      </c>
      <c r="G97" s="95">
        <v>16.09</v>
      </c>
      <c r="H97" s="95">
        <v>5.09</v>
      </c>
      <c r="I97" s="19"/>
      <c r="J97" s="96">
        <v>3</v>
      </c>
      <c r="K97" s="96">
        <v>93417</v>
      </c>
      <c r="L97" s="96">
        <v>309035</v>
      </c>
      <c r="M97" s="95">
        <v>4.01</v>
      </c>
      <c r="N97" s="95">
        <v>1.01</v>
      </c>
      <c r="O97" s="19"/>
      <c r="P97" s="96">
        <v>12</v>
      </c>
      <c r="Q97" s="96">
        <v>116680</v>
      </c>
      <c r="R97" s="96">
        <v>1080841</v>
      </c>
      <c r="S97" s="95">
        <v>15</v>
      </c>
      <c r="T97" s="95">
        <v>1</v>
      </c>
      <c r="U97" s="19"/>
      <c r="V97" s="96">
        <v>4</v>
      </c>
      <c r="W97" s="96">
        <v>38063</v>
      </c>
      <c r="X97" s="96">
        <v>102880</v>
      </c>
      <c r="Y97" s="95">
        <v>5</v>
      </c>
      <c r="Z97" s="95">
        <v>1</v>
      </c>
    </row>
    <row r="98" spans="1:26" x14ac:dyDescent="0.25">
      <c r="A98" s="19" t="s">
        <v>430</v>
      </c>
      <c r="B98" s="19" t="s">
        <v>102</v>
      </c>
      <c r="C98" s="94" t="s">
        <v>431</v>
      </c>
      <c r="D98" s="96">
        <v>18</v>
      </c>
      <c r="E98" s="96">
        <v>751587</v>
      </c>
      <c r="F98" s="96">
        <v>1848336</v>
      </c>
      <c r="G98" s="95">
        <v>29.98</v>
      </c>
      <c r="H98" s="95">
        <v>15.27</v>
      </c>
      <c r="I98" s="19"/>
      <c r="J98" s="96">
        <v>30</v>
      </c>
      <c r="K98" s="96">
        <v>1213656</v>
      </c>
      <c r="L98" s="96">
        <v>2215859</v>
      </c>
      <c r="M98" s="95">
        <v>46.86</v>
      </c>
      <c r="N98" s="95">
        <v>18.03</v>
      </c>
      <c r="O98" s="19"/>
      <c r="P98" s="96">
        <v>91</v>
      </c>
      <c r="Q98" s="96">
        <v>3674144</v>
      </c>
      <c r="R98" s="96">
        <v>14570941</v>
      </c>
      <c r="S98" s="95">
        <v>184.71</v>
      </c>
      <c r="T98" s="95">
        <v>93.87</v>
      </c>
      <c r="U98" s="19"/>
      <c r="V98" s="96">
        <v>52</v>
      </c>
      <c r="W98" s="96">
        <v>1819445</v>
      </c>
      <c r="X98" s="96">
        <v>8272500</v>
      </c>
      <c r="Y98" s="95">
        <v>91.56</v>
      </c>
      <c r="Z98" s="95">
        <v>38.979999999999997</v>
      </c>
    </row>
    <row r="99" spans="1:26" x14ac:dyDescent="0.25">
      <c r="A99" s="19" t="s">
        <v>432</v>
      </c>
      <c r="B99" s="19" t="s">
        <v>102</v>
      </c>
      <c r="C99" s="94" t="s">
        <v>433</v>
      </c>
      <c r="D99" s="96">
        <v>2</v>
      </c>
      <c r="E99" s="96"/>
      <c r="F99" s="96"/>
      <c r="G99" s="95"/>
      <c r="H99" s="95"/>
      <c r="I99" s="19"/>
      <c r="J99" s="96">
        <v>1</v>
      </c>
      <c r="K99" s="96"/>
      <c r="L99" s="96"/>
      <c r="M99" s="95"/>
      <c r="N99" s="95"/>
      <c r="O99" s="19"/>
      <c r="P99" s="96">
        <v>16</v>
      </c>
      <c r="Q99" s="96">
        <v>337969</v>
      </c>
      <c r="R99" s="96">
        <v>1003423</v>
      </c>
      <c r="S99" s="95">
        <v>18.63</v>
      </c>
      <c r="T99" s="95">
        <v>5.63</v>
      </c>
      <c r="U99" s="19"/>
      <c r="V99" s="96">
        <v>7</v>
      </c>
      <c r="W99" s="96">
        <v>57773</v>
      </c>
      <c r="X99" s="96">
        <v>150774</v>
      </c>
      <c r="Y99" s="95">
        <v>7.26</v>
      </c>
      <c r="Z99" s="95">
        <v>0.26</v>
      </c>
    </row>
    <row r="100" spans="1:26" x14ac:dyDescent="0.25">
      <c r="A100" s="19" t="s">
        <v>434</v>
      </c>
      <c r="B100" s="19" t="s">
        <v>102</v>
      </c>
      <c r="C100" s="94" t="s">
        <v>435</v>
      </c>
      <c r="D100" s="96">
        <v>89</v>
      </c>
      <c r="E100" s="96">
        <v>16218904</v>
      </c>
      <c r="F100" s="96">
        <v>31541737</v>
      </c>
      <c r="G100" s="95">
        <v>234.39</v>
      </c>
      <c r="H100" s="95">
        <v>136.72999999999999</v>
      </c>
      <c r="I100" s="19"/>
      <c r="J100" s="96">
        <v>113</v>
      </c>
      <c r="K100" s="96">
        <v>7019884</v>
      </c>
      <c r="L100" s="96">
        <v>19689694</v>
      </c>
      <c r="M100" s="95">
        <v>217.04</v>
      </c>
      <c r="N100" s="95">
        <v>114.06</v>
      </c>
      <c r="O100" s="19"/>
      <c r="P100" s="96">
        <v>352</v>
      </c>
      <c r="Q100" s="96">
        <v>40682148</v>
      </c>
      <c r="R100" s="96">
        <v>93726935</v>
      </c>
      <c r="S100" s="95">
        <v>1144.23</v>
      </c>
      <c r="T100" s="95">
        <v>794.5</v>
      </c>
      <c r="U100" s="19"/>
      <c r="V100" s="96">
        <v>247</v>
      </c>
      <c r="W100" s="96">
        <v>9611053</v>
      </c>
      <c r="X100" s="96">
        <v>38048888</v>
      </c>
      <c r="Y100" s="95">
        <v>422.87</v>
      </c>
      <c r="Z100" s="95">
        <v>166.73</v>
      </c>
    </row>
    <row r="101" spans="1:26" x14ac:dyDescent="0.25">
      <c r="A101" s="19" t="s">
        <v>436</v>
      </c>
      <c r="B101" s="19" t="s">
        <v>102</v>
      </c>
      <c r="C101" s="94" t="s">
        <v>437</v>
      </c>
      <c r="D101" s="96">
        <v>3</v>
      </c>
      <c r="E101" s="96">
        <v>111311</v>
      </c>
      <c r="F101" s="96">
        <v>250784</v>
      </c>
      <c r="G101" s="95">
        <v>6.82</v>
      </c>
      <c r="H101" s="95">
        <v>1.82</v>
      </c>
      <c r="I101" s="19"/>
      <c r="J101" s="96">
        <v>10</v>
      </c>
      <c r="K101" s="96">
        <v>256231</v>
      </c>
      <c r="L101" s="96">
        <v>359724</v>
      </c>
      <c r="M101" s="95">
        <v>16.16</v>
      </c>
      <c r="N101" s="95">
        <v>4.58</v>
      </c>
      <c r="O101" s="19"/>
      <c r="P101" s="96">
        <v>27</v>
      </c>
      <c r="Q101" s="96">
        <v>809862</v>
      </c>
      <c r="R101" s="96">
        <v>2064837</v>
      </c>
      <c r="S101" s="95">
        <v>30.75</v>
      </c>
      <c r="T101" s="95">
        <v>6</v>
      </c>
      <c r="U101" s="19"/>
      <c r="V101" s="96">
        <v>20</v>
      </c>
      <c r="W101" s="96">
        <v>213096</v>
      </c>
      <c r="X101" s="96">
        <v>948475</v>
      </c>
      <c r="Y101" s="95">
        <v>25.04</v>
      </c>
      <c r="Z101" s="95">
        <v>3.04</v>
      </c>
    </row>
    <row r="102" spans="1:26" x14ac:dyDescent="0.25">
      <c r="A102" s="19" t="s">
        <v>438</v>
      </c>
      <c r="B102" s="19" t="s">
        <v>102</v>
      </c>
      <c r="C102" s="94" t="s">
        <v>439</v>
      </c>
      <c r="D102" s="96">
        <v>21</v>
      </c>
      <c r="E102" s="96">
        <v>577159</v>
      </c>
      <c r="F102" s="96">
        <v>1452972</v>
      </c>
      <c r="G102" s="95">
        <v>28.58</v>
      </c>
      <c r="H102" s="95">
        <v>10.3</v>
      </c>
      <c r="I102" s="19"/>
      <c r="J102" s="96">
        <v>22</v>
      </c>
      <c r="K102" s="96">
        <v>556978</v>
      </c>
      <c r="L102" s="96">
        <v>1247816</v>
      </c>
      <c r="M102" s="95">
        <v>25.14</v>
      </c>
      <c r="N102" s="95">
        <v>6.06</v>
      </c>
      <c r="O102" s="19"/>
      <c r="P102" s="96">
        <v>85</v>
      </c>
      <c r="Q102" s="96">
        <v>6575677</v>
      </c>
      <c r="R102" s="96">
        <v>26182928</v>
      </c>
      <c r="S102" s="95">
        <v>199.13</v>
      </c>
      <c r="T102" s="95">
        <v>122.21</v>
      </c>
      <c r="U102" s="19"/>
      <c r="V102" s="96">
        <v>45</v>
      </c>
      <c r="W102" s="96">
        <v>926642</v>
      </c>
      <c r="X102" s="96">
        <v>3461672</v>
      </c>
      <c r="Y102" s="95">
        <v>68.23</v>
      </c>
      <c r="Z102" s="95">
        <v>14.06</v>
      </c>
    </row>
    <row r="103" spans="1:26" x14ac:dyDescent="0.25">
      <c r="A103" s="19" t="s">
        <v>440</v>
      </c>
      <c r="B103" s="19" t="s">
        <v>102</v>
      </c>
      <c r="C103" s="94" t="s">
        <v>441</v>
      </c>
      <c r="D103" s="96">
        <v>2</v>
      </c>
      <c r="E103" s="96"/>
      <c r="F103" s="96"/>
      <c r="G103" s="95"/>
      <c r="H103" s="95"/>
      <c r="I103" s="19"/>
      <c r="J103" s="96">
        <v>12</v>
      </c>
      <c r="K103" s="96">
        <v>307277</v>
      </c>
      <c r="L103" s="96">
        <v>488503</v>
      </c>
      <c r="M103" s="95">
        <v>15.62</v>
      </c>
      <c r="N103" s="95">
        <v>2.52</v>
      </c>
      <c r="O103" s="19"/>
      <c r="P103" s="96">
        <v>20</v>
      </c>
      <c r="Q103" s="96">
        <v>946352</v>
      </c>
      <c r="R103" s="96">
        <v>3177927</v>
      </c>
      <c r="S103" s="95">
        <v>39.78</v>
      </c>
      <c r="T103" s="95">
        <v>22.46</v>
      </c>
      <c r="U103" s="19"/>
      <c r="V103" s="96">
        <v>12</v>
      </c>
      <c r="W103" s="96">
        <v>379705</v>
      </c>
      <c r="X103" s="96">
        <v>1188561</v>
      </c>
      <c r="Y103" s="95">
        <v>17.57</v>
      </c>
      <c r="Z103" s="95">
        <v>6.55</v>
      </c>
    </row>
    <row r="104" spans="1:26" x14ac:dyDescent="0.25">
      <c r="A104" s="19" t="s">
        <v>442</v>
      </c>
      <c r="B104" s="19" t="s">
        <v>102</v>
      </c>
      <c r="C104" s="94" t="s">
        <v>443</v>
      </c>
      <c r="D104" s="96">
        <v>9</v>
      </c>
      <c r="E104" s="96">
        <v>1045603</v>
      </c>
      <c r="F104" s="96">
        <v>3820244</v>
      </c>
      <c r="G104" s="95">
        <v>46.12</v>
      </c>
      <c r="H104" s="95">
        <v>34.119999999999997</v>
      </c>
      <c r="I104" s="19"/>
      <c r="J104" s="96">
        <v>17</v>
      </c>
      <c r="K104" s="96">
        <v>720715</v>
      </c>
      <c r="L104" s="96">
        <v>1491868</v>
      </c>
      <c r="M104" s="95">
        <v>24.61</v>
      </c>
      <c r="N104" s="95">
        <v>11.61</v>
      </c>
      <c r="O104" s="19"/>
      <c r="P104" s="96">
        <v>35</v>
      </c>
      <c r="Q104" s="96">
        <v>1481476</v>
      </c>
      <c r="R104" s="96">
        <v>4766246</v>
      </c>
      <c r="S104" s="95">
        <v>71.16</v>
      </c>
      <c r="T104" s="95">
        <v>41.41</v>
      </c>
      <c r="U104" s="19"/>
      <c r="V104" s="96">
        <v>23</v>
      </c>
      <c r="W104" s="96">
        <v>713739</v>
      </c>
      <c r="X104" s="96">
        <v>1630918</v>
      </c>
      <c r="Y104" s="95">
        <v>33.85</v>
      </c>
      <c r="Z104" s="95">
        <v>13.93</v>
      </c>
    </row>
    <row r="105" spans="1:26" x14ac:dyDescent="0.25">
      <c r="A105" s="19" t="s">
        <v>444</v>
      </c>
      <c r="B105" s="19" t="s">
        <v>102</v>
      </c>
      <c r="C105" s="94" t="s">
        <v>445</v>
      </c>
      <c r="D105" s="96">
        <v>1</v>
      </c>
      <c r="E105" s="96"/>
      <c r="F105" s="96"/>
      <c r="G105" s="95"/>
      <c r="H105" s="95"/>
      <c r="I105" s="19"/>
      <c r="J105" s="96">
        <v>6</v>
      </c>
      <c r="K105" s="96">
        <v>221888</v>
      </c>
      <c r="L105" s="96">
        <v>795520</v>
      </c>
      <c r="M105" s="95">
        <v>10.56</v>
      </c>
      <c r="N105" s="95">
        <v>6.56</v>
      </c>
      <c r="O105" s="19"/>
      <c r="P105" s="96">
        <v>14</v>
      </c>
      <c r="Q105" s="96">
        <v>1114355</v>
      </c>
      <c r="R105" s="96">
        <v>3705334</v>
      </c>
      <c r="S105" s="95">
        <v>37.85</v>
      </c>
      <c r="T105" s="95">
        <v>27.02</v>
      </c>
      <c r="U105" s="19"/>
      <c r="V105" s="96">
        <v>9</v>
      </c>
      <c r="W105" s="96">
        <v>119566</v>
      </c>
      <c r="X105" s="96">
        <v>455358</v>
      </c>
      <c r="Y105" s="95">
        <v>12.59</v>
      </c>
      <c r="Z105" s="95">
        <v>6.59</v>
      </c>
    </row>
    <row r="106" spans="1:26" x14ac:dyDescent="0.25">
      <c r="A106" s="19" t="s">
        <v>446</v>
      </c>
      <c r="B106" s="19" t="s">
        <v>102</v>
      </c>
      <c r="C106" s="94" t="s">
        <v>447</v>
      </c>
      <c r="D106" s="96">
        <v>16</v>
      </c>
      <c r="E106" s="96">
        <v>1303582</v>
      </c>
      <c r="F106" s="96">
        <v>3194653</v>
      </c>
      <c r="G106" s="95">
        <v>28.95</v>
      </c>
      <c r="H106" s="95">
        <v>14.16</v>
      </c>
      <c r="I106" s="19"/>
      <c r="J106" s="96">
        <v>60</v>
      </c>
      <c r="K106" s="96">
        <v>3370988</v>
      </c>
      <c r="L106" s="96">
        <v>8270190</v>
      </c>
      <c r="M106" s="95">
        <v>117.39</v>
      </c>
      <c r="N106" s="95">
        <v>43.31</v>
      </c>
      <c r="O106" s="19"/>
      <c r="P106" s="96">
        <v>75</v>
      </c>
      <c r="Q106" s="96">
        <v>4319665</v>
      </c>
      <c r="R106" s="96">
        <v>12103697</v>
      </c>
      <c r="S106" s="95">
        <v>145.31</v>
      </c>
      <c r="T106" s="95">
        <v>61.13</v>
      </c>
      <c r="U106" s="19"/>
      <c r="V106" s="96">
        <v>48</v>
      </c>
      <c r="W106" s="96">
        <v>948293</v>
      </c>
      <c r="X106" s="96">
        <v>3108753</v>
      </c>
      <c r="Y106" s="95">
        <v>93.36</v>
      </c>
      <c r="Z106" s="95">
        <v>37.229999999999997</v>
      </c>
    </row>
    <row r="107" spans="1:26" x14ac:dyDescent="0.25">
      <c r="A107" s="19" t="s">
        <v>448</v>
      </c>
      <c r="B107" s="19" t="s">
        <v>102</v>
      </c>
      <c r="C107" s="94" t="s">
        <v>449</v>
      </c>
      <c r="D107" s="96">
        <v>3</v>
      </c>
      <c r="E107" s="96">
        <v>78927</v>
      </c>
      <c r="F107" s="96">
        <v>124182</v>
      </c>
      <c r="G107" s="95">
        <v>5</v>
      </c>
      <c r="H107" s="95">
        <v>1</v>
      </c>
      <c r="I107" s="19"/>
      <c r="J107" s="96">
        <v>6</v>
      </c>
      <c r="K107" s="96">
        <v>169564</v>
      </c>
      <c r="L107" s="96">
        <v>228894</v>
      </c>
      <c r="M107" s="95">
        <v>10.3</v>
      </c>
      <c r="N107" s="95">
        <v>4.3</v>
      </c>
      <c r="O107" s="19"/>
      <c r="P107" s="96">
        <v>8</v>
      </c>
      <c r="Q107" s="96">
        <v>225618</v>
      </c>
      <c r="R107" s="96">
        <v>615522</v>
      </c>
      <c r="S107" s="95">
        <v>10.36</v>
      </c>
      <c r="T107" s="95">
        <v>3.36</v>
      </c>
      <c r="U107" s="19"/>
      <c r="V107" s="96">
        <v>6</v>
      </c>
      <c r="W107" s="96">
        <v>79183</v>
      </c>
      <c r="X107" s="96">
        <v>234285</v>
      </c>
      <c r="Y107" s="95">
        <v>7.42</v>
      </c>
      <c r="Z107" s="95">
        <v>1.42</v>
      </c>
    </row>
    <row r="108" spans="1:26" x14ac:dyDescent="0.25">
      <c r="A108" s="19" t="s">
        <v>450</v>
      </c>
      <c r="B108" s="19" t="s">
        <v>102</v>
      </c>
      <c r="C108" s="94" t="s">
        <v>451</v>
      </c>
      <c r="D108" s="96">
        <v>30</v>
      </c>
      <c r="E108" s="96">
        <v>6576726</v>
      </c>
      <c r="F108" s="96">
        <v>21284811</v>
      </c>
      <c r="G108" s="95">
        <v>107.88</v>
      </c>
      <c r="H108" s="95">
        <v>77.58</v>
      </c>
      <c r="I108" s="19"/>
      <c r="J108" s="96">
        <v>44</v>
      </c>
      <c r="K108" s="96">
        <v>1945425</v>
      </c>
      <c r="L108" s="96">
        <v>5572561</v>
      </c>
      <c r="M108" s="95">
        <v>74.11</v>
      </c>
      <c r="N108" s="95">
        <v>30.52</v>
      </c>
      <c r="O108" s="19"/>
      <c r="P108" s="96">
        <v>110</v>
      </c>
      <c r="Q108" s="96">
        <v>7422343</v>
      </c>
      <c r="R108" s="96">
        <v>29001437</v>
      </c>
      <c r="S108" s="95">
        <v>247.69</v>
      </c>
      <c r="T108" s="95">
        <v>144.76</v>
      </c>
      <c r="U108" s="19"/>
      <c r="V108" s="96">
        <v>85</v>
      </c>
      <c r="W108" s="96">
        <v>4982485</v>
      </c>
      <c r="X108" s="96">
        <v>18122095</v>
      </c>
      <c r="Y108" s="95">
        <v>231.44</v>
      </c>
      <c r="Z108" s="95">
        <v>146.72999999999999</v>
      </c>
    </row>
    <row r="109" spans="1:26" x14ac:dyDescent="0.25">
      <c r="A109" s="19" t="s">
        <v>452</v>
      </c>
      <c r="B109" s="19" t="s">
        <v>102</v>
      </c>
      <c r="C109" s="94" t="s">
        <v>453</v>
      </c>
      <c r="D109" s="96">
        <v>1</v>
      </c>
      <c r="E109" s="96"/>
      <c r="F109" s="96"/>
      <c r="G109" s="95"/>
      <c r="H109" s="95"/>
      <c r="I109" s="19"/>
      <c r="J109" s="96">
        <v>1</v>
      </c>
      <c r="K109" s="96"/>
      <c r="L109" s="96"/>
      <c r="M109" s="95"/>
      <c r="N109" s="95"/>
      <c r="O109" s="19"/>
      <c r="P109" s="96"/>
      <c r="Q109" s="96"/>
      <c r="R109" s="96"/>
      <c r="S109" s="95"/>
      <c r="T109" s="95"/>
      <c r="U109" s="19"/>
      <c r="V109" s="96">
        <v>1</v>
      </c>
      <c r="W109" s="96"/>
      <c r="X109" s="96"/>
      <c r="Y109" s="95"/>
      <c r="Z109" s="95"/>
    </row>
    <row r="110" spans="1:26" x14ac:dyDescent="0.25">
      <c r="A110" s="19" t="s">
        <v>454</v>
      </c>
      <c r="B110" s="19" t="s">
        <v>102</v>
      </c>
      <c r="C110" s="94" t="s">
        <v>455</v>
      </c>
      <c r="D110" s="96"/>
      <c r="E110" s="96"/>
      <c r="F110" s="96"/>
      <c r="G110" s="95"/>
      <c r="H110" s="95"/>
      <c r="I110" s="19"/>
      <c r="J110" s="96">
        <v>1</v>
      </c>
      <c r="K110" s="96"/>
      <c r="L110" s="96"/>
      <c r="M110" s="95"/>
      <c r="N110" s="95"/>
      <c r="O110" s="19"/>
      <c r="P110" s="96">
        <v>3</v>
      </c>
      <c r="Q110" s="96">
        <v>47538</v>
      </c>
      <c r="R110" s="96">
        <v>59064</v>
      </c>
      <c r="S110" s="95">
        <v>2.4700000000000002</v>
      </c>
      <c r="T110" s="95">
        <v>1.47</v>
      </c>
      <c r="U110" s="19"/>
      <c r="V110" s="96">
        <v>6</v>
      </c>
      <c r="W110" s="96">
        <v>68462</v>
      </c>
      <c r="X110" s="96">
        <v>208914</v>
      </c>
      <c r="Y110" s="95">
        <v>7.14</v>
      </c>
      <c r="Z110" s="95">
        <v>3.22</v>
      </c>
    </row>
    <row r="111" spans="1:26" x14ac:dyDescent="0.25">
      <c r="A111" s="19" t="s">
        <v>456</v>
      </c>
      <c r="B111" s="19" t="s">
        <v>102</v>
      </c>
      <c r="C111" s="94" t="s">
        <v>457</v>
      </c>
      <c r="D111" s="96">
        <v>5</v>
      </c>
      <c r="E111" s="96">
        <v>80969</v>
      </c>
      <c r="F111" s="96">
        <v>233157</v>
      </c>
      <c r="G111" s="95">
        <v>6.37</v>
      </c>
      <c r="H111" s="95">
        <v>2</v>
      </c>
      <c r="I111" s="19"/>
      <c r="J111" s="96">
        <v>3</v>
      </c>
      <c r="K111" s="96">
        <v>145273</v>
      </c>
      <c r="L111" s="96">
        <v>196508</v>
      </c>
      <c r="M111" s="95">
        <v>7</v>
      </c>
      <c r="N111" s="95">
        <v>3</v>
      </c>
      <c r="O111" s="19"/>
      <c r="P111" s="96">
        <v>10</v>
      </c>
      <c r="Q111" s="96">
        <v>199290</v>
      </c>
      <c r="R111" s="96">
        <v>461640</v>
      </c>
      <c r="S111" s="95">
        <v>11</v>
      </c>
      <c r="T111" s="95">
        <v>2</v>
      </c>
      <c r="U111" s="19"/>
      <c r="V111" s="96">
        <v>4</v>
      </c>
      <c r="W111" s="96">
        <v>36678</v>
      </c>
      <c r="X111" s="96">
        <v>93423</v>
      </c>
      <c r="Y111" s="95">
        <v>4</v>
      </c>
      <c r="Z111" s="95">
        <v>0</v>
      </c>
    </row>
    <row r="112" spans="1:26" x14ac:dyDescent="0.25">
      <c r="A112" s="19" t="s">
        <v>458</v>
      </c>
      <c r="B112" s="19" t="s">
        <v>102</v>
      </c>
      <c r="C112" s="94" t="s">
        <v>459</v>
      </c>
      <c r="D112" s="96">
        <v>2</v>
      </c>
      <c r="E112" s="96"/>
      <c r="F112" s="96"/>
      <c r="G112" s="95"/>
      <c r="H112" s="95"/>
      <c r="I112" s="19"/>
      <c r="J112" s="96">
        <v>1</v>
      </c>
      <c r="K112" s="96"/>
      <c r="L112" s="96"/>
      <c r="M112" s="95"/>
      <c r="N112" s="95"/>
      <c r="O112" s="19"/>
      <c r="P112" s="96">
        <v>10</v>
      </c>
      <c r="Q112" s="96">
        <v>533294</v>
      </c>
      <c r="R112" s="96">
        <v>978578</v>
      </c>
      <c r="S112" s="95">
        <v>23.59</v>
      </c>
      <c r="T112" s="95">
        <v>15.59</v>
      </c>
      <c r="U112" s="19"/>
      <c r="V112" s="96">
        <v>3</v>
      </c>
      <c r="W112" s="96">
        <v>246412</v>
      </c>
      <c r="X112" s="96">
        <v>909866</v>
      </c>
      <c r="Y112" s="95">
        <v>12.6</v>
      </c>
      <c r="Z112" s="95">
        <v>10.39</v>
      </c>
    </row>
    <row r="113" spans="1:26" x14ac:dyDescent="0.25">
      <c r="A113" s="19" t="s">
        <v>460</v>
      </c>
      <c r="B113" s="19" t="s">
        <v>102</v>
      </c>
      <c r="C113" s="94" t="s">
        <v>461</v>
      </c>
      <c r="D113" s="96">
        <v>4</v>
      </c>
      <c r="E113" s="96">
        <v>563966</v>
      </c>
      <c r="F113" s="96">
        <v>1828318</v>
      </c>
      <c r="G113" s="95">
        <v>17.64</v>
      </c>
      <c r="H113" s="95">
        <v>15.64</v>
      </c>
      <c r="I113" s="19"/>
      <c r="J113" s="96">
        <v>13</v>
      </c>
      <c r="K113" s="96">
        <v>374707</v>
      </c>
      <c r="L113" s="96">
        <v>1041066</v>
      </c>
      <c r="M113" s="95">
        <v>23.19</v>
      </c>
      <c r="N113" s="95">
        <v>4.3899999999999997</v>
      </c>
      <c r="O113" s="19"/>
      <c r="P113" s="96">
        <v>22</v>
      </c>
      <c r="Q113" s="96">
        <v>1028316</v>
      </c>
      <c r="R113" s="96">
        <v>3006514</v>
      </c>
      <c r="S113" s="95">
        <v>58.42</v>
      </c>
      <c r="T113" s="95">
        <v>41.65</v>
      </c>
      <c r="U113" s="19"/>
      <c r="V113" s="96">
        <v>14</v>
      </c>
      <c r="W113" s="96">
        <v>258432</v>
      </c>
      <c r="X113" s="96">
        <v>698666</v>
      </c>
      <c r="Y113" s="95">
        <v>22.28</v>
      </c>
      <c r="Z113" s="95">
        <v>6.28</v>
      </c>
    </row>
    <row r="114" spans="1:26" x14ac:dyDescent="0.25">
      <c r="A114" s="19" t="s">
        <v>462</v>
      </c>
      <c r="B114" s="19" t="s">
        <v>102</v>
      </c>
      <c r="C114" s="94" t="s">
        <v>463</v>
      </c>
      <c r="D114" s="96">
        <v>9</v>
      </c>
      <c r="E114" s="96">
        <v>141756</v>
      </c>
      <c r="F114" s="96">
        <v>204157</v>
      </c>
      <c r="G114" s="95">
        <v>10.1</v>
      </c>
      <c r="H114" s="95">
        <v>2.2000000000000002</v>
      </c>
      <c r="I114" s="19"/>
      <c r="J114" s="96">
        <v>9</v>
      </c>
      <c r="K114" s="96">
        <v>188098</v>
      </c>
      <c r="L114" s="96">
        <v>378848</v>
      </c>
      <c r="M114" s="95">
        <v>11.51</v>
      </c>
      <c r="N114" s="95">
        <v>0.18</v>
      </c>
      <c r="O114" s="19"/>
      <c r="P114" s="96">
        <v>20</v>
      </c>
      <c r="Q114" s="96">
        <v>835936</v>
      </c>
      <c r="R114" s="96">
        <v>2146108</v>
      </c>
      <c r="S114" s="95">
        <v>29.53</v>
      </c>
      <c r="T114" s="95">
        <v>8.5299999999999994</v>
      </c>
      <c r="U114" s="19"/>
      <c r="V114" s="96">
        <v>12</v>
      </c>
      <c r="W114" s="96">
        <v>147988</v>
      </c>
      <c r="X114" s="96">
        <v>410548</v>
      </c>
      <c r="Y114" s="95">
        <v>13.21</v>
      </c>
      <c r="Z114" s="95">
        <v>1.21</v>
      </c>
    </row>
    <row r="115" spans="1:26" x14ac:dyDescent="0.25">
      <c r="A115" s="19" t="s">
        <v>464</v>
      </c>
      <c r="B115" s="19" t="s">
        <v>102</v>
      </c>
      <c r="C115" s="94" t="s">
        <v>465</v>
      </c>
      <c r="D115" s="96">
        <v>2</v>
      </c>
      <c r="E115" s="96"/>
      <c r="F115" s="96"/>
      <c r="G115" s="95"/>
      <c r="H115" s="95"/>
      <c r="I115" s="19"/>
      <c r="J115" s="96"/>
      <c r="K115" s="96"/>
      <c r="L115" s="96"/>
      <c r="M115" s="95"/>
      <c r="N115" s="95"/>
      <c r="O115" s="19"/>
      <c r="P115" s="96">
        <v>1</v>
      </c>
      <c r="Q115" s="96"/>
      <c r="R115" s="96"/>
      <c r="S115" s="95"/>
      <c r="T115" s="95"/>
      <c r="U115" s="19"/>
      <c r="V115" s="96">
        <v>4</v>
      </c>
      <c r="W115" s="96">
        <v>106946</v>
      </c>
      <c r="X115" s="96">
        <v>238348</v>
      </c>
      <c r="Y115" s="95">
        <v>4.91</v>
      </c>
      <c r="Z115" s="95">
        <v>0.91</v>
      </c>
    </row>
    <row r="116" spans="1:26" ht="27" x14ac:dyDescent="0.25">
      <c r="A116" s="19" t="s">
        <v>466</v>
      </c>
      <c r="B116" s="19" t="s">
        <v>102</v>
      </c>
      <c r="C116" s="94" t="s">
        <v>467</v>
      </c>
      <c r="D116" s="96">
        <v>6</v>
      </c>
      <c r="E116" s="96">
        <v>603043</v>
      </c>
      <c r="F116" s="96">
        <v>1195544</v>
      </c>
      <c r="G116" s="95">
        <v>21</v>
      </c>
      <c r="H116" s="95">
        <v>14</v>
      </c>
      <c r="I116" s="19"/>
      <c r="J116" s="96">
        <v>10</v>
      </c>
      <c r="K116" s="96">
        <v>279664</v>
      </c>
      <c r="L116" s="96">
        <v>661475</v>
      </c>
      <c r="M116" s="95">
        <v>15.07</v>
      </c>
      <c r="N116" s="95">
        <v>5.17</v>
      </c>
      <c r="O116" s="19"/>
      <c r="P116" s="96">
        <v>11</v>
      </c>
      <c r="Q116" s="96">
        <v>114555</v>
      </c>
      <c r="R116" s="96">
        <v>847253</v>
      </c>
      <c r="S116" s="95">
        <v>14.02</v>
      </c>
      <c r="T116" s="95">
        <v>6.02</v>
      </c>
      <c r="U116" s="19"/>
      <c r="V116" s="96">
        <v>5</v>
      </c>
      <c r="W116" s="96">
        <v>127327</v>
      </c>
      <c r="X116" s="96">
        <v>254170</v>
      </c>
      <c r="Y116" s="95">
        <v>7</v>
      </c>
      <c r="Z116" s="95">
        <v>2</v>
      </c>
    </row>
    <row r="117" spans="1:26" x14ac:dyDescent="0.25">
      <c r="A117" s="19" t="s">
        <v>468</v>
      </c>
      <c r="B117" s="19" t="s">
        <v>102</v>
      </c>
      <c r="C117" s="94" t="s">
        <v>469</v>
      </c>
      <c r="D117" s="96">
        <v>17</v>
      </c>
      <c r="E117" s="96">
        <v>6731867</v>
      </c>
      <c r="F117" s="96">
        <v>10264297</v>
      </c>
      <c r="G117" s="95">
        <v>58.33</v>
      </c>
      <c r="H117" s="95">
        <v>44.33</v>
      </c>
      <c r="I117" s="19"/>
      <c r="J117" s="96">
        <v>23</v>
      </c>
      <c r="K117" s="96">
        <v>1373196</v>
      </c>
      <c r="L117" s="96">
        <v>3184397</v>
      </c>
      <c r="M117" s="95">
        <v>48.93</v>
      </c>
      <c r="N117" s="95">
        <v>25.93</v>
      </c>
      <c r="O117" s="19"/>
      <c r="P117" s="96">
        <v>104</v>
      </c>
      <c r="Q117" s="96">
        <v>6972204</v>
      </c>
      <c r="R117" s="96">
        <v>23722762</v>
      </c>
      <c r="S117" s="95">
        <v>236.11</v>
      </c>
      <c r="T117" s="95">
        <v>124.95</v>
      </c>
      <c r="U117" s="19"/>
      <c r="V117" s="96">
        <v>71</v>
      </c>
      <c r="W117" s="96">
        <v>2219322</v>
      </c>
      <c r="X117" s="96">
        <v>7658409</v>
      </c>
      <c r="Y117" s="95">
        <v>132.88</v>
      </c>
      <c r="Z117" s="95">
        <v>59.54</v>
      </c>
    </row>
    <row r="118" spans="1:26" x14ac:dyDescent="0.25">
      <c r="A118" s="19" t="s">
        <v>470</v>
      </c>
      <c r="B118" s="19" t="s">
        <v>102</v>
      </c>
      <c r="C118" s="94" t="s">
        <v>471</v>
      </c>
      <c r="D118" s="96">
        <v>2</v>
      </c>
      <c r="E118" s="96"/>
      <c r="F118" s="96"/>
      <c r="G118" s="95"/>
      <c r="H118" s="95"/>
      <c r="I118" s="19"/>
      <c r="J118" s="96">
        <v>4</v>
      </c>
      <c r="K118" s="96">
        <v>73047</v>
      </c>
      <c r="L118" s="96">
        <v>231606</v>
      </c>
      <c r="M118" s="95">
        <v>7.65</v>
      </c>
      <c r="N118" s="95">
        <v>1.65</v>
      </c>
      <c r="O118" s="19"/>
      <c r="P118" s="96">
        <v>1</v>
      </c>
      <c r="Q118" s="96"/>
      <c r="R118" s="96"/>
      <c r="S118" s="95"/>
      <c r="T118" s="95"/>
      <c r="U118" s="19"/>
      <c r="V118" s="96">
        <v>6</v>
      </c>
      <c r="W118" s="96">
        <v>278120</v>
      </c>
      <c r="X118" s="96">
        <v>481150</v>
      </c>
      <c r="Y118" s="95">
        <v>13.21</v>
      </c>
      <c r="Z118" s="95">
        <v>6.36</v>
      </c>
    </row>
    <row r="119" spans="1:26" x14ac:dyDescent="0.25">
      <c r="A119" s="19" t="s">
        <v>472</v>
      </c>
      <c r="B119" s="19" t="s">
        <v>102</v>
      </c>
      <c r="C119" s="94" t="s">
        <v>473</v>
      </c>
      <c r="D119" s="96">
        <v>1</v>
      </c>
      <c r="E119" s="96"/>
      <c r="F119" s="96"/>
      <c r="G119" s="95"/>
      <c r="H119" s="95"/>
      <c r="I119" s="19"/>
      <c r="J119" s="96">
        <v>1</v>
      </c>
      <c r="K119" s="96"/>
      <c r="L119" s="96"/>
      <c r="M119" s="95"/>
      <c r="N119" s="95"/>
      <c r="O119" s="19"/>
      <c r="P119" s="96">
        <v>5</v>
      </c>
      <c r="Q119" s="96">
        <v>82518</v>
      </c>
      <c r="R119" s="96">
        <v>223053</v>
      </c>
      <c r="S119" s="95">
        <v>6</v>
      </c>
      <c r="T119" s="95">
        <v>2</v>
      </c>
      <c r="U119" s="19"/>
      <c r="V119" s="96">
        <v>3</v>
      </c>
      <c r="W119" s="96">
        <v>67889</v>
      </c>
      <c r="X119" s="96">
        <v>118534</v>
      </c>
      <c r="Y119" s="95">
        <v>3</v>
      </c>
      <c r="Z119" s="95">
        <v>1</v>
      </c>
    </row>
    <row r="120" spans="1:26" x14ac:dyDescent="0.25">
      <c r="A120" s="19" t="s">
        <v>474</v>
      </c>
      <c r="B120" s="19" t="s">
        <v>102</v>
      </c>
      <c r="C120" s="94" t="s">
        <v>475</v>
      </c>
      <c r="D120" s="96">
        <v>4</v>
      </c>
      <c r="E120" s="96">
        <v>107572</v>
      </c>
      <c r="F120" s="96">
        <v>190061</v>
      </c>
      <c r="G120" s="95">
        <v>6</v>
      </c>
      <c r="H120" s="95">
        <v>1</v>
      </c>
      <c r="I120" s="19"/>
      <c r="J120" s="96">
        <v>2</v>
      </c>
      <c r="K120" s="96"/>
      <c r="L120" s="96"/>
      <c r="M120" s="95"/>
      <c r="N120" s="95"/>
      <c r="O120" s="19"/>
      <c r="P120" s="96">
        <v>5</v>
      </c>
      <c r="Q120" s="96">
        <v>178072</v>
      </c>
      <c r="R120" s="96">
        <v>1900878</v>
      </c>
      <c r="S120" s="95">
        <v>4.58</v>
      </c>
      <c r="T120" s="95">
        <v>1.58</v>
      </c>
      <c r="U120" s="19"/>
      <c r="V120" s="96">
        <v>10</v>
      </c>
      <c r="W120" s="96">
        <v>156084</v>
      </c>
      <c r="X120" s="96">
        <v>343540</v>
      </c>
      <c r="Y120" s="95">
        <v>11.17</v>
      </c>
      <c r="Z120" s="95">
        <v>1.23</v>
      </c>
    </row>
    <row r="121" spans="1:26" x14ac:dyDescent="0.25">
      <c r="A121" s="19" t="s">
        <v>476</v>
      </c>
      <c r="B121" s="19" t="s">
        <v>102</v>
      </c>
      <c r="C121" s="94" t="s">
        <v>477</v>
      </c>
      <c r="D121" s="96">
        <v>1</v>
      </c>
      <c r="E121" s="96"/>
      <c r="F121" s="96"/>
      <c r="G121" s="95"/>
      <c r="H121" s="95"/>
      <c r="I121" s="19"/>
      <c r="J121" s="96">
        <v>2</v>
      </c>
      <c r="K121" s="96"/>
      <c r="L121" s="96"/>
      <c r="M121" s="95"/>
      <c r="N121" s="95"/>
      <c r="O121" s="19"/>
      <c r="P121" s="96">
        <v>1</v>
      </c>
      <c r="Q121" s="96"/>
      <c r="R121" s="96"/>
      <c r="S121" s="95"/>
      <c r="T121" s="95"/>
      <c r="U121" s="19"/>
      <c r="V121" s="96">
        <v>2</v>
      </c>
      <c r="W121" s="96"/>
      <c r="X121" s="96"/>
      <c r="Y121" s="95"/>
      <c r="Z121" s="95"/>
    </row>
    <row r="122" spans="1:26" x14ac:dyDescent="0.25">
      <c r="A122" s="19" t="s">
        <v>478</v>
      </c>
      <c r="B122" s="19" t="s">
        <v>102</v>
      </c>
      <c r="C122" s="94" t="s">
        <v>479</v>
      </c>
      <c r="D122" s="96">
        <v>9</v>
      </c>
      <c r="E122" s="96">
        <v>233818</v>
      </c>
      <c r="F122" s="96">
        <v>417269</v>
      </c>
      <c r="G122" s="95">
        <v>14.51</v>
      </c>
      <c r="H122" s="95">
        <v>5.51</v>
      </c>
      <c r="I122" s="19"/>
      <c r="J122" s="96">
        <v>22</v>
      </c>
      <c r="K122" s="96">
        <v>1593862</v>
      </c>
      <c r="L122" s="96">
        <v>2981411</v>
      </c>
      <c r="M122" s="95">
        <v>57.51</v>
      </c>
      <c r="N122" s="95">
        <v>37.51</v>
      </c>
      <c r="O122" s="19"/>
      <c r="P122" s="96">
        <v>31</v>
      </c>
      <c r="Q122" s="96">
        <v>1078509</v>
      </c>
      <c r="R122" s="96">
        <v>3022769</v>
      </c>
      <c r="S122" s="95">
        <v>36.450000000000003</v>
      </c>
      <c r="T122" s="95">
        <v>5.76</v>
      </c>
      <c r="U122" s="19"/>
      <c r="V122" s="96">
        <v>16</v>
      </c>
      <c r="W122" s="96">
        <v>297490</v>
      </c>
      <c r="X122" s="96">
        <v>1508062</v>
      </c>
      <c r="Y122" s="95">
        <v>26</v>
      </c>
      <c r="Z122" s="95">
        <v>1</v>
      </c>
    </row>
    <row r="123" spans="1:26" x14ac:dyDescent="0.25">
      <c r="A123" s="19" t="s">
        <v>480</v>
      </c>
      <c r="B123" s="19" t="s">
        <v>102</v>
      </c>
      <c r="C123" s="94" t="s">
        <v>481</v>
      </c>
      <c r="D123" s="96">
        <v>4</v>
      </c>
      <c r="E123" s="96">
        <v>98082</v>
      </c>
      <c r="F123" s="96">
        <v>149932</v>
      </c>
      <c r="G123" s="95">
        <v>4</v>
      </c>
      <c r="H123" s="95">
        <v>0</v>
      </c>
      <c r="I123" s="19"/>
      <c r="J123" s="96">
        <v>9</v>
      </c>
      <c r="K123" s="96">
        <v>306884</v>
      </c>
      <c r="L123" s="96">
        <v>472158</v>
      </c>
      <c r="M123" s="95">
        <v>14.09</v>
      </c>
      <c r="N123" s="95">
        <v>2.09</v>
      </c>
      <c r="O123" s="19"/>
      <c r="P123" s="96">
        <v>39</v>
      </c>
      <c r="Q123" s="96">
        <v>1211497</v>
      </c>
      <c r="R123" s="96">
        <v>3981217</v>
      </c>
      <c r="S123" s="95">
        <v>54.54</v>
      </c>
      <c r="T123" s="95">
        <v>16.690000000000001</v>
      </c>
      <c r="U123" s="19"/>
      <c r="V123" s="96">
        <v>17</v>
      </c>
      <c r="W123" s="96">
        <v>440593</v>
      </c>
      <c r="X123" s="96">
        <v>1219059</v>
      </c>
      <c r="Y123" s="95">
        <v>33.44</v>
      </c>
      <c r="Z123" s="95">
        <v>12.83</v>
      </c>
    </row>
    <row r="124" spans="1:26" x14ac:dyDescent="0.25">
      <c r="A124" s="19" t="s">
        <v>482</v>
      </c>
      <c r="B124" s="19" t="s">
        <v>102</v>
      </c>
      <c r="C124" s="94" t="s">
        <v>483</v>
      </c>
      <c r="D124" s="96">
        <v>14</v>
      </c>
      <c r="E124" s="96">
        <v>672307</v>
      </c>
      <c r="F124" s="96">
        <v>1566649</v>
      </c>
      <c r="G124" s="95">
        <v>30.46</v>
      </c>
      <c r="H124" s="95">
        <v>13.46</v>
      </c>
      <c r="I124" s="19"/>
      <c r="J124" s="96">
        <v>23</v>
      </c>
      <c r="K124" s="96">
        <v>1158516</v>
      </c>
      <c r="L124" s="96">
        <v>2068305</v>
      </c>
      <c r="M124" s="95">
        <v>43.96</v>
      </c>
      <c r="N124" s="95">
        <v>17.079999999999998</v>
      </c>
      <c r="O124" s="19"/>
      <c r="P124" s="96">
        <v>30</v>
      </c>
      <c r="Q124" s="96">
        <v>991330</v>
      </c>
      <c r="R124" s="96">
        <v>3251657</v>
      </c>
      <c r="S124" s="95">
        <v>50.24</v>
      </c>
      <c r="T124" s="95">
        <v>17.57</v>
      </c>
      <c r="U124" s="19"/>
      <c r="V124" s="96">
        <v>43</v>
      </c>
      <c r="W124" s="96">
        <v>388260</v>
      </c>
      <c r="X124" s="96">
        <v>2094323</v>
      </c>
      <c r="Y124" s="95">
        <v>62.51</v>
      </c>
      <c r="Z124" s="95">
        <v>10.27</v>
      </c>
    </row>
    <row r="125" spans="1:26" x14ac:dyDescent="0.25">
      <c r="A125" s="19" t="s">
        <v>484</v>
      </c>
      <c r="B125" s="19" t="s">
        <v>102</v>
      </c>
      <c r="C125" s="94" t="s">
        <v>485</v>
      </c>
      <c r="D125" s="96">
        <v>7</v>
      </c>
      <c r="E125" s="96">
        <v>1347673</v>
      </c>
      <c r="F125" s="96">
        <v>4175062</v>
      </c>
      <c r="G125" s="95">
        <v>22.58</v>
      </c>
      <c r="H125" s="95">
        <v>14.58</v>
      </c>
      <c r="I125" s="19"/>
      <c r="J125" s="96">
        <v>7</v>
      </c>
      <c r="K125" s="96">
        <v>140174</v>
      </c>
      <c r="L125" s="96">
        <v>235516</v>
      </c>
      <c r="M125" s="95">
        <v>7.91</v>
      </c>
      <c r="N125" s="95">
        <v>0.91</v>
      </c>
      <c r="O125" s="19"/>
      <c r="P125" s="96">
        <v>14</v>
      </c>
      <c r="Q125" s="96">
        <v>576135</v>
      </c>
      <c r="R125" s="96">
        <v>1725902</v>
      </c>
      <c r="S125" s="95">
        <v>22.07</v>
      </c>
      <c r="T125" s="95">
        <v>6.01</v>
      </c>
      <c r="U125" s="19"/>
      <c r="V125" s="96">
        <v>11</v>
      </c>
      <c r="W125" s="96">
        <v>194515</v>
      </c>
      <c r="X125" s="96">
        <v>859623</v>
      </c>
      <c r="Y125" s="95">
        <v>18.739999999999998</v>
      </c>
      <c r="Z125" s="95">
        <v>6.88</v>
      </c>
    </row>
    <row r="126" spans="1:26" x14ac:dyDescent="0.25">
      <c r="A126" s="19" t="s">
        <v>486</v>
      </c>
      <c r="B126" s="19" t="s">
        <v>102</v>
      </c>
      <c r="C126" s="94" t="s">
        <v>487</v>
      </c>
      <c r="D126" s="96">
        <v>34</v>
      </c>
      <c r="E126" s="96">
        <v>3889276</v>
      </c>
      <c r="F126" s="96">
        <v>9511961</v>
      </c>
      <c r="G126" s="95">
        <v>101.33</v>
      </c>
      <c r="H126" s="95">
        <v>62.54</v>
      </c>
      <c r="I126" s="19"/>
      <c r="J126" s="96">
        <v>77</v>
      </c>
      <c r="K126" s="96">
        <v>3609898</v>
      </c>
      <c r="L126" s="96">
        <v>9586387</v>
      </c>
      <c r="M126" s="95">
        <v>154.77000000000001</v>
      </c>
      <c r="N126" s="95">
        <v>76.790000000000006</v>
      </c>
      <c r="O126" s="19"/>
      <c r="P126" s="96">
        <v>212</v>
      </c>
      <c r="Q126" s="96">
        <v>21291342</v>
      </c>
      <c r="R126" s="96">
        <v>51618370</v>
      </c>
      <c r="S126" s="95">
        <v>567.79</v>
      </c>
      <c r="T126" s="95">
        <v>353.02</v>
      </c>
      <c r="U126" s="19"/>
      <c r="V126" s="96">
        <v>151</v>
      </c>
      <c r="W126" s="96">
        <v>3800765</v>
      </c>
      <c r="X126" s="96">
        <v>15113278</v>
      </c>
      <c r="Y126" s="95">
        <v>275.2</v>
      </c>
      <c r="Z126" s="95">
        <v>100.87</v>
      </c>
    </row>
    <row r="127" spans="1:26" x14ac:dyDescent="0.25">
      <c r="A127" s="19" t="s">
        <v>488</v>
      </c>
      <c r="B127" s="19" t="s">
        <v>102</v>
      </c>
      <c r="C127" s="94" t="s">
        <v>489</v>
      </c>
      <c r="D127" s="96">
        <v>16</v>
      </c>
      <c r="E127" s="96">
        <v>358019</v>
      </c>
      <c r="F127" s="96">
        <v>920383</v>
      </c>
      <c r="G127" s="95">
        <v>21.13</v>
      </c>
      <c r="H127" s="95">
        <v>7.13</v>
      </c>
      <c r="I127" s="19"/>
      <c r="J127" s="96">
        <v>40</v>
      </c>
      <c r="K127" s="96">
        <v>1770644</v>
      </c>
      <c r="L127" s="96">
        <v>5013323</v>
      </c>
      <c r="M127" s="95">
        <v>65.11</v>
      </c>
      <c r="N127" s="95">
        <v>32.21</v>
      </c>
      <c r="O127" s="19"/>
      <c r="P127" s="96">
        <v>105</v>
      </c>
      <c r="Q127" s="96">
        <v>6330473</v>
      </c>
      <c r="R127" s="96">
        <v>23653447</v>
      </c>
      <c r="S127" s="95">
        <v>251.06</v>
      </c>
      <c r="T127" s="95">
        <v>156.87</v>
      </c>
      <c r="U127" s="19"/>
      <c r="V127" s="96">
        <v>77</v>
      </c>
      <c r="W127" s="96">
        <v>2526128</v>
      </c>
      <c r="X127" s="96">
        <v>8948071</v>
      </c>
      <c r="Y127" s="95">
        <v>147.9</v>
      </c>
      <c r="Z127" s="95">
        <v>67.87</v>
      </c>
    </row>
    <row r="128" spans="1:26" x14ac:dyDescent="0.25">
      <c r="A128" s="19" t="s">
        <v>490</v>
      </c>
      <c r="B128" s="19" t="s">
        <v>102</v>
      </c>
      <c r="C128" s="94" t="s">
        <v>491</v>
      </c>
      <c r="D128" s="96">
        <v>13</v>
      </c>
      <c r="E128" s="96">
        <v>295202</v>
      </c>
      <c r="F128" s="96">
        <v>651541</v>
      </c>
      <c r="G128" s="95">
        <v>20.62</v>
      </c>
      <c r="H128" s="95">
        <v>8.41</v>
      </c>
      <c r="I128" s="19"/>
      <c r="J128" s="96">
        <v>27</v>
      </c>
      <c r="K128" s="96">
        <v>1181568</v>
      </c>
      <c r="L128" s="96">
        <v>2741789</v>
      </c>
      <c r="M128" s="95">
        <v>46.04</v>
      </c>
      <c r="N128" s="95">
        <v>18.78</v>
      </c>
      <c r="O128" s="19"/>
      <c r="P128" s="96">
        <v>41</v>
      </c>
      <c r="Q128" s="96">
        <v>2676719</v>
      </c>
      <c r="R128" s="96">
        <v>8705027</v>
      </c>
      <c r="S128" s="95">
        <v>77.59</v>
      </c>
      <c r="T128" s="95">
        <v>45.01</v>
      </c>
      <c r="U128" s="19"/>
      <c r="V128" s="96">
        <v>32</v>
      </c>
      <c r="W128" s="96">
        <v>713055</v>
      </c>
      <c r="X128" s="96">
        <v>2681413</v>
      </c>
      <c r="Y128" s="95">
        <v>51.57</v>
      </c>
      <c r="Z128" s="95">
        <v>12.96</v>
      </c>
    </row>
    <row r="129" spans="1:26" x14ac:dyDescent="0.25">
      <c r="A129" s="19" t="s">
        <v>492</v>
      </c>
      <c r="B129" s="19" t="s">
        <v>102</v>
      </c>
      <c r="C129" s="94" t="s">
        <v>493</v>
      </c>
      <c r="D129" s="96">
        <v>4</v>
      </c>
      <c r="E129" s="96">
        <v>50016</v>
      </c>
      <c r="F129" s="96">
        <v>78369</v>
      </c>
      <c r="G129" s="95">
        <v>4</v>
      </c>
      <c r="H129" s="95">
        <v>0</v>
      </c>
      <c r="I129" s="19"/>
      <c r="J129" s="96">
        <v>8</v>
      </c>
      <c r="K129" s="96">
        <v>114139</v>
      </c>
      <c r="L129" s="96">
        <v>202918</v>
      </c>
      <c r="M129" s="95">
        <v>9</v>
      </c>
      <c r="N129" s="95">
        <v>0</v>
      </c>
      <c r="O129" s="19"/>
      <c r="P129" s="96">
        <v>12</v>
      </c>
      <c r="Q129" s="96">
        <v>238873</v>
      </c>
      <c r="R129" s="96">
        <v>749217</v>
      </c>
      <c r="S129" s="95">
        <v>15.37</v>
      </c>
      <c r="T129" s="95">
        <v>2.37</v>
      </c>
      <c r="U129" s="19"/>
      <c r="V129" s="96">
        <v>7</v>
      </c>
      <c r="W129" s="96">
        <v>219412</v>
      </c>
      <c r="X129" s="96">
        <v>654075</v>
      </c>
      <c r="Y129" s="95">
        <v>13.21</v>
      </c>
      <c r="Z129" s="95">
        <v>4.21</v>
      </c>
    </row>
    <row r="130" spans="1:26" x14ac:dyDescent="0.25">
      <c r="A130" s="19" t="s">
        <v>494</v>
      </c>
      <c r="B130" s="19" t="s">
        <v>102</v>
      </c>
      <c r="C130" s="94" t="s">
        <v>495</v>
      </c>
      <c r="D130" s="96">
        <v>3</v>
      </c>
      <c r="E130" s="96">
        <v>597480</v>
      </c>
      <c r="F130" s="96">
        <v>1966787</v>
      </c>
      <c r="G130" s="95">
        <v>8.1</v>
      </c>
      <c r="H130" s="95">
        <v>5.0999999999999996</v>
      </c>
      <c r="I130" s="19"/>
      <c r="J130" s="96">
        <v>9</v>
      </c>
      <c r="K130" s="96">
        <v>187238</v>
      </c>
      <c r="L130" s="96">
        <v>266843</v>
      </c>
      <c r="M130" s="95">
        <v>11.92</v>
      </c>
      <c r="N130" s="95">
        <v>0.92</v>
      </c>
      <c r="O130" s="19"/>
      <c r="P130" s="96">
        <v>18</v>
      </c>
      <c r="Q130" s="96">
        <v>826284</v>
      </c>
      <c r="R130" s="96">
        <v>3144132</v>
      </c>
      <c r="S130" s="95">
        <v>28.01</v>
      </c>
      <c r="T130" s="95">
        <v>13.13</v>
      </c>
      <c r="U130" s="19"/>
      <c r="V130" s="96">
        <v>20</v>
      </c>
      <c r="W130" s="96">
        <v>331494</v>
      </c>
      <c r="X130" s="96">
        <v>1391342</v>
      </c>
      <c r="Y130" s="95">
        <v>29.63</v>
      </c>
      <c r="Z130" s="95">
        <v>5.63</v>
      </c>
    </row>
    <row r="131" spans="1:26" x14ac:dyDescent="0.25">
      <c r="A131" s="19" t="s">
        <v>496</v>
      </c>
      <c r="B131" s="19" t="s">
        <v>102</v>
      </c>
      <c r="C131" s="94" t="s">
        <v>497</v>
      </c>
      <c r="D131" s="96"/>
      <c r="E131" s="96"/>
      <c r="F131" s="96"/>
      <c r="G131" s="95"/>
      <c r="H131" s="95"/>
      <c r="I131" s="19"/>
      <c r="J131" s="96">
        <v>1</v>
      </c>
      <c r="K131" s="96"/>
      <c r="L131" s="96"/>
      <c r="M131" s="95"/>
      <c r="N131" s="95"/>
      <c r="O131" s="19"/>
      <c r="P131" s="96">
        <v>6</v>
      </c>
      <c r="Q131" s="96">
        <v>77630</v>
      </c>
      <c r="R131" s="96">
        <v>201250</v>
      </c>
      <c r="S131" s="95">
        <v>7</v>
      </c>
      <c r="T131" s="95">
        <v>0</v>
      </c>
      <c r="U131" s="19"/>
      <c r="V131" s="96">
        <v>2</v>
      </c>
      <c r="W131" s="96"/>
      <c r="X131" s="96"/>
      <c r="Y131" s="95"/>
      <c r="Z131" s="95"/>
    </row>
    <row r="132" spans="1:26" x14ac:dyDescent="0.25">
      <c r="A132" s="19" t="s">
        <v>498</v>
      </c>
      <c r="B132" s="19" t="s">
        <v>102</v>
      </c>
      <c r="C132" s="94" t="s">
        <v>102</v>
      </c>
      <c r="D132" s="96">
        <v>262</v>
      </c>
      <c r="E132" s="96">
        <v>59913079</v>
      </c>
      <c r="F132" s="96">
        <v>265265797</v>
      </c>
      <c r="G132" s="95">
        <v>1162.6400000000001</v>
      </c>
      <c r="H132" s="95">
        <v>928.81</v>
      </c>
      <c r="I132" s="19"/>
      <c r="J132" s="96">
        <v>352</v>
      </c>
      <c r="K132" s="96">
        <v>60127129</v>
      </c>
      <c r="L132" s="96">
        <v>168747415</v>
      </c>
      <c r="M132" s="95">
        <v>1207.24</v>
      </c>
      <c r="N132" s="95">
        <v>947.31</v>
      </c>
      <c r="O132" s="19"/>
      <c r="P132" s="96">
        <v>1951</v>
      </c>
      <c r="Q132" s="96">
        <v>170675878</v>
      </c>
      <c r="R132" s="96">
        <v>462290044</v>
      </c>
      <c r="S132" s="95">
        <v>5452.04</v>
      </c>
      <c r="T132" s="95">
        <v>3639.67</v>
      </c>
      <c r="U132" s="19"/>
      <c r="V132" s="96">
        <v>1231</v>
      </c>
      <c r="W132" s="96">
        <v>44757580</v>
      </c>
      <c r="X132" s="96">
        <v>191235212</v>
      </c>
      <c r="Y132" s="95">
        <v>2305.7399999999998</v>
      </c>
      <c r="Z132" s="95">
        <v>1161.3499999999999</v>
      </c>
    </row>
    <row r="133" spans="1:26" x14ac:dyDescent="0.25">
      <c r="A133" s="19" t="s">
        <v>499</v>
      </c>
      <c r="B133" s="19" t="s">
        <v>102</v>
      </c>
      <c r="C133" s="94" t="s">
        <v>500</v>
      </c>
      <c r="D133" s="96">
        <v>7</v>
      </c>
      <c r="E133" s="96">
        <v>360588</v>
      </c>
      <c r="F133" s="96">
        <v>1028253</v>
      </c>
      <c r="G133" s="95">
        <v>15.45</v>
      </c>
      <c r="H133" s="95">
        <v>7.45</v>
      </c>
      <c r="I133" s="19"/>
      <c r="J133" s="96">
        <v>9</v>
      </c>
      <c r="K133" s="96">
        <v>180104</v>
      </c>
      <c r="L133" s="96">
        <v>296477</v>
      </c>
      <c r="M133" s="95">
        <v>12.34</v>
      </c>
      <c r="N133" s="95">
        <v>0.34</v>
      </c>
      <c r="O133" s="19"/>
      <c r="P133" s="96">
        <v>27</v>
      </c>
      <c r="Q133" s="96">
        <v>1058817</v>
      </c>
      <c r="R133" s="96">
        <v>3242885</v>
      </c>
      <c r="S133" s="95">
        <v>45.25</v>
      </c>
      <c r="T133" s="95">
        <v>17.8</v>
      </c>
      <c r="U133" s="19"/>
      <c r="V133" s="96">
        <v>20</v>
      </c>
      <c r="W133" s="96">
        <v>588896</v>
      </c>
      <c r="X133" s="96">
        <v>1500254</v>
      </c>
      <c r="Y133" s="95">
        <v>36.200000000000003</v>
      </c>
      <c r="Z133" s="95">
        <v>14.49</v>
      </c>
    </row>
    <row r="134" spans="1:26" x14ac:dyDescent="0.25">
      <c r="A134" s="19" t="s">
        <v>501</v>
      </c>
      <c r="B134" s="19" t="s">
        <v>102</v>
      </c>
      <c r="C134" s="94" t="s">
        <v>502</v>
      </c>
      <c r="D134" s="96"/>
      <c r="E134" s="96"/>
      <c r="F134" s="96"/>
      <c r="G134" s="95"/>
      <c r="H134" s="95"/>
      <c r="I134" s="19"/>
      <c r="J134" s="96">
        <v>7</v>
      </c>
      <c r="K134" s="96">
        <v>167278</v>
      </c>
      <c r="L134" s="96">
        <v>347212</v>
      </c>
      <c r="M134" s="95">
        <v>9.16</v>
      </c>
      <c r="N134" s="95">
        <v>1.83</v>
      </c>
      <c r="O134" s="19"/>
      <c r="P134" s="96">
        <v>9</v>
      </c>
      <c r="Q134" s="96">
        <v>329090</v>
      </c>
      <c r="R134" s="96">
        <v>573201</v>
      </c>
      <c r="S134" s="95">
        <v>15.32</v>
      </c>
      <c r="T134" s="95">
        <v>6.69</v>
      </c>
      <c r="U134" s="19"/>
      <c r="V134" s="96">
        <v>8</v>
      </c>
      <c r="W134" s="96">
        <v>167429</v>
      </c>
      <c r="X134" s="96">
        <v>650777</v>
      </c>
      <c r="Y134" s="95">
        <v>18.59</v>
      </c>
      <c r="Z134" s="95">
        <v>9.9</v>
      </c>
    </row>
    <row r="135" spans="1:26" x14ac:dyDescent="0.25">
      <c r="A135" s="19" t="s">
        <v>503</v>
      </c>
      <c r="B135" s="19" t="s">
        <v>102</v>
      </c>
      <c r="C135" s="94" t="s">
        <v>504</v>
      </c>
      <c r="D135" s="96">
        <v>5</v>
      </c>
      <c r="E135" s="96">
        <v>123013</v>
      </c>
      <c r="F135" s="96">
        <v>305385</v>
      </c>
      <c r="G135" s="95">
        <v>6</v>
      </c>
      <c r="H135" s="95">
        <v>1</v>
      </c>
      <c r="I135" s="19"/>
      <c r="J135" s="96">
        <v>5</v>
      </c>
      <c r="K135" s="96">
        <v>161768</v>
      </c>
      <c r="L135" s="96">
        <v>127186</v>
      </c>
      <c r="M135" s="95">
        <v>6.86</v>
      </c>
      <c r="N135" s="95">
        <v>2.86</v>
      </c>
      <c r="O135" s="19"/>
      <c r="P135" s="96">
        <v>18</v>
      </c>
      <c r="Q135" s="96">
        <v>905019</v>
      </c>
      <c r="R135" s="96">
        <v>2018174</v>
      </c>
      <c r="S135" s="95">
        <v>31.25</v>
      </c>
      <c r="T135" s="95">
        <v>14.77</v>
      </c>
      <c r="U135" s="19"/>
      <c r="V135" s="96">
        <v>15</v>
      </c>
      <c r="W135" s="96">
        <v>81840</v>
      </c>
      <c r="X135" s="96">
        <v>690558</v>
      </c>
      <c r="Y135" s="95">
        <v>22.65</v>
      </c>
      <c r="Z135" s="95">
        <v>7.07</v>
      </c>
    </row>
    <row r="136" spans="1:26" x14ac:dyDescent="0.25">
      <c r="A136" s="19" t="s">
        <v>505</v>
      </c>
      <c r="B136" s="19" t="s">
        <v>102</v>
      </c>
      <c r="C136" s="94" t="s">
        <v>506</v>
      </c>
      <c r="D136" s="96">
        <v>3</v>
      </c>
      <c r="E136" s="96">
        <v>60212</v>
      </c>
      <c r="F136" s="96">
        <v>160488</v>
      </c>
      <c r="G136" s="95">
        <v>2.98</v>
      </c>
      <c r="H136" s="95">
        <v>0.98</v>
      </c>
      <c r="I136" s="19"/>
      <c r="J136" s="96">
        <v>7</v>
      </c>
      <c r="K136" s="96">
        <v>103047</v>
      </c>
      <c r="L136" s="96">
        <v>148449</v>
      </c>
      <c r="M136" s="95">
        <v>7.24</v>
      </c>
      <c r="N136" s="95">
        <v>0.24</v>
      </c>
      <c r="O136" s="19"/>
      <c r="P136" s="96">
        <v>9</v>
      </c>
      <c r="Q136" s="96">
        <v>108375</v>
      </c>
      <c r="R136" s="96">
        <v>738334</v>
      </c>
      <c r="S136" s="95">
        <v>10</v>
      </c>
      <c r="T136" s="95">
        <v>2</v>
      </c>
      <c r="U136" s="19"/>
      <c r="V136" s="96">
        <v>3</v>
      </c>
      <c r="W136" s="96">
        <v>47038</v>
      </c>
      <c r="X136" s="96">
        <v>161697</v>
      </c>
      <c r="Y136" s="95">
        <v>3.17</v>
      </c>
      <c r="Z136" s="95">
        <v>0.17</v>
      </c>
    </row>
    <row r="137" spans="1:26" x14ac:dyDescent="0.25">
      <c r="A137" s="19" t="s">
        <v>507</v>
      </c>
      <c r="B137" s="19" t="s">
        <v>102</v>
      </c>
      <c r="C137" s="94" t="s">
        <v>508</v>
      </c>
      <c r="D137" s="96">
        <v>9</v>
      </c>
      <c r="E137" s="96">
        <v>407685</v>
      </c>
      <c r="F137" s="96">
        <v>809616</v>
      </c>
      <c r="G137" s="95">
        <v>18.5</v>
      </c>
      <c r="H137" s="95">
        <v>8.5</v>
      </c>
      <c r="I137" s="19"/>
      <c r="J137" s="96">
        <v>27</v>
      </c>
      <c r="K137" s="96">
        <v>598107</v>
      </c>
      <c r="L137" s="96">
        <v>1726001</v>
      </c>
      <c r="M137" s="95">
        <v>32.119999999999997</v>
      </c>
      <c r="N137" s="95">
        <v>3.71</v>
      </c>
      <c r="O137" s="19"/>
      <c r="P137" s="96">
        <v>58</v>
      </c>
      <c r="Q137" s="96">
        <v>2382324</v>
      </c>
      <c r="R137" s="96">
        <v>8811392</v>
      </c>
      <c r="S137" s="95">
        <v>91</v>
      </c>
      <c r="T137" s="95">
        <v>31.78</v>
      </c>
      <c r="U137" s="19"/>
      <c r="V137" s="96">
        <v>35</v>
      </c>
      <c r="W137" s="96">
        <v>2021747</v>
      </c>
      <c r="X137" s="96">
        <v>3782973</v>
      </c>
      <c r="Y137" s="95">
        <v>58.86</v>
      </c>
      <c r="Z137" s="95">
        <v>22.94</v>
      </c>
    </row>
    <row r="138" spans="1:26" x14ac:dyDescent="0.25">
      <c r="A138" s="19" t="s">
        <v>509</v>
      </c>
      <c r="B138" s="19" t="s">
        <v>102</v>
      </c>
      <c r="C138" s="94" t="s">
        <v>510</v>
      </c>
      <c r="D138" s="96">
        <v>4</v>
      </c>
      <c r="E138" s="96">
        <v>176223</v>
      </c>
      <c r="F138" s="96">
        <v>344051</v>
      </c>
      <c r="G138" s="95">
        <v>7.72</v>
      </c>
      <c r="H138" s="95">
        <v>4.72</v>
      </c>
      <c r="I138" s="19"/>
      <c r="J138" s="96">
        <v>13</v>
      </c>
      <c r="K138" s="96">
        <v>263183</v>
      </c>
      <c r="L138" s="96">
        <v>533076</v>
      </c>
      <c r="M138" s="95">
        <v>14.4</v>
      </c>
      <c r="N138" s="95">
        <v>1.4</v>
      </c>
      <c r="O138" s="19"/>
      <c r="P138" s="96">
        <v>22</v>
      </c>
      <c r="Q138" s="96">
        <v>1281976</v>
      </c>
      <c r="R138" s="96">
        <v>8396136</v>
      </c>
      <c r="S138" s="95">
        <v>44.49</v>
      </c>
      <c r="T138" s="95">
        <v>21.57</v>
      </c>
      <c r="U138" s="19"/>
      <c r="V138" s="96">
        <v>27</v>
      </c>
      <c r="W138" s="96">
        <v>568210</v>
      </c>
      <c r="X138" s="96">
        <v>1870314</v>
      </c>
      <c r="Y138" s="95">
        <v>42.27</v>
      </c>
      <c r="Z138" s="95">
        <v>14.46</v>
      </c>
    </row>
    <row r="139" spans="1:26" x14ac:dyDescent="0.25">
      <c r="A139" s="19" t="s">
        <v>511</v>
      </c>
      <c r="B139" s="19" t="s">
        <v>102</v>
      </c>
      <c r="C139" s="94" t="s">
        <v>512</v>
      </c>
      <c r="D139" s="96">
        <v>6</v>
      </c>
      <c r="E139" s="96">
        <v>251249</v>
      </c>
      <c r="F139" s="96">
        <v>463705</v>
      </c>
      <c r="G139" s="95">
        <v>11.84</v>
      </c>
      <c r="H139" s="95">
        <v>3</v>
      </c>
      <c r="I139" s="19"/>
      <c r="J139" s="96">
        <v>17</v>
      </c>
      <c r="K139" s="96">
        <v>467713</v>
      </c>
      <c r="L139" s="96">
        <v>1144879</v>
      </c>
      <c r="M139" s="95">
        <v>22.06</v>
      </c>
      <c r="N139" s="95">
        <v>5.47</v>
      </c>
      <c r="O139" s="19"/>
      <c r="P139" s="96">
        <v>42</v>
      </c>
      <c r="Q139" s="96">
        <v>2031999</v>
      </c>
      <c r="R139" s="96">
        <v>6313897</v>
      </c>
      <c r="S139" s="95">
        <v>74.91</v>
      </c>
      <c r="T139" s="95">
        <v>34.450000000000003</v>
      </c>
      <c r="U139" s="19"/>
      <c r="V139" s="96">
        <v>33</v>
      </c>
      <c r="W139" s="96">
        <v>1579548</v>
      </c>
      <c r="X139" s="96">
        <v>4787461</v>
      </c>
      <c r="Y139" s="95">
        <v>81.739999999999995</v>
      </c>
      <c r="Z139" s="95">
        <v>47.66</v>
      </c>
    </row>
    <row r="140" spans="1:26" x14ac:dyDescent="0.25">
      <c r="A140" s="19" t="s">
        <v>513</v>
      </c>
      <c r="B140" s="19" t="s">
        <v>102</v>
      </c>
      <c r="C140" s="94" t="s">
        <v>514</v>
      </c>
      <c r="D140" s="96">
        <v>9</v>
      </c>
      <c r="E140" s="96">
        <v>877368</v>
      </c>
      <c r="F140" s="96">
        <v>1535069</v>
      </c>
      <c r="G140" s="95">
        <v>28.3</v>
      </c>
      <c r="H140" s="95">
        <v>17.3</v>
      </c>
      <c r="I140" s="19"/>
      <c r="J140" s="96">
        <v>15</v>
      </c>
      <c r="K140" s="96">
        <v>320818</v>
      </c>
      <c r="L140" s="96">
        <v>560366</v>
      </c>
      <c r="M140" s="95">
        <v>18.3</v>
      </c>
      <c r="N140" s="95">
        <v>3.67</v>
      </c>
      <c r="O140" s="19"/>
      <c r="P140" s="96">
        <v>31</v>
      </c>
      <c r="Q140" s="96">
        <v>2529961</v>
      </c>
      <c r="R140" s="96">
        <v>6796553</v>
      </c>
      <c r="S140" s="95">
        <v>74.98</v>
      </c>
      <c r="T140" s="95">
        <v>40.119999999999997</v>
      </c>
      <c r="U140" s="19"/>
      <c r="V140" s="96">
        <v>25</v>
      </c>
      <c r="W140" s="96">
        <v>759561</v>
      </c>
      <c r="X140" s="96">
        <v>2582421</v>
      </c>
      <c r="Y140" s="95">
        <v>53.92</v>
      </c>
      <c r="Z140" s="95">
        <v>18.920000000000002</v>
      </c>
    </row>
    <row r="141" spans="1:26" x14ac:dyDescent="0.25">
      <c r="A141" s="19" t="s">
        <v>515</v>
      </c>
      <c r="B141" s="19" t="s">
        <v>102</v>
      </c>
      <c r="C141" s="94" t="s">
        <v>516</v>
      </c>
      <c r="D141" s="96">
        <v>4</v>
      </c>
      <c r="E141" s="96">
        <v>161189</v>
      </c>
      <c r="F141" s="96">
        <v>437772</v>
      </c>
      <c r="G141" s="95">
        <v>7.23</v>
      </c>
      <c r="H141" s="95">
        <v>3.77</v>
      </c>
      <c r="I141" s="19"/>
      <c r="J141" s="96">
        <v>8</v>
      </c>
      <c r="K141" s="96">
        <v>196990</v>
      </c>
      <c r="L141" s="96">
        <v>487127</v>
      </c>
      <c r="M141" s="95">
        <v>11.56</v>
      </c>
      <c r="N141" s="95">
        <v>1.08</v>
      </c>
      <c r="O141" s="19"/>
      <c r="P141" s="96">
        <v>9</v>
      </c>
      <c r="Q141" s="96">
        <v>494973</v>
      </c>
      <c r="R141" s="96">
        <v>1168951</v>
      </c>
      <c r="S141" s="95">
        <v>15.3</v>
      </c>
      <c r="T141" s="95">
        <v>8.3000000000000007</v>
      </c>
      <c r="U141" s="19"/>
      <c r="V141" s="96">
        <v>11</v>
      </c>
      <c r="W141" s="96">
        <v>185428</v>
      </c>
      <c r="X141" s="96">
        <v>685933</v>
      </c>
      <c r="Y141" s="95">
        <v>14.92</v>
      </c>
      <c r="Z141" s="95">
        <v>1.92</v>
      </c>
    </row>
    <row r="142" spans="1:26" x14ac:dyDescent="0.25">
      <c r="A142" s="19" t="s">
        <v>517</v>
      </c>
      <c r="B142" s="19" t="s">
        <v>102</v>
      </c>
      <c r="C142" s="94" t="s">
        <v>518</v>
      </c>
      <c r="D142" s="96">
        <v>6</v>
      </c>
      <c r="E142" s="96">
        <v>143627</v>
      </c>
      <c r="F142" s="96">
        <v>237027</v>
      </c>
      <c r="G142" s="95">
        <v>8</v>
      </c>
      <c r="H142" s="95">
        <v>2</v>
      </c>
      <c r="I142" s="19"/>
      <c r="J142" s="96">
        <v>7</v>
      </c>
      <c r="K142" s="96">
        <v>188300</v>
      </c>
      <c r="L142" s="96">
        <v>339279</v>
      </c>
      <c r="M142" s="95">
        <v>10.37</v>
      </c>
      <c r="N142" s="95">
        <v>3.7</v>
      </c>
      <c r="O142" s="19"/>
      <c r="P142" s="96">
        <v>25</v>
      </c>
      <c r="Q142" s="96">
        <v>1489607</v>
      </c>
      <c r="R142" s="96">
        <v>4663527</v>
      </c>
      <c r="S142" s="95">
        <v>56.99</v>
      </c>
      <c r="T142" s="95">
        <v>35.31</v>
      </c>
      <c r="U142" s="19"/>
      <c r="V142" s="96">
        <v>20</v>
      </c>
      <c r="W142" s="96">
        <v>573797</v>
      </c>
      <c r="X142" s="96">
        <v>1378763</v>
      </c>
      <c r="Y142" s="95">
        <v>31.88</v>
      </c>
      <c r="Z142" s="95">
        <v>7.06</v>
      </c>
    </row>
    <row r="143" spans="1:26" x14ac:dyDescent="0.25">
      <c r="A143" s="19" t="s">
        <v>519</v>
      </c>
      <c r="B143" s="19" t="s">
        <v>102</v>
      </c>
      <c r="C143" s="94" t="s">
        <v>520</v>
      </c>
      <c r="D143" s="96">
        <v>7</v>
      </c>
      <c r="E143" s="96">
        <v>166212</v>
      </c>
      <c r="F143" s="96">
        <v>286808</v>
      </c>
      <c r="G143" s="95">
        <v>8.75</v>
      </c>
      <c r="H143" s="95">
        <v>0.33</v>
      </c>
      <c r="I143" s="19"/>
      <c r="J143" s="96">
        <v>14</v>
      </c>
      <c r="K143" s="96">
        <v>684254</v>
      </c>
      <c r="L143" s="96">
        <v>1472344</v>
      </c>
      <c r="M143" s="95">
        <v>36.82</v>
      </c>
      <c r="N143" s="95">
        <v>19.82</v>
      </c>
      <c r="O143" s="19"/>
      <c r="P143" s="96">
        <v>34</v>
      </c>
      <c r="Q143" s="96">
        <v>1259938</v>
      </c>
      <c r="R143" s="96">
        <v>3911888</v>
      </c>
      <c r="S143" s="95">
        <v>48.38</v>
      </c>
      <c r="T143" s="95">
        <v>14.38</v>
      </c>
      <c r="U143" s="19"/>
      <c r="V143" s="96">
        <v>17</v>
      </c>
      <c r="W143" s="96">
        <v>484912</v>
      </c>
      <c r="X143" s="96">
        <v>1493147</v>
      </c>
      <c r="Y143" s="95">
        <v>34.11</v>
      </c>
      <c r="Z143" s="95">
        <v>12.4</v>
      </c>
    </row>
    <row r="144" spans="1:26" x14ac:dyDescent="0.25">
      <c r="A144" s="19" t="s">
        <v>521</v>
      </c>
      <c r="B144" s="19" t="s">
        <v>102</v>
      </c>
      <c r="C144" s="94" t="s">
        <v>522</v>
      </c>
      <c r="D144" s="96">
        <v>1</v>
      </c>
      <c r="E144" s="96"/>
      <c r="F144" s="96"/>
      <c r="G144" s="95"/>
      <c r="H144" s="95"/>
      <c r="I144" s="19"/>
      <c r="J144" s="96">
        <v>2</v>
      </c>
      <c r="K144" s="96"/>
      <c r="L144" s="96"/>
      <c r="M144" s="95"/>
      <c r="N144" s="95"/>
      <c r="O144" s="19"/>
      <c r="P144" s="96">
        <v>4</v>
      </c>
      <c r="Q144" s="96">
        <v>79642</v>
      </c>
      <c r="R144" s="96">
        <v>270676</v>
      </c>
      <c r="S144" s="95">
        <v>5.85</v>
      </c>
      <c r="T144" s="95">
        <v>1.85</v>
      </c>
      <c r="U144" s="19"/>
      <c r="V144" s="96">
        <v>1</v>
      </c>
      <c r="W144" s="96"/>
      <c r="X144" s="96"/>
      <c r="Y144" s="95"/>
      <c r="Z144" s="95"/>
    </row>
    <row r="145" spans="1:26" x14ac:dyDescent="0.25">
      <c r="A145" s="19" t="s">
        <v>523</v>
      </c>
      <c r="B145" s="19" t="s">
        <v>102</v>
      </c>
      <c r="C145" s="94" t="s">
        <v>524</v>
      </c>
      <c r="D145" s="96">
        <v>2</v>
      </c>
      <c r="E145" s="96"/>
      <c r="F145" s="96"/>
      <c r="G145" s="95"/>
      <c r="H145" s="95"/>
      <c r="I145" s="19"/>
      <c r="J145" s="96">
        <v>2</v>
      </c>
      <c r="K145" s="96"/>
      <c r="L145" s="96"/>
      <c r="M145" s="95"/>
      <c r="N145" s="95"/>
      <c r="O145" s="19"/>
      <c r="P145" s="96">
        <v>3</v>
      </c>
      <c r="Q145" s="96">
        <v>64555</v>
      </c>
      <c r="R145" s="96">
        <v>192478</v>
      </c>
      <c r="S145" s="95">
        <v>3</v>
      </c>
      <c r="T145" s="95">
        <v>1</v>
      </c>
      <c r="U145" s="19"/>
      <c r="V145" s="96">
        <v>2</v>
      </c>
      <c r="W145" s="96"/>
      <c r="X145" s="96"/>
      <c r="Y145" s="95"/>
      <c r="Z145" s="95"/>
    </row>
    <row r="146" spans="1:26" x14ac:dyDescent="0.25">
      <c r="A146" s="19" t="s">
        <v>525</v>
      </c>
      <c r="B146" s="19" t="s">
        <v>102</v>
      </c>
      <c r="C146" s="94" t="s">
        <v>526</v>
      </c>
      <c r="D146" s="96"/>
      <c r="E146" s="96"/>
      <c r="F146" s="96"/>
      <c r="G146" s="95"/>
      <c r="H146" s="95"/>
      <c r="I146" s="19"/>
      <c r="J146" s="96">
        <v>1</v>
      </c>
      <c r="K146" s="96"/>
      <c r="L146" s="96"/>
      <c r="M146" s="95"/>
      <c r="N146" s="95"/>
      <c r="O146" s="19"/>
      <c r="P146" s="96">
        <v>4</v>
      </c>
      <c r="Q146" s="96">
        <v>85192</v>
      </c>
      <c r="R146" s="96">
        <v>126035</v>
      </c>
      <c r="S146" s="95">
        <v>4</v>
      </c>
      <c r="T146" s="95">
        <v>1</v>
      </c>
      <c r="U146" s="19"/>
      <c r="V146" s="96">
        <v>3</v>
      </c>
      <c r="W146" s="96">
        <v>-636</v>
      </c>
      <c r="X146" s="96">
        <v>199118</v>
      </c>
      <c r="Y146" s="95">
        <v>8.6</v>
      </c>
      <c r="Z146" s="95">
        <v>5.6</v>
      </c>
    </row>
    <row r="147" spans="1:26" x14ac:dyDescent="0.25">
      <c r="A147" s="19" t="s">
        <v>527</v>
      </c>
      <c r="B147" s="19" t="s">
        <v>103</v>
      </c>
      <c r="C147" s="94" t="s">
        <v>528</v>
      </c>
      <c r="D147" s="96">
        <v>5</v>
      </c>
      <c r="E147" s="96">
        <v>118076</v>
      </c>
      <c r="F147" s="96">
        <v>179086</v>
      </c>
      <c r="G147" s="95">
        <v>7</v>
      </c>
      <c r="H147" s="95">
        <v>2</v>
      </c>
      <c r="I147" s="19"/>
      <c r="J147" s="96">
        <v>11</v>
      </c>
      <c r="K147" s="96">
        <v>1584520</v>
      </c>
      <c r="L147" s="96">
        <v>5750801</v>
      </c>
      <c r="M147" s="95">
        <v>44.03</v>
      </c>
      <c r="N147" s="95">
        <v>37.03</v>
      </c>
      <c r="O147" s="19"/>
      <c r="P147" s="96">
        <v>39</v>
      </c>
      <c r="Q147" s="96">
        <v>3963279</v>
      </c>
      <c r="R147" s="96">
        <v>6618411</v>
      </c>
      <c r="S147" s="95">
        <v>137.80000000000001</v>
      </c>
      <c r="T147" s="95">
        <v>98.11</v>
      </c>
      <c r="U147" s="19"/>
      <c r="V147" s="96">
        <v>21</v>
      </c>
      <c r="W147" s="96">
        <v>364745</v>
      </c>
      <c r="X147" s="96">
        <v>1310194</v>
      </c>
      <c r="Y147" s="95">
        <v>30.09</v>
      </c>
      <c r="Z147" s="95">
        <v>8.34</v>
      </c>
    </row>
    <row r="148" spans="1:26" x14ac:dyDescent="0.25">
      <c r="A148" s="19" t="s">
        <v>529</v>
      </c>
      <c r="B148" s="19" t="s">
        <v>103</v>
      </c>
      <c r="C148" s="94" t="s">
        <v>530</v>
      </c>
      <c r="D148" s="96">
        <v>9</v>
      </c>
      <c r="E148" s="96">
        <v>335577</v>
      </c>
      <c r="F148" s="96">
        <v>953059</v>
      </c>
      <c r="G148" s="95">
        <v>17.690000000000001</v>
      </c>
      <c r="H148" s="95">
        <v>5.94</v>
      </c>
      <c r="I148" s="19"/>
      <c r="J148" s="96">
        <v>12</v>
      </c>
      <c r="K148" s="96">
        <v>702416</v>
      </c>
      <c r="L148" s="96">
        <v>1456543</v>
      </c>
      <c r="M148" s="95">
        <v>27.34</v>
      </c>
      <c r="N148" s="95">
        <v>12.34</v>
      </c>
      <c r="O148" s="19"/>
      <c r="P148" s="96">
        <v>28</v>
      </c>
      <c r="Q148" s="96">
        <v>944343</v>
      </c>
      <c r="R148" s="96">
        <v>4099497</v>
      </c>
      <c r="S148" s="95">
        <v>42.82</v>
      </c>
      <c r="T148" s="95">
        <v>13.44</v>
      </c>
      <c r="U148" s="19"/>
      <c r="V148" s="96">
        <v>23</v>
      </c>
      <c r="W148" s="96">
        <v>546642</v>
      </c>
      <c r="X148" s="96">
        <v>2037252</v>
      </c>
      <c r="Y148" s="95">
        <v>33.69</v>
      </c>
      <c r="Z148" s="95">
        <v>11.67</v>
      </c>
    </row>
    <row r="149" spans="1:26" x14ac:dyDescent="0.25">
      <c r="A149" s="19" t="s">
        <v>531</v>
      </c>
      <c r="B149" s="19" t="s">
        <v>103</v>
      </c>
      <c r="C149" s="94" t="s">
        <v>532</v>
      </c>
      <c r="D149" s="96">
        <v>219</v>
      </c>
      <c r="E149" s="96">
        <v>64373940</v>
      </c>
      <c r="F149" s="96">
        <v>250415077</v>
      </c>
      <c r="G149" s="95">
        <v>1225.6099999999999</v>
      </c>
      <c r="H149" s="95">
        <v>1030.8</v>
      </c>
      <c r="I149" s="19"/>
      <c r="J149" s="96">
        <v>323</v>
      </c>
      <c r="K149" s="96">
        <v>40939866</v>
      </c>
      <c r="L149" s="96">
        <v>113875137</v>
      </c>
      <c r="M149" s="95">
        <v>1063.67</v>
      </c>
      <c r="N149" s="95">
        <v>776.43</v>
      </c>
      <c r="O149" s="19"/>
      <c r="P149" s="96">
        <v>1278</v>
      </c>
      <c r="Q149" s="96">
        <v>122779505</v>
      </c>
      <c r="R149" s="96">
        <v>330371113</v>
      </c>
      <c r="S149" s="95">
        <v>3449.43</v>
      </c>
      <c r="T149" s="95">
        <v>2244.8000000000002</v>
      </c>
      <c r="U149" s="19"/>
      <c r="V149" s="96">
        <v>977</v>
      </c>
      <c r="W149" s="96">
        <v>31998110</v>
      </c>
      <c r="X149" s="96">
        <v>151598668</v>
      </c>
      <c r="Y149" s="95">
        <v>1744.91</v>
      </c>
      <c r="Z149" s="95">
        <v>801.75</v>
      </c>
    </row>
    <row r="150" spans="1:26" x14ac:dyDescent="0.25">
      <c r="A150" s="19" t="s">
        <v>533</v>
      </c>
      <c r="B150" s="19" t="s">
        <v>103</v>
      </c>
      <c r="C150" s="94" t="s">
        <v>534</v>
      </c>
      <c r="D150" s="96">
        <v>15</v>
      </c>
      <c r="E150" s="96">
        <v>538063</v>
      </c>
      <c r="F150" s="96">
        <v>1454158</v>
      </c>
      <c r="G150" s="95">
        <v>35.950000000000003</v>
      </c>
      <c r="H150" s="95">
        <v>15.95</v>
      </c>
      <c r="I150" s="19"/>
      <c r="J150" s="96">
        <v>21</v>
      </c>
      <c r="K150" s="96">
        <v>582229</v>
      </c>
      <c r="L150" s="96">
        <v>1160960</v>
      </c>
      <c r="M150" s="95">
        <v>30.78</v>
      </c>
      <c r="N150" s="95">
        <v>10.75</v>
      </c>
      <c r="O150" s="19"/>
      <c r="P150" s="96">
        <v>75</v>
      </c>
      <c r="Q150" s="96">
        <v>2346360</v>
      </c>
      <c r="R150" s="96">
        <v>8036096</v>
      </c>
      <c r="S150" s="95">
        <v>129.03</v>
      </c>
      <c r="T150" s="95">
        <v>56.65</v>
      </c>
      <c r="U150" s="19"/>
      <c r="V150" s="96">
        <v>59</v>
      </c>
      <c r="W150" s="96">
        <v>1178065</v>
      </c>
      <c r="X150" s="96">
        <v>4095617</v>
      </c>
      <c r="Y150" s="95">
        <v>126.89</v>
      </c>
      <c r="Z150" s="95">
        <v>59.5</v>
      </c>
    </row>
    <row r="151" spans="1:26" x14ac:dyDescent="0.25">
      <c r="A151" s="19" t="s">
        <v>535</v>
      </c>
      <c r="B151" s="19" t="s">
        <v>103</v>
      </c>
      <c r="C151" s="94" t="s">
        <v>536</v>
      </c>
      <c r="D151" s="96">
        <v>90</v>
      </c>
      <c r="E151" s="96">
        <v>15470219</v>
      </c>
      <c r="F151" s="96">
        <v>34235839</v>
      </c>
      <c r="G151" s="95">
        <v>256.85000000000002</v>
      </c>
      <c r="H151" s="95">
        <v>166.6</v>
      </c>
      <c r="I151" s="19"/>
      <c r="J151" s="96">
        <v>146</v>
      </c>
      <c r="K151" s="96">
        <v>6837117</v>
      </c>
      <c r="L151" s="96">
        <v>19206435</v>
      </c>
      <c r="M151" s="95">
        <v>226.29</v>
      </c>
      <c r="N151" s="95">
        <v>86.33</v>
      </c>
      <c r="O151" s="19"/>
      <c r="P151" s="96">
        <v>491</v>
      </c>
      <c r="Q151" s="96">
        <v>25989288</v>
      </c>
      <c r="R151" s="96">
        <v>90651435</v>
      </c>
      <c r="S151" s="95">
        <v>926.76</v>
      </c>
      <c r="T151" s="95">
        <v>461.79</v>
      </c>
      <c r="U151" s="19"/>
      <c r="V151" s="96">
        <v>383</v>
      </c>
      <c r="W151" s="96">
        <v>12460944</v>
      </c>
      <c r="X151" s="96">
        <v>48722477</v>
      </c>
      <c r="Y151" s="95">
        <v>754.72</v>
      </c>
      <c r="Z151" s="95">
        <v>356.01</v>
      </c>
    </row>
    <row r="152" spans="1:26" x14ac:dyDescent="0.25">
      <c r="A152" s="19" t="s">
        <v>537</v>
      </c>
      <c r="B152" s="19" t="s">
        <v>103</v>
      </c>
      <c r="C152" s="94" t="s">
        <v>538</v>
      </c>
      <c r="D152" s="96">
        <v>3</v>
      </c>
      <c r="E152" s="96">
        <v>101089</v>
      </c>
      <c r="F152" s="96">
        <v>199146</v>
      </c>
      <c r="G152" s="95">
        <v>6</v>
      </c>
      <c r="H152" s="95">
        <v>2</v>
      </c>
      <c r="I152" s="19"/>
      <c r="J152" s="96">
        <v>6</v>
      </c>
      <c r="K152" s="96">
        <v>153153</v>
      </c>
      <c r="L152" s="96">
        <v>228963</v>
      </c>
      <c r="M152" s="95">
        <v>9.27</v>
      </c>
      <c r="N152" s="95">
        <v>2.27</v>
      </c>
      <c r="O152" s="19"/>
      <c r="P152" s="96">
        <v>22</v>
      </c>
      <c r="Q152" s="96">
        <v>840793</v>
      </c>
      <c r="R152" s="96">
        <v>2243977</v>
      </c>
      <c r="S152" s="95">
        <v>32.67</v>
      </c>
      <c r="T152" s="95">
        <v>9.67</v>
      </c>
      <c r="U152" s="19"/>
      <c r="V152" s="96">
        <v>12</v>
      </c>
      <c r="W152" s="96">
        <v>236431</v>
      </c>
      <c r="X152" s="96">
        <v>453553</v>
      </c>
      <c r="Y152" s="95">
        <v>12.19</v>
      </c>
      <c r="Z152" s="95">
        <v>0.4</v>
      </c>
    </row>
    <row r="153" spans="1:26" x14ac:dyDescent="0.25">
      <c r="A153" s="19" t="s">
        <v>539</v>
      </c>
      <c r="B153" s="19" t="s">
        <v>103</v>
      </c>
      <c r="C153" s="94" t="s">
        <v>540</v>
      </c>
      <c r="D153" s="96">
        <v>213</v>
      </c>
      <c r="E153" s="96">
        <v>102938886</v>
      </c>
      <c r="F153" s="96">
        <v>261523229</v>
      </c>
      <c r="G153" s="95">
        <v>1690.33</v>
      </c>
      <c r="H153" s="95">
        <v>1499.8</v>
      </c>
      <c r="I153" s="19"/>
      <c r="J153" s="96">
        <v>404</v>
      </c>
      <c r="K153" s="96">
        <v>24379313</v>
      </c>
      <c r="L153" s="96">
        <v>85859757</v>
      </c>
      <c r="M153" s="95">
        <v>793.39</v>
      </c>
      <c r="N153" s="95">
        <v>481.45</v>
      </c>
      <c r="O153" s="19"/>
      <c r="P153" s="96">
        <v>1512</v>
      </c>
      <c r="Q153" s="96">
        <v>133704231</v>
      </c>
      <c r="R153" s="96">
        <v>465396968</v>
      </c>
      <c r="S153" s="95">
        <v>4618.13</v>
      </c>
      <c r="T153" s="95">
        <v>3261.37</v>
      </c>
      <c r="U153" s="19"/>
      <c r="V153" s="96">
        <v>1354</v>
      </c>
      <c r="W153" s="96">
        <v>46725278</v>
      </c>
      <c r="X153" s="96">
        <v>189018904</v>
      </c>
      <c r="Y153" s="95">
        <v>2814.73</v>
      </c>
      <c r="Z153" s="95">
        <v>1456.15</v>
      </c>
    </row>
    <row r="154" spans="1:26" x14ac:dyDescent="0.25">
      <c r="A154" s="19" t="s">
        <v>541</v>
      </c>
      <c r="B154" s="19" t="s">
        <v>103</v>
      </c>
      <c r="C154" s="94" t="s">
        <v>542</v>
      </c>
      <c r="D154" s="96">
        <v>4</v>
      </c>
      <c r="E154" s="96">
        <v>752133</v>
      </c>
      <c r="F154" s="96">
        <v>1286389</v>
      </c>
      <c r="G154" s="95">
        <v>31.82</v>
      </c>
      <c r="H154" s="95">
        <v>28.82</v>
      </c>
      <c r="I154" s="19"/>
      <c r="J154" s="96">
        <v>4</v>
      </c>
      <c r="K154" s="96">
        <v>35661</v>
      </c>
      <c r="L154" s="96">
        <v>114688</v>
      </c>
      <c r="M154" s="95">
        <v>3.75</v>
      </c>
      <c r="N154" s="95">
        <v>0.75</v>
      </c>
      <c r="O154" s="19"/>
      <c r="P154" s="96">
        <v>17</v>
      </c>
      <c r="Q154" s="96">
        <v>3183981</v>
      </c>
      <c r="R154" s="96">
        <v>5499914</v>
      </c>
      <c r="S154" s="95">
        <v>70.989999999999995</v>
      </c>
      <c r="T154" s="95">
        <v>54.01</v>
      </c>
      <c r="U154" s="19"/>
      <c r="V154" s="96">
        <v>19</v>
      </c>
      <c r="W154" s="96">
        <v>343944</v>
      </c>
      <c r="X154" s="96">
        <v>1312062</v>
      </c>
      <c r="Y154" s="95">
        <v>40.9</v>
      </c>
      <c r="Z154" s="95">
        <v>19.940000000000001</v>
      </c>
    </row>
    <row r="155" spans="1:26" x14ac:dyDescent="0.25">
      <c r="A155" s="19" t="s">
        <v>543</v>
      </c>
      <c r="B155" s="19" t="s">
        <v>103</v>
      </c>
      <c r="C155" s="94" t="s">
        <v>544</v>
      </c>
      <c r="D155" s="96">
        <v>129</v>
      </c>
      <c r="E155" s="96">
        <v>49401887</v>
      </c>
      <c r="F155" s="96">
        <v>180613827</v>
      </c>
      <c r="G155" s="95">
        <v>935.31</v>
      </c>
      <c r="H155" s="95">
        <v>824.31</v>
      </c>
      <c r="I155" s="19"/>
      <c r="J155" s="96">
        <v>199</v>
      </c>
      <c r="K155" s="96">
        <v>74295804</v>
      </c>
      <c r="L155" s="96">
        <v>264786011</v>
      </c>
      <c r="M155" s="95">
        <v>1138.56</v>
      </c>
      <c r="N155" s="95">
        <v>968.98</v>
      </c>
      <c r="O155" s="19"/>
      <c r="P155" s="96">
        <v>643</v>
      </c>
      <c r="Q155" s="96">
        <v>86234301</v>
      </c>
      <c r="R155" s="96">
        <v>311677211</v>
      </c>
      <c r="S155" s="95">
        <v>2464.66</v>
      </c>
      <c r="T155" s="95">
        <v>1876.89</v>
      </c>
      <c r="U155" s="19"/>
      <c r="V155" s="96">
        <v>434</v>
      </c>
      <c r="W155" s="96">
        <v>48013229</v>
      </c>
      <c r="X155" s="96">
        <v>317079192</v>
      </c>
      <c r="Y155" s="95">
        <v>1325.99</v>
      </c>
      <c r="Z155" s="95">
        <v>921.91</v>
      </c>
    </row>
    <row r="156" spans="1:26" x14ac:dyDescent="0.25">
      <c r="A156" s="19" t="s">
        <v>545</v>
      </c>
      <c r="B156" s="19" t="s">
        <v>103</v>
      </c>
      <c r="C156" s="94" t="s">
        <v>546</v>
      </c>
      <c r="D156" s="96">
        <v>6</v>
      </c>
      <c r="E156" s="96">
        <v>2008494</v>
      </c>
      <c r="F156" s="96">
        <v>2982723</v>
      </c>
      <c r="G156" s="95">
        <v>13</v>
      </c>
      <c r="H156" s="95">
        <v>8</v>
      </c>
      <c r="I156" s="19"/>
      <c r="J156" s="96">
        <v>7</v>
      </c>
      <c r="K156" s="96">
        <v>245585</v>
      </c>
      <c r="L156" s="96">
        <v>496030</v>
      </c>
      <c r="M156" s="95">
        <v>11.9</v>
      </c>
      <c r="N156" s="95">
        <v>5.3</v>
      </c>
      <c r="O156" s="19"/>
      <c r="P156" s="96">
        <v>32</v>
      </c>
      <c r="Q156" s="96">
        <v>1298744</v>
      </c>
      <c r="R156" s="96">
        <v>2868835</v>
      </c>
      <c r="S156" s="95">
        <v>56.21</v>
      </c>
      <c r="T156" s="95">
        <v>20.21</v>
      </c>
      <c r="U156" s="19"/>
      <c r="V156" s="96">
        <v>26</v>
      </c>
      <c r="W156" s="96">
        <v>635107</v>
      </c>
      <c r="X156" s="96">
        <v>3433612</v>
      </c>
      <c r="Y156" s="95">
        <v>47.83</v>
      </c>
      <c r="Z156" s="95">
        <v>16.37</v>
      </c>
    </row>
    <row r="157" spans="1:26" x14ac:dyDescent="0.25">
      <c r="A157" s="19" t="s">
        <v>547</v>
      </c>
      <c r="B157" s="19" t="s">
        <v>103</v>
      </c>
      <c r="C157" s="94" t="s">
        <v>548</v>
      </c>
      <c r="D157" s="96">
        <v>62</v>
      </c>
      <c r="E157" s="96">
        <v>7406606</v>
      </c>
      <c r="F157" s="96">
        <v>24289955</v>
      </c>
      <c r="G157" s="95">
        <v>276.23</v>
      </c>
      <c r="H157" s="95">
        <v>206.43</v>
      </c>
      <c r="I157" s="19"/>
      <c r="J157" s="96">
        <v>152</v>
      </c>
      <c r="K157" s="96">
        <v>17644480</v>
      </c>
      <c r="L157" s="96">
        <v>50154164</v>
      </c>
      <c r="M157" s="95">
        <v>458.48</v>
      </c>
      <c r="N157" s="95">
        <v>308.57</v>
      </c>
      <c r="O157" s="19"/>
      <c r="P157" s="96">
        <v>249</v>
      </c>
      <c r="Q157" s="96">
        <v>21111241</v>
      </c>
      <c r="R157" s="96">
        <v>84169594</v>
      </c>
      <c r="S157" s="95">
        <v>789.49</v>
      </c>
      <c r="T157" s="95">
        <v>568.54999999999995</v>
      </c>
      <c r="U157" s="19"/>
      <c r="V157" s="96">
        <v>193</v>
      </c>
      <c r="W157" s="96">
        <v>8455352</v>
      </c>
      <c r="X157" s="96">
        <v>86209081</v>
      </c>
      <c r="Y157" s="95">
        <v>363.43</v>
      </c>
      <c r="Z157" s="95">
        <v>157.91999999999999</v>
      </c>
    </row>
    <row r="158" spans="1:26" x14ac:dyDescent="0.25">
      <c r="A158" s="19" t="s">
        <v>549</v>
      </c>
      <c r="B158" s="19" t="s">
        <v>103</v>
      </c>
      <c r="C158" s="94" t="s">
        <v>550</v>
      </c>
      <c r="D158" s="96">
        <v>8</v>
      </c>
      <c r="E158" s="96">
        <v>315930</v>
      </c>
      <c r="F158" s="96">
        <v>781918</v>
      </c>
      <c r="G158" s="95">
        <v>20.75</v>
      </c>
      <c r="H158" s="95">
        <v>10.75</v>
      </c>
      <c r="I158" s="19"/>
      <c r="J158" s="96">
        <v>22</v>
      </c>
      <c r="K158" s="96">
        <v>1633178</v>
      </c>
      <c r="L158" s="96">
        <v>3921287</v>
      </c>
      <c r="M158" s="95">
        <v>51.77</v>
      </c>
      <c r="N158" s="95">
        <v>26.77</v>
      </c>
      <c r="O158" s="19"/>
      <c r="P158" s="96">
        <v>49</v>
      </c>
      <c r="Q158" s="96">
        <v>2254605</v>
      </c>
      <c r="R158" s="96">
        <v>6955875</v>
      </c>
      <c r="S158" s="95">
        <v>107.02</v>
      </c>
      <c r="T158" s="95">
        <v>61.37</v>
      </c>
      <c r="U158" s="19"/>
      <c r="V158" s="96">
        <v>40</v>
      </c>
      <c r="W158" s="96">
        <v>867065</v>
      </c>
      <c r="X158" s="96">
        <v>3406279</v>
      </c>
      <c r="Y158" s="95">
        <v>56.91</v>
      </c>
      <c r="Z158" s="95">
        <v>18.03</v>
      </c>
    </row>
    <row r="159" spans="1:26" x14ac:dyDescent="0.25">
      <c r="A159" s="19" t="s">
        <v>551</v>
      </c>
      <c r="B159" s="19" t="s">
        <v>103</v>
      </c>
      <c r="C159" s="94" t="s">
        <v>552</v>
      </c>
      <c r="D159" s="96">
        <v>81</v>
      </c>
      <c r="E159" s="96">
        <v>11304632</v>
      </c>
      <c r="F159" s="96">
        <v>24656841</v>
      </c>
      <c r="G159" s="95">
        <v>288.26</v>
      </c>
      <c r="H159" s="95">
        <v>203.75</v>
      </c>
      <c r="I159" s="19"/>
      <c r="J159" s="96">
        <v>159</v>
      </c>
      <c r="K159" s="96">
        <v>8570529</v>
      </c>
      <c r="L159" s="96">
        <v>31779515</v>
      </c>
      <c r="M159" s="95">
        <v>246.68</v>
      </c>
      <c r="N159" s="95">
        <v>124.5</v>
      </c>
      <c r="O159" s="19"/>
      <c r="P159" s="96">
        <v>585</v>
      </c>
      <c r="Q159" s="96">
        <v>33477963</v>
      </c>
      <c r="R159" s="96">
        <v>131456851</v>
      </c>
      <c r="S159" s="95">
        <v>1249.49</v>
      </c>
      <c r="T159" s="95">
        <v>724.04</v>
      </c>
      <c r="U159" s="19"/>
      <c r="V159" s="96">
        <v>528</v>
      </c>
      <c r="W159" s="96">
        <v>17009552</v>
      </c>
      <c r="X159" s="96">
        <v>68854581</v>
      </c>
      <c r="Y159" s="95">
        <v>1129.9000000000001</v>
      </c>
      <c r="Z159" s="95">
        <v>610.01</v>
      </c>
    </row>
    <row r="160" spans="1:26" x14ac:dyDescent="0.25">
      <c r="A160" s="19" t="s">
        <v>553</v>
      </c>
      <c r="B160" s="19" t="s">
        <v>103</v>
      </c>
      <c r="C160" s="94" t="s">
        <v>554</v>
      </c>
      <c r="D160" s="96">
        <v>1</v>
      </c>
      <c r="E160" s="96"/>
      <c r="F160" s="96"/>
      <c r="G160" s="95"/>
      <c r="H160" s="95"/>
      <c r="I160" s="19"/>
      <c r="J160" s="96">
        <v>1</v>
      </c>
      <c r="K160" s="96"/>
      <c r="L160" s="96"/>
      <c r="M160" s="95"/>
      <c r="N160" s="95"/>
      <c r="O160" s="19"/>
      <c r="P160" s="96">
        <v>8</v>
      </c>
      <c r="Q160" s="96">
        <v>134621</v>
      </c>
      <c r="R160" s="96">
        <v>296980</v>
      </c>
      <c r="S160" s="95">
        <v>9.9600000000000009</v>
      </c>
      <c r="T160" s="95">
        <v>4.6100000000000003</v>
      </c>
      <c r="U160" s="19"/>
      <c r="V160" s="96">
        <v>1</v>
      </c>
      <c r="W160" s="96"/>
      <c r="X160" s="96"/>
      <c r="Y160" s="95"/>
      <c r="Z160" s="95"/>
    </row>
    <row r="161" spans="1:26" x14ac:dyDescent="0.25">
      <c r="A161" s="19" t="s">
        <v>555</v>
      </c>
      <c r="B161" s="19" t="s">
        <v>103</v>
      </c>
      <c r="C161" s="94" t="s">
        <v>556</v>
      </c>
      <c r="D161" s="96">
        <v>70</v>
      </c>
      <c r="E161" s="96">
        <v>7137297</v>
      </c>
      <c r="F161" s="96">
        <v>41035636</v>
      </c>
      <c r="G161" s="95">
        <v>198.91</v>
      </c>
      <c r="H161" s="95">
        <v>145.63999999999999</v>
      </c>
      <c r="I161" s="19"/>
      <c r="J161" s="96">
        <v>121</v>
      </c>
      <c r="K161" s="96">
        <v>10525606</v>
      </c>
      <c r="L161" s="96">
        <v>32156182</v>
      </c>
      <c r="M161" s="95">
        <v>324.19</v>
      </c>
      <c r="N161" s="95">
        <v>227.25</v>
      </c>
      <c r="O161" s="19"/>
      <c r="P161" s="96">
        <v>294</v>
      </c>
      <c r="Q161" s="96">
        <v>15892728</v>
      </c>
      <c r="R161" s="96">
        <v>74507046</v>
      </c>
      <c r="S161" s="95">
        <v>557.67999999999995</v>
      </c>
      <c r="T161" s="95">
        <v>276.54000000000002</v>
      </c>
      <c r="U161" s="19"/>
      <c r="V161" s="96">
        <v>243</v>
      </c>
      <c r="W161" s="96">
        <v>12550882</v>
      </c>
      <c r="X161" s="96">
        <v>49678564</v>
      </c>
      <c r="Y161" s="95">
        <v>488.11</v>
      </c>
      <c r="Z161" s="95">
        <v>264.48</v>
      </c>
    </row>
    <row r="162" spans="1:26" x14ac:dyDescent="0.25">
      <c r="A162" s="19" t="s">
        <v>557</v>
      </c>
      <c r="B162" s="19" t="s">
        <v>103</v>
      </c>
      <c r="C162" s="94" t="s">
        <v>558</v>
      </c>
      <c r="D162" s="96">
        <v>14</v>
      </c>
      <c r="E162" s="96">
        <v>1348810</v>
      </c>
      <c r="F162" s="96">
        <v>5652374</v>
      </c>
      <c r="G162" s="95">
        <v>37.950000000000003</v>
      </c>
      <c r="H162" s="95">
        <v>25.01</v>
      </c>
      <c r="I162" s="19"/>
      <c r="J162" s="96">
        <v>36</v>
      </c>
      <c r="K162" s="96">
        <v>1158964</v>
      </c>
      <c r="L162" s="96">
        <v>4096439</v>
      </c>
      <c r="M162" s="95">
        <v>58.47</v>
      </c>
      <c r="N162" s="95">
        <v>20.3</v>
      </c>
      <c r="O162" s="19"/>
      <c r="P162" s="96">
        <v>83</v>
      </c>
      <c r="Q162" s="96">
        <v>4370752</v>
      </c>
      <c r="R162" s="96">
        <v>9971257</v>
      </c>
      <c r="S162" s="95">
        <v>173.94</v>
      </c>
      <c r="T162" s="95">
        <v>83.62</v>
      </c>
      <c r="U162" s="19"/>
      <c r="V162" s="96">
        <v>64</v>
      </c>
      <c r="W162" s="96">
        <v>1832150</v>
      </c>
      <c r="X162" s="96">
        <v>6461078</v>
      </c>
      <c r="Y162" s="95">
        <v>114.08</v>
      </c>
      <c r="Z162" s="95">
        <v>41.45</v>
      </c>
    </row>
    <row r="163" spans="1:26" x14ac:dyDescent="0.25">
      <c r="A163" s="19" t="s">
        <v>559</v>
      </c>
      <c r="B163" s="19" t="s">
        <v>103</v>
      </c>
      <c r="C163" s="94" t="s">
        <v>560</v>
      </c>
      <c r="D163" s="96">
        <v>2</v>
      </c>
      <c r="E163" s="96"/>
      <c r="F163" s="96"/>
      <c r="G163" s="95"/>
      <c r="H163" s="95"/>
      <c r="I163" s="19"/>
      <c r="J163" s="96">
        <v>4</v>
      </c>
      <c r="K163" s="96">
        <v>340670</v>
      </c>
      <c r="L163" s="96">
        <v>658006</v>
      </c>
      <c r="M163" s="95">
        <v>9.65</v>
      </c>
      <c r="N163" s="95">
        <v>6.65</v>
      </c>
      <c r="O163" s="19"/>
      <c r="P163" s="96">
        <v>7</v>
      </c>
      <c r="Q163" s="96">
        <v>251014</v>
      </c>
      <c r="R163" s="96">
        <v>2302326</v>
      </c>
      <c r="S163" s="95">
        <v>9.74</v>
      </c>
      <c r="T163" s="95">
        <v>4.82</v>
      </c>
      <c r="U163" s="19"/>
      <c r="V163" s="96">
        <v>3</v>
      </c>
      <c r="W163" s="96">
        <v>49953</v>
      </c>
      <c r="X163" s="96">
        <v>85618</v>
      </c>
      <c r="Y163" s="95">
        <v>3</v>
      </c>
      <c r="Z163" s="95">
        <v>0</v>
      </c>
    </row>
    <row r="164" spans="1:26" x14ac:dyDescent="0.25">
      <c r="A164" s="19" t="s">
        <v>561</v>
      </c>
      <c r="B164" s="19" t="s">
        <v>103</v>
      </c>
      <c r="C164" s="94" t="s">
        <v>562</v>
      </c>
      <c r="D164" s="96">
        <v>42</v>
      </c>
      <c r="E164" s="96">
        <v>4605783</v>
      </c>
      <c r="F164" s="96">
        <v>31569986</v>
      </c>
      <c r="G164" s="95">
        <v>138.71</v>
      </c>
      <c r="H164" s="95">
        <v>101.73</v>
      </c>
      <c r="I164" s="19"/>
      <c r="J164" s="96">
        <v>70</v>
      </c>
      <c r="K164" s="96">
        <v>4242420</v>
      </c>
      <c r="L164" s="96">
        <v>13863939</v>
      </c>
      <c r="M164" s="95">
        <v>201.74</v>
      </c>
      <c r="N164" s="95">
        <v>128.63</v>
      </c>
      <c r="O164" s="19"/>
      <c r="P164" s="96">
        <v>285</v>
      </c>
      <c r="Q164" s="96">
        <v>33648165</v>
      </c>
      <c r="R164" s="96">
        <v>174331256</v>
      </c>
      <c r="S164" s="95">
        <v>947.17</v>
      </c>
      <c r="T164" s="95">
        <v>701.02</v>
      </c>
      <c r="U164" s="19"/>
      <c r="V164" s="96">
        <v>230</v>
      </c>
      <c r="W164" s="96">
        <v>106246350</v>
      </c>
      <c r="X164" s="96">
        <v>927624254</v>
      </c>
      <c r="Y164" s="95">
        <v>1342.47</v>
      </c>
      <c r="Z164" s="95">
        <v>1131.71</v>
      </c>
    </row>
    <row r="165" spans="1:26" x14ac:dyDescent="0.25">
      <c r="A165" s="19" t="s">
        <v>563</v>
      </c>
      <c r="B165" s="19" t="s">
        <v>103</v>
      </c>
      <c r="C165" s="94" t="s">
        <v>564</v>
      </c>
      <c r="D165" s="96">
        <v>1</v>
      </c>
      <c r="E165" s="96"/>
      <c r="F165" s="96"/>
      <c r="G165" s="95"/>
      <c r="H165" s="95"/>
      <c r="I165" s="19"/>
      <c r="J165" s="96">
        <v>2</v>
      </c>
      <c r="K165" s="96"/>
      <c r="L165" s="96"/>
      <c r="M165" s="95"/>
      <c r="N165" s="95"/>
      <c r="O165" s="19"/>
      <c r="P165" s="96">
        <v>4</v>
      </c>
      <c r="Q165" s="96">
        <v>107678</v>
      </c>
      <c r="R165" s="96">
        <v>1064729</v>
      </c>
      <c r="S165" s="95">
        <v>5.86</v>
      </c>
      <c r="T165" s="95">
        <v>1.86</v>
      </c>
      <c r="U165" s="19"/>
      <c r="V165" s="96">
        <v>9</v>
      </c>
      <c r="W165" s="96">
        <v>178353</v>
      </c>
      <c r="X165" s="96">
        <v>581407</v>
      </c>
      <c r="Y165" s="95">
        <v>14.39</v>
      </c>
      <c r="Z165" s="95">
        <v>3.39</v>
      </c>
    </row>
    <row r="166" spans="1:26" x14ac:dyDescent="0.25">
      <c r="A166" s="19" t="s">
        <v>565</v>
      </c>
      <c r="B166" s="19" t="s">
        <v>103</v>
      </c>
      <c r="C166" s="94" t="s">
        <v>566</v>
      </c>
      <c r="D166" s="96">
        <v>21</v>
      </c>
      <c r="E166" s="96">
        <v>1148280</v>
      </c>
      <c r="F166" s="96">
        <v>2268306</v>
      </c>
      <c r="G166" s="95">
        <v>46.9</v>
      </c>
      <c r="H166" s="95">
        <v>25.1</v>
      </c>
      <c r="I166" s="19"/>
      <c r="J166" s="96">
        <v>24</v>
      </c>
      <c r="K166" s="96">
        <v>867735</v>
      </c>
      <c r="L166" s="96">
        <v>1738908</v>
      </c>
      <c r="M166" s="95">
        <v>37.090000000000003</v>
      </c>
      <c r="N166" s="95">
        <v>10.72</v>
      </c>
      <c r="O166" s="19"/>
      <c r="P166" s="96">
        <v>78</v>
      </c>
      <c r="Q166" s="96">
        <v>2812004</v>
      </c>
      <c r="R166" s="96">
        <v>10828035</v>
      </c>
      <c r="S166" s="95">
        <v>132.72</v>
      </c>
      <c r="T166" s="95">
        <v>51.09</v>
      </c>
      <c r="U166" s="19"/>
      <c r="V166" s="96">
        <v>48</v>
      </c>
      <c r="W166" s="96">
        <v>1052971</v>
      </c>
      <c r="X166" s="96">
        <v>3023066</v>
      </c>
      <c r="Y166" s="95">
        <v>70.12</v>
      </c>
      <c r="Z166" s="95">
        <v>10.48</v>
      </c>
    </row>
    <row r="167" spans="1:26" x14ac:dyDescent="0.25">
      <c r="A167" s="19" t="s">
        <v>567</v>
      </c>
      <c r="B167" s="19" t="s">
        <v>103</v>
      </c>
      <c r="C167" s="94" t="s">
        <v>568</v>
      </c>
      <c r="D167" s="96"/>
      <c r="E167" s="96"/>
      <c r="F167" s="96"/>
      <c r="G167" s="95"/>
      <c r="H167" s="95"/>
      <c r="I167" s="19"/>
      <c r="J167" s="96">
        <v>2</v>
      </c>
      <c r="K167" s="96"/>
      <c r="L167" s="96"/>
      <c r="M167" s="95"/>
      <c r="N167" s="95"/>
      <c r="O167" s="19"/>
      <c r="P167" s="96">
        <v>10</v>
      </c>
      <c r="Q167" s="96">
        <v>302448</v>
      </c>
      <c r="R167" s="96">
        <v>987787</v>
      </c>
      <c r="S167" s="95">
        <v>16</v>
      </c>
      <c r="T167" s="95">
        <v>5</v>
      </c>
      <c r="U167" s="19"/>
      <c r="V167" s="96">
        <v>6</v>
      </c>
      <c r="W167" s="96">
        <v>182981</v>
      </c>
      <c r="X167" s="96">
        <v>460545</v>
      </c>
      <c r="Y167" s="95">
        <v>13.18</v>
      </c>
      <c r="Z167" s="95">
        <v>6.18</v>
      </c>
    </row>
    <row r="168" spans="1:26" x14ac:dyDescent="0.25">
      <c r="A168" s="19" t="s">
        <v>569</v>
      </c>
      <c r="B168" s="19" t="s">
        <v>103</v>
      </c>
      <c r="C168" s="94" t="s">
        <v>570</v>
      </c>
      <c r="D168" s="96">
        <v>46</v>
      </c>
      <c r="E168" s="96">
        <v>2587703</v>
      </c>
      <c r="F168" s="96">
        <v>6130904</v>
      </c>
      <c r="G168" s="95">
        <v>110.08</v>
      </c>
      <c r="H168" s="95">
        <v>66.39</v>
      </c>
      <c r="I168" s="19"/>
      <c r="J168" s="96">
        <v>55</v>
      </c>
      <c r="K168" s="96">
        <v>1878126</v>
      </c>
      <c r="L168" s="96">
        <v>5537339</v>
      </c>
      <c r="M168" s="95">
        <v>94.27</v>
      </c>
      <c r="N168" s="95">
        <v>40.450000000000003</v>
      </c>
      <c r="O168" s="19"/>
      <c r="P168" s="96">
        <v>232</v>
      </c>
      <c r="Q168" s="96">
        <v>21305490</v>
      </c>
      <c r="R168" s="96">
        <v>62185498</v>
      </c>
      <c r="S168" s="95">
        <v>653.73</v>
      </c>
      <c r="T168" s="95">
        <v>438.49</v>
      </c>
      <c r="U168" s="19"/>
      <c r="V168" s="96">
        <v>255</v>
      </c>
      <c r="W168" s="96">
        <v>10613305</v>
      </c>
      <c r="X168" s="96">
        <v>37168117</v>
      </c>
      <c r="Y168" s="95">
        <v>556.35</v>
      </c>
      <c r="Z168" s="95">
        <v>310.52999999999997</v>
      </c>
    </row>
    <row r="169" spans="1:26" x14ac:dyDescent="0.25">
      <c r="A169" s="19" t="s">
        <v>571</v>
      </c>
      <c r="B169" s="19" t="s">
        <v>103</v>
      </c>
      <c r="C169" s="94" t="s">
        <v>572</v>
      </c>
      <c r="D169" s="96">
        <v>35</v>
      </c>
      <c r="E169" s="96">
        <v>12632634</v>
      </c>
      <c r="F169" s="96">
        <v>50522265</v>
      </c>
      <c r="G169" s="95">
        <v>254</v>
      </c>
      <c r="H169" s="95">
        <v>229.63</v>
      </c>
      <c r="I169" s="19"/>
      <c r="J169" s="96">
        <v>53</v>
      </c>
      <c r="K169" s="96">
        <v>-3978093</v>
      </c>
      <c r="L169" s="96">
        <v>8364055</v>
      </c>
      <c r="M169" s="95">
        <v>100.63</v>
      </c>
      <c r="N169" s="95">
        <v>47.49</v>
      </c>
      <c r="O169" s="19"/>
      <c r="P169" s="96">
        <v>163</v>
      </c>
      <c r="Q169" s="96">
        <v>18344132</v>
      </c>
      <c r="R169" s="96">
        <v>45342431</v>
      </c>
      <c r="S169" s="95">
        <v>451.64</v>
      </c>
      <c r="T169" s="95">
        <v>287.39999999999998</v>
      </c>
      <c r="U169" s="19"/>
      <c r="V169" s="96">
        <v>112</v>
      </c>
      <c r="W169" s="96">
        <v>4246762</v>
      </c>
      <c r="X169" s="96">
        <v>19119266</v>
      </c>
      <c r="Y169" s="95">
        <v>179.78</v>
      </c>
      <c r="Z169" s="95">
        <v>60.36</v>
      </c>
    </row>
    <row r="170" spans="1:26" x14ac:dyDescent="0.25">
      <c r="A170" s="19" t="s">
        <v>573</v>
      </c>
      <c r="B170" s="19" t="s">
        <v>103</v>
      </c>
      <c r="C170" s="94" t="s">
        <v>574</v>
      </c>
      <c r="D170" s="96">
        <v>35</v>
      </c>
      <c r="E170" s="96">
        <v>5563651</v>
      </c>
      <c r="F170" s="96">
        <v>16005940</v>
      </c>
      <c r="G170" s="95">
        <v>118.2</v>
      </c>
      <c r="H170" s="95">
        <v>87.53</v>
      </c>
      <c r="I170" s="19"/>
      <c r="J170" s="96">
        <v>46</v>
      </c>
      <c r="K170" s="96">
        <v>2685511</v>
      </c>
      <c r="L170" s="96">
        <v>6990024</v>
      </c>
      <c r="M170" s="95">
        <v>96.23</v>
      </c>
      <c r="N170" s="95">
        <v>56.6</v>
      </c>
      <c r="O170" s="19"/>
      <c r="P170" s="96">
        <v>223</v>
      </c>
      <c r="Q170" s="96">
        <v>18387531</v>
      </c>
      <c r="R170" s="96">
        <v>59540849</v>
      </c>
      <c r="S170" s="95">
        <v>682.1</v>
      </c>
      <c r="T170" s="95">
        <v>473.14</v>
      </c>
      <c r="U170" s="19"/>
      <c r="V170" s="96">
        <v>169</v>
      </c>
      <c r="W170" s="96">
        <v>6103274</v>
      </c>
      <c r="X170" s="96">
        <v>29090833</v>
      </c>
      <c r="Y170" s="95">
        <v>271.48</v>
      </c>
      <c r="Z170" s="95">
        <v>108.09</v>
      </c>
    </row>
    <row r="171" spans="1:26" ht="27" x14ac:dyDescent="0.25">
      <c r="A171" s="19" t="s">
        <v>575</v>
      </c>
      <c r="B171" s="19" t="s">
        <v>103</v>
      </c>
      <c r="C171" s="94" t="s">
        <v>576</v>
      </c>
      <c r="D171" s="96">
        <v>5</v>
      </c>
      <c r="E171" s="96">
        <v>338320</v>
      </c>
      <c r="F171" s="96">
        <v>507756</v>
      </c>
      <c r="G171" s="95">
        <v>12</v>
      </c>
      <c r="H171" s="95">
        <v>5</v>
      </c>
      <c r="I171" s="19"/>
      <c r="J171" s="96">
        <v>8</v>
      </c>
      <c r="K171" s="96">
        <v>125148</v>
      </c>
      <c r="L171" s="96">
        <v>327398</v>
      </c>
      <c r="M171" s="95">
        <v>9.84</v>
      </c>
      <c r="N171" s="95">
        <v>2.84</v>
      </c>
      <c r="O171" s="19"/>
      <c r="P171" s="96">
        <v>13</v>
      </c>
      <c r="Q171" s="96">
        <v>429497</v>
      </c>
      <c r="R171" s="96">
        <v>1235785</v>
      </c>
      <c r="S171" s="95">
        <v>15.18</v>
      </c>
      <c r="T171" s="95">
        <v>6.58</v>
      </c>
      <c r="U171" s="19"/>
      <c r="V171" s="96">
        <v>20</v>
      </c>
      <c r="W171" s="96">
        <v>2348552</v>
      </c>
      <c r="X171" s="96">
        <v>11921613</v>
      </c>
      <c r="Y171" s="95">
        <v>60.02</v>
      </c>
      <c r="Z171" s="95">
        <v>45.02</v>
      </c>
    </row>
    <row r="172" spans="1:26" x14ac:dyDescent="0.25">
      <c r="A172" s="19" t="s">
        <v>577</v>
      </c>
      <c r="B172" s="19" t="s">
        <v>103</v>
      </c>
      <c r="C172" s="94" t="s">
        <v>578</v>
      </c>
      <c r="D172" s="96">
        <v>52</v>
      </c>
      <c r="E172" s="96">
        <v>2125819</v>
      </c>
      <c r="F172" s="96">
        <v>4294026</v>
      </c>
      <c r="G172" s="95">
        <v>85.08</v>
      </c>
      <c r="H172" s="95">
        <v>33.159999999999997</v>
      </c>
      <c r="I172" s="19"/>
      <c r="J172" s="96">
        <v>97</v>
      </c>
      <c r="K172" s="96">
        <v>4964024</v>
      </c>
      <c r="L172" s="96">
        <v>11425733</v>
      </c>
      <c r="M172" s="95">
        <v>168.47</v>
      </c>
      <c r="N172" s="95">
        <v>68.430000000000007</v>
      </c>
      <c r="O172" s="19"/>
      <c r="P172" s="96">
        <v>201</v>
      </c>
      <c r="Q172" s="96">
        <v>11165579</v>
      </c>
      <c r="R172" s="96">
        <v>40688052</v>
      </c>
      <c r="S172" s="95">
        <v>375.07</v>
      </c>
      <c r="T172" s="95">
        <v>170.69</v>
      </c>
      <c r="U172" s="19"/>
      <c r="V172" s="96">
        <v>154</v>
      </c>
      <c r="W172" s="96">
        <v>3728805</v>
      </c>
      <c r="X172" s="96">
        <v>12155827</v>
      </c>
      <c r="Y172" s="95">
        <v>228.32</v>
      </c>
      <c r="Z172" s="95">
        <v>59.19</v>
      </c>
    </row>
    <row r="173" spans="1:26" x14ac:dyDescent="0.25">
      <c r="A173" s="19" t="s">
        <v>579</v>
      </c>
      <c r="B173" s="19" t="s">
        <v>103</v>
      </c>
      <c r="C173" s="94" t="s">
        <v>580</v>
      </c>
      <c r="D173" s="96">
        <v>6</v>
      </c>
      <c r="E173" s="96">
        <v>250573</v>
      </c>
      <c r="F173" s="96">
        <v>695161</v>
      </c>
      <c r="G173" s="95">
        <v>20.399999999999999</v>
      </c>
      <c r="H173" s="95">
        <v>13.4</v>
      </c>
      <c r="I173" s="19"/>
      <c r="J173" s="96">
        <v>3</v>
      </c>
      <c r="K173" s="96">
        <v>44925</v>
      </c>
      <c r="L173" s="96">
        <v>81313</v>
      </c>
      <c r="M173" s="95">
        <v>4</v>
      </c>
      <c r="N173" s="95">
        <v>0</v>
      </c>
      <c r="O173" s="19"/>
      <c r="P173" s="96">
        <v>17</v>
      </c>
      <c r="Q173" s="96">
        <v>507330</v>
      </c>
      <c r="R173" s="96">
        <v>1295806</v>
      </c>
      <c r="S173" s="95">
        <v>23.37</v>
      </c>
      <c r="T173" s="95">
        <v>7.39</v>
      </c>
      <c r="U173" s="19"/>
      <c r="V173" s="96">
        <v>12</v>
      </c>
      <c r="W173" s="96">
        <v>274891</v>
      </c>
      <c r="X173" s="96">
        <v>751935</v>
      </c>
      <c r="Y173" s="95">
        <v>14.46</v>
      </c>
      <c r="Z173" s="95">
        <v>1.65</v>
      </c>
    </row>
    <row r="174" spans="1:26" x14ac:dyDescent="0.25">
      <c r="A174" s="19" t="s">
        <v>581</v>
      </c>
      <c r="B174" s="19" t="s">
        <v>103</v>
      </c>
      <c r="C174" s="94" t="s">
        <v>582</v>
      </c>
      <c r="D174" s="96"/>
      <c r="E174" s="96"/>
      <c r="F174" s="96"/>
      <c r="G174" s="95"/>
      <c r="H174" s="95"/>
      <c r="I174" s="19"/>
      <c r="J174" s="96">
        <v>5</v>
      </c>
      <c r="K174" s="96">
        <v>192626</v>
      </c>
      <c r="L174" s="96">
        <v>396521</v>
      </c>
      <c r="M174" s="95">
        <v>7</v>
      </c>
      <c r="N174" s="95">
        <v>3</v>
      </c>
      <c r="O174" s="19"/>
      <c r="P174" s="96">
        <v>7</v>
      </c>
      <c r="Q174" s="96">
        <v>169709</v>
      </c>
      <c r="R174" s="96">
        <v>513960</v>
      </c>
      <c r="S174" s="95">
        <v>8</v>
      </c>
      <c r="T174" s="95">
        <v>1</v>
      </c>
      <c r="U174" s="19"/>
      <c r="V174" s="96">
        <v>6</v>
      </c>
      <c r="W174" s="96">
        <v>127354</v>
      </c>
      <c r="X174" s="96">
        <v>249137</v>
      </c>
      <c r="Y174" s="95">
        <v>7.54</v>
      </c>
      <c r="Z174" s="95">
        <v>2.54</v>
      </c>
    </row>
    <row r="175" spans="1:26" x14ac:dyDescent="0.25">
      <c r="A175" s="19" t="s">
        <v>583</v>
      </c>
      <c r="B175" s="19" t="s">
        <v>103</v>
      </c>
      <c r="C175" s="94" t="s">
        <v>584</v>
      </c>
      <c r="D175" s="96">
        <v>141</v>
      </c>
      <c r="E175" s="96">
        <v>7276190</v>
      </c>
      <c r="F175" s="96">
        <v>21738981</v>
      </c>
      <c r="G175" s="95">
        <v>318.95999999999998</v>
      </c>
      <c r="H175" s="95">
        <v>172.77</v>
      </c>
      <c r="I175" s="19"/>
      <c r="J175" s="96">
        <v>210</v>
      </c>
      <c r="K175" s="96">
        <v>8740086</v>
      </c>
      <c r="L175" s="96">
        <v>28271771</v>
      </c>
      <c r="M175" s="95">
        <v>311.43</v>
      </c>
      <c r="N175" s="95">
        <v>125.2</v>
      </c>
      <c r="O175" s="19"/>
      <c r="P175" s="96">
        <v>766</v>
      </c>
      <c r="Q175" s="96">
        <v>76500361</v>
      </c>
      <c r="R175" s="96">
        <v>196520240</v>
      </c>
      <c r="S175" s="95">
        <v>2190.5</v>
      </c>
      <c r="T175" s="95">
        <v>1449.25</v>
      </c>
      <c r="U175" s="19"/>
      <c r="V175" s="96">
        <v>629</v>
      </c>
      <c r="W175" s="96">
        <v>21913151</v>
      </c>
      <c r="X175" s="96">
        <v>84604951</v>
      </c>
      <c r="Y175" s="95">
        <v>1309.55</v>
      </c>
      <c r="Z175" s="95">
        <v>642.67999999999995</v>
      </c>
    </row>
    <row r="176" spans="1:26" x14ac:dyDescent="0.25">
      <c r="A176" s="19" t="s">
        <v>585</v>
      </c>
      <c r="B176" s="19" t="s">
        <v>103</v>
      </c>
      <c r="C176" s="94" t="s">
        <v>586</v>
      </c>
      <c r="D176" s="96">
        <v>6</v>
      </c>
      <c r="E176" s="96">
        <v>97170</v>
      </c>
      <c r="F176" s="96">
        <v>291517</v>
      </c>
      <c r="G176" s="95">
        <v>6.1</v>
      </c>
      <c r="H176" s="95">
        <v>0</v>
      </c>
      <c r="I176" s="19"/>
      <c r="J176" s="96">
        <v>6</v>
      </c>
      <c r="K176" s="96">
        <v>17150</v>
      </c>
      <c r="L176" s="96">
        <v>1426449</v>
      </c>
      <c r="M176" s="95">
        <v>10.97</v>
      </c>
      <c r="N176" s="95">
        <v>4.97</v>
      </c>
      <c r="O176" s="19"/>
      <c r="P176" s="96">
        <v>18</v>
      </c>
      <c r="Q176" s="96">
        <v>869522</v>
      </c>
      <c r="R176" s="96">
        <v>3543910</v>
      </c>
      <c r="S176" s="95">
        <v>40.799999999999997</v>
      </c>
      <c r="T176" s="95">
        <v>24.32</v>
      </c>
      <c r="U176" s="19"/>
      <c r="V176" s="96">
        <v>12</v>
      </c>
      <c r="W176" s="96">
        <v>362279</v>
      </c>
      <c r="X176" s="96">
        <v>1113456</v>
      </c>
      <c r="Y176" s="95">
        <v>22.32</v>
      </c>
      <c r="Z176" s="95">
        <v>11.32</v>
      </c>
    </row>
    <row r="177" spans="1:26" x14ac:dyDescent="0.25">
      <c r="A177" s="19" t="s">
        <v>587</v>
      </c>
      <c r="B177" s="19" t="s">
        <v>103</v>
      </c>
      <c r="C177" s="94" t="s">
        <v>588</v>
      </c>
      <c r="D177" s="96">
        <v>3</v>
      </c>
      <c r="E177" s="96">
        <v>41021</v>
      </c>
      <c r="F177" s="96">
        <v>64851</v>
      </c>
      <c r="G177" s="95">
        <v>6</v>
      </c>
      <c r="H177" s="95">
        <v>0</v>
      </c>
      <c r="I177" s="19"/>
      <c r="J177" s="96">
        <v>2</v>
      </c>
      <c r="K177" s="96"/>
      <c r="L177" s="96"/>
      <c r="M177" s="95"/>
      <c r="N177" s="95"/>
      <c r="O177" s="19"/>
      <c r="P177" s="96">
        <v>4</v>
      </c>
      <c r="Q177" s="96">
        <v>1713593</v>
      </c>
      <c r="R177" s="96">
        <v>4490865</v>
      </c>
      <c r="S177" s="95">
        <v>64.16</v>
      </c>
      <c r="T177" s="95">
        <v>62.16</v>
      </c>
      <c r="U177" s="19"/>
      <c r="V177" s="96">
        <v>5</v>
      </c>
      <c r="W177" s="96">
        <v>142428</v>
      </c>
      <c r="X177" s="96">
        <v>436129</v>
      </c>
      <c r="Y177" s="95">
        <v>9.14</v>
      </c>
      <c r="Z177" s="95">
        <v>1.1599999999999999</v>
      </c>
    </row>
    <row r="178" spans="1:26" x14ac:dyDescent="0.25">
      <c r="A178" s="19" t="s">
        <v>589</v>
      </c>
      <c r="B178" s="19" t="s">
        <v>103</v>
      </c>
      <c r="C178" s="94" t="s">
        <v>590</v>
      </c>
      <c r="D178" s="96">
        <v>206</v>
      </c>
      <c r="E178" s="96">
        <v>196410591</v>
      </c>
      <c r="F178" s="96">
        <v>1198529168</v>
      </c>
      <c r="G178" s="95">
        <v>1721.42</v>
      </c>
      <c r="H178" s="95">
        <v>1537.85</v>
      </c>
      <c r="I178" s="19"/>
      <c r="J178" s="96">
        <v>230</v>
      </c>
      <c r="K178" s="96">
        <v>24166208</v>
      </c>
      <c r="L178" s="96">
        <v>70932533</v>
      </c>
      <c r="M178" s="95">
        <v>561.32000000000005</v>
      </c>
      <c r="N178" s="95">
        <v>380.24</v>
      </c>
      <c r="O178" s="19"/>
      <c r="P178" s="96">
        <v>1651</v>
      </c>
      <c r="Q178" s="96">
        <v>251017435</v>
      </c>
      <c r="R178" s="96">
        <v>761608643</v>
      </c>
      <c r="S178" s="95">
        <v>6601.98</v>
      </c>
      <c r="T178" s="95">
        <v>5169.45</v>
      </c>
      <c r="U178" s="19"/>
      <c r="V178" s="96">
        <v>1330</v>
      </c>
      <c r="W178" s="96">
        <v>71888543</v>
      </c>
      <c r="X178" s="96">
        <v>277908403</v>
      </c>
      <c r="Y178" s="95">
        <v>3136.42</v>
      </c>
      <c r="Z178" s="95">
        <v>1830.64</v>
      </c>
    </row>
    <row r="179" spans="1:26" x14ac:dyDescent="0.25">
      <c r="A179" s="19" t="s">
        <v>591</v>
      </c>
      <c r="B179" s="19" t="s">
        <v>103</v>
      </c>
      <c r="C179" s="94" t="s">
        <v>592</v>
      </c>
      <c r="D179" s="96">
        <v>10</v>
      </c>
      <c r="E179" s="96">
        <v>856494</v>
      </c>
      <c r="F179" s="96">
        <v>1428281</v>
      </c>
      <c r="G179" s="95">
        <v>28.02</v>
      </c>
      <c r="H179" s="95">
        <v>15.87</v>
      </c>
      <c r="I179" s="19"/>
      <c r="J179" s="96">
        <v>10</v>
      </c>
      <c r="K179" s="96">
        <v>254848</v>
      </c>
      <c r="L179" s="96">
        <v>922126</v>
      </c>
      <c r="M179" s="95">
        <v>13.39</v>
      </c>
      <c r="N179" s="95">
        <v>3.39</v>
      </c>
      <c r="O179" s="19"/>
      <c r="P179" s="96">
        <v>34</v>
      </c>
      <c r="Q179" s="96">
        <v>1025721</v>
      </c>
      <c r="R179" s="96">
        <v>3182220</v>
      </c>
      <c r="S179" s="95">
        <v>41.5</v>
      </c>
      <c r="T179" s="95">
        <v>10.5</v>
      </c>
      <c r="U179" s="19"/>
      <c r="V179" s="96">
        <v>24</v>
      </c>
      <c r="W179" s="96">
        <v>978635</v>
      </c>
      <c r="X179" s="96">
        <v>3556964</v>
      </c>
      <c r="Y179" s="95">
        <v>53.56</v>
      </c>
      <c r="Z179" s="95">
        <v>31.56</v>
      </c>
    </row>
    <row r="180" spans="1:26" x14ac:dyDescent="0.25">
      <c r="A180" s="19" t="s">
        <v>593</v>
      </c>
      <c r="B180" s="19" t="s">
        <v>103</v>
      </c>
      <c r="C180" s="94" t="s">
        <v>594</v>
      </c>
      <c r="D180" s="96">
        <v>135</v>
      </c>
      <c r="E180" s="96">
        <v>37734799</v>
      </c>
      <c r="F180" s="96">
        <v>106476832</v>
      </c>
      <c r="G180" s="95">
        <v>974.71</v>
      </c>
      <c r="H180" s="95">
        <v>861.46</v>
      </c>
      <c r="I180" s="19"/>
      <c r="J180" s="96">
        <v>116</v>
      </c>
      <c r="K180" s="96">
        <v>140553910</v>
      </c>
      <c r="L180" s="96">
        <v>454025043</v>
      </c>
      <c r="M180" s="95">
        <v>1460.13</v>
      </c>
      <c r="N180" s="95">
        <v>1369.6</v>
      </c>
      <c r="O180" s="19"/>
      <c r="P180" s="96">
        <v>807</v>
      </c>
      <c r="Q180" s="96">
        <v>91043048</v>
      </c>
      <c r="R180" s="96">
        <v>278228405</v>
      </c>
      <c r="S180" s="95">
        <v>2657.19</v>
      </c>
      <c r="T180" s="95">
        <v>1964.54</v>
      </c>
      <c r="U180" s="19"/>
      <c r="V180" s="96">
        <v>619</v>
      </c>
      <c r="W180" s="96">
        <v>33704543</v>
      </c>
      <c r="X180" s="96">
        <v>176325215</v>
      </c>
      <c r="Y180" s="95">
        <v>1242.03</v>
      </c>
      <c r="Z180" s="95">
        <v>643.6</v>
      </c>
    </row>
    <row r="181" spans="1:26" x14ac:dyDescent="0.25">
      <c r="A181" s="19" t="s">
        <v>595</v>
      </c>
      <c r="B181" s="19" t="s">
        <v>103</v>
      </c>
      <c r="C181" s="94" t="s">
        <v>596</v>
      </c>
      <c r="D181" s="96">
        <v>22</v>
      </c>
      <c r="E181" s="96">
        <v>1081401</v>
      </c>
      <c r="F181" s="96">
        <v>2834459</v>
      </c>
      <c r="G181" s="95">
        <v>52.4</v>
      </c>
      <c r="H181" s="95">
        <v>30.13</v>
      </c>
      <c r="I181" s="19"/>
      <c r="J181" s="96">
        <v>31</v>
      </c>
      <c r="K181" s="96">
        <v>1880828</v>
      </c>
      <c r="L181" s="96">
        <v>4974821</v>
      </c>
      <c r="M181" s="95">
        <v>49.75</v>
      </c>
      <c r="N181" s="95">
        <v>18.75</v>
      </c>
      <c r="O181" s="19"/>
      <c r="P181" s="96">
        <v>86</v>
      </c>
      <c r="Q181" s="96">
        <v>4636301</v>
      </c>
      <c r="R181" s="96">
        <v>19996495</v>
      </c>
      <c r="S181" s="95">
        <v>200.11</v>
      </c>
      <c r="T181" s="95">
        <v>115.48</v>
      </c>
      <c r="U181" s="19"/>
      <c r="V181" s="96">
        <v>82</v>
      </c>
      <c r="W181" s="96">
        <v>2512730</v>
      </c>
      <c r="X181" s="96">
        <v>9133594</v>
      </c>
      <c r="Y181" s="95">
        <v>146.38999999999999</v>
      </c>
      <c r="Z181" s="95">
        <v>53.19</v>
      </c>
    </row>
    <row r="182" spans="1:26" x14ac:dyDescent="0.25">
      <c r="A182" s="19" t="s">
        <v>597</v>
      </c>
      <c r="B182" s="19" t="s">
        <v>103</v>
      </c>
      <c r="C182" s="94" t="s">
        <v>598</v>
      </c>
      <c r="D182" s="96">
        <v>90</v>
      </c>
      <c r="E182" s="96">
        <v>34848807</v>
      </c>
      <c r="F182" s="96">
        <v>153551147</v>
      </c>
      <c r="G182" s="95">
        <v>555.14</v>
      </c>
      <c r="H182" s="95">
        <v>479.18</v>
      </c>
      <c r="I182" s="19"/>
      <c r="J182" s="96">
        <v>148</v>
      </c>
      <c r="K182" s="96">
        <v>11777448</v>
      </c>
      <c r="L182" s="96">
        <v>45424661</v>
      </c>
      <c r="M182" s="95">
        <v>340.96</v>
      </c>
      <c r="N182" s="95">
        <v>226.24</v>
      </c>
      <c r="O182" s="19"/>
      <c r="P182" s="96">
        <v>545</v>
      </c>
      <c r="Q182" s="96">
        <v>285176966</v>
      </c>
      <c r="R182" s="96">
        <v>1881130463</v>
      </c>
      <c r="S182" s="95">
        <v>3471.3</v>
      </c>
      <c r="T182" s="95">
        <v>3036.58</v>
      </c>
      <c r="U182" s="19"/>
      <c r="V182" s="96">
        <v>438</v>
      </c>
      <c r="W182" s="96">
        <v>35970265</v>
      </c>
      <c r="X182" s="96">
        <v>177162715</v>
      </c>
      <c r="Y182" s="95">
        <v>1121.6199999999999</v>
      </c>
      <c r="Z182" s="95">
        <v>749.76</v>
      </c>
    </row>
    <row r="183" spans="1:26" x14ac:dyDescent="0.25">
      <c r="A183" s="19" t="s">
        <v>599</v>
      </c>
      <c r="B183" s="19" t="s">
        <v>103</v>
      </c>
      <c r="C183" s="94" t="s">
        <v>600</v>
      </c>
      <c r="D183" s="96">
        <v>3</v>
      </c>
      <c r="E183" s="96">
        <v>16533</v>
      </c>
      <c r="F183" s="96">
        <v>76213</v>
      </c>
      <c r="G183" s="95">
        <v>3</v>
      </c>
      <c r="H183" s="95">
        <v>0</v>
      </c>
      <c r="I183" s="19"/>
      <c r="J183" s="96">
        <v>7</v>
      </c>
      <c r="K183" s="96">
        <v>72831</v>
      </c>
      <c r="L183" s="96">
        <v>248852</v>
      </c>
      <c r="M183" s="95">
        <v>6.42</v>
      </c>
      <c r="N183" s="95">
        <v>0</v>
      </c>
      <c r="O183" s="19"/>
      <c r="P183" s="96">
        <v>14</v>
      </c>
      <c r="Q183" s="96">
        <v>383675</v>
      </c>
      <c r="R183" s="96">
        <v>778134</v>
      </c>
      <c r="S183" s="95">
        <v>16.670000000000002</v>
      </c>
      <c r="T183" s="95">
        <v>5.67</v>
      </c>
      <c r="U183" s="19"/>
      <c r="V183" s="96">
        <v>5</v>
      </c>
      <c r="W183" s="96">
        <v>40395</v>
      </c>
      <c r="X183" s="96">
        <v>186448</v>
      </c>
      <c r="Y183" s="95">
        <v>10</v>
      </c>
      <c r="Z183" s="95">
        <v>0</v>
      </c>
    </row>
    <row r="184" spans="1:26" x14ac:dyDescent="0.25">
      <c r="A184" s="19" t="s">
        <v>601</v>
      </c>
      <c r="B184" s="19" t="s">
        <v>103</v>
      </c>
      <c r="C184" s="94" t="s">
        <v>602</v>
      </c>
      <c r="D184" s="96">
        <v>73</v>
      </c>
      <c r="E184" s="96">
        <v>1910561</v>
      </c>
      <c r="F184" s="96">
        <v>21343677</v>
      </c>
      <c r="G184" s="95">
        <v>247.75</v>
      </c>
      <c r="H184" s="95">
        <v>185.77</v>
      </c>
      <c r="I184" s="19"/>
      <c r="J184" s="96">
        <v>133</v>
      </c>
      <c r="K184" s="96">
        <v>9322650</v>
      </c>
      <c r="L184" s="96">
        <v>37342071</v>
      </c>
      <c r="M184" s="95">
        <v>256.39999999999998</v>
      </c>
      <c r="N184" s="95">
        <v>170.37</v>
      </c>
      <c r="O184" s="19"/>
      <c r="P184" s="96">
        <v>572</v>
      </c>
      <c r="Q184" s="96">
        <v>97878230</v>
      </c>
      <c r="R184" s="96">
        <v>427084836</v>
      </c>
      <c r="S184" s="95">
        <v>2110.33</v>
      </c>
      <c r="T184" s="95">
        <v>1656.54</v>
      </c>
      <c r="U184" s="19"/>
      <c r="V184" s="96">
        <v>439</v>
      </c>
      <c r="W184" s="96">
        <v>150864988</v>
      </c>
      <c r="X184" s="96">
        <v>294959716</v>
      </c>
      <c r="Y184" s="95">
        <v>1093.31</v>
      </c>
      <c r="Z184" s="95">
        <v>715.86</v>
      </c>
    </row>
    <row r="185" spans="1:26" x14ac:dyDescent="0.25">
      <c r="A185" s="19" t="s">
        <v>603</v>
      </c>
      <c r="B185" s="19" t="s">
        <v>103</v>
      </c>
      <c r="C185" s="94" t="s">
        <v>604</v>
      </c>
      <c r="D185" s="96">
        <v>127</v>
      </c>
      <c r="E185" s="96">
        <v>50535271</v>
      </c>
      <c r="F185" s="96">
        <v>77513850</v>
      </c>
      <c r="G185" s="95">
        <v>594.58000000000004</v>
      </c>
      <c r="H185" s="95">
        <v>483.32</v>
      </c>
      <c r="I185" s="19"/>
      <c r="J185" s="96">
        <v>157</v>
      </c>
      <c r="K185" s="96">
        <v>13252190</v>
      </c>
      <c r="L185" s="96">
        <v>49867346</v>
      </c>
      <c r="M185" s="95">
        <v>348.17</v>
      </c>
      <c r="N185" s="95">
        <v>223.51</v>
      </c>
      <c r="O185" s="19"/>
      <c r="P185" s="96">
        <v>945</v>
      </c>
      <c r="Q185" s="96">
        <v>137326751</v>
      </c>
      <c r="R185" s="96">
        <v>409984646</v>
      </c>
      <c r="S185" s="95">
        <v>3176.46</v>
      </c>
      <c r="T185" s="95">
        <v>2325.33</v>
      </c>
      <c r="U185" s="19"/>
      <c r="V185" s="96">
        <v>762</v>
      </c>
      <c r="W185" s="96">
        <v>38671579</v>
      </c>
      <c r="X185" s="96">
        <v>174215603</v>
      </c>
      <c r="Y185" s="95">
        <v>1615.47</v>
      </c>
      <c r="Z185" s="95">
        <v>919.23</v>
      </c>
    </row>
    <row r="186" spans="1:26" x14ac:dyDescent="0.25">
      <c r="A186" s="19" t="s">
        <v>605</v>
      </c>
      <c r="B186" s="19" t="s">
        <v>103</v>
      </c>
      <c r="C186" s="94" t="s">
        <v>606</v>
      </c>
      <c r="D186" s="96">
        <v>26</v>
      </c>
      <c r="E186" s="96">
        <v>2768889</v>
      </c>
      <c r="F186" s="96">
        <v>6587366</v>
      </c>
      <c r="G186" s="95">
        <v>79.180000000000007</v>
      </c>
      <c r="H186" s="95">
        <v>56.18</v>
      </c>
      <c r="I186" s="19"/>
      <c r="J186" s="96">
        <v>56</v>
      </c>
      <c r="K186" s="96">
        <v>2476763</v>
      </c>
      <c r="L186" s="96">
        <v>9326037</v>
      </c>
      <c r="M186" s="95">
        <v>99.93</v>
      </c>
      <c r="N186" s="95">
        <v>46.11</v>
      </c>
      <c r="O186" s="19"/>
      <c r="P186" s="96">
        <v>136</v>
      </c>
      <c r="Q186" s="96">
        <v>16888462</v>
      </c>
      <c r="R186" s="96">
        <v>53368531</v>
      </c>
      <c r="S186" s="95">
        <v>292.83</v>
      </c>
      <c r="T186" s="95">
        <v>160.76</v>
      </c>
      <c r="U186" s="19"/>
      <c r="V186" s="96">
        <v>91</v>
      </c>
      <c r="W186" s="96">
        <v>3409914</v>
      </c>
      <c r="X186" s="96">
        <v>12586133</v>
      </c>
      <c r="Y186" s="95">
        <v>181.23</v>
      </c>
      <c r="Z186" s="95">
        <v>95.39</v>
      </c>
    </row>
    <row r="187" spans="1:26" x14ac:dyDescent="0.25">
      <c r="A187" s="19" t="s">
        <v>607</v>
      </c>
      <c r="B187" s="19" t="s">
        <v>103</v>
      </c>
      <c r="C187" s="94" t="s">
        <v>608</v>
      </c>
      <c r="D187" s="96">
        <v>10</v>
      </c>
      <c r="E187" s="96">
        <v>979318</v>
      </c>
      <c r="F187" s="96">
        <v>2280257</v>
      </c>
      <c r="G187" s="95">
        <v>31.93</v>
      </c>
      <c r="H187" s="95">
        <v>26.01</v>
      </c>
      <c r="I187" s="19"/>
      <c r="J187" s="96">
        <v>21</v>
      </c>
      <c r="K187" s="96">
        <v>952768</v>
      </c>
      <c r="L187" s="96">
        <v>2197435</v>
      </c>
      <c r="M187" s="95">
        <v>38.69</v>
      </c>
      <c r="N187" s="95">
        <v>19.399999999999999</v>
      </c>
      <c r="O187" s="19"/>
      <c r="P187" s="96">
        <v>29</v>
      </c>
      <c r="Q187" s="96">
        <v>1009026</v>
      </c>
      <c r="R187" s="96">
        <v>2451546</v>
      </c>
      <c r="S187" s="95">
        <v>46.09</v>
      </c>
      <c r="T187" s="95">
        <v>18.11</v>
      </c>
      <c r="U187" s="19"/>
      <c r="V187" s="96">
        <v>18</v>
      </c>
      <c r="W187" s="96">
        <v>471624</v>
      </c>
      <c r="X187" s="96">
        <v>1364112</v>
      </c>
      <c r="Y187" s="95">
        <v>37.4</v>
      </c>
      <c r="Z187" s="95">
        <v>19.28</v>
      </c>
    </row>
    <row r="188" spans="1:26" x14ac:dyDescent="0.25">
      <c r="A188" s="19" t="s">
        <v>609</v>
      </c>
      <c r="B188" s="19" t="s">
        <v>103</v>
      </c>
      <c r="C188" s="94" t="s">
        <v>610</v>
      </c>
      <c r="D188" s="96">
        <v>27</v>
      </c>
      <c r="E188" s="96">
        <v>1455263</v>
      </c>
      <c r="F188" s="96">
        <v>3883530</v>
      </c>
      <c r="G188" s="95">
        <v>62.95</v>
      </c>
      <c r="H188" s="95">
        <v>30.95</v>
      </c>
      <c r="I188" s="19"/>
      <c r="J188" s="96">
        <v>45</v>
      </c>
      <c r="K188" s="96">
        <v>2576335</v>
      </c>
      <c r="L188" s="96">
        <v>7188088</v>
      </c>
      <c r="M188" s="95">
        <v>87.23</v>
      </c>
      <c r="N188" s="95">
        <v>39.520000000000003</v>
      </c>
      <c r="O188" s="19"/>
      <c r="P188" s="96">
        <v>114</v>
      </c>
      <c r="Q188" s="96">
        <v>15036447</v>
      </c>
      <c r="R188" s="96">
        <v>47937321</v>
      </c>
      <c r="S188" s="95">
        <v>356.3</v>
      </c>
      <c r="T188" s="95">
        <v>244</v>
      </c>
      <c r="U188" s="19"/>
      <c r="V188" s="96">
        <v>93</v>
      </c>
      <c r="W188" s="96">
        <v>3087373</v>
      </c>
      <c r="X188" s="96">
        <v>13484998</v>
      </c>
      <c r="Y188" s="95">
        <v>182.01</v>
      </c>
      <c r="Z188" s="95">
        <v>80.599999999999994</v>
      </c>
    </row>
    <row r="189" spans="1:26" x14ac:dyDescent="0.25">
      <c r="A189" s="19" t="s">
        <v>611</v>
      </c>
      <c r="B189" s="19" t="s">
        <v>103</v>
      </c>
      <c r="C189" s="94" t="s">
        <v>612</v>
      </c>
      <c r="D189" s="96">
        <v>125</v>
      </c>
      <c r="E189" s="96">
        <v>12439538</v>
      </c>
      <c r="F189" s="96">
        <v>30215720</v>
      </c>
      <c r="G189" s="95">
        <v>447.85</v>
      </c>
      <c r="H189" s="95">
        <v>297.02999999999997</v>
      </c>
      <c r="I189" s="19"/>
      <c r="J189" s="96">
        <v>207</v>
      </c>
      <c r="K189" s="96">
        <v>8023540</v>
      </c>
      <c r="L189" s="96">
        <v>26286222</v>
      </c>
      <c r="M189" s="95">
        <v>328.36</v>
      </c>
      <c r="N189" s="95">
        <v>146.96</v>
      </c>
      <c r="O189" s="19"/>
      <c r="P189" s="96">
        <v>813</v>
      </c>
      <c r="Q189" s="96">
        <v>45784295</v>
      </c>
      <c r="R189" s="96">
        <v>234438052</v>
      </c>
      <c r="S189" s="95">
        <v>1798.64</v>
      </c>
      <c r="T189" s="95">
        <v>995.74</v>
      </c>
      <c r="U189" s="19"/>
      <c r="V189" s="96">
        <v>577</v>
      </c>
      <c r="W189" s="96">
        <v>22356820</v>
      </c>
      <c r="X189" s="96">
        <v>93118802</v>
      </c>
      <c r="Y189" s="95">
        <v>1208.07</v>
      </c>
      <c r="Z189" s="95">
        <v>609.5</v>
      </c>
    </row>
    <row r="190" spans="1:26" x14ac:dyDescent="0.25">
      <c r="A190" s="19" t="s">
        <v>613</v>
      </c>
      <c r="B190" s="19" t="s">
        <v>103</v>
      </c>
      <c r="C190" s="94" t="s">
        <v>614</v>
      </c>
      <c r="D190" s="96">
        <v>5</v>
      </c>
      <c r="E190" s="96">
        <v>55782</v>
      </c>
      <c r="F190" s="96">
        <v>252389</v>
      </c>
      <c r="G190" s="95">
        <v>4.5999999999999996</v>
      </c>
      <c r="H190" s="95">
        <v>1.1000000000000001</v>
      </c>
      <c r="I190" s="19"/>
      <c r="J190" s="96">
        <v>12</v>
      </c>
      <c r="K190" s="96">
        <v>258943</v>
      </c>
      <c r="L190" s="96">
        <v>763377</v>
      </c>
      <c r="M190" s="95">
        <v>20.010000000000002</v>
      </c>
      <c r="N190" s="95">
        <v>6.01</v>
      </c>
      <c r="O190" s="19"/>
      <c r="P190" s="96">
        <v>29</v>
      </c>
      <c r="Q190" s="96">
        <v>1110815</v>
      </c>
      <c r="R190" s="96">
        <v>3408283</v>
      </c>
      <c r="S190" s="95">
        <v>68.540000000000006</v>
      </c>
      <c r="T190" s="95">
        <v>42.54</v>
      </c>
      <c r="U190" s="19"/>
      <c r="V190" s="96">
        <v>20</v>
      </c>
      <c r="W190" s="96">
        <v>365601</v>
      </c>
      <c r="X190" s="96">
        <v>1466399</v>
      </c>
      <c r="Y190" s="95">
        <v>28.71</v>
      </c>
      <c r="Z190" s="95">
        <v>7.97</v>
      </c>
    </row>
    <row r="191" spans="1:26" x14ac:dyDescent="0.25">
      <c r="A191" s="19" t="s">
        <v>615</v>
      </c>
      <c r="B191" s="19" t="s">
        <v>103</v>
      </c>
      <c r="C191" s="94" t="s">
        <v>616</v>
      </c>
      <c r="D191" s="96">
        <v>3</v>
      </c>
      <c r="E191" s="96">
        <v>88677</v>
      </c>
      <c r="F191" s="96">
        <v>295124</v>
      </c>
      <c r="G191" s="95">
        <v>7.42</v>
      </c>
      <c r="H191" s="95">
        <v>2.42</v>
      </c>
      <c r="I191" s="19"/>
      <c r="J191" s="96">
        <v>2</v>
      </c>
      <c r="K191" s="96"/>
      <c r="L191" s="96"/>
      <c r="M191" s="95"/>
      <c r="N191" s="95"/>
      <c r="O191" s="19"/>
      <c r="P191" s="96">
        <v>9</v>
      </c>
      <c r="Q191" s="96">
        <v>762391</v>
      </c>
      <c r="R191" s="96">
        <v>2157086</v>
      </c>
      <c r="S191" s="95">
        <v>16.27</v>
      </c>
      <c r="T191" s="95">
        <v>8.27</v>
      </c>
      <c r="U191" s="19"/>
      <c r="V191" s="96">
        <v>5</v>
      </c>
      <c r="W191" s="96">
        <v>77350</v>
      </c>
      <c r="X191" s="96">
        <v>255095</v>
      </c>
      <c r="Y191" s="95">
        <v>6.99</v>
      </c>
      <c r="Z191" s="95">
        <v>0.99</v>
      </c>
    </row>
    <row r="192" spans="1:26" x14ac:dyDescent="0.25">
      <c r="A192" s="19" t="s">
        <v>617</v>
      </c>
      <c r="B192" s="19" t="s">
        <v>103</v>
      </c>
      <c r="C192" s="94" t="s">
        <v>618</v>
      </c>
      <c r="D192" s="96">
        <v>83</v>
      </c>
      <c r="E192" s="96">
        <v>4996504</v>
      </c>
      <c r="F192" s="96">
        <v>14358596</v>
      </c>
      <c r="G192" s="95">
        <v>226.25</v>
      </c>
      <c r="H192" s="95">
        <v>150.87</v>
      </c>
      <c r="I192" s="19"/>
      <c r="J192" s="96">
        <v>125</v>
      </c>
      <c r="K192" s="96">
        <v>8613567</v>
      </c>
      <c r="L192" s="96">
        <v>36533620</v>
      </c>
      <c r="M192" s="95">
        <v>216.68</v>
      </c>
      <c r="N192" s="95">
        <v>122.51</v>
      </c>
      <c r="O192" s="19"/>
      <c r="P192" s="96">
        <v>791</v>
      </c>
      <c r="Q192" s="96">
        <v>81862956</v>
      </c>
      <c r="R192" s="96">
        <v>291527767</v>
      </c>
      <c r="S192" s="95">
        <v>2187.12</v>
      </c>
      <c r="T192" s="95">
        <v>1436.51</v>
      </c>
      <c r="U192" s="19"/>
      <c r="V192" s="96">
        <v>574</v>
      </c>
      <c r="W192" s="96">
        <v>18427692</v>
      </c>
      <c r="X192" s="96">
        <v>88030062</v>
      </c>
      <c r="Y192" s="95">
        <v>1001.99</v>
      </c>
      <c r="Z192" s="95">
        <v>456.48</v>
      </c>
    </row>
    <row r="193" spans="1:26" x14ac:dyDescent="0.25">
      <c r="A193" s="19" t="s">
        <v>619</v>
      </c>
      <c r="B193" s="19" t="s">
        <v>103</v>
      </c>
      <c r="C193" s="94" t="s">
        <v>620</v>
      </c>
      <c r="D193" s="96">
        <v>355</v>
      </c>
      <c r="E193" s="96">
        <v>108632683</v>
      </c>
      <c r="F193" s="96">
        <v>612038197</v>
      </c>
      <c r="G193" s="95">
        <v>1661.92</v>
      </c>
      <c r="H193" s="95">
        <v>1357.01</v>
      </c>
      <c r="I193" s="19"/>
      <c r="J193" s="96">
        <v>624</v>
      </c>
      <c r="K193" s="96">
        <v>95458382</v>
      </c>
      <c r="L193" s="96">
        <v>375790335</v>
      </c>
      <c r="M193" s="95">
        <v>2077.5</v>
      </c>
      <c r="N193" s="95">
        <v>1595.24</v>
      </c>
      <c r="O193" s="19"/>
      <c r="P193" s="96">
        <v>2245</v>
      </c>
      <c r="Q193" s="96">
        <v>259333968</v>
      </c>
      <c r="R193" s="96">
        <v>1930353836</v>
      </c>
      <c r="S193" s="95">
        <v>7880.21</v>
      </c>
      <c r="T193" s="95">
        <v>5874.14</v>
      </c>
      <c r="U193" s="19"/>
      <c r="V193" s="96">
        <v>1637</v>
      </c>
      <c r="W193" s="96">
        <v>98023770</v>
      </c>
      <c r="X193" s="96">
        <v>357754458</v>
      </c>
      <c r="Y193" s="95">
        <v>3698.77</v>
      </c>
      <c r="Z193" s="95">
        <v>2150.4899999999998</v>
      </c>
    </row>
    <row r="194" spans="1:26" x14ac:dyDescent="0.25">
      <c r="A194" s="19" t="s">
        <v>621</v>
      </c>
      <c r="B194" s="19" t="s">
        <v>103</v>
      </c>
      <c r="C194" s="94" t="s">
        <v>622</v>
      </c>
      <c r="D194" s="96">
        <v>1</v>
      </c>
      <c r="E194" s="96"/>
      <c r="F194" s="96"/>
      <c r="G194" s="95"/>
      <c r="H194" s="95"/>
      <c r="I194" s="19"/>
      <c r="J194" s="96">
        <v>2</v>
      </c>
      <c r="K194" s="96"/>
      <c r="L194" s="96"/>
      <c r="M194" s="95"/>
      <c r="N194" s="95"/>
      <c r="O194" s="19"/>
      <c r="P194" s="96">
        <v>11</v>
      </c>
      <c r="Q194" s="96">
        <v>185039</v>
      </c>
      <c r="R194" s="96">
        <v>547575</v>
      </c>
      <c r="S194" s="95">
        <v>10.83</v>
      </c>
      <c r="T194" s="95">
        <v>1.83</v>
      </c>
      <c r="U194" s="19"/>
      <c r="V194" s="96">
        <v>4</v>
      </c>
      <c r="W194" s="96">
        <v>39260</v>
      </c>
      <c r="X194" s="96">
        <v>150679</v>
      </c>
      <c r="Y194" s="95">
        <v>4.29</v>
      </c>
      <c r="Z194" s="95">
        <v>2.29</v>
      </c>
    </row>
    <row r="195" spans="1:26" x14ac:dyDescent="0.25">
      <c r="A195" s="19" t="s">
        <v>623</v>
      </c>
      <c r="B195" s="19" t="s">
        <v>103</v>
      </c>
      <c r="C195" s="94" t="s">
        <v>624</v>
      </c>
      <c r="D195" s="96">
        <v>33</v>
      </c>
      <c r="E195" s="96">
        <v>2886688</v>
      </c>
      <c r="F195" s="96">
        <v>12789094</v>
      </c>
      <c r="G195" s="95">
        <v>129.47</v>
      </c>
      <c r="H195" s="95">
        <v>98.61</v>
      </c>
      <c r="I195" s="19"/>
      <c r="J195" s="96">
        <v>44</v>
      </c>
      <c r="K195" s="96">
        <v>2852018</v>
      </c>
      <c r="L195" s="96">
        <v>6162526</v>
      </c>
      <c r="M195" s="95">
        <v>94.27</v>
      </c>
      <c r="N195" s="95">
        <v>52.54</v>
      </c>
      <c r="O195" s="19"/>
      <c r="P195" s="96">
        <v>114</v>
      </c>
      <c r="Q195" s="96">
        <v>7074525</v>
      </c>
      <c r="R195" s="96">
        <v>30140894</v>
      </c>
      <c r="S195" s="95">
        <v>256.64</v>
      </c>
      <c r="T195" s="95">
        <v>145.84</v>
      </c>
      <c r="U195" s="19"/>
      <c r="V195" s="96">
        <v>106</v>
      </c>
      <c r="W195" s="96">
        <v>4074687</v>
      </c>
      <c r="X195" s="96">
        <v>10763496</v>
      </c>
      <c r="Y195" s="95">
        <v>237.93</v>
      </c>
      <c r="Z195" s="95">
        <v>131.34</v>
      </c>
    </row>
    <row r="196" spans="1:26" x14ac:dyDescent="0.25">
      <c r="A196" s="19" t="s">
        <v>625</v>
      </c>
      <c r="B196" s="19" t="s">
        <v>103</v>
      </c>
      <c r="C196" s="94" t="s">
        <v>626</v>
      </c>
      <c r="D196" s="96">
        <v>54</v>
      </c>
      <c r="E196" s="96">
        <v>7104219</v>
      </c>
      <c r="F196" s="96">
        <v>19793253</v>
      </c>
      <c r="G196" s="95">
        <v>186.5</v>
      </c>
      <c r="H196" s="95">
        <v>130.68</v>
      </c>
      <c r="I196" s="19"/>
      <c r="J196" s="96">
        <v>95</v>
      </c>
      <c r="K196" s="96">
        <v>3348446</v>
      </c>
      <c r="L196" s="96">
        <v>7442816</v>
      </c>
      <c r="M196" s="95">
        <v>147.24</v>
      </c>
      <c r="N196" s="95">
        <v>61.85</v>
      </c>
      <c r="O196" s="19"/>
      <c r="P196" s="96">
        <v>237</v>
      </c>
      <c r="Q196" s="96">
        <v>10842287</v>
      </c>
      <c r="R196" s="96">
        <v>38938981</v>
      </c>
      <c r="S196" s="95">
        <v>558.20000000000005</v>
      </c>
      <c r="T196" s="95">
        <v>251.07</v>
      </c>
      <c r="U196" s="19"/>
      <c r="V196" s="96">
        <v>174</v>
      </c>
      <c r="W196" s="96">
        <v>13835200</v>
      </c>
      <c r="X196" s="96">
        <v>105662857</v>
      </c>
      <c r="Y196" s="95">
        <v>365.18</v>
      </c>
      <c r="Z196" s="95">
        <v>178.81</v>
      </c>
    </row>
    <row r="197" spans="1:26" x14ac:dyDescent="0.25">
      <c r="A197" s="19" t="s">
        <v>627</v>
      </c>
      <c r="B197" s="19" t="s">
        <v>103</v>
      </c>
      <c r="C197" s="94" t="s">
        <v>628</v>
      </c>
      <c r="D197" s="96">
        <v>3</v>
      </c>
      <c r="E197" s="96">
        <v>52817</v>
      </c>
      <c r="F197" s="96">
        <v>404733</v>
      </c>
      <c r="G197" s="95">
        <v>3.69</v>
      </c>
      <c r="H197" s="95">
        <v>0.69</v>
      </c>
      <c r="I197" s="19"/>
      <c r="J197" s="96">
        <v>8</v>
      </c>
      <c r="K197" s="96">
        <v>217453</v>
      </c>
      <c r="L197" s="96">
        <v>363568</v>
      </c>
      <c r="M197" s="95">
        <v>9.8699999999999992</v>
      </c>
      <c r="N197" s="95">
        <v>3.04</v>
      </c>
      <c r="O197" s="19"/>
      <c r="P197" s="96">
        <v>15</v>
      </c>
      <c r="Q197" s="96">
        <v>396654</v>
      </c>
      <c r="R197" s="96">
        <v>896078</v>
      </c>
      <c r="S197" s="95">
        <v>15.88</v>
      </c>
      <c r="T197" s="95">
        <v>1</v>
      </c>
      <c r="U197" s="19"/>
      <c r="V197" s="96">
        <v>12</v>
      </c>
      <c r="W197" s="96">
        <v>305270</v>
      </c>
      <c r="X197" s="96">
        <v>952196</v>
      </c>
      <c r="Y197" s="95">
        <v>20.83</v>
      </c>
      <c r="Z197" s="95">
        <v>4.3499999999999996</v>
      </c>
    </row>
    <row r="198" spans="1:26" x14ac:dyDescent="0.25">
      <c r="A198" s="19" t="s">
        <v>629</v>
      </c>
      <c r="B198" s="19" t="s">
        <v>103</v>
      </c>
      <c r="C198" s="94" t="s">
        <v>630</v>
      </c>
      <c r="D198" s="96">
        <v>4</v>
      </c>
      <c r="E198" s="96">
        <v>154982</v>
      </c>
      <c r="F198" s="96">
        <v>390516</v>
      </c>
      <c r="G198" s="95">
        <v>4</v>
      </c>
      <c r="H198" s="95">
        <v>1</v>
      </c>
      <c r="I198" s="19"/>
      <c r="J198" s="96">
        <v>7</v>
      </c>
      <c r="K198" s="96">
        <v>191006</v>
      </c>
      <c r="L198" s="96">
        <v>433286</v>
      </c>
      <c r="M198" s="95">
        <v>7.48</v>
      </c>
      <c r="N198" s="95">
        <v>1.48</v>
      </c>
      <c r="O198" s="19"/>
      <c r="P198" s="96">
        <v>21</v>
      </c>
      <c r="Q198" s="96">
        <v>521060</v>
      </c>
      <c r="R198" s="96">
        <v>1709614</v>
      </c>
      <c r="S198" s="95">
        <v>23</v>
      </c>
      <c r="T198" s="95">
        <v>4</v>
      </c>
      <c r="U198" s="19"/>
      <c r="V198" s="96">
        <v>17</v>
      </c>
      <c r="W198" s="96">
        <v>321984</v>
      </c>
      <c r="X198" s="96">
        <v>623426</v>
      </c>
      <c r="Y198" s="95">
        <v>18.399999999999999</v>
      </c>
      <c r="Z198" s="95">
        <v>3.17</v>
      </c>
    </row>
    <row r="199" spans="1:26" x14ac:dyDescent="0.25">
      <c r="A199" s="19" t="s">
        <v>631</v>
      </c>
      <c r="B199" s="19" t="s">
        <v>103</v>
      </c>
      <c r="C199" s="94" t="s">
        <v>632</v>
      </c>
      <c r="D199" s="96">
        <v>2</v>
      </c>
      <c r="E199" s="96"/>
      <c r="F199" s="96"/>
      <c r="G199" s="95"/>
      <c r="H199" s="95"/>
      <c r="I199" s="19"/>
      <c r="J199" s="96">
        <v>5</v>
      </c>
      <c r="K199" s="96">
        <v>100220</v>
      </c>
      <c r="L199" s="96">
        <v>209185</v>
      </c>
      <c r="M199" s="95">
        <v>6.18</v>
      </c>
      <c r="N199" s="95">
        <v>1.18</v>
      </c>
      <c r="O199" s="19"/>
      <c r="P199" s="96">
        <v>17</v>
      </c>
      <c r="Q199" s="96">
        <v>246438</v>
      </c>
      <c r="R199" s="96">
        <v>970013</v>
      </c>
      <c r="S199" s="95">
        <v>18.8</v>
      </c>
      <c r="T199" s="95">
        <v>3.8</v>
      </c>
      <c r="U199" s="19"/>
      <c r="V199" s="96">
        <v>11</v>
      </c>
      <c r="W199" s="96">
        <v>196549</v>
      </c>
      <c r="X199" s="96">
        <v>408929</v>
      </c>
      <c r="Y199" s="95">
        <v>11.4</v>
      </c>
      <c r="Z199" s="95">
        <v>1.1499999999999999</v>
      </c>
    </row>
    <row r="200" spans="1:26" x14ac:dyDescent="0.25">
      <c r="A200" s="19" t="s">
        <v>633</v>
      </c>
      <c r="B200" s="19" t="s">
        <v>103</v>
      </c>
      <c r="C200" s="94" t="s">
        <v>634</v>
      </c>
      <c r="D200" s="96">
        <v>25</v>
      </c>
      <c r="E200" s="96">
        <v>1640129</v>
      </c>
      <c r="F200" s="96">
        <v>3339181</v>
      </c>
      <c r="G200" s="95">
        <v>63.5</v>
      </c>
      <c r="H200" s="95">
        <v>34.5</v>
      </c>
      <c r="I200" s="19"/>
      <c r="J200" s="96">
        <v>41</v>
      </c>
      <c r="K200" s="96">
        <v>846884</v>
      </c>
      <c r="L200" s="96">
        <v>2901676</v>
      </c>
      <c r="M200" s="95">
        <v>42.17</v>
      </c>
      <c r="N200" s="95">
        <v>6.94</v>
      </c>
      <c r="O200" s="19"/>
      <c r="P200" s="96">
        <v>188</v>
      </c>
      <c r="Q200" s="96">
        <v>10931353</v>
      </c>
      <c r="R200" s="96">
        <v>44984306</v>
      </c>
      <c r="S200" s="95">
        <v>411.19</v>
      </c>
      <c r="T200" s="95">
        <v>232.22</v>
      </c>
      <c r="U200" s="19"/>
      <c r="V200" s="96">
        <v>144</v>
      </c>
      <c r="W200" s="96">
        <v>4901240</v>
      </c>
      <c r="X200" s="96">
        <v>19083968</v>
      </c>
      <c r="Y200" s="95">
        <v>278.2</v>
      </c>
      <c r="Z200" s="95">
        <v>122.72</v>
      </c>
    </row>
    <row r="201" spans="1:26" x14ac:dyDescent="0.25">
      <c r="A201" s="19" t="s">
        <v>635</v>
      </c>
      <c r="B201" s="19" t="s">
        <v>103</v>
      </c>
      <c r="C201" s="94" t="s">
        <v>636</v>
      </c>
      <c r="D201" s="96">
        <v>1</v>
      </c>
      <c r="E201" s="96"/>
      <c r="F201" s="96"/>
      <c r="G201" s="95"/>
      <c r="H201" s="95"/>
      <c r="I201" s="19"/>
      <c r="J201" s="96">
        <v>5</v>
      </c>
      <c r="K201" s="96">
        <v>233877</v>
      </c>
      <c r="L201" s="96">
        <v>829944</v>
      </c>
      <c r="M201" s="95">
        <v>8.98</v>
      </c>
      <c r="N201" s="95">
        <v>5.98</v>
      </c>
      <c r="O201" s="19"/>
      <c r="P201" s="96">
        <v>12</v>
      </c>
      <c r="Q201" s="96">
        <v>398923</v>
      </c>
      <c r="R201" s="96">
        <v>1034341</v>
      </c>
      <c r="S201" s="95">
        <v>13.97</v>
      </c>
      <c r="T201" s="95">
        <v>3.2</v>
      </c>
      <c r="U201" s="19"/>
      <c r="V201" s="96">
        <v>9</v>
      </c>
      <c r="W201" s="96">
        <v>290740</v>
      </c>
      <c r="X201" s="96">
        <v>1109676</v>
      </c>
      <c r="Y201" s="95">
        <v>13.14</v>
      </c>
      <c r="Z201" s="95">
        <v>4.1399999999999997</v>
      </c>
    </row>
    <row r="202" spans="1:26" x14ac:dyDescent="0.25">
      <c r="A202" s="19" t="s">
        <v>637</v>
      </c>
      <c r="B202" s="19" t="s">
        <v>103</v>
      </c>
      <c r="C202" s="94" t="s">
        <v>638</v>
      </c>
      <c r="D202" s="96">
        <v>23</v>
      </c>
      <c r="E202" s="96">
        <v>581626</v>
      </c>
      <c r="F202" s="96">
        <v>1545373</v>
      </c>
      <c r="G202" s="95">
        <v>38.700000000000003</v>
      </c>
      <c r="H202" s="95">
        <v>19.7</v>
      </c>
      <c r="I202" s="19"/>
      <c r="J202" s="96">
        <v>44</v>
      </c>
      <c r="K202" s="96">
        <v>1313977</v>
      </c>
      <c r="L202" s="96">
        <v>6942988</v>
      </c>
      <c r="M202" s="95">
        <v>110.16</v>
      </c>
      <c r="N202" s="95">
        <v>76.569999999999993</v>
      </c>
      <c r="O202" s="19"/>
      <c r="P202" s="96">
        <v>117</v>
      </c>
      <c r="Q202" s="96">
        <v>3667662</v>
      </c>
      <c r="R202" s="96">
        <v>12608104</v>
      </c>
      <c r="S202" s="95">
        <v>191.96</v>
      </c>
      <c r="T202" s="95">
        <v>82.22</v>
      </c>
      <c r="U202" s="19"/>
      <c r="V202" s="96">
        <v>88</v>
      </c>
      <c r="W202" s="96">
        <v>1186938</v>
      </c>
      <c r="X202" s="96">
        <v>5401932</v>
      </c>
      <c r="Y202" s="95">
        <v>110.71</v>
      </c>
      <c r="Z202" s="95">
        <v>29.74</v>
      </c>
    </row>
    <row r="203" spans="1:26" x14ac:dyDescent="0.25">
      <c r="A203" s="19" t="s">
        <v>639</v>
      </c>
      <c r="B203" s="19" t="s">
        <v>103</v>
      </c>
      <c r="C203" s="94" t="s">
        <v>640</v>
      </c>
      <c r="D203" s="96">
        <v>214</v>
      </c>
      <c r="E203" s="96">
        <v>18572529</v>
      </c>
      <c r="F203" s="96">
        <v>47446592</v>
      </c>
      <c r="G203" s="95">
        <v>682.35</v>
      </c>
      <c r="H203" s="95">
        <v>455.24</v>
      </c>
      <c r="I203" s="19"/>
      <c r="J203" s="96">
        <v>365</v>
      </c>
      <c r="K203" s="96">
        <v>15373892</v>
      </c>
      <c r="L203" s="96">
        <v>64699801</v>
      </c>
      <c r="M203" s="95">
        <v>699.67</v>
      </c>
      <c r="N203" s="95">
        <v>394.01</v>
      </c>
      <c r="O203" s="19"/>
      <c r="P203" s="96">
        <v>1140</v>
      </c>
      <c r="Q203" s="96">
        <v>72624607</v>
      </c>
      <c r="R203" s="96">
        <v>246795190</v>
      </c>
      <c r="S203" s="95">
        <v>2631.06</v>
      </c>
      <c r="T203" s="95">
        <v>1554.37</v>
      </c>
      <c r="U203" s="19"/>
      <c r="V203" s="96">
        <v>903</v>
      </c>
      <c r="W203" s="96">
        <v>34932842</v>
      </c>
      <c r="X203" s="96">
        <v>140299823</v>
      </c>
      <c r="Y203" s="95">
        <v>1765.47</v>
      </c>
      <c r="Z203" s="95">
        <v>867.8</v>
      </c>
    </row>
    <row r="204" spans="1:26" x14ac:dyDescent="0.25">
      <c r="A204" s="19" t="s">
        <v>641</v>
      </c>
      <c r="B204" s="19" t="s">
        <v>103</v>
      </c>
      <c r="C204" s="94" t="s">
        <v>642</v>
      </c>
      <c r="D204" s="96">
        <v>4</v>
      </c>
      <c r="E204" s="96">
        <v>225872</v>
      </c>
      <c r="F204" s="96">
        <v>402398</v>
      </c>
      <c r="G204" s="95">
        <v>9</v>
      </c>
      <c r="H204" s="95">
        <v>5</v>
      </c>
      <c r="I204" s="19"/>
      <c r="J204" s="96">
        <v>16</v>
      </c>
      <c r="K204" s="96">
        <v>455619</v>
      </c>
      <c r="L204" s="96">
        <v>910194</v>
      </c>
      <c r="M204" s="95">
        <v>21.41</v>
      </c>
      <c r="N204" s="95">
        <v>5.83</v>
      </c>
      <c r="O204" s="19"/>
      <c r="P204" s="96">
        <v>63</v>
      </c>
      <c r="Q204" s="96">
        <v>2766570</v>
      </c>
      <c r="R204" s="96">
        <v>10173363</v>
      </c>
      <c r="S204" s="95">
        <v>104.23</v>
      </c>
      <c r="T204" s="95">
        <v>40.14</v>
      </c>
      <c r="U204" s="19"/>
      <c r="V204" s="96">
        <v>42</v>
      </c>
      <c r="W204" s="96">
        <v>724729</v>
      </c>
      <c r="X204" s="96">
        <v>2270565</v>
      </c>
      <c r="Y204" s="95">
        <v>61.89</v>
      </c>
      <c r="Z204" s="95">
        <v>14.07</v>
      </c>
    </row>
    <row r="205" spans="1:26" x14ac:dyDescent="0.25">
      <c r="A205" s="19" t="s">
        <v>643</v>
      </c>
      <c r="B205" s="19" t="s">
        <v>103</v>
      </c>
      <c r="C205" s="94" t="s">
        <v>644</v>
      </c>
      <c r="D205" s="96">
        <v>124</v>
      </c>
      <c r="E205" s="96">
        <v>7138023</v>
      </c>
      <c r="F205" s="96">
        <v>20882870</v>
      </c>
      <c r="G205" s="95">
        <v>318.27999999999997</v>
      </c>
      <c r="H205" s="95">
        <v>190.8</v>
      </c>
      <c r="I205" s="19"/>
      <c r="J205" s="96">
        <v>245</v>
      </c>
      <c r="K205" s="96">
        <v>10592079</v>
      </c>
      <c r="L205" s="96">
        <v>30272310</v>
      </c>
      <c r="M205" s="95">
        <v>407.37</v>
      </c>
      <c r="N205" s="95">
        <v>170.88</v>
      </c>
      <c r="O205" s="19"/>
      <c r="P205" s="96">
        <v>603</v>
      </c>
      <c r="Q205" s="96">
        <v>42067892</v>
      </c>
      <c r="R205" s="96">
        <v>142798112</v>
      </c>
      <c r="S205" s="95">
        <v>1783.34</v>
      </c>
      <c r="T205" s="95">
        <v>1171.56</v>
      </c>
      <c r="U205" s="19"/>
      <c r="V205" s="96">
        <v>433</v>
      </c>
      <c r="W205" s="96">
        <v>15443332</v>
      </c>
      <c r="X205" s="96">
        <v>263038671</v>
      </c>
      <c r="Y205" s="95">
        <v>775.43</v>
      </c>
      <c r="Z205" s="95">
        <v>306.36</v>
      </c>
    </row>
    <row r="206" spans="1:26" x14ac:dyDescent="0.25">
      <c r="A206" s="19" t="s">
        <v>645</v>
      </c>
      <c r="B206" s="19" t="s">
        <v>103</v>
      </c>
      <c r="C206" s="94" t="s">
        <v>646</v>
      </c>
      <c r="D206" s="96">
        <v>59</v>
      </c>
      <c r="E206" s="96">
        <v>9167961</v>
      </c>
      <c r="F206" s="96">
        <v>32724061</v>
      </c>
      <c r="G206" s="95">
        <v>263.08999999999997</v>
      </c>
      <c r="H206" s="95">
        <v>201.39</v>
      </c>
      <c r="I206" s="19"/>
      <c r="J206" s="96">
        <v>120</v>
      </c>
      <c r="K206" s="96">
        <v>17537755</v>
      </c>
      <c r="L206" s="96">
        <v>50736281</v>
      </c>
      <c r="M206" s="95">
        <v>479.42</v>
      </c>
      <c r="N206" s="95">
        <v>373.06</v>
      </c>
      <c r="O206" s="19"/>
      <c r="P206" s="96">
        <v>269</v>
      </c>
      <c r="Q206" s="96">
        <v>26131052</v>
      </c>
      <c r="R206" s="96">
        <v>109826685</v>
      </c>
      <c r="S206" s="95">
        <v>796.2</v>
      </c>
      <c r="T206" s="95">
        <v>537.20000000000005</v>
      </c>
      <c r="U206" s="19"/>
      <c r="V206" s="96">
        <v>205</v>
      </c>
      <c r="W206" s="96">
        <v>12640850</v>
      </c>
      <c r="X206" s="96">
        <v>48752122</v>
      </c>
      <c r="Y206" s="95">
        <v>435.98</v>
      </c>
      <c r="Z206" s="95">
        <v>235.16</v>
      </c>
    </row>
    <row r="207" spans="1:26" x14ac:dyDescent="0.25">
      <c r="A207" s="19" t="s">
        <v>647</v>
      </c>
      <c r="B207" s="19" t="s">
        <v>103</v>
      </c>
      <c r="C207" s="94" t="s">
        <v>648</v>
      </c>
      <c r="D207" s="96">
        <v>1</v>
      </c>
      <c r="E207" s="96"/>
      <c r="F207" s="96"/>
      <c r="G207" s="95"/>
      <c r="H207" s="95"/>
      <c r="I207" s="19"/>
      <c r="J207" s="96">
        <v>9</v>
      </c>
      <c r="K207" s="96">
        <v>762683</v>
      </c>
      <c r="L207" s="96">
        <v>2219969</v>
      </c>
      <c r="M207" s="95">
        <v>19.38</v>
      </c>
      <c r="N207" s="95">
        <v>8.61</v>
      </c>
      <c r="O207" s="19"/>
      <c r="P207" s="96">
        <v>16</v>
      </c>
      <c r="Q207" s="96">
        <v>426556</v>
      </c>
      <c r="R207" s="96">
        <v>1413243</v>
      </c>
      <c r="S207" s="95">
        <v>18.73</v>
      </c>
      <c r="T207" s="95">
        <v>3</v>
      </c>
      <c r="U207" s="19"/>
      <c r="V207" s="96">
        <v>14</v>
      </c>
      <c r="W207" s="96">
        <v>320115</v>
      </c>
      <c r="X207" s="96">
        <v>948291</v>
      </c>
      <c r="Y207" s="95">
        <v>22.33</v>
      </c>
      <c r="Z207" s="95">
        <v>5.33</v>
      </c>
    </row>
    <row r="208" spans="1:26" x14ac:dyDescent="0.25">
      <c r="A208" s="19" t="s">
        <v>649</v>
      </c>
      <c r="B208" s="19" t="s">
        <v>103</v>
      </c>
      <c r="C208" s="94" t="s">
        <v>650</v>
      </c>
      <c r="D208" s="96">
        <v>15</v>
      </c>
      <c r="E208" s="96">
        <v>1045280</v>
      </c>
      <c r="F208" s="96">
        <v>2678118</v>
      </c>
      <c r="G208" s="95">
        <v>42.54</v>
      </c>
      <c r="H208" s="95">
        <v>30.54</v>
      </c>
      <c r="I208" s="19"/>
      <c r="J208" s="96">
        <v>9</v>
      </c>
      <c r="K208" s="96">
        <v>253095</v>
      </c>
      <c r="L208" s="96">
        <v>707472</v>
      </c>
      <c r="M208" s="95">
        <v>17.93</v>
      </c>
      <c r="N208" s="95">
        <v>3.93</v>
      </c>
      <c r="O208" s="19"/>
      <c r="P208" s="96">
        <v>53</v>
      </c>
      <c r="Q208" s="96">
        <v>2370828</v>
      </c>
      <c r="R208" s="96">
        <v>10100307</v>
      </c>
      <c r="S208" s="95">
        <v>91.9</v>
      </c>
      <c r="T208" s="95">
        <v>40.76</v>
      </c>
      <c r="U208" s="19"/>
      <c r="V208" s="96">
        <v>23</v>
      </c>
      <c r="W208" s="96">
        <v>444995</v>
      </c>
      <c r="X208" s="96">
        <v>1679103</v>
      </c>
      <c r="Y208" s="95">
        <v>44.38</v>
      </c>
      <c r="Z208" s="95">
        <v>16.440000000000001</v>
      </c>
    </row>
    <row r="209" spans="1:26" x14ac:dyDescent="0.25">
      <c r="A209" s="19" t="s">
        <v>651</v>
      </c>
      <c r="B209" s="19" t="s">
        <v>103</v>
      </c>
      <c r="C209" s="94" t="s">
        <v>652</v>
      </c>
      <c r="D209" s="96">
        <v>22</v>
      </c>
      <c r="E209" s="96">
        <v>690212</v>
      </c>
      <c r="F209" s="96">
        <v>1384781</v>
      </c>
      <c r="G209" s="95">
        <v>39.090000000000003</v>
      </c>
      <c r="H209" s="95">
        <v>14.67</v>
      </c>
      <c r="I209" s="19"/>
      <c r="J209" s="96">
        <v>46</v>
      </c>
      <c r="K209" s="96">
        <v>1711226</v>
      </c>
      <c r="L209" s="96">
        <v>6931730</v>
      </c>
      <c r="M209" s="95">
        <v>75.88</v>
      </c>
      <c r="N209" s="95">
        <v>37.020000000000003</v>
      </c>
      <c r="O209" s="19"/>
      <c r="P209" s="96">
        <v>117</v>
      </c>
      <c r="Q209" s="96">
        <v>6287225</v>
      </c>
      <c r="R209" s="96">
        <v>38490449</v>
      </c>
      <c r="S209" s="95">
        <v>244.67</v>
      </c>
      <c r="T209" s="95">
        <v>134.36000000000001</v>
      </c>
      <c r="U209" s="19"/>
      <c r="V209" s="96">
        <v>87</v>
      </c>
      <c r="W209" s="96">
        <v>2746087</v>
      </c>
      <c r="X209" s="96">
        <v>13203842</v>
      </c>
      <c r="Y209" s="95">
        <v>169.21</v>
      </c>
      <c r="Z209" s="95">
        <v>63.55</v>
      </c>
    </row>
    <row r="210" spans="1:26" x14ac:dyDescent="0.25">
      <c r="A210" s="19" t="s">
        <v>653</v>
      </c>
      <c r="B210" s="19" t="s">
        <v>103</v>
      </c>
      <c r="C210" s="94" t="s">
        <v>654</v>
      </c>
      <c r="D210" s="96">
        <v>35</v>
      </c>
      <c r="E210" s="96">
        <v>1939855</v>
      </c>
      <c r="F210" s="96">
        <v>11448669</v>
      </c>
      <c r="G210" s="95">
        <v>77.400000000000006</v>
      </c>
      <c r="H210" s="95">
        <v>39.75</v>
      </c>
      <c r="I210" s="19"/>
      <c r="J210" s="96">
        <v>55</v>
      </c>
      <c r="K210" s="96">
        <v>2649211</v>
      </c>
      <c r="L210" s="96">
        <v>7359559</v>
      </c>
      <c r="M210" s="95">
        <v>99.2</v>
      </c>
      <c r="N210" s="95">
        <v>51.55</v>
      </c>
      <c r="O210" s="19"/>
      <c r="P210" s="96">
        <v>268</v>
      </c>
      <c r="Q210" s="96">
        <v>15483812</v>
      </c>
      <c r="R210" s="96">
        <v>61375895</v>
      </c>
      <c r="S210" s="95">
        <v>438.25</v>
      </c>
      <c r="T210" s="95">
        <v>187.86</v>
      </c>
      <c r="U210" s="19"/>
      <c r="V210" s="96">
        <v>128</v>
      </c>
      <c r="W210" s="96">
        <v>4537970</v>
      </c>
      <c r="X210" s="96">
        <v>13152099</v>
      </c>
      <c r="Y210" s="95">
        <v>241.61</v>
      </c>
      <c r="Z210" s="95">
        <v>103.58</v>
      </c>
    </row>
    <row r="211" spans="1:26" x14ac:dyDescent="0.25">
      <c r="A211" s="19" t="s">
        <v>655</v>
      </c>
      <c r="B211" s="19" t="s">
        <v>103</v>
      </c>
      <c r="C211" s="94" t="s">
        <v>656</v>
      </c>
      <c r="D211" s="96">
        <v>242</v>
      </c>
      <c r="E211" s="96">
        <v>51640392</v>
      </c>
      <c r="F211" s="96">
        <v>137987444</v>
      </c>
      <c r="G211" s="95">
        <v>922.57</v>
      </c>
      <c r="H211" s="95">
        <v>704.97</v>
      </c>
      <c r="I211" s="19"/>
      <c r="J211" s="96">
        <v>419</v>
      </c>
      <c r="K211" s="96">
        <v>37433382</v>
      </c>
      <c r="L211" s="96">
        <v>115612964</v>
      </c>
      <c r="M211" s="95">
        <v>1025.33</v>
      </c>
      <c r="N211" s="95">
        <v>668.54</v>
      </c>
      <c r="O211" s="19"/>
      <c r="P211" s="96">
        <v>1353</v>
      </c>
      <c r="Q211" s="96">
        <v>159797990</v>
      </c>
      <c r="R211" s="96">
        <v>657861719</v>
      </c>
      <c r="S211" s="95">
        <v>5358.74</v>
      </c>
      <c r="T211" s="95">
        <v>4126.1899999999996</v>
      </c>
      <c r="U211" s="19"/>
      <c r="V211" s="96">
        <v>1070</v>
      </c>
      <c r="W211" s="96">
        <v>77956645</v>
      </c>
      <c r="X211" s="96">
        <v>368784557</v>
      </c>
      <c r="Y211" s="95">
        <v>2658.97</v>
      </c>
      <c r="Z211" s="95">
        <v>1649.96</v>
      </c>
    </row>
    <row r="212" spans="1:26" x14ac:dyDescent="0.25">
      <c r="A212" s="19" t="s">
        <v>657</v>
      </c>
      <c r="B212" s="19" t="s">
        <v>103</v>
      </c>
      <c r="C212" s="94" t="s">
        <v>658</v>
      </c>
      <c r="D212" s="96">
        <v>5</v>
      </c>
      <c r="E212" s="96">
        <v>146467</v>
      </c>
      <c r="F212" s="96">
        <v>362011</v>
      </c>
      <c r="G212" s="95">
        <v>6.56</v>
      </c>
      <c r="H212" s="95">
        <v>1.56</v>
      </c>
      <c r="I212" s="19"/>
      <c r="J212" s="96">
        <v>6</v>
      </c>
      <c r="K212" s="96">
        <v>225113</v>
      </c>
      <c r="L212" s="96">
        <v>529404</v>
      </c>
      <c r="M212" s="95">
        <v>14.26</v>
      </c>
      <c r="N212" s="95">
        <v>1.26</v>
      </c>
      <c r="O212" s="19"/>
      <c r="P212" s="96">
        <v>35</v>
      </c>
      <c r="Q212" s="96">
        <v>818362</v>
      </c>
      <c r="R212" s="96">
        <v>2654250</v>
      </c>
      <c r="S212" s="95">
        <v>45.42</v>
      </c>
      <c r="T212" s="95">
        <v>10.17</v>
      </c>
      <c r="U212" s="19"/>
      <c r="V212" s="96">
        <v>28</v>
      </c>
      <c r="W212" s="96">
        <v>402046</v>
      </c>
      <c r="X212" s="96">
        <v>1099108</v>
      </c>
      <c r="Y212" s="95">
        <v>36.479999999999997</v>
      </c>
      <c r="Z212" s="95">
        <v>5.5</v>
      </c>
    </row>
    <row r="213" spans="1:26" x14ac:dyDescent="0.25">
      <c r="A213" s="19" t="s">
        <v>659</v>
      </c>
      <c r="B213" s="19" t="s">
        <v>103</v>
      </c>
      <c r="C213" s="94" t="s">
        <v>660</v>
      </c>
      <c r="D213" s="96">
        <v>10</v>
      </c>
      <c r="E213" s="96">
        <v>535625</v>
      </c>
      <c r="F213" s="96">
        <v>2631402</v>
      </c>
      <c r="G213" s="95">
        <v>20.69</v>
      </c>
      <c r="H213" s="95">
        <v>8.69</v>
      </c>
      <c r="I213" s="19"/>
      <c r="J213" s="96">
        <v>15</v>
      </c>
      <c r="K213" s="96">
        <v>713020</v>
      </c>
      <c r="L213" s="96">
        <v>1784735</v>
      </c>
      <c r="M213" s="95">
        <v>25.88</v>
      </c>
      <c r="N213" s="95">
        <v>12.88</v>
      </c>
      <c r="O213" s="19"/>
      <c r="P213" s="96">
        <v>51</v>
      </c>
      <c r="Q213" s="96">
        <v>2245244</v>
      </c>
      <c r="R213" s="96">
        <v>7496677</v>
      </c>
      <c r="S213" s="95">
        <v>81.42</v>
      </c>
      <c r="T213" s="95">
        <v>28.08</v>
      </c>
      <c r="U213" s="19"/>
      <c r="V213" s="96">
        <v>32</v>
      </c>
      <c r="W213" s="96">
        <v>1623709</v>
      </c>
      <c r="X213" s="96">
        <v>3379528</v>
      </c>
      <c r="Y213" s="95">
        <v>113.56</v>
      </c>
      <c r="Z213" s="95">
        <v>71.94</v>
      </c>
    </row>
    <row r="214" spans="1:26" x14ac:dyDescent="0.25">
      <c r="A214" s="19" t="s">
        <v>661</v>
      </c>
      <c r="B214" s="19" t="s">
        <v>103</v>
      </c>
      <c r="C214" s="94" t="s">
        <v>662</v>
      </c>
      <c r="D214" s="96">
        <v>22</v>
      </c>
      <c r="E214" s="96">
        <v>1591899</v>
      </c>
      <c r="F214" s="96">
        <v>3087292</v>
      </c>
      <c r="G214" s="95">
        <v>57.69</v>
      </c>
      <c r="H214" s="95">
        <v>33.020000000000003</v>
      </c>
      <c r="I214" s="19"/>
      <c r="J214" s="96">
        <v>57</v>
      </c>
      <c r="K214" s="96">
        <v>2358644</v>
      </c>
      <c r="L214" s="96">
        <v>5178882</v>
      </c>
      <c r="M214" s="95">
        <v>96.17</v>
      </c>
      <c r="N214" s="95">
        <v>39.049999999999997</v>
      </c>
      <c r="O214" s="19"/>
      <c r="P214" s="96">
        <v>237</v>
      </c>
      <c r="Q214" s="96">
        <v>16351129</v>
      </c>
      <c r="R214" s="96">
        <v>48043380</v>
      </c>
      <c r="S214" s="95">
        <v>677.76</v>
      </c>
      <c r="T214" s="95">
        <v>466.97</v>
      </c>
      <c r="U214" s="19"/>
      <c r="V214" s="96">
        <v>160</v>
      </c>
      <c r="W214" s="96">
        <v>4836514</v>
      </c>
      <c r="X214" s="96">
        <v>13733246</v>
      </c>
      <c r="Y214" s="95">
        <v>236.8</v>
      </c>
      <c r="Z214" s="95">
        <v>69.150000000000006</v>
      </c>
    </row>
    <row r="215" spans="1:26" x14ac:dyDescent="0.25">
      <c r="A215" s="19" t="s">
        <v>663</v>
      </c>
      <c r="B215" s="19" t="s">
        <v>103</v>
      </c>
      <c r="C215" s="94" t="s">
        <v>664</v>
      </c>
      <c r="D215" s="96">
        <v>9</v>
      </c>
      <c r="E215" s="96">
        <v>4624534</v>
      </c>
      <c r="F215" s="96">
        <v>8421811</v>
      </c>
      <c r="G215" s="95">
        <v>45.31</v>
      </c>
      <c r="H215" s="95">
        <v>38.64</v>
      </c>
      <c r="I215" s="19"/>
      <c r="J215" s="96">
        <v>10</v>
      </c>
      <c r="K215" s="96">
        <v>227151</v>
      </c>
      <c r="L215" s="96">
        <v>487040</v>
      </c>
      <c r="M215" s="95">
        <v>14.75</v>
      </c>
      <c r="N215" s="95">
        <v>2.75</v>
      </c>
      <c r="O215" s="19"/>
      <c r="P215" s="96">
        <v>32</v>
      </c>
      <c r="Q215" s="96">
        <v>1424169</v>
      </c>
      <c r="R215" s="96">
        <v>5983002</v>
      </c>
      <c r="S215" s="95">
        <v>58.22</v>
      </c>
      <c r="T215" s="95">
        <v>31.45</v>
      </c>
      <c r="U215" s="19"/>
      <c r="V215" s="96">
        <v>20</v>
      </c>
      <c r="W215" s="96">
        <v>1110833</v>
      </c>
      <c r="X215" s="96">
        <v>7746537</v>
      </c>
      <c r="Y215" s="95">
        <v>47.99</v>
      </c>
      <c r="Z215" s="95">
        <v>28.16</v>
      </c>
    </row>
    <row r="216" spans="1:26" x14ac:dyDescent="0.25">
      <c r="A216" s="19" t="s">
        <v>665</v>
      </c>
      <c r="B216" s="19" t="s">
        <v>103</v>
      </c>
      <c r="C216" s="94" t="s">
        <v>666</v>
      </c>
      <c r="D216" s="96">
        <v>6</v>
      </c>
      <c r="E216" s="96">
        <v>564695</v>
      </c>
      <c r="F216" s="96">
        <v>1225546</v>
      </c>
      <c r="G216" s="95">
        <v>24.82</v>
      </c>
      <c r="H216" s="95">
        <v>13.86</v>
      </c>
      <c r="I216" s="19"/>
      <c r="J216" s="96">
        <v>10</v>
      </c>
      <c r="K216" s="96">
        <v>244091</v>
      </c>
      <c r="L216" s="96">
        <v>568629</v>
      </c>
      <c r="M216" s="95">
        <v>13.38</v>
      </c>
      <c r="N216" s="95">
        <v>2.38</v>
      </c>
      <c r="O216" s="19"/>
      <c r="P216" s="96">
        <v>48</v>
      </c>
      <c r="Q216" s="96">
        <v>19826213</v>
      </c>
      <c r="R216" s="96">
        <v>34014282</v>
      </c>
      <c r="S216" s="95">
        <v>467.53</v>
      </c>
      <c r="T216" s="95">
        <v>425.55</v>
      </c>
      <c r="U216" s="19"/>
      <c r="V216" s="96">
        <v>54</v>
      </c>
      <c r="W216" s="96">
        <v>1728759</v>
      </c>
      <c r="X216" s="96">
        <v>5315662</v>
      </c>
      <c r="Y216" s="95">
        <v>93.44</v>
      </c>
      <c r="Z216" s="95">
        <v>34.26</v>
      </c>
    </row>
    <row r="217" spans="1:26" x14ac:dyDescent="0.25">
      <c r="A217" s="19" t="s">
        <v>667</v>
      </c>
      <c r="B217" s="19" t="s">
        <v>103</v>
      </c>
      <c r="C217" s="94" t="s">
        <v>668</v>
      </c>
      <c r="D217" s="96">
        <v>14</v>
      </c>
      <c r="E217" s="96">
        <v>1379851</v>
      </c>
      <c r="F217" s="96">
        <v>3993916</v>
      </c>
      <c r="G217" s="95">
        <v>38.54</v>
      </c>
      <c r="H217" s="95">
        <v>19.54</v>
      </c>
      <c r="I217" s="19"/>
      <c r="J217" s="96">
        <v>11</v>
      </c>
      <c r="K217" s="96">
        <v>447707</v>
      </c>
      <c r="L217" s="96">
        <v>846654</v>
      </c>
      <c r="M217" s="95">
        <v>20.45</v>
      </c>
      <c r="N217" s="95">
        <v>6.45</v>
      </c>
      <c r="O217" s="19"/>
      <c r="P217" s="96">
        <v>52</v>
      </c>
      <c r="Q217" s="96">
        <v>1733546</v>
      </c>
      <c r="R217" s="96">
        <v>5944919</v>
      </c>
      <c r="S217" s="95">
        <v>80.66</v>
      </c>
      <c r="T217" s="95">
        <v>32.659999999999997</v>
      </c>
      <c r="U217" s="19"/>
      <c r="V217" s="96">
        <v>30</v>
      </c>
      <c r="W217" s="96">
        <v>703198</v>
      </c>
      <c r="X217" s="96">
        <v>2068719</v>
      </c>
      <c r="Y217" s="95">
        <v>42.1</v>
      </c>
      <c r="Z217" s="95">
        <v>11.89</v>
      </c>
    </row>
    <row r="218" spans="1:26" x14ac:dyDescent="0.25">
      <c r="A218" s="19" t="s">
        <v>669</v>
      </c>
      <c r="B218" s="19" t="s">
        <v>103</v>
      </c>
      <c r="C218" s="94" t="s">
        <v>670</v>
      </c>
      <c r="D218" s="96">
        <v>190</v>
      </c>
      <c r="E218" s="96">
        <v>32302707</v>
      </c>
      <c r="F218" s="96">
        <v>77427256</v>
      </c>
      <c r="G218" s="95">
        <v>706.61</v>
      </c>
      <c r="H218" s="95">
        <v>528.17999999999995</v>
      </c>
      <c r="I218" s="19"/>
      <c r="J218" s="96">
        <v>270</v>
      </c>
      <c r="K218" s="96">
        <v>14122301</v>
      </c>
      <c r="L218" s="96">
        <v>43160701</v>
      </c>
      <c r="M218" s="95">
        <v>536.12</v>
      </c>
      <c r="N218" s="95">
        <v>307.23</v>
      </c>
      <c r="O218" s="19"/>
      <c r="P218" s="96">
        <v>1159</v>
      </c>
      <c r="Q218" s="96">
        <v>98623140</v>
      </c>
      <c r="R218" s="96">
        <v>345029899</v>
      </c>
      <c r="S218" s="95">
        <v>3471.96</v>
      </c>
      <c r="T218" s="95">
        <v>2403.2600000000002</v>
      </c>
      <c r="U218" s="19"/>
      <c r="V218" s="96">
        <v>1026</v>
      </c>
      <c r="W218" s="96">
        <v>33769433</v>
      </c>
      <c r="X218" s="96">
        <v>131392463</v>
      </c>
      <c r="Y218" s="95">
        <v>2018.26</v>
      </c>
      <c r="Z218" s="95">
        <v>987.26</v>
      </c>
    </row>
    <row r="219" spans="1:26" x14ac:dyDescent="0.25">
      <c r="A219" s="19" t="s">
        <v>671</v>
      </c>
      <c r="B219" s="19" t="s">
        <v>103</v>
      </c>
      <c r="C219" s="94" t="s">
        <v>672</v>
      </c>
      <c r="D219" s="96">
        <v>38</v>
      </c>
      <c r="E219" s="96">
        <v>4183158</v>
      </c>
      <c r="F219" s="96">
        <v>10182914</v>
      </c>
      <c r="G219" s="95">
        <v>138.9</v>
      </c>
      <c r="H219" s="95">
        <v>102.9</v>
      </c>
      <c r="I219" s="19"/>
      <c r="J219" s="96">
        <v>56</v>
      </c>
      <c r="K219" s="96">
        <v>2592784</v>
      </c>
      <c r="L219" s="96">
        <v>6632180</v>
      </c>
      <c r="M219" s="95">
        <v>117.91</v>
      </c>
      <c r="N219" s="95">
        <v>55.93</v>
      </c>
      <c r="O219" s="19"/>
      <c r="P219" s="96">
        <v>187</v>
      </c>
      <c r="Q219" s="96">
        <v>8862593</v>
      </c>
      <c r="R219" s="96">
        <v>38894510</v>
      </c>
      <c r="S219" s="95">
        <v>355.54</v>
      </c>
      <c r="T219" s="95">
        <v>177.61</v>
      </c>
      <c r="U219" s="19"/>
      <c r="V219" s="96">
        <v>106</v>
      </c>
      <c r="W219" s="96">
        <v>2900026</v>
      </c>
      <c r="X219" s="96">
        <v>13805408</v>
      </c>
      <c r="Y219" s="95">
        <v>209.99</v>
      </c>
      <c r="Z219" s="95">
        <v>90.08</v>
      </c>
    </row>
    <row r="220" spans="1:26" x14ac:dyDescent="0.25">
      <c r="A220" s="19" t="s">
        <v>673</v>
      </c>
      <c r="B220" s="19" t="s">
        <v>103</v>
      </c>
      <c r="C220" s="94" t="s">
        <v>674</v>
      </c>
      <c r="D220" s="96">
        <v>151</v>
      </c>
      <c r="E220" s="96">
        <v>42782497</v>
      </c>
      <c r="F220" s="96">
        <v>95687102</v>
      </c>
      <c r="G220" s="95">
        <v>619.62</v>
      </c>
      <c r="H220" s="95">
        <v>477.23</v>
      </c>
      <c r="I220" s="19"/>
      <c r="J220" s="96">
        <v>276</v>
      </c>
      <c r="K220" s="96">
        <v>24998087</v>
      </c>
      <c r="L220" s="96">
        <v>74903774</v>
      </c>
      <c r="M220" s="95">
        <v>746.3</v>
      </c>
      <c r="N220" s="95">
        <v>510.85</v>
      </c>
      <c r="O220" s="19"/>
      <c r="P220" s="96">
        <v>644</v>
      </c>
      <c r="Q220" s="96">
        <v>49151213</v>
      </c>
      <c r="R220" s="96">
        <v>167764666</v>
      </c>
      <c r="S220" s="95">
        <v>1502.49</v>
      </c>
      <c r="T220" s="95">
        <v>883.75</v>
      </c>
      <c r="U220" s="19"/>
      <c r="V220" s="96">
        <v>479</v>
      </c>
      <c r="W220" s="96">
        <v>23707196</v>
      </c>
      <c r="X220" s="96">
        <v>126982709</v>
      </c>
      <c r="Y220" s="95">
        <v>960.25</v>
      </c>
      <c r="Z220" s="95">
        <v>520.34</v>
      </c>
    </row>
    <row r="221" spans="1:26" x14ac:dyDescent="0.25">
      <c r="A221" s="19" t="s">
        <v>675</v>
      </c>
      <c r="B221" s="19" t="s">
        <v>103</v>
      </c>
      <c r="C221" s="94" t="s">
        <v>676</v>
      </c>
      <c r="D221" s="96">
        <v>44</v>
      </c>
      <c r="E221" s="96">
        <v>3520237</v>
      </c>
      <c r="F221" s="96">
        <v>7374886</v>
      </c>
      <c r="G221" s="95">
        <v>126.23</v>
      </c>
      <c r="H221" s="95">
        <v>78.89</v>
      </c>
      <c r="I221" s="19"/>
      <c r="J221" s="96">
        <v>86</v>
      </c>
      <c r="K221" s="96">
        <v>8987751</v>
      </c>
      <c r="L221" s="96">
        <v>23107536</v>
      </c>
      <c r="M221" s="95">
        <v>198.58</v>
      </c>
      <c r="N221" s="95">
        <v>123.82</v>
      </c>
      <c r="O221" s="19"/>
      <c r="P221" s="96">
        <v>273</v>
      </c>
      <c r="Q221" s="96">
        <v>19768738</v>
      </c>
      <c r="R221" s="96">
        <v>54752687</v>
      </c>
      <c r="S221" s="95">
        <v>620.51</v>
      </c>
      <c r="T221" s="95">
        <v>356.77</v>
      </c>
      <c r="U221" s="19"/>
      <c r="V221" s="96">
        <v>188</v>
      </c>
      <c r="W221" s="96">
        <v>5169115</v>
      </c>
      <c r="X221" s="96">
        <v>18774015</v>
      </c>
      <c r="Y221" s="95">
        <v>311.38</v>
      </c>
      <c r="Z221" s="95">
        <v>121.96</v>
      </c>
    </row>
    <row r="222" spans="1:26" x14ac:dyDescent="0.25">
      <c r="A222" s="19" t="s">
        <v>677</v>
      </c>
      <c r="B222" s="19" t="s">
        <v>103</v>
      </c>
      <c r="C222" s="94" t="s">
        <v>678</v>
      </c>
      <c r="D222" s="96">
        <v>2</v>
      </c>
      <c r="E222" s="96"/>
      <c r="F222" s="96"/>
      <c r="G222" s="95"/>
      <c r="H222" s="95"/>
      <c r="I222" s="19"/>
      <c r="J222" s="96"/>
      <c r="K222" s="96"/>
      <c r="L222" s="96"/>
      <c r="M222" s="95"/>
      <c r="N222" s="95"/>
      <c r="O222" s="19"/>
      <c r="P222" s="96">
        <v>3</v>
      </c>
      <c r="Q222" s="96">
        <v>23770</v>
      </c>
      <c r="R222" s="96">
        <v>340956</v>
      </c>
      <c r="S222" s="95">
        <v>4.33</v>
      </c>
      <c r="T222" s="95">
        <v>0.33</v>
      </c>
      <c r="U222" s="19"/>
      <c r="V222" s="96">
        <v>3</v>
      </c>
      <c r="W222" s="96">
        <v>40717</v>
      </c>
      <c r="X222" s="96">
        <v>98379</v>
      </c>
      <c r="Y222" s="95">
        <v>3</v>
      </c>
      <c r="Z222" s="95">
        <v>0</v>
      </c>
    </row>
    <row r="223" spans="1:26" x14ac:dyDescent="0.25">
      <c r="A223" s="19" t="s">
        <v>679</v>
      </c>
      <c r="B223" s="19" t="s">
        <v>103</v>
      </c>
      <c r="C223" s="94" t="s">
        <v>680</v>
      </c>
      <c r="D223" s="96">
        <v>2</v>
      </c>
      <c r="E223" s="96"/>
      <c r="F223" s="96"/>
      <c r="G223" s="95"/>
      <c r="H223" s="95"/>
      <c r="I223" s="19"/>
      <c r="J223" s="96">
        <v>3</v>
      </c>
      <c r="K223" s="96">
        <v>74905</v>
      </c>
      <c r="L223" s="96">
        <v>135665</v>
      </c>
      <c r="M223" s="95">
        <v>3</v>
      </c>
      <c r="N223" s="95">
        <v>0</v>
      </c>
      <c r="O223" s="19"/>
      <c r="P223" s="96">
        <v>10</v>
      </c>
      <c r="Q223" s="96">
        <v>453314</v>
      </c>
      <c r="R223" s="96">
        <v>1664711</v>
      </c>
      <c r="S223" s="95">
        <v>20.72</v>
      </c>
      <c r="T223" s="95">
        <v>12.74</v>
      </c>
      <c r="U223" s="19"/>
      <c r="V223" s="96">
        <v>5</v>
      </c>
      <c r="W223" s="96">
        <v>74589</v>
      </c>
      <c r="X223" s="96">
        <v>183035</v>
      </c>
      <c r="Y223" s="95">
        <v>6.4</v>
      </c>
      <c r="Z223" s="95">
        <v>1.4</v>
      </c>
    </row>
    <row r="224" spans="1:26" x14ac:dyDescent="0.25">
      <c r="A224" s="19" t="s">
        <v>681</v>
      </c>
      <c r="B224" s="19" t="s">
        <v>103</v>
      </c>
      <c r="C224" s="94" t="s">
        <v>682</v>
      </c>
      <c r="D224" s="96">
        <v>8</v>
      </c>
      <c r="E224" s="96">
        <v>343078</v>
      </c>
      <c r="F224" s="96">
        <v>1482938</v>
      </c>
      <c r="G224" s="95">
        <v>13.93</v>
      </c>
      <c r="H224" s="95">
        <v>6.32</v>
      </c>
      <c r="I224" s="19"/>
      <c r="J224" s="96">
        <v>16</v>
      </c>
      <c r="K224" s="96">
        <v>736430</v>
      </c>
      <c r="L224" s="96">
        <v>1675542</v>
      </c>
      <c r="M224" s="95">
        <v>27.34</v>
      </c>
      <c r="N224" s="95">
        <v>12.47</v>
      </c>
      <c r="O224" s="19"/>
      <c r="P224" s="96">
        <v>30</v>
      </c>
      <c r="Q224" s="96">
        <v>6530856</v>
      </c>
      <c r="R224" s="96">
        <v>11607263</v>
      </c>
      <c r="S224" s="95">
        <v>231.19</v>
      </c>
      <c r="T224" s="95">
        <v>200.19</v>
      </c>
      <c r="U224" s="19"/>
      <c r="V224" s="96">
        <v>25</v>
      </c>
      <c r="W224" s="96">
        <v>349832</v>
      </c>
      <c r="X224" s="96">
        <v>902768</v>
      </c>
      <c r="Y224" s="95">
        <v>28.57</v>
      </c>
      <c r="Z224" s="95">
        <v>4.75</v>
      </c>
    </row>
    <row r="225" spans="1:26" x14ac:dyDescent="0.25">
      <c r="A225" s="19" t="s">
        <v>683</v>
      </c>
      <c r="B225" s="19" t="s">
        <v>103</v>
      </c>
      <c r="C225" s="94" t="s">
        <v>684</v>
      </c>
      <c r="D225" s="96">
        <v>434</v>
      </c>
      <c r="E225" s="96">
        <v>706059025</v>
      </c>
      <c r="F225" s="96">
        <v>2355676602</v>
      </c>
      <c r="G225" s="95">
        <v>7176.33</v>
      </c>
      <c r="H225" s="95">
        <v>6877.45</v>
      </c>
      <c r="I225" s="19"/>
      <c r="J225" s="96">
        <v>554</v>
      </c>
      <c r="K225" s="96">
        <v>228809649</v>
      </c>
      <c r="L225" s="96">
        <v>702645717</v>
      </c>
      <c r="M225" s="95">
        <v>3543.12</v>
      </c>
      <c r="N225" s="95">
        <v>3175.32</v>
      </c>
      <c r="O225" s="19"/>
      <c r="P225" s="96">
        <v>2018</v>
      </c>
      <c r="Q225" s="96">
        <v>870588355</v>
      </c>
      <c r="R225" s="96">
        <v>2657988428</v>
      </c>
      <c r="S225" s="95">
        <v>17873.240000000002</v>
      </c>
      <c r="T225" s="95">
        <v>16318.77</v>
      </c>
      <c r="U225" s="19"/>
      <c r="V225" s="96">
        <v>1704</v>
      </c>
      <c r="W225" s="96">
        <v>195895296</v>
      </c>
      <c r="X225" s="96">
        <v>920017392</v>
      </c>
      <c r="Y225" s="95">
        <v>4948.01</v>
      </c>
      <c r="Z225" s="95">
        <v>3478.12</v>
      </c>
    </row>
    <row r="226" spans="1:26" x14ac:dyDescent="0.25">
      <c r="A226" s="19" t="s">
        <v>685</v>
      </c>
      <c r="B226" s="19" t="s">
        <v>103</v>
      </c>
      <c r="C226" s="94" t="s">
        <v>686</v>
      </c>
      <c r="D226" s="96">
        <v>8</v>
      </c>
      <c r="E226" s="96">
        <v>242629</v>
      </c>
      <c r="F226" s="96">
        <v>580906</v>
      </c>
      <c r="G226" s="95">
        <v>14.57</v>
      </c>
      <c r="H226" s="95">
        <v>5.57</v>
      </c>
      <c r="I226" s="19"/>
      <c r="J226" s="96">
        <v>6</v>
      </c>
      <c r="K226" s="96">
        <v>128303</v>
      </c>
      <c r="L226" s="96">
        <v>231121</v>
      </c>
      <c r="M226" s="95">
        <v>5.88</v>
      </c>
      <c r="N226" s="95">
        <v>1.02</v>
      </c>
      <c r="O226" s="19"/>
      <c r="P226" s="96">
        <v>32</v>
      </c>
      <c r="Q226" s="96">
        <v>3405121</v>
      </c>
      <c r="R226" s="96">
        <v>6563786</v>
      </c>
      <c r="S226" s="95">
        <v>64.03</v>
      </c>
      <c r="T226" s="95">
        <v>36.11</v>
      </c>
      <c r="U226" s="19"/>
      <c r="V226" s="96">
        <v>24</v>
      </c>
      <c r="W226" s="96">
        <v>299782</v>
      </c>
      <c r="X226" s="96">
        <v>911679</v>
      </c>
      <c r="Y226" s="95">
        <v>28.46</v>
      </c>
      <c r="Z226" s="95">
        <v>7.46</v>
      </c>
    </row>
    <row r="227" spans="1:26" x14ac:dyDescent="0.25">
      <c r="A227" s="19" t="s">
        <v>687</v>
      </c>
      <c r="B227" s="19" t="s">
        <v>103</v>
      </c>
      <c r="C227" s="94" t="s">
        <v>688</v>
      </c>
      <c r="D227" s="96">
        <v>46</v>
      </c>
      <c r="E227" s="96">
        <v>5555237</v>
      </c>
      <c r="F227" s="96">
        <v>17188526</v>
      </c>
      <c r="G227" s="95">
        <v>143.11000000000001</v>
      </c>
      <c r="H227" s="95">
        <v>97.11</v>
      </c>
      <c r="I227" s="19"/>
      <c r="J227" s="96">
        <v>71</v>
      </c>
      <c r="K227" s="96">
        <v>8595465</v>
      </c>
      <c r="L227" s="96">
        <v>18855922</v>
      </c>
      <c r="M227" s="95">
        <v>187.18</v>
      </c>
      <c r="N227" s="95">
        <v>129.34</v>
      </c>
      <c r="O227" s="19"/>
      <c r="P227" s="96">
        <v>249</v>
      </c>
      <c r="Q227" s="96">
        <v>16719562</v>
      </c>
      <c r="R227" s="96">
        <v>184143631</v>
      </c>
      <c r="S227" s="95">
        <v>520.62</v>
      </c>
      <c r="T227" s="95">
        <v>272.08999999999997</v>
      </c>
      <c r="U227" s="19"/>
      <c r="V227" s="96">
        <v>178</v>
      </c>
      <c r="W227" s="96">
        <v>5841198</v>
      </c>
      <c r="X227" s="96">
        <v>23998448</v>
      </c>
      <c r="Y227" s="95">
        <v>280.60000000000002</v>
      </c>
      <c r="Z227" s="95">
        <v>107.75</v>
      </c>
    </row>
    <row r="228" spans="1:26" x14ac:dyDescent="0.25">
      <c r="A228" s="19" t="s">
        <v>689</v>
      </c>
      <c r="B228" s="19" t="s">
        <v>103</v>
      </c>
      <c r="C228" s="94" t="s">
        <v>690</v>
      </c>
      <c r="D228" s="96">
        <v>36</v>
      </c>
      <c r="E228" s="96">
        <v>2181833</v>
      </c>
      <c r="F228" s="96">
        <v>6073627</v>
      </c>
      <c r="G228" s="95">
        <v>86.76</v>
      </c>
      <c r="H228" s="95">
        <v>43.49</v>
      </c>
      <c r="I228" s="19"/>
      <c r="J228" s="96">
        <v>76</v>
      </c>
      <c r="K228" s="96">
        <v>2509177</v>
      </c>
      <c r="L228" s="96">
        <v>12563046</v>
      </c>
      <c r="M228" s="95">
        <v>145.97999999999999</v>
      </c>
      <c r="N228" s="95">
        <v>84.52</v>
      </c>
      <c r="O228" s="19"/>
      <c r="P228" s="96">
        <v>238</v>
      </c>
      <c r="Q228" s="96">
        <v>17479371</v>
      </c>
      <c r="R228" s="96">
        <v>59910059</v>
      </c>
      <c r="S228" s="95">
        <v>612.61</v>
      </c>
      <c r="T228" s="95">
        <v>395.79</v>
      </c>
      <c r="U228" s="19"/>
      <c r="V228" s="96">
        <v>171</v>
      </c>
      <c r="W228" s="96">
        <v>6448347</v>
      </c>
      <c r="X228" s="96">
        <v>16853287</v>
      </c>
      <c r="Y228" s="95">
        <v>316.44</v>
      </c>
      <c r="Z228" s="95">
        <v>144.76</v>
      </c>
    </row>
    <row r="229" spans="1:26" x14ac:dyDescent="0.25">
      <c r="A229" s="19" t="s">
        <v>691</v>
      </c>
      <c r="B229" s="19" t="s">
        <v>103</v>
      </c>
      <c r="C229" s="94" t="s">
        <v>692</v>
      </c>
      <c r="D229" s="96">
        <v>4</v>
      </c>
      <c r="E229" s="96">
        <v>62053</v>
      </c>
      <c r="F229" s="96">
        <v>180811</v>
      </c>
      <c r="G229" s="95">
        <v>5</v>
      </c>
      <c r="H229" s="95">
        <v>1</v>
      </c>
      <c r="I229" s="19"/>
      <c r="J229" s="96">
        <v>12</v>
      </c>
      <c r="K229" s="96">
        <v>2184134</v>
      </c>
      <c r="L229" s="96">
        <v>8248604</v>
      </c>
      <c r="M229" s="95">
        <v>29.15</v>
      </c>
      <c r="N229" s="95">
        <v>19.149999999999999</v>
      </c>
      <c r="O229" s="19"/>
      <c r="P229" s="96">
        <v>17</v>
      </c>
      <c r="Q229" s="96">
        <v>4445508</v>
      </c>
      <c r="R229" s="96">
        <v>9506637</v>
      </c>
      <c r="S229" s="95">
        <v>111.94</v>
      </c>
      <c r="T229" s="95">
        <v>98.94</v>
      </c>
      <c r="U229" s="19"/>
      <c r="V229" s="96">
        <v>5</v>
      </c>
      <c r="W229" s="96">
        <v>71060</v>
      </c>
      <c r="X229" s="96">
        <v>379476</v>
      </c>
      <c r="Y229" s="95">
        <v>8.6300000000000008</v>
      </c>
      <c r="Z229" s="95">
        <v>0</v>
      </c>
    </row>
    <row r="230" spans="1:26" x14ac:dyDescent="0.25">
      <c r="A230" s="19" t="s">
        <v>693</v>
      </c>
      <c r="B230" s="19" t="s">
        <v>103</v>
      </c>
      <c r="C230" s="94" t="s">
        <v>694</v>
      </c>
      <c r="D230" s="96">
        <v>3</v>
      </c>
      <c r="E230" s="96">
        <v>33917</v>
      </c>
      <c r="F230" s="96">
        <v>135510</v>
      </c>
      <c r="G230" s="95">
        <v>2.93</v>
      </c>
      <c r="H230" s="95">
        <v>0.32</v>
      </c>
      <c r="I230" s="19"/>
      <c r="J230" s="96">
        <v>2</v>
      </c>
      <c r="K230" s="96"/>
      <c r="L230" s="96"/>
      <c r="M230" s="95"/>
      <c r="N230" s="95"/>
      <c r="O230" s="19"/>
      <c r="P230" s="96">
        <v>3</v>
      </c>
      <c r="Q230" s="96">
        <v>128425</v>
      </c>
      <c r="R230" s="96">
        <v>429479</v>
      </c>
      <c r="S230" s="95">
        <v>5</v>
      </c>
      <c r="T230" s="95">
        <v>3</v>
      </c>
      <c r="U230" s="19"/>
      <c r="V230" s="96">
        <v>4</v>
      </c>
      <c r="W230" s="96">
        <v>42138</v>
      </c>
      <c r="X230" s="96">
        <v>292755</v>
      </c>
      <c r="Y230" s="95">
        <v>4</v>
      </c>
      <c r="Z230" s="95">
        <v>0</v>
      </c>
    </row>
    <row r="231" spans="1:26" x14ac:dyDescent="0.25">
      <c r="A231" s="19" t="s">
        <v>695</v>
      </c>
      <c r="B231" s="19" t="s">
        <v>103</v>
      </c>
      <c r="C231" s="94" t="s">
        <v>696</v>
      </c>
      <c r="D231" s="96">
        <v>3</v>
      </c>
      <c r="E231" s="96">
        <v>194136</v>
      </c>
      <c r="F231" s="96">
        <v>761802</v>
      </c>
      <c r="G231" s="95">
        <v>9.51</v>
      </c>
      <c r="H231" s="95">
        <v>8.51</v>
      </c>
      <c r="I231" s="19"/>
      <c r="J231" s="96"/>
      <c r="K231" s="96"/>
      <c r="L231" s="96"/>
      <c r="M231" s="95"/>
      <c r="N231" s="95"/>
      <c r="O231" s="19"/>
      <c r="P231" s="96">
        <v>8</v>
      </c>
      <c r="Q231" s="96">
        <v>141395</v>
      </c>
      <c r="R231" s="96">
        <v>249587</v>
      </c>
      <c r="S231" s="95">
        <v>7.61</v>
      </c>
      <c r="T231" s="95">
        <v>1</v>
      </c>
      <c r="U231" s="19"/>
      <c r="V231" s="96">
        <v>2</v>
      </c>
      <c r="W231" s="96"/>
      <c r="X231" s="96"/>
      <c r="Y231" s="95"/>
      <c r="Z231" s="95"/>
    </row>
    <row r="232" spans="1:26" x14ac:dyDescent="0.25">
      <c r="A232" s="19" t="s">
        <v>697</v>
      </c>
      <c r="B232" s="19" t="s">
        <v>103</v>
      </c>
      <c r="C232" s="94" t="s">
        <v>698</v>
      </c>
      <c r="D232" s="96">
        <v>57</v>
      </c>
      <c r="E232" s="96">
        <v>2573308</v>
      </c>
      <c r="F232" s="96">
        <v>4802478</v>
      </c>
      <c r="G232" s="95">
        <v>86.76</v>
      </c>
      <c r="H232" s="95">
        <v>23.63</v>
      </c>
      <c r="I232" s="19"/>
      <c r="J232" s="96">
        <v>99</v>
      </c>
      <c r="K232" s="96">
        <v>2588034</v>
      </c>
      <c r="L232" s="96">
        <v>8665678</v>
      </c>
      <c r="M232" s="95">
        <v>133.47999999999999</v>
      </c>
      <c r="N232" s="95">
        <v>35.79</v>
      </c>
      <c r="O232" s="19"/>
      <c r="P232" s="96">
        <v>345</v>
      </c>
      <c r="Q232" s="96">
        <v>24673867</v>
      </c>
      <c r="R232" s="96">
        <v>74806932</v>
      </c>
      <c r="S232" s="95">
        <v>791.02</v>
      </c>
      <c r="T232" s="95">
        <v>436.89</v>
      </c>
      <c r="U232" s="19"/>
      <c r="V232" s="96">
        <v>245</v>
      </c>
      <c r="W232" s="96">
        <v>9451525</v>
      </c>
      <c r="X232" s="96">
        <v>29265045</v>
      </c>
      <c r="Y232" s="95">
        <v>449.86</v>
      </c>
      <c r="Z232" s="95">
        <v>194.56</v>
      </c>
    </row>
    <row r="233" spans="1:26" x14ac:dyDescent="0.25">
      <c r="A233" s="19" t="s">
        <v>699</v>
      </c>
      <c r="B233" s="19" t="s">
        <v>103</v>
      </c>
      <c r="C233" s="94" t="s">
        <v>700</v>
      </c>
      <c r="D233" s="96">
        <v>3</v>
      </c>
      <c r="E233" s="96">
        <v>84485</v>
      </c>
      <c r="F233" s="96">
        <v>161671</v>
      </c>
      <c r="G233" s="95">
        <v>3.69</v>
      </c>
      <c r="H233" s="95">
        <v>0.69</v>
      </c>
      <c r="I233" s="19"/>
      <c r="J233" s="96">
        <v>2</v>
      </c>
      <c r="K233" s="96"/>
      <c r="L233" s="96"/>
      <c r="M233" s="95"/>
      <c r="N233" s="95"/>
      <c r="O233" s="19"/>
      <c r="P233" s="96">
        <v>1</v>
      </c>
      <c r="Q233" s="96"/>
      <c r="R233" s="96"/>
      <c r="S233" s="95"/>
      <c r="T233" s="95"/>
      <c r="U233" s="19"/>
      <c r="V233" s="96">
        <v>10</v>
      </c>
      <c r="W233" s="96">
        <v>214117</v>
      </c>
      <c r="X233" s="96">
        <v>594434</v>
      </c>
      <c r="Y233" s="95">
        <v>12.51</v>
      </c>
      <c r="Z233" s="95">
        <v>3.43</v>
      </c>
    </row>
    <row r="234" spans="1:26" x14ac:dyDescent="0.25">
      <c r="A234" s="19" t="s">
        <v>701</v>
      </c>
      <c r="B234" s="19" t="s">
        <v>103</v>
      </c>
      <c r="C234" s="94" t="s">
        <v>702</v>
      </c>
      <c r="D234" s="96">
        <v>49</v>
      </c>
      <c r="E234" s="96">
        <v>5329087</v>
      </c>
      <c r="F234" s="96">
        <v>14138342</v>
      </c>
      <c r="G234" s="95">
        <v>138.25</v>
      </c>
      <c r="H234" s="95">
        <v>87.21</v>
      </c>
      <c r="I234" s="19"/>
      <c r="J234" s="96">
        <v>70</v>
      </c>
      <c r="K234" s="96">
        <v>3188932</v>
      </c>
      <c r="L234" s="96">
        <v>10436654</v>
      </c>
      <c r="M234" s="95">
        <v>132.71</v>
      </c>
      <c r="N234" s="95">
        <v>62.31</v>
      </c>
      <c r="O234" s="19"/>
      <c r="P234" s="96">
        <v>263</v>
      </c>
      <c r="Q234" s="96">
        <v>12205690</v>
      </c>
      <c r="R234" s="96">
        <v>43072236</v>
      </c>
      <c r="S234" s="95">
        <v>465.19</v>
      </c>
      <c r="T234" s="95">
        <v>216.54</v>
      </c>
      <c r="U234" s="19"/>
      <c r="V234" s="96">
        <v>168</v>
      </c>
      <c r="W234" s="96">
        <v>4342994</v>
      </c>
      <c r="X234" s="96">
        <v>13465001</v>
      </c>
      <c r="Y234" s="95">
        <v>247.99</v>
      </c>
      <c r="Z234" s="95">
        <v>69.489999999999995</v>
      </c>
    </row>
    <row r="235" spans="1:26" x14ac:dyDescent="0.25">
      <c r="A235" s="19" t="s">
        <v>703</v>
      </c>
      <c r="B235" s="19" t="s">
        <v>103</v>
      </c>
      <c r="C235" s="94" t="s">
        <v>704</v>
      </c>
      <c r="D235" s="96">
        <v>3</v>
      </c>
      <c r="E235" s="96">
        <v>37400</v>
      </c>
      <c r="F235" s="96">
        <v>83095</v>
      </c>
      <c r="G235" s="95">
        <v>3.27</v>
      </c>
      <c r="H235" s="95">
        <v>0</v>
      </c>
      <c r="I235" s="19"/>
      <c r="J235" s="96">
        <v>12</v>
      </c>
      <c r="K235" s="96">
        <v>226256</v>
      </c>
      <c r="L235" s="96">
        <v>438188</v>
      </c>
      <c r="M235" s="95">
        <v>15.84</v>
      </c>
      <c r="N235" s="95">
        <v>3.94</v>
      </c>
      <c r="O235" s="19"/>
      <c r="P235" s="96">
        <v>20</v>
      </c>
      <c r="Q235" s="96">
        <v>658932</v>
      </c>
      <c r="R235" s="96">
        <v>1854333</v>
      </c>
      <c r="S235" s="95">
        <v>27.78</v>
      </c>
      <c r="T235" s="95">
        <v>10.53</v>
      </c>
      <c r="U235" s="19"/>
      <c r="V235" s="96">
        <v>7</v>
      </c>
      <c r="W235" s="96">
        <v>167448</v>
      </c>
      <c r="X235" s="96">
        <v>922859</v>
      </c>
      <c r="Y235" s="95">
        <v>9.6</v>
      </c>
      <c r="Z235" s="95">
        <v>3</v>
      </c>
    </row>
    <row r="236" spans="1:26" x14ac:dyDescent="0.25">
      <c r="A236" s="19" t="s">
        <v>705</v>
      </c>
      <c r="B236" s="19" t="s">
        <v>103</v>
      </c>
      <c r="C236" s="94" t="s">
        <v>706</v>
      </c>
      <c r="D236" s="96"/>
      <c r="E236" s="96"/>
      <c r="F236" s="96"/>
      <c r="G236" s="95"/>
      <c r="H236" s="95"/>
      <c r="I236" s="19"/>
      <c r="J236" s="96">
        <v>2</v>
      </c>
      <c r="K236" s="96"/>
      <c r="L236" s="96"/>
      <c r="M236" s="95"/>
      <c r="N236" s="95"/>
      <c r="O236" s="19"/>
      <c r="P236" s="96">
        <v>10</v>
      </c>
      <c r="Q236" s="96">
        <v>528385</v>
      </c>
      <c r="R236" s="96">
        <v>1552907</v>
      </c>
      <c r="S236" s="95">
        <v>17.010000000000002</v>
      </c>
      <c r="T236" s="95">
        <v>6.01</v>
      </c>
      <c r="U236" s="19"/>
      <c r="V236" s="96">
        <v>6</v>
      </c>
      <c r="W236" s="96">
        <v>290720</v>
      </c>
      <c r="X236" s="96">
        <v>765014</v>
      </c>
      <c r="Y236" s="95">
        <v>10.73</v>
      </c>
      <c r="Z236" s="95">
        <v>6</v>
      </c>
    </row>
    <row r="237" spans="1:26" x14ac:dyDescent="0.25">
      <c r="A237" s="19" t="s">
        <v>707</v>
      </c>
      <c r="B237" s="19" t="s">
        <v>103</v>
      </c>
      <c r="C237" s="94" t="s">
        <v>103</v>
      </c>
      <c r="D237" s="96">
        <v>12153</v>
      </c>
      <c r="E237" s="96">
        <v>9431820702</v>
      </c>
      <c r="F237" s="96">
        <v>94850557095</v>
      </c>
      <c r="G237" s="95">
        <v>75783.899999999994</v>
      </c>
      <c r="H237" s="95">
        <v>66330.19</v>
      </c>
      <c r="I237" s="19"/>
      <c r="J237" s="96">
        <v>18353</v>
      </c>
      <c r="K237" s="96">
        <v>2639931287</v>
      </c>
      <c r="L237" s="96">
        <v>10776431278</v>
      </c>
      <c r="M237" s="95">
        <v>50727.18</v>
      </c>
      <c r="N237" s="95">
        <v>38713.65</v>
      </c>
      <c r="O237" s="19"/>
      <c r="P237" s="96">
        <v>141928</v>
      </c>
      <c r="Q237" s="96">
        <v>32698302256</v>
      </c>
      <c r="R237" s="96">
        <v>132468597388</v>
      </c>
      <c r="S237" s="95">
        <v>592012.26</v>
      </c>
      <c r="T237" s="95">
        <v>466675.46</v>
      </c>
      <c r="U237" s="19"/>
      <c r="V237" s="96">
        <v>96862</v>
      </c>
      <c r="W237" s="96">
        <v>12705526059</v>
      </c>
      <c r="X237" s="96">
        <v>64723441970</v>
      </c>
      <c r="Y237" s="95">
        <v>256153.2</v>
      </c>
      <c r="Z237" s="95">
        <v>176355.52</v>
      </c>
    </row>
    <row r="238" spans="1:26" x14ac:dyDescent="0.25">
      <c r="A238" s="19" t="s">
        <v>708</v>
      </c>
      <c r="B238" s="19" t="s">
        <v>103</v>
      </c>
      <c r="C238" s="94" t="s">
        <v>709</v>
      </c>
      <c r="D238" s="96">
        <v>3</v>
      </c>
      <c r="E238" s="96">
        <v>52980</v>
      </c>
      <c r="F238" s="96">
        <v>157342</v>
      </c>
      <c r="G238" s="95">
        <v>3</v>
      </c>
      <c r="H238" s="95">
        <v>0</v>
      </c>
      <c r="I238" s="19"/>
      <c r="J238" s="96">
        <v>4</v>
      </c>
      <c r="K238" s="96">
        <v>47722</v>
      </c>
      <c r="L238" s="96">
        <v>65275</v>
      </c>
      <c r="M238" s="95">
        <v>4</v>
      </c>
      <c r="N238" s="95">
        <v>0</v>
      </c>
      <c r="O238" s="19"/>
      <c r="P238" s="96">
        <v>29</v>
      </c>
      <c r="Q238" s="96">
        <v>1093820</v>
      </c>
      <c r="R238" s="96">
        <v>3083958</v>
      </c>
      <c r="S238" s="95">
        <v>45.77</v>
      </c>
      <c r="T238" s="95">
        <v>12.4</v>
      </c>
      <c r="U238" s="19"/>
      <c r="V238" s="96">
        <v>16</v>
      </c>
      <c r="W238" s="96">
        <v>212701</v>
      </c>
      <c r="X238" s="96">
        <v>553484</v>
      </c>
      <c r="Y238" s="95">
        <v>21.99</v>
      </c>
      <c r="Z238" s="95">
        <v>1.99</v>
      </c>
    </row>
    <row r="239" spans="1:26" x14ac:dyDescent="0.25">
      <c r="A239" s="19" t="s">
        <v>710</v>
      </c>
      <c r="B239" s="19" t="s">
        <v>103</v>
      </c>
      <c r="C239" s="94" t="s">
        <v>711</v>
      </c>
      <c r="D239" s="96">
        <v>23</v>
      </c>
      <c r="E239" s="96">
        <v>1103224</v>
      </c>
      <c r="F239" s="96">
        <v>2618454</v>
      </c>
      <c r="G239" s="95">
        <v>45.76</v>
      </c>
      <c r="H239" s="95">
        <v>21.11</v>
      </c>
      <c r="I239" s="19"/>
      <c r="J239" s="96">
        <v>51</v>
      </c>
      <c r="K239" s="96">
        <v>1516046</v>
      </c>
      <c r="L239" s="96">
        <v>3747496</v>
      </c>
      <c r="M239" s="95">
        <v>72.31</v>
      </c>
      <c r="N239" s="95">
        <v>23.37</v>
      </c>
      <c r="O239" s="19"/>
      <c r="P239" s="96">
        <v>224</v>
      </c>
      <c r="Q239" s="96">
        <v>8717025</v>
      </c>
      <c r="R239" s="96">
        <v>21952055</v>
      </c>
      <c r="S239" s="95">
        <v>308.67</v>
      </c>
      <c r="T239" s="95">
        <v>91.72</v>
      </c>
      <c r="U239" s="19"/>
      <c r="V239" s="96">
        <v>141</v>
      </c>
      <c r="W239" s="96">
        <v>5471472</v>
      </c>
      <c r="X239" s="96">
        <v>13360321</v>
      </c>
      <c r="Y239" s="95">
        <v>219.03</v>
      </c>
      <c r="Z239" s="95">
        <v>81.87</v>
      </c>
    </row>
    <row r="240" spans="1:26" x14ac:dyDescent="0.25">
      <c r="A240" s="19" t="s">
        <v>712</v>
      </c>
      <c r="B240" s="19" t="s">
        <v>103</v>
      </c>
      <c r="C240" s="94" t="s">
        <v>713</v>
      </c>
      <c r="D240" s="96">
        <v>2</v>
      </c>
      <c r="E240" s="96"/>
      <c r="F240" s="96"/>
      <c r="G240" s="95"/>
      <c r="H240" s="95"/>
      <c r="I240" s="19"/>
      <c r="J240" s="96">
        <v>7</v>
      </c>
      <c r="K240" s="96">
        <v>279444</v>
      </c>
      <c r="L240" s="96">
        <v>646707</v>
      </c>
      <c r="M240" s="95">
        <v>15.6</v>
      </c>
      <c r="N240" s="95">
        <v>7.6</v>
      </c>
      <c r="O240" s="19"/>
      <c r="P240" s="96">
        <v>14</v>
      </c>
      <c r="Q240" s="96">
        <v>329827</v>
      </c>
      <c r="R240" s="96">
        <v>1192948</v>
      </c>
      <c r="S240" s="95">
        <v>19.88</v>
      </c>
      <c r="T240" s="95">
        <v>8.86</v>
      </c>
      <c r="U240" s="19"/>
      <c r="V240" s="96">
        <v>11</v>
      </c>
      <c r="W240" s="96">
        <v>77021</v>
      </c>
      <c r="X240" s="96">
        <v>618411</v>
      </c>
      <c r="Y240" s="95">
        <v>16.059999999999999</v>
      </c>
      <c r="Z240" s="95">
        <v>3.2</v>
      </c>
    </row>
    <row r="241" spans="1:26" ht="27" x14ac:dyDescent="0.25">
      <c r="A241" s="19" t="s">
        <v>714</v>
      </c>
      <c r="B241" s="19" t="s">
        <v>103</v>
      </c>
      <c r="C241" s="94" t="s">
        <v>715</v>
      </c>
      <c r="D241" s="96">
        <v>3</v>
      </c>
      <c r="E241" s="96">
        <v>160248</v>
      </c>
      <c r="F241" s="96">
        <v>499132</v>
      </c>
      <c r="G241" s="95">
        <v>6</v>
      </c>
      <c r="H241" s="95">
        <v>3</v>
      </c>
      <c r="I241" s="19"/>
      <c r="J241" s="96">
        <v>9</v>
      </c>
      <c r="K241" s="96">
        <v>469799</v>
      </c>
      <c r="L241" s="96">
        <v>1010031</v>
      </c>
      <c r="M241" s="95">
        <v>15.66</v>
      </c>
      <c r="N241" s="95">
        <v>5.66</v>
      </c>
      <c r="O241" s="19"/>
      <c r="P241" s="96">
        <v>24</v>
      </c>
      <c r="Q241" s="96">
        <v>691265</v>
      </c>
      <c r="R241" s="96">
        <v>2428606</v>
      </c>
      <c r="S241" s="95">
        <v>29.06</v>
      </c>
      <c r="T241" s="95">
        <v>6.06</v>
      </c>
      <c r="U241" s="19"/>
      <c r="V241" s="96">
        <v>17</v>
      </c>
      <c r="W241" s="96">
        <v>426294</v>
      </c>
      <c r="X241" s="96">
        <v>669877</v>
      </c>
      <c r="Y241" s="95">
        <v>19.5</v>
      </c>
      <c r="Z241" s="95">
        <v>3.5</v>
      </c>
    </row>
    <row r="242" spans="1:26" x14ac:dyDescent="0.25">
      <c r="A242" s="19" t="s">
        <v>716</v>
      </c>
      <c r="B242" s="19" t="s">
        <v>103</v>
      </c>
      <c r="C242" s="94" t="s">
        <v>717</v>
      </c>
      <c r="D242" s="96">
        <v>9</v>
      </c>
      <c r="E242" s="96">
        <v>315216</v>
      </c>
      <c r="F242" s="96">
        <v>1364958</v>
      </c>
      <c r="G242" s="95">
        <v>23.08</v>
      </c>
      <c r="H242" s="95">
        <v>13.27</v>
      </c>
      <c r="I242" s="19"/>
      <c r="J242" s="96">
        <v>12</v>
      </c>
      <c r="K242" s="96">
        <v>653174</v>
      </c>
      <c r="L242" s="96">
        <v>2193782</v>
      </c>
      <c r="M242" s="95">
        <v>23.3</v>
      </c>
      <c r="N242" s="95">
        <v>14.3</v>
      </c>
      <c r="O242" s="19"/>
      <c r="P242" s="96">
        <v>47</v>
      </c>
      <c r="Q242" s="96">
        <v>1045640</v>
      </c>
      <c r="R242" s="96">
        <v>4970216</v>
      </c>
      <c r="S242" s="95">
        <v>61.04</v>
      </c>
      <c r="T242" s="95">
        <v>17.57</v>
      </c>
      <c r="U242" s="19"/>
      <c r="V242" s="96">
        <v>35</v>
      </c>
      <c r="W242" s="96">
        <v>890624</v>
      </c>
      <c r="X242" s="96">
        <v>2454381</v>
      </c>
      <c r="Y242" s="95">
        <v>57.3</v>
      </c>
      <c r="Z242" s="95">
        <v>20.25</v>
      </c>
    </row>
    <row r="243" spans="1:26" x14ac:dyDescent="0.25">
      <c r="A243" s="19" t="s">
        <v>718</v>
      </c>
      <c r="B243" s="19" t="s">
        <v>103</v>
      </c>
      <c r="C243" s="94" t="s">
        <v>719</v>
      </c>
      <c r="D243" s="96">
        <v>68</v>
      </c>
      <c r="E243" s="96">
        <v>13377626</v>
      </c>
      <c r="F243" s="96">
        <v>21537701</v>
      </c>
      <c r="G243" s="95">
        <v>157.28</v>
      </c>
      <c r="H243" s="95">
        <v>92.74</v>
      </c>
      <c r="I243" s="19"/>
      <c r="J243" s="96">
        <v>115</v>
      </c>
      <c r="K243" s="96">
        <v>3760534</v>
      </c>
      <c r="L243" s="96">
        <v>8801566</v>
      </c>
      <c r="M243" s="95">
        <v>169.63</v>
      </c>
      <c r="N243" s="95">
        <v>60.78</v>
      </c>
      <c r="O243" s="19"/>
      <c r="P243" s="96">
        <v>424</v>
      </c>
      <c r="Q243" s="96">
        <v>43928930</v>
      </c>
      <c r="R243" s="96">
        <v>110283145</v>
      </c>
      <c r="S243" s="95">
        <v>1263.19</v>
      </c>
      <c r="T243" s="95">
        <v>840.17</v>
      </c>
      <c r="U243" s="19"/>
      <c r="V243" s="96">
        <v>417</v>
      </c>
      <c r="W243" s="96">
        <v>16839402</v>
      </c>
      <c r="X243" s="96">
        <v>48353069</v>
      </c>
      <c r="Y243" s="95">
        <v>974.25</v>
      </c>
      <c r="Z243" s="95">
        <v>525.17999999999995</v>
      </c>
    </row>
    <row r="244" spans="1:26" x14ac:dyDescent="0.25">
      <c r="A244" s="19" t="s">
        <v>720</v>
      </c>
      <c r="B244" s="19" t="s">
        <v>103</v>
      </c>
      <c r="C244" s="94" t="s">
        <v>721</v>
      </c>
      <c r="D244" s="96">
        <v>9</v>
      </c>
      <c r="E244" s="96">
        <v>298327</v>
      </c>
      <c r="F244" s="96">
        <v>730302</v>
      </c>
      <c r="G244" s="95">
        <v>14.39</v>
      </c>
      <c r="H244" s="95">
        <v>7.73</v>
      </c>
      <c r="I244" s="19"/>
      <c r="J244" s="96">
        <v>40</v>
      </c>
      <c r="K244" s="96">
        <v>1647484</v>
      </c>
      <c r="L244" s="96">
        <v>5614538</v>
      </c>
      <c r="M244" s="95">
        <v>65.849999999999994</v>
      </c>
      <c r="N244" s="95">
        <v>31.07</v>
      </c>
      <c r="O244" s="19"/>
      <c r="P244" s="96">
        <v>91</v>
      </c>
      <c r="Q244" s="96">
        <v>4746974</v>
      </c>
      <c r="R244" s="96">
        <v>17583807</v>
      </c>
      <c r="S244" s="95">
        <v>185.07</v>
      </c>
      <c r="T244" s="95">
        <v>106.12</v>
      </c>
      <c r="U244" s="19"/>
      <c r="V244" s="96">
        <v>58</v>
      </c>
      <c r="W244" s="96">
        <v>1641638</v>
      </c>
      <c r="X244" s="96">
        <v>7496627</v>
      </c>
      <c r="Y244" s="95">
        <v>103.67</v>
      </c>
      <c r="Z244" s="95">
        <v>39.4</v>
      </c>
    </row>
    <row r="245" spans="1:26" x14ac:dyDescent="0.25">
      <c r="A245" s="19" t="s">
        <v>722</v>
      </c>
      <c r="B245" s="19" t="s">
        <v>103</v>
      </c>
      <c r="C245" s="94" t="s">
        <v>723</v>
      </c>
      <c r="D245" s="96">
        <v>11</v>
      </c>
      <c r="E245" s="96">
        <v>165984</v>
      </c>
      <c r="F245" s="96">
        <v>410523</v>
      </c>
      <c r="G245" s="95">
        <v>14.71</v>
      </c>
      <c r="H245" s="95">
        <v>1.19</v>
      </c>
      <c r="I245" s="19"/>
      <c r="J245" s="96">
        <v>26</v>
      </c>
      <c r="K245" s="96">
        <v>1483975</v>
      </c>
      <c r="L245" s="96">
        <v>3645136</v>
      </c>
      <c r="M245" s="95">
        <v>64.55</v>
      </c>
      <c r="N245" s="95">
        <v>37.61</v>
      </c>
      <c r="O245" s="19"/>
      <c r="P245" s="96">
        <v>69</v>
      </c>
      <c r="Q245" s="96">
        <v>2626036</v>
      </c>
      <c r="R245" s="96">
        <v>9120198</v>
      </c>
      <c r="S245" s="95">
        <v>112.08</v>
      </c>
      <c r="T245" s="95">
        <v>49.9</v>
      </c>
      <c r="U245" s="19"/>
      <c r="V245" s="96">
        <v>61</v>
      </c>
      <c r="W245" s="96">
        <v>1909530</v>
      </c>
      <c r="X245" s="96">
        <v>8020399</v>
      </c>
      <c r="Y245" s="95">
        <v>112.64</v>
      </c>
      <c r="Z245" s="95">
        <v>56.97</v>
      </c>
    </row>
    <row r="246" spans="1:26" x14ac:dyDescent="0.25">
      <c r="A246" s="19" t="s">
        <v>724</v>
      </c>
      <c r="B246" s="19" t="s">
        <v>103</v>
      </c>
      <c r="C246" s="94" t="s">
        <v>725</v>
      </c>
      <c r="D246" s="96">
        <v>16</v>
      </c>
      <c r="E246" s="96">
        <v>1464763</v>
      </c>
      <c r="F246" s="96">
        <v>3653837</v>
      </c>
      <c r="G246" s="95">
        <v>48.77</v>
      </c>
      <c r="H246" s="95">
        <v>26.77</v>
      </c>
      <c r="I246" s="19"/>
      <c r="J246" s="96">
        <v>41</v>
      </c>
      <c r="K246" s="96">
        <v>1737806</v>
      </c>
      <c r="L246" s="96">
        <v>3483491</v>
      </c>
      <c r="M246" s="95">
        <v>71.09</v>
      </c>
      <c r="N246" s="95">
        <v>24.67</v>
      </c>
      <c r="O246" s="19"/>
      <c r="P246" s="96">
        <v>71</v>
      </c>
      <c r="Q246" s="96">
        <v>2958272</v>
      </c>
      <c r="R246" s="96">
        <v>11687327</v>
      </c>
      <c r="S246" s="95">
        <v>130.63999999999999</v>
      </c>
      <c r="T246" s="95">
        <v>54.78</v>
      </c>
      <c r="U246" s="19"/>
      <c r="V246" s="96">
        <v>48</v>
      </c>
      <c r="W246" s="96">
        <v>1329459</v>
      </c>
      <c r="X246" s="96">
        <v>6083343</v>
      </c>
      <c r="Y246" s="95">
        <v>82.52</v>
      </c>
      <c r="Z246" s="95">
        <v>26.83</v>
      </c>
    </row>
    <row r="247" spans="1:26" x14ac:dyDescent="0.25">
      <c r="A247" s="19" t="s">
        <v>726</v>
      </c>
      <c r="B247" s="19" t="s">
        <v>103</v>
      </c>
      <c r="C247" s="94" t="s">
        <v>727</v>
      </c>
      <c r="D247" s="96"/>
      <c r="E247" s="96"/>
      <c r="F247" s="96"/>
      <c r="G247" s="95"/>
      <c r="H247" s="95"/>
      <c r="I247" s="19"/>
      <c r="J247" s="96">
        <v>1</v>
      </c>
      <c r="K247" s="96"/>
      <c r="L247" s="96"/>
      <c r="M247" s="95"/>
      <c r="N247" s="95"/>
      <c r="O247" s="19"/>
      <c r="P247" s="96">
        <v>3</v>
      </c>
      <c r="Q247" s="96">
        <v>42365</v>
      </c>
      <c r="R247" s="96">
        <v>101514</v>
      </c>
      <c r="S247" s="95">
        <v>2.58</v>
      </c>
      <c r="T247" s="95">
        <v>1</v>
      </c>
      <c r="U247" s="19"/>
      <c r="V247" s="96">
        <v>3</v>
      </c>
      <c r="W247" s="96">
        <v>7754</v>
      </c>
      <c r="X247" s="96">
        <v>146912</v>
      </c>
      <c r="Y247" s="95">
        <v>3.82</v>
      </c>
      <c r="Z247" s="95">
        <v>0.92</v>
      </c>
    </row>
    <row r="248" spans="1:26" x14ac:dyDescent="0.25">
      <c r="A248" s="19" t="s">
        <v>728</v>
      </c>
      <c r="B248" s="19" t="s">
        <v>103</v>
      </c>
      <c r="C248" s="94" t="s">
        <v>729</v>
      </c>
      <c r="D248" s="96">
        <v>36</v>
      </c>
      <c r="E248" s="96">
        <v>3490613</v>
      </c>
      <c r="F248" s="96">
        <v>10906476</v>
      </c>
      <c r="G248" s="95">
        <v>106.86</v>
      </c>
      <c r="H248" s="95">
        <v>70.12</v>
      </c>
      <c r="I248" s="19"/>
      <c r="J248" s="96">
        <v>60</v>
      </c>
      <c r="K248" s="96">
        <v>4761815</v>
      </c>
      <c r="L248" s="96">
        <v>12272714</v>
      </c>
      <c r="M248" s="95">
        <v>137.5</v>
      </c>
      <c r="N248" s="95">
        <v>86.93</v>
      </c>
      <c r="O248" s="19"/>
      <c r="P248" s="96">
        <v>189</v>
      </c>
      <c r="Q248" s="96">
        <v>10172868</v>
      </c>
      <c r="R248" s="96">
        <v>27365183</v>
      </c>
      <c r="S248" s="95">
        <v>356.96</v>
      </c>
      <c r="T248" s="95">
        <v>170.79</v>
      </c>
      <c r="U248" s="19"/>
      <c r="V248" s="96">
        <v>102</v>
      </c>
      <c r="W248" s="96">
        <v>2460399</v>
      </c>
      <c r="X248" s="96">
        <v>14168786</v>
      </c>
      <c r="Y248" s="95">
        <v>156.68</v>
      </c>
      <c r="Z248" s="95">
        <v>60.46</v>
      </c>
    </row>
    <row r="249" spans="1:26" x14ac:dyDescent="0.25">
      <c r="A249" s="19" t="s">
        <v>730</v>
      </c>
      <c r="B249" s="19" t="s">
        <v>103</v>
      </c>
      <c r="C249" s="94" t="s">
        <v>731</v>
      </c>
      <c r="D249" s="96">
        <v>44</v>
      </c>
      <c r="E249" s="96">
        <v>12509590</v>
      </c>
      <c r="F249" s="96">
        <v>22163011</v>
      </c>
      <c r="G249" s="95">
        <v>163.08000000000001</v>
      </c>
      <c r="H249" s="95">
        <v>118.35</v>
      </c>
      <c r="I249" s="19"/>
      <c r="J249" s="96">
        <v>65</v>
      </c>
      <c r="K249" s="96">
        <v>3197724</v>
      </c>
      <c r="L249" s="96">
        <v>7814096</v>
      </c>
      <c r="M249" s="95">
        <v>120.58</v>
      </c>
      <c r="N249" s="95">
        <v>60.01</v>
      </c>
      <c r="O249" s="19"/>
      <c r="P249" s="96">
        <v>248</v>
      </c>
      <c r="Q249" s="96">
        <v>18368482</v>
      </c>
      <c r="R249" s="96">
        <v>58017665</v>
      </c>
      <c r="S249" s="95">
        <v>599.77</v>
      </c>
      <c r="T249" s="95">
        <v>352.42</v>
      </c>
      <c r="U249" s="19"/>
      <c r="V249" s="96">
        <v>181</v>
      </c>
      <c r="W249" s="96">
        <v>5437411</v>
      </c>
      <c r="X249" s="96">
        <v>19714027</v>
      </c>
      <c r="Y249" s="95">
        <v>341.69</v>
      </c>
      <c r="Z249" s="95">
        <v>147.91</v>
      </c>
    </row>
    <row r="250" spans="1:26" x14ac:dyDescent="0.25">
      <c r="A250" s="19" t="s">
        <v>732</v>
      </c>
      <c r="B250" s="19" t="s">
        <v>103</v>
      </c>
      <c r="C250" s="94" t="s">
        <v>733</v>
      </c>
      <c r="D250" s="96">
        <v>254</v>
      </c>
      <c r="E250" s="96">
        <v>86269981</v>
      </c>
      <c r="F250" s="96">
        <v>211695312</v>
      </c>
      <c r="G250" s="95">
        <v>1070.0899999999999</v>
      </c>
      <c r="H250" s="95">
        <v>835.14</v>
      </c>
      <c r="I250" s="19"/>
      <c r="J250" s="96">
        <v>425</v>
      </c>
      <c r="K250" s="96">
        <v>95770526</v>
      </c>
      <c r="L250" s="96">
        <v>295030317</v>
      </c>
      <c r="M250" s="95">
        <v>1755.01</v>
      </c>
      <c r="N250" s="95">
        <v>1411.4</v>
      </c>
      <c r="O250" s="19"/>
      <c r="P250" s="96">
        <v>1778</v>
      </c>
      <c r="Q250" s="96">
        <v>147204350</v>
      </c>
      <c r="R250" s="96">
        <v>516105275</v>
      </c>
      <c r="S250" s="95">
        <v>4625.7700000000004</v>
      </c>
      <c r="T250" s="95">
        <v>2995.76</v>
      </c>
      <c r="U250" s="19"/>
      <c r="V250" s="96">
        <v>1411</v>
      </c>
      <c r="W250" s="96">
        <v>67344945</v>
      </c>
      <c r="X250" s="96">
        <v>355488708</v>
      </c>
      <c r="Y250" s="95">
        <v>2722.98</v>
      </c>
      <c r="Z250" s="95">
        <v>1404.04</v>
      </c>
    </row>
    <row r="251" spans="1:26" x14ac:dyDescent="0.25">
      <c r="A251" s="19" t="s">
        <v>734</v>
      </c>
      <c r="B251" s="19" t="s">
        <v>103</v>
      </c>
      <c r="C251" s="94" t="s">
        <v>735</v>
      </c>
      <c r="D251" s="96">
        <v>25</v>
      </c>
      <c r="E251" s="96">
        <v>14146670</v>
      </c>
      <c r="F251" s="96">
        <v>21547535</v>
      </c>
      <c r="G251" s="95">
        <v>172.15</v>
      </c>
      <c r="H251" s="95">
        <v>148.75</v>
      </c>
      <c r="I251" s="19"/>
      <c r="J251" s="96">
        <v>78</v>
      </c>
      <c r="K251" s="96">
        <v>5111803</v>
      </c>
      <c r="L251" s="96">
        <v>9847132</v>
      </c>
      <c r="M251" s="95">
        <v>161.19999999999999</v>
      </c>
      <c r="N251" s="95">
        <v>83.56</v>
      </c>
      <c r="O251" s="19"/>
      <c r="P251" s="96">
        <v>99</v>
      </c>
      <c r="Q251" s="96">
        <v>5743448</v>
      </c>
      <c r="R251" s="96">
        <v>17522533</v>
      </c>
      <c r="S251" s="95">
        <v>179.99</v>
      </c>
      <c r="T251" s="95">
        <v>89.72</v>
      </c>
      <c r="U251" s="19"/>
      <c r="V251" s="96">
        <v>72</v>
      </c>
      <c r="W251" s="96">
        <v>2149796</v>
      </c>
      <c r="X251" s="96">
        <v>7355375</v>
      </c>
      <c r="Y251" s="95">
        <v>149.02000000000001</v>
      </c>
      <c r="Z251" s="95">
        <v>69.94</v>
      </c>
    </row>
    <row r="252" spans="1:26" x14ac:dyDescent="0.25">
      <c r="A252" s="19" t="s">
        <v>736</v>
      </c>
      <c r="B252" s="19" t="s">
        <v>103</v>
      </c>
      <c r="C252" s="94" t="s">
        <v>737</v>
      </c>
      <c r="D252" s="96">
        <v>3</v>
      </c>
      <c r="E252" s="96">
        <v>511175</v>
      </c>
      <c r="F252" s="96">
        <v>1090580</v>
      </c>
      <c r="G252" s="95">
        <v>14.01</v>
      </c>
      <c r="H252" s="95">
        <v>14.01</v>
      </c>
      <c r="I252" s="19"/>
      <c r="J252" s="96">
        <v>16</v>
      </c>
      <c r="K252" s="96">
        <v>1030324</v>
      </c>
      <c r="L252" s="96">
        <v>3758854</v>
      </c>
      <c r="M252" s="95">
        <v>30.04</v>
      </c>
      <c r="N252" s="95">
        <v>16.04</v>
      </c>
      <c r="O252" s="19"/>
      <c r="P252" s="96">
        <v>29</v>
      </c>
      <c r="Q252" s="96">
        <v>2793275</v>
      </c>
      <c r="R252" s="96">
        <v>5669158</v>
      </c>
      <c r="S252" s="95">
        <v>93.24</v>
      </c>
      <c r="T252" s="95">
        <v>65.239999999999995</v>
      </c>
      <c r="U252" s="19"/>
      <c r="V252" s="96">
        <v>17</v>
      </c>
      <c r="W252" s="96">
        <v>217161</v>
      </c>
      <c r="X252" s="96">
        <v>1964925</v>
      </c>
      <c r="Y252" s="95">
        <v>21.15</v>
      </c>
      <c r="Z252" s="95">
        <v>3.15</v>
      </c>
    </row>
    <row r="253" spans="1:26" x14ac:dyDescent="0.25">
      <c r="A253" s="19" t="s">
        <v>738</v>
      </c>
      <c r="B253" s="19" t="s">
        <v>103</v>
      </c>
      <c r="C253" s="94" t="s">
        <v>739</v>
      </c>
      <c r="D253" s="96">
        <v>16</v>
      </c>
      <c r="E253" s="96">
        <v>717765</v>
      </c>
      <c r="F253" s="96">
        <v>1474962</v>
      </c>
      <c r="G253" s="95">
        <v>29.61</v>
      </c>
      <c r="H253" s="95">
        <v>15.61</v>
      </c>
      <c r="I253" s="19"/>
      <c r="J253" s="96">
        <v>48</v>
      </c>
      <c r="K253" s="96">
        <v>1062017</v>
      </c>
      <c r="L253" s="96">
        <v>4340966</v>
      </c>
      <c r="M253" s="95">
        <v>63.07</v>
      </c>
      <c r="N253" s="95">
        <v>15.99</v>
      </c>
      <c r="O253" s="19"/>
      <c r="P253" s="96">
        <v>171</v>
      </c>
      <c r="Q253" s="96">
        <v>10735952</v>
      </c>
      <c r="R253" s="96">
        <v>37612289</v>
      </c>
      <c r="S253" s="95">
        <v>349.96</v>
      </c>
      <c r="T253" s="95">
        <v>173.53</v>
      </c>
      <c r="U253" s="19"/>
      <c r="V253" s="96">
        <v>170</v>
      </c>
      <c r="W253" s="96">
        <v>5505512</v>
      </c>
      <c r="X253" s="96">
        <v>17149819</v>
      </c>
      <c r="Y253" s="95">
        <v>381</v>
      </c>
      <c r="Z253" s="95">
        <v>176.84</v>
      </c>
    </row>
    <row r="254" spans="1:26" x14ac:dyDescent="0.25">
      <c r="A254" s="19" t="s">
        <v>740</v>
      </c>
      <c r="B254" s="19" t="s">
        <v>103</v>
      </c>
      <c r="C254" s="94" t="s">
        <v>741</v>
      </c>
      <c r="D254" s="96">
        <v>1</v>
      </c>
      <c r="E254" s="96"/>
      <c r="F254" s="96"/>
      <c r="G254" s="95"/>
      <c r="H254" s="95"/>
      <c r="I254" s="19"/>
      <c r="J254" s="96">
        <v>1</v>
      </c>
      <c r="K254" s="96"/>
      <c r="L254" s="96"/>
      <c r="M254" s="95"/>
      <c r="N254" s="95"/>
      <c r="O254" s="19"/>
      <c r="P254" s="96">
        <v>6</v>
      </c>
      <c r="Q254" s="96">
        <v>15826</v>
      </c>
      <c r="R254" s="96">
        <v>147371</v>
      </c>
      <c r="S254" s="95">
        <v>5.42</v>
      </c>
      <c r="T254" s="95">
        <v>0.42</v>
      </c>
      <c r="U254" s="19"/>
      <c r="V254" s="96">
        <v>29</v>
      </c>
      <c r="W254" s="96">
        <v>263558</v>
      </c>
      <c r="X254" s="96">
        <v>730885</v>
      </c>
      <c r="Y254" s="95">
        <v>33.950000000000003</v>
      </c>
      <c r="Z254" s="95">
        <v>2.95</v>
      </c>
    </row>
    <row r="255" spans="1:26" x14ac:dyDescent="0.25">
      <c r="A255" s="19" t="s">
        <v>742</v>
      </c>
      <c r="B255" s="19" t="s">
        <v>103</v>
      </c>
      <c r="C255" s="94" t="s">
        <v>743</v>
      </c>
      <c r="D255" s="96"/>
      <c r="E255" s="96"/>
      <c r="F255" s="96"/>
      <c r="G255" s="95"/>
      <c r="H255" s="95"/>
      <c r="I255" s="19"/>
      <c r="J255" s="96">
        <v>1</v>
      </c>
      <c r="K255" s="96"/>
      <c r="L255" s="96"/>
      <c r="M255" s="95"/>
      <c r="N255" s="95"/>
      <c r="O255" s="19"/>
      <c r="P255" s="96">
        <v>4</v>
      </c>
      <c r="Q255" s="96">
        <v>226614</v>
      </c>
      <c r="R255" s="96">
        <v>350032</v>
      </c>
      <c r="S255" s="95">
        <v>9.9499999999999993</v>
      </c>
      <c r="T255" s="95">
        <v>6.95</v>
      </c>
      <c r="U255" s="19"/>
      <c r="V255" s="96">
        <v>4</v>
      </c>
      <c r="W255" s="96">
        <v>84568</v>
      </c>
      <c r="X255" s="96">
        <v>139872</v>
      </c>
      <c r="Y255" s="95">
        <v>4</v>
      </c>
      <c r="Z255" s="95">
        <v>0</v>
      </c>
    </row>
    <row r="256" spans="1:26" x14ac:dyDescent="0.25">
      <c r="A256" s="19" t="s">
        <v>744</v>
      </c>
      <c r="B256" s="19" t="s">
        <v>103</v>
      </c>
      <c r="C256" s="94" t="s">
        <v>745</v>
      </c>
      <c r="D256" s="96">
        <v>57</v>
      </c>
      <c r="E256" s="96">
        <v>3561905</v>
      </c>
      <c r="F256" s="96">
        <v>24498781</v>
      </c>
      <c r="G256" s="95">
        <v>157.63999999999999</v>
      </c>
      <c r="H256" s="95">
        <v>98.38</v>
      </c>
      <c r="I256" s="19"/>
      <c r="J256" s="96">
        <v>123</v>
      </c>
      <c r="K256" s="96">
        <v>12557268</v>
      </c>
      <c r="L256" s="96">
        <v>39086186</v>
      </c>
      <c r="M256" s="95">
        <v>324.61</v>
      </c>
      <c r="N256" s="95">
        <v>221.17</v>
      </c>
      <c r="O256" s="19"/>
      <c r="P256" s="96">
        <v>362</v>
      </c>
      <c r="Q256" s="96">
        <v>32037246</v>
      </c>
      <c r="R256" s="96">
        <v>289382830</v>
      </c>
      <c r="S256" s="95">
        <v>992.04</v>
      </c>
      <c r="T256" s="95">
        <v>669.86</v>
      </c>
      <c r="U256" s="19"/>
      <c r="V256" s="96">
        <v>409</v>
      </c>
      <c r="W256" s="96">
        <v>36512469</v>
      </c>
      <c r="X256" s="96">
        <v>198524264</v>
      </c>
      <c r="Y256" s="95">
        <v>1487.46</v>
      </c>
      <c r="Z256" s="95">
        <v>1182.78</v>
      </c>
    </row>
    <row r="257" spans="1:26" x14ac:dyDescent="0.25">
      <c r="A257" s="19" t="s">
        <v>746</v>
      </c>
      <c r="B257" s="19" t="s">
        <v>103</v>
      </c>
      <c r="C257" s="94" t="s">
        <v>747</v>
      </c>
      <c r="D257" s="96">
        <v>229</v>
      </c>
      <c r="E257" s="96">
        <v>24676224</v>
      </c>
      <c r="F257" s="96">
        <v>51922644</v>
      </c>
      <c r="G257" s="95">
        <v>654.30999999999995</v>
      </c>
      <c r="H257" s="95">
        <v>435.2</v>
      </c>
      <c r="I257" s="19"/>
      <c r="J257" s="96">
        <v>438</v>
      </c>
      <c r="K257" s="96">
        <v>29081184</v>
      </c>
      <c r="L257" s="96">
        <v>87427872</v>
      </c>
      <c r="M257" s="95">
        <v>987.72</v>
      </c>
      <c r="N257" s="95">
        <v>572.75</v>
      </c>
      <c r="O257" s="19"/>
      <c r="P257" s="96">
        <v>1592</v>
      </c>
      <c r="Q257" s="96">
        <v>114599920</v>
      </c>
      <c r="R257" s="96">
        <v>377835897</v>
      </c>
      <c r="S257" s="95">
        <v>3885.9</v>
      </c>
      <c r="T257" s="95">
        <v>2336.9299999999998</v>
      </c>
      <c r="U257" s="19"/>
      <c r="V257" s="96">
        <v>1140</v>
      </c>
      <c r="W257" s="96">
        <v>52905525</v>
      </c>
      <c r="X257" s="96">
        <v>210779102</v>
      </c>
      <c r="Y257" s="95">
        <v>2240.56</v>
      </c>
      <c r="Z257" s="95">
        <v>1105.97</v>
      </c>
    </row>
    <row r="258" spans="1:26" x14ac:dyDescent="0.25">
      <c r="A258" s="19" t="s">
        <v>748</v>
      </c>
      <c r="B258" s="19" t="s">
        <v>103</v>
      </c>
      <c r="C258" s="94" t="s">
        <v>749</v>
      </c>
      <c r="D258" s="96">
        <v>11</v>
      </c>
      <c r="E258" s="96">
        <v>307127</v>
      </c>
      <c r="F258" s="96">
        <v>709952</v>
      </c>
      <c r="G258" s="95">
        <v>13.42</v>
      </c>
      <c r="H258" s="95">
        <v>4.54</v>
      </c>
      <c r="I258" s="19"/>
      <c r="J258" s="96">
        <v>21</v>
      </c>
      <c r="K258" s="96">
        <v>579438</v>
      </c>
      <c r="L258" s="96">
        <v>1119710</v>
      </c>
      <c r="M258" s="95">
        <v>26.7</v>
      </c>
      <c r="N258" s="95">
        <v>6.8</v>
      </c>
      <c r="O258" s="19"/>
      <c r="P258" s="96">
        <v>73</v>
      </c>
      <c r="Q258" s="96">
        <v>5273280</v>
      </c>
      <c r="R258" s="96">
        <v>13920837</v>
      </c>
      <c r="S258" s="95">
        <v>131.11000000000001</v>
      </c>
      <c r="T258" s="95">
        <v>66.290000000000006</v>
      </c>
      <c r="U258" s="19"/>
      <c r="V258" s="96">
        <v>65</v>
      </c>
      <c r="W258" s="96">
        <v>1432755</v>
      </c>
      <c r="X258" s="96">
        <v>5217027</v>
      </c>
      <c r="Y258" s="95">
        <v>107.44</v>
      </c>
      <c r="Z258" s="95">
        <v>36.880000000000003</v>
      </c>
    </row>
    <row r="259" spans="1:26" x14ac:dyDescent="0.25">
      <c r="A259" s="19" t="s">
        <v>750</v>
      </c>
      <c r="B259" s="19" t="s">
        <v>103</v>
      </c>
      <c r="C259" s="94" t="s">
        <v>751</v>
      </c>
      <c r="D259" s="96"/>
      <c r="E259" s="96"/>
      <c r="F259" s="96"/>
      <c r="G259" s="95"/>
      <c r="H259" s="95"/>
      <c r="I259" s="19"/>
      <c r="J259" s="96">
        <v>1</v>
      </c>
      <c r="K259" s="96"/>
      <c r="L259" s="96"/>
      <c r="M259" s="95"/>
      <c r="N259" s="95"/>
      <c r="O259" s="19"/>
      <c r="P259" s="96">
        <v>2</v>
      </c>
      <c r="Q259" s="96"/>
      <c r="R259" s="96"/>
      <c r="S259" s="95"/>
      <c r="T259" s="95"/>
      <c r="U259" s="19"/>
      <c r="V259" s="96">
        <v>1</v>
      </c>
      <c r="W259" s="96"/>
      <c r="X259" s="96"/>
      <c r="Y259" s="95"/>
      <c r="Z259" s="95"/>
    </row>
    <row r="260" spans="1:26" x14ac:dyDescent="0.25">
      <c r="A260" s="19" t="s">
        <v>752</v>
      </c>
      <c r="B260" s="19" t="s">
        <v>103</v>
      </c>
      <c r="C260" s="94" t="s">
        <v>753</v>
      </c>
      <c r="D260" s="96">
        <v>70</v>
      </c>
      <c r="E260" s="96">
        <v>3656576</v>
      </c>
      <c r="F260" s="96">
        <v>8562667</v>
      </c>
      <c r="G260" s="95">
        <v>150.66</v>
      </c>
      <c r="H260" s="95">
        <v>82.86</v>
      </c>
      <c r="I260" s="19"/>
      <c r="J260" s="96">
        <v>153</v>
      </c>
      <c r="K260" s="96">
        <v>8683761</v>
      </c>
      <c r="L260" s="96">
        <v>23727694</v>
      </c>
      <c r="M260" s="95">
        <v>265.89</v>
      </c>
      <c r="N260" s="95">
        <v>126.59</v>
      </c>
      <c r="O260" s="19"/>
      <c r="P260" s="96">
        <v>328</v>
      </c>
      <c r="Q260" s="96">
        <v>19092311</v>
      </c>
      <c r="R260" s="96">
        <v>78155350</v>
      </c>
      <c r="S260" s="95">
        <v>649.01</v>
      </c>
      <c r="T260" s="95">
        <v>323.2</v>
      </c>
      <c r="U260" s="19"/>
      <c r="V260" s="96">
        <v>264</v>
      </c>
      <c r="W260" s="96">
        <v>8867766</v>
      </c>
      <c r="X260" s="96">
        <v>34064642</v>
      </c>
      <c r="Y260" s="95">
        <v>459.88</v>
      </c>
      <c r="Z260" s="95">
        <v>197.96</v>
      </c>
    </row>
    <row r="261" spans="1:26" x14ac:dyDescent="0.25">
      <c r="A261" s="19" t="s">
        <v>754</v>
      </c>
      <c r="B261" s="19" t="s">
        <v>103</v>
      </c>
      <c r="C261" s="94" t="s">
        <v>755</v>
      </c>
      <c r="D261" s="96">
        <v>48</v>
      </c>
      <c r="E261" s="96">
        <v>5022089</v>
      </c>
      <c r="F261" s="96">
        <v>11427186</v>
      </c>
      <c r="G261" s="95">
        <v>191.33</v>
      </c>
      <c r="H261" s="95">
        <v>141.38999999999999</v>
      </c>
      <c r="I261" s="19"/>
      <c r="J261" s="96">
        <v>122</v>
      </c>
      <c r="K261" s="96">
        <v>5991507</v>
      </c>
      <c r="L261" s="96">
        <v>17972152</v>
      </c>
      <c r="M261" s="95">
        <v>258.70999999999998</v>
      </c>
      <c r="N261" s="95">
        <v>128.79</v>
      </c>
      <c r="O261" s="19"/>
      <c r="P261" s="96">
        <v>265</v>
      </c>
      <c r="Q261" s="96">
        <v>18889431</v>
      </c>
      <c r="R261" s="96">
        <v>68694465</v>
      </c>
      <c r="S261" s="95">
        <v>646.41999999999996</v>
      </c>
      <c r="T261" s="95">
        <v>374.63</v>
      </c>
      <c r="U261" s="19"/>
      <c r="V261" s="96">
        <v>242</v>
      </c>
      <c r="W261" s="96">
        <v>4268706</v>
      </c>
      <c r="X261" s="96">
        <v>32653922</v>
      </c>
      <c r="Y261" s="95">
        <v>422.51</v>
      </c>
      <c r="Z261" s="95">
        <v>168.99</v>
      </c>
    </row>
    <row r="262" spans="1:26" x14ac:dyDescent="0.25">
      <c r="A262" s="19" t="s">
        <v>756</v>
      </c>
      <c r="B262" s="19" t="s">
        <v>103</v>
      </c>
      <c r="C262" s="94" t="s">
        <v>757</v>
      </c>
      <c r="D262" s="96">
        <v>127</v>
      </c>
      <c r="E262" s="96">
        <v>18180891</v>
      </c>
      <c r="F262" s="96">
        <v>29544082</v>
      </c>
      <c r="G262" s="95">
        <v>359.13</v>
      </c>
      <c r="H262" s="95">
        <v>239.27</v>
      </c>
      <c r="I262" s="19"/>
      <c r="J262" s="96">
        <v>270</v>
      </c>
      <c r="K262" s="96">
        <v>11003876</v>
      </c>
      <c r="L262" s="96">
        <v>31989428</v>
      </c>
      <c r="M262" s="95">
        <v>399.78</v>
      </c>
      <c r="N262" s="95">
        <v>154.76</v>
      </c>
      <c r="O262" s="19"/>
      <c r="P262" s="96">
        <v>837</v>
      </c>
      <c r="Q262" s="96">
        <v>69966188</v>
      </c>
      <c r="R262" s="96">
        <v>247923399</v>
      </c>
      <c r="S262" s="95">
        <v>2351.39</v>
      </c>
      <c r="T262" s="95">
        <v>1532.49</v>
      </c>
      <c r="U262" s="19"/>
      <c r="V262" s="96">
        <v>841</v>
      </c>
      <c r="W262" s="96">
        <v>31349540</v>
      </c>
      <c r="X262" s="96">
        <v>122288047</v>
      </c>
      <c r="Y262" s="95">
        <v>1951.9</v>
      </c>
      <c r="Z262" s="95">
        <v>1094.01</v>
      </c>
    </row>
    <row r="263" spans="1:26" x14ac:dyDescent="0.25">
      <c r="A263" s="19" t="s">
        <v>758</v>
      </c>
      <c r="B263" s="19" t="s">
        <v>103</v>
      </c>
      <c r="C263" s="94" t="s">
        <v>759</v>
      </c>
      <c r="D263" s="96">
        <v>149</v>
      </c>
      <c r="E263" s="96">
        <v>37369855</v>
      </c>
      <c r="F263" s="96">
        <v>143422703</v>
      </c>
      <c r="G263" s="95">
        <v>603.30999999999995</v>
      </c>
      <c r="H263" s="95">
        <v>462.92</v>
      </c>
      <c r="I263" s="19"/>
      <c r="J263" s="96">
        <v>287</v>
      </c>
      <c r="K263" s="96">
        <v>16397742</v>
      </c>
      <c r="L263" s="96">
        <v>42571969</v>
      </c>
      <c r="M263" s="95">
        <v>531.16</v>
      </c>
      <c r="N263" s="95">
        <v>295.42</v>
      </c>
      <c r="O263" s="19"/>
      <c r="P263" s="96">
        <v>788</v>
      </c>
      <c r="Q263" s="96">
        <v>52796694</v>
      </c>
      <c r="R263" s="96">
        <v>225130684</v>
      </c>
      <c r="S263" s="95">
        <v>1763.03</v>
      </c>
      <c r="T263" s="95">
        <v>1041.96</v>
      </c>
      <c r="U263" s="19"/>
      <c r="V263" s="96">
        <v>734</v>
      </c>
      <c r="W263" s="96">
        <v>34174901</v>
      </c>
      <c r="X263" s="96">
        <v>143456188</v>
      </c>
      <c r="Y263" s="95">
        <v>1496.34</v>
      </c>
      <c r="Z263" s="95">
        <v>760.04</v>
      </c>
    </row>
    <row r="264" spans="1:26" x14ac:dyDescent="0.25">
      <c r="A264" s="19" t="s">
        <v>760</v>
      </c>
      <c r="B264" s="19" t="s">
        <v>103</v>
      </c>
      <c r="C264" s="94" t="s">
        <v>761</v>
      </c>
      <c r="D264" s="96">
        <v>183</v>
      </c>
      <c r="E264" s="96">
        <v>49579452</v>
      </c>
      <c r="F264" s="96">
        <v>99148600</v>
      </c>
      <c r="G264" s="95">
        <v>963.74</v>
      </c>
      <c r="H264" s="95">
        <v>803.21</v>
      </c>
      <c r="I264" s="19"/>
      <c r="J264" s="96">
        <v>233</v>
      </c>
      <c r="K264" s="96">
        <v>12561131</v>
      </c>
      <c r="L264" s="96">
        <v>47574719</v>
      </c>
      <c r="M264" s="95">
        <v>447.5</v>
      </c>
      <c r="N264" s="95">
        <v>266.7</v>
      </c>
      <c r="O264" s="19"/>
      <c r="P264" s="96">
        <v>1143</v>
      </c>
      <c r="Q264" s="96">
        <v>227390799</v>
      </c>
      <c r="R264" s="96">
        <v>702995949</v>
      </c>
      <c r="S264" s="95">
        <v>3974.01</v>
      </c>
      <c r="T264" s="95">
        <v>2957.5</v>
      </c>
      <c r="U264" s="19"/>
      <c r="V264" s="96">
        <v>932</v>
      </c>
      <c r="W264" s="96">
        <v>68444115</v>
      </c>
      <c r="X264" s="96">
        <v>309053854</v>
      </c>
      <c r="Y264" s="95">
        <v>2321.14</v>
      </c>
      <c r="Z264" s="95">
        <v>1375.23</v>
      </c>
    </row>
    <row r="265" spans="1:26" x14ac:dyDescent="0.25">
      <c r="A265" s="19" t="s">
        <v>762</v>
      </c>
      <c r="B265" s="19" t="s">
        <v>103</v>
      </c>
      <c r="C265" s="94" t="s">
        <v>763</v>
      </c>
      <c r="D265" s="96">
        <v>84</v>
      </c>
      <c r="E265" s="96">
        <v>21547604</v>
      </c>
      <c r="F265" s="96">
        <v>52990295</v>
      </c>
      <c r="G265" s="95">
        <v>396.03</v>
      </c>
      <c r="H265" s="95">
        <v>312.61</v>
      </c>
      <c r="I265" s="19"/>
      <c r="J265" s="96">
        <v>161</v>
      </c>
      <c r="K265" s="96">
        <v>25282359</v>
      </c>
      <c r="L265" s="96">
        <v>72770442</v>
      </c>
      <c r="M265" s="95">
        <v>544.13</v>
      </c>
      <c r="N265" s="95">
        <v>411.43</v>
      </c>
      <c r="O265" s="19"/>
      <c r="P265" s="96">
        <v>354</v>
      </c>
      <c r="Q265" s="96">
        <v>47799747</v>
      </c>
      <c r="R265" s="96">
        <v>174187976</v>
      </c>
      <c r="S265" s="95">
        <v>1352.37</v>
      </c>
      <c r="T265" s="95">
        <v>1031.72</v>
      </c>
      <c r="U265" s="19"/>
      <c r="V265" s="96">
        <v>320</v>
      </c>
      <c r="W265" s="96">
        <v>30476897</v>
      </c>
      <c r="X265" s="96">
        <v>159591853</v>
      </c>
      <c r="Y265" s="95">
        <v>817.18</v>
      </c>
      <c r="Z265" s="95">
        <v>517.41999999999996</v>
      </c>
    </row>
    <row r="266" spans="1:26" x14ac:dyDescent="0.25">
      <c r="A266" s="19" t="s">
        <v>764</v>
      </c>
      <c r="B266" s="19" t="s">
        <v>103</v>
      </c>
      <c r="C266" s="94" t="s">
        <v>765</v>
      </c>
      <c r="D266" s="96">
        <v>294</v>
      </c>
      <c r="E266" s="96">
        <v>88843096</v>
      </c>
      <c r="F266" s="96">
        <v>231016691</v>
      </c>
      <c r="G266" s="95">
        <v>1570.79</v>
      </c>
      <c r="H266" s="95">
        <v>1326.69</v>
      </c>
      <c r="I266" s="19"/>
      <c r="J266" s="96">
        <v>443</v>
      </c>
      <c r="K266" s="96">
        <v>30918486</v>
      </c>
      <c r="L266" s="96">
        <v>102471895</v>
      </c>
      <c r="M266" s="95">
        <v>944.1</v>
      </c>
      <c r="N266" s="95">
        <v>567.17999999999995</v>
      </c>
      <c r="O266" s="19"/>
      <c r="P266" s="96">
        <v>1986</v>
      </c>
      <c r="Q266" s="96">
        <v>1672668999</v>
      </c>
      <c r="R266" s="96">
        <v>6360159763</v>
      </c>
      <c r="S266" s="95">
        <v>27890.8499999997</v>
      </c>
      <c r="T266" s="95">
        <v>26211.83</v>
      </c>
      <c r="U266" s="19"/>
      <c r="V266" s="96">
        <v>1739</v>
      </c>
      <c r="W266" s="96">
        <v>507388224</v>
      </c>
      <c r="X266" s="96">
        <v>1340086952</v>
      </c>
      <c r="Y266" s="95">
        <v>7159.98</v>
      </c>
      <c r="Z266" s="95">
        <v>5554.4</v>
      </c>
    </row>
    <row r="267" spans="1:26" x14ac:dyDescent="0.25">
      <c r="A267" s="19" t="s">
        <v>766</v>
      </c>
      <c r="B267" s="19" t="s">
        <v>103</v>
      </c>
      <c r="C267" s="94" t="s">
        <v>767</v>
      </c>
      <c r="D267" s="96">
        <v>156</v>
      </c>
      <c r="E267" s="96">
        <v>12582928</v>
      </c>
      <c r="F267" s="96">
        <v>29543215</v>
      </c>
      <c r="G267" s="95">
        <v>393.99</v>
      </c>
      <c r="H267" s="95">
        <v>234.44</v>
      </c>
      <c r="I267" s="19"/>
      <c r="J267" s="96">
        <v>331</v>
      </c>
      <c r="K267" s="96">
        <v>14104098</v>
      </c>
      <c r="L267" s="96">
        <v>58949538</v>
      </c>
      <c r="M267" s="95">
        <v>579.97</v>
      </c>
      <c r="N267" s="95">
        <v>292.88</v>
      </c>
      <c r="O267" s="19"/>
      <c r="P267" s="96">
        <v>685</v>
      </c>
      <c r="Q267" s="96">
        <v>64916984</v>
      </c>
      <c r="R267" s="96">
        <v>172809660</v>
      </c>
      <c r="S267" s="95">
        <v>2262.83</v>
      </c>
      <c r="T267" s="95">
        <v>1605.17</v>
      </c>
      <c r="U267" s="19"/>
      <c r="V267" s="96">
        <v>516</v>
      </c>
      <c r="W267" s="96">
        <v>24335760</v>
      </c>
      <c r="X267" s="96">
        <v>83733021</v>
      </c>
      <c r="Y267" s="95">
        <v>1100.1199999999999</v>
      </c>
      <c r="Z267" s="95">
        <v>592.04999999999995</v>
      </c>
    </row>
    <row r="268" spans="1:26" x14ac:dyDescent="0.25">
      <c r="A268" s="19" t="s">
        <v>768</v>
      </c>
      <c r="B268" s="19" t="s">
        <v>104</v>
      </c>
      <c r="C268" s="94" t="s">
        <v>769</v>
      </c>
      <c r="D268" s="96">
        <v>429</v>
      </c>
      <c r="E268" s="96">
        <v>592499084</v>
      </c>
      <c r="F268" s="96">
        <v>1944924536</v>
      </c>
      <c r="G268" s="95">
        <v>5238.42</v>
      </c>
      <c r="H268" s="95">
        <v>4844.1099999999997</v>
      </c>
      <c r="I268" s="19"/>
      <c r="J268" s="96">
        <v>621</v>
      </c>
      <c r="K268" s="96">
        <v>127552011</v>
      </c>
      <c r="L268" s="96">
        <v>411148382</v>
      </c>
      <c r="M268" s="95">
        <v>2810.61</v>
      </c>
      <c r="N268" s="95">
        <v>2308.84</v>
      </c>
      <c r="O268" s="19"/>
      <c r="P268" s="96">
        <v>1842</v>
      </c>
      <c r="Q268" s="96">
        <v>297514529</v>
      </c>
      <c r="R268" s="96">
        <v>1116268412</v>
      </c>
      <c r="S268" s="95">
        <v>8975.09</v>
      </c>
      <c r="T268" s="95">
        <v>7341.92</v>
      </c>
      <c r="U268" s="19"/>
      <c r="V268" s="96">
        <v>1429</v>
      </c>
      <c r="W268" s="96">
        <v>84569470</v>
      </c>
      <c r="X268" s="96">
        <v>364809274</v>
      </c>
      <c r="Y268" s="95">
        <v>3419.52</v>
      </c>
      <c r="Z268" s="95">
        <v>2026.39</v>
      </c>
    </row>
    <row r="269" spans="1:26" x14ac:dyDescent="0.25">
      <c r="A269" s="19" t="s">
        <v>770</v>
      </c>
      <c r="B269" s="19" t="s">
        <v>104</v>
      </c>
      <c r="C269" s="94" t="s">
        <v>771</v>
      </c>
      <c r="D269" s="96">
        <v>8</v>
      </c>
      <c r="E269" s="96">
        <v>1294671</v>
      </c>
      <c r="F269" s="96">
        <v>4578816</v>
      </c>
      <c r="G269" s="95">
        <v>30.55</v>
      </c>
      <c r="H269" s="95">
        <v>21.88</v>
      </c>
      <c r="I269" s="19"/>
      <c r="J269" s="96">
        <v>8</v>
      </c>
      <c r="K269" s="96">
        <v>376463</v>
      </c>
      <c r="L269" s="96">
        <v>798916</v>
      </c>
      <c r="M269" s="95">
        <v>19.63</v>
      </c>
      <c r="N269" s="95">
        <v>11.63</v>
      </c>
      <c r="O269" s="19"/>
      <c r="P269" s="96">
        <v>25</v>
      </c>
      <c r="Q269" s="96">
        <v>1066273</v>
      </c>
      <c r="R269" s="96">
        <v>3887986</v>
      </c>
      <c r="S269" s="95">
        <v>44.94</v>
      </c>
      <c r="T269" s="95">
        <v>23</v>
      </c>
      <c r="U269" s="19"/>
      <c r="V269" s="96">
        <v>21</v>
      </c>
      <c r="W269" s="96">
        <v>361277</v>
      </c>
      <c r="X269" s="96">
        <v>999544</v>
      </c>
      <c r="Y269" s="95">
        <v>37.270000000000003</v>
      </c>
      <c r="Z269" s="95">
        <v>11.52</v>
      </c>
    </row>
    <row r="270" spans="1:26" x14ac:dyDescent="0.25">
      <c r="A270" s="19" t="s">
        <v>772</v>
      </c>
      <c r="B270" s="19" t="s">
        <v>104</v>
      </c>
      <c r="C270" s="94" t="s">
        <v>773</v>
      </c>
      <c r="D270" s="96">
        <v>1</v>
      </c>
      <c r="E270" s="96"/>
      <c r="F270" s="96"/>
      <c r="G270" s="95"/>
      <c r="H270" s="95"/>
      <c r="I270" s="19"/>
      <c r="J270" s="96">
        <v>4</v>
      </c>
      <c r="K270" s="96">
        <v>117546</v>
      </c>
      <c r="L270" s="96">
        <v>324147</v>
      </c>
      <c r="M270" s="95">
        <v>4.04</v>
      </c>
      <c r="N270" s="95">
        <v>1.04</v>
      </c>
      <c r="O270" s="19"/>
      <c r="P270" s="96">
        <v>9</v>
      </c>
      <c r="Q270" s="96">
        <v>370997</v>
      </c>
      <c r="R270" s="96">
        <v>760682</v>
      </c>
      <c r="S270" s="95">
        <v>17.559999999999999</v>
      </c>
      <c r="T270" s="95">
        <v>11.56</v>
      </c>
      <c r="U270" s="19"/>
      <c r="V270" s="96">
        <v>6</v>
      </c>
      <c r="W270" s="96">
        <v>202125</v>
      </c>
      <c r="X270" s="96">
        <v>464328</v>
      </c>
      <c r="Y270" s="95">
        <v>16.579999999999998</v>
      </c>
      <c r="Z270" s="95">
        <v>7.58</v>
      </c>
    </row>
    <row r="271" spans="1:26" x14ac:dyDescent="0.25">
      <c r="A271" s="19" t="s">
        <v>774</v>
      </c>
      <c r="B271" s="19" t="s">
        <v>104</v>
      </c>
      <c r="C271" s="94" t="s">
        <v>775</v>
      </c>
      <c r="D271" s="96">
        <v>17</v>
      </c>
      <c r="E271" s="96">
        <v>1930829</v>
      </c>
      <c r="F271" s="96">
        <v>10372618</v>
      </c>
      <c r="G271" s="95">
        <v>54.17</v>
      </c>
      <c r="H271" s="95">
        <v>36.85</v>
      </c>
      <c r="I271" s="19"/>
      <c r="J271" s="96">
        <v>25</v>
      </c>
      <c r="K271" s="96">
        <v>1674505</v>
      </c>
      <c r="L271" s="96">
        <v>4926028</v>
      </c>
      <c r="M271" s="95">
        <v>63.07</v>
      </c>
      <c r="N271" s="95">
        <v>43.61</v>
      </c>
      <c r="O271" s="19"/>
      <c r="P271" s="96">
        <v>107</v>
      </c>
      <c r="Q271" s="96">
        <v>7110074</v>
      </c>
      <c r="R271" s="96">
        <v>18280070</v>
      </c>
      <c r="S271" s="95">
        <v>249.3</v>
      </c>
      <c r="T271" s="95">
        <v>148.69</v>
      </c>
      <c r="U271" s="19"/>
      <c r="V271" s="96">
        <v>85</v>
      </c>
      <c r="W271" s="96">
        <v>4031832</v>
      </c>
      <c r="X271" s="96">
        <v>10606969</v>
      </c>
      <c r="Y271" s="95">
        <v>182.04</v>
      </c>
      <c r="Z271" s="95">
        <v>95.02</v>
      </c>
    </row>
    <row r="272" spans="1:26" x14ac:dyDescent="0.25">
      <c r="A272" s="19" t="s">
        <v>776</v>
      </c>
      <c r="B272" s="19" t="s">
        <v>104</v>
      </c>
      <c r="C272" s="94" t="s">
        <v>777</v>
      </c>
      <c r="D272" s="96">
        <v>207</v>
      </c>
      <c r="E272" s="96">
        <v>129062311</v>
      </c>
      <c r="F272" s="96">
        <v>388422815</v>
      </c>
      <c r="G272" s="95">
        <v>1535.52</v>
      </c>
      <c r="H272" s="95">
        <v>1357.3</v>
      </c>
      <c r="I272" s="19"/>
      <c r="J272" s="96">
        <v>359</v>
      </c>
      <c r="K272" s="96">
        <v>149787020</v>
      </c>
      <c r="L272" s="96">
        <v>670239117</v>
      </c>
      <c r="M272" s="95">
        <v>2739.47</v>
      </c>
      <c r="N272" s="95">
        <v>2459.36</v>
      </c>
      <c r="O272" s="19"/>
      <c r="P272" s="96">
        <v>987</v>
      </c>
      <c r="Q272" s="96">
        <v>106364495</v>
      </c>
      <c r="R272" s="96">
        <v>603334296</v>
      </c>
      <c r="S272" s="95">
        <v>3470.91</v>
      </c>
      <c r="T272" s="95">
        <v>2607.06</v>
      </c>
      <c r="U272" s="19"/>
      <c r="V272" s="96">
        <v>867</v>
      </c>
      <c r="W272" s="96">
        <v>30898596</v>
      </c>
      <c r="X272" s="96">
        <v>170281271</v>
      </c>
      <c r="Y272" s="95">
        <v>1688.02</v>
      </c>
      <c r="Z272" s="95">
        <v>860.28</v>
      </c>
    </row>
    <row r="273" spans="1:26" x14ac:dyDescent="0.25">
      <c r="A273" s="19" t="s">
        <v>778</v>
      </c>
      <c r="B273" s="19" t="s">
        <v>104</v>
      </c>
      <c r="C273" s="94" t="s">
        <v>779</v>
      </c>
      <c r="D273" s="96">
        <v>56</v>
      </c>
      <c r="E273" s="96">
        <v>7770531</v>
      </c>
      <c r="F273" s="96">
        <v>20088368</v>
      </c>
      <c r="G273" s="95">
        <v>261.76</v>
      </c>
      <c r="H273" s="95">
        <v>208.22</v>
      </c>
      <c r="I273" s="19"/>
      <c r="J273" s="96">
        <v>64</v>
      </c>
      <c r="K273" s="96">
        <v>4428896</v>
      </c>
      <c r="L273" s="96">
        <v>9493857</v>
      </c>
      <c r="M273" s="95">
        <v>160.68</v>
      </c>
      <c r="N273" s="95">
        <v>87.7</v>
      </c>
      <c r="O273" s="19"/>
      <c r="P273" s="96">
        <v>306</v>
      </c>
      <c r="Q273" s="96">
        <v>17799061</v>
      </c>
      <c r="R273" s="96">
        <v>70774942</v>
      </c>
      <c r="S273" s="95">
        <v>635.79999999999995</v>
      </c>
      <c r="T273" s="95">
        <v>319.98</v>
      </c>
      <c r="U273" s="19"/>
      <c r="V273" s="96">
        <v>236</v>
      </c>
      <c r="W273" s="96">
        <v>4546723</v>
      </c>
      <c r="X273" s="96">
        <v>23457233</v>
      </c>
      <c r="Y273" s="95">
        <v>412.94</v>
      </c>
      <c r="Z273" s="95">
        <v>120.92</v>
      </c>
    </row>
    <row r="274" spans="1:26" x14ac:dyDescent="0.25">
      <c r="A274" s="19" t="s">
        <v>780</v>
      </c>
      <c r="B274" s="19" t="s">
        <v>104</v>
      </c>
      <c r="C274" s="94" t="s">
        <v>781</v>
      </c>
      <c r="D274" s="96">
        <v>196</v>
      </c>
      <c r="E274" s="96">
        <v>22822197</v>
      </c>
      <c r="F274" s="96">
        <v>90364489</v>
      </c>
      <c r="G274" s="95">
        <v>639.82000000000005</v>
      </c>
      <c r="H274" s="95">
        <v>439.69</v>
      </c>
      <c r="I274" s="19"/>
      <c r="J274" s="96">
        <v>340</v>
      </c>
      <c r="K274" s="96">
        <v>19488869</v>
      </c>
      <c r="L274" s="96">
        <v>51217294</v>
      </c>
      <c r="M274" s="95">
        <v>769.42</v>
      </c>
      <c r="N274" s="95">
        <v>394.84</v>
      </c>
      <c r="O274" s="19"/>
      <c r="P274" s="96">
        <v>1412</v>
      </c>
      <c r="Q274" s="96">
        <v>133700450</v>
      </c>
      <c r="R274" s="96">
        <v>782631914</v>
      </c>
      <c r="S274" s="95">
        <v>4246.9799999999996</v>
      </c>
      <c r="T274" s="95">
        <v>2770.75</v>
      </c>
      <c r="U274" s="19"/>
      <c r="V274" s="96">
        <v>1200</v>
      </c>
      <c r="W274" s="96">
        <v>61937798</v>
      </c>
      <c r="X274" s="96">
        <v>283511359</v>
      </c>
      <c r="Y274" s="95">
        <v>2690.78</v>
      </c>
      <c r="Z274" s="95">
        <v>1376.56</v>
      </c>
    </row>
    <row r="275" spans="1:26" x14ac:dyDescent="0.25">
      <c r="A275" s="19" t="s">
        <v>782</v>
      </c>
      <c r="B275" s="19" t="s">
        <v>104</v>
      </c>
      <c r="C275" s="94" t="s">
        <v>783</v>
      </c>
      <c r="D275" s="96">
        <v>173</v>
      </c>
      <c r="E275" s="96">
        <v>45614196</v>
      </c>
      <c r="F275" s="96">
        <v>98367800</v>
      </c>
      <c r="G275" s="95">
        <v>743.11</v>
      </c>
      <c r="H275" s="95">
        <v>565.38</v>
      </c>
      <c r="I275" s="19"/>
      <c r="J275" s="96">
        <v>242</v>
      </c>
      <c r="K275" s="96">
        <v>15680363</v>
      </c>
      <c r="L275" s="96">
        <v>44806015</v>
      </c>
      <c r="M275" s="95">
        <v>569.98</v>
      </c>
      <c r="N275" s="95">
        <v>336.93</v>
      </c>
      <c r="O275" s="19"/>
      <c r="P275" s="96">
        <v>1350</v>
      </c>
      <c r="Q275" s="96">
        <v>109216622</v>
      </c>
      <c r="R275" s="96">
        <v>379677843</v>
      </c>
      <c r="S275" s="95">
        <v>3586.65</v>
      </c>
      <c r="T275" s="95">
        <v>2280.4</v>
      </c>
      <c r="U275" s="19"/>
      <c r="V275" s="96">
        <v>996</v>
      </c>
      <c r="W275" s="96">
        <v>48714887</v>
      </c>
      <c r="X275" s="96">
        <v>215299148</v>
      </c>
      <c r="Y275" s="95">
        <v>2718.34</v>
      </c>
      <c r="Z275" s="95">
        <v>1721.97</v>
      </c>
    </row>
    <row r="276" spans="1:26" x14ac:dyDescent="0.25">
      <c r="A276" s="19" t="s">
        <v>784</v>
      </c>
      <c r="B276" s="19" t="s">
        <v>104</v>
      </c>
      <c r="C276" s="94" t="s">
        <v>785</v>
      </c>
      <c r="D276" s="96">
        <v>90</v>
      </c>
      <c r="E276" s="96">
        <v>27979992</v>
      </c>
      <c r="F276" s="96">
        <v>206591929</v>
      </c>
      <c r="G276" s="95">
        <v>291.05</v>
      </c>
      <c r="H276" s="95">
        <v>199.05</v>
      </c>
      <c r="I276" s="19"/>
      <c r="J276" s="96">
        <v>95</v>
      </c>
      <c r="K276" s="96">
        <v>25374127</v>
      </c>
      <c r="L276" s="96">
        <v>65447329</v>
      </c>
      <c r="M276" s="95">
        <v>537.9</v>
      </c>
      <c r="N276" s="95">
        <v>470.33</v>
      </c>
      <c r="O276" s="19"/>
      <c r="P276" s="96">
        <v>661</v>
      </c>
      <c r="Q276" s="96">
        <v>52159212</v>
      </c>
      <c r="R276" s="96">
        <v>159202152</v>
      </c>
      <c r="S276" s="95">
        <v>1670.68</v>
      </c>
      <c r="T276" s="95">
        <v>986.12</v>
      </c>
      <c r="U276" s="19"/>
      <c r="V276" s="96">
        <v>565</v>
      </c>
      <c r="W276" s="96">
        <v>24823342</v>
      </c>
      <c r="X276" s="96">
        <v>78325192</v>
      </c>
      <c r="Y276" s="95">
        <v>1446.36</v>
      </c>
      <c r="Z276" s="95">
        <v>776.16</v>
      </c>
    </row>
    <row r="277" spans="1:26" x14ac:dyDescent="0.25">
      <c r="A277" s="19" t="s">
        <v>786</v>
      </c>
      <c r="B277" s="19" t="s">
        <v>104</v>
      </c>
      <c r="C277" s="94" t="s">
        <v>787</v>
      </c>
      <c r="D277" s="96">
        <v>55</v>
      </c>
      <c r="E277" s="96">
        <v>2552115</v>
      </c>
      <c r="F277" s="96">
        <v>9919083</v>
      </c>
      <c r="G277" s="95">
        <v>140.91999999999999</v>
      </c>
      <c r="H277" s="95">
        <v>83.58</v>
      </c>
      <c r="I277" s="19"/>
      <c r="J277" s="96">
        <v>97</v>
      </c>
      <c r="K277" s="96">
        <v>7560910</v>
      </c>
      <c r="L277" s="96">
        <v>20292799</v>
      </c>
      <c r="M277" s="95">
        <v>247.09</v>
      </c>
      <c r="N277" s="95">
        <v>149.06</v>
      </c>
      <c r="O277" s="19"/>
      <c r="P277" s="96">
        <v>314</v>
      </c>
      <c r="Q277" s="96">
        <v>17961258</v>
      </c>
      <c r="R277" s="96">
        <v>83732877</v>
      </c>
      <c r="S277" s="95">
        <v>632.51</v>
      </c>
      <c r="T277" s="95">
        <v>303.47000000000003</v>
      </c>
      <c r="U277" s="19"/>
      <c r="V277" s="96">
        <v>237</v>
      </c>
      <c r="W277" s="96">
        <v>9101798</v>
      </c>
      <c r="X277" s="96">
        <v>45659117</v>
      </c>
      <c r="Y277" s="95">
        <v>473.26</v>
      </c>
      <c r="Z277" s="95">
        <v>199.44</v>
      </c>
    </row>
    <row r="278" spans="1:26" x14ac:dyDescent="0.25">
      <c r="A278" s="19" t="s">
        <v>788</v>
      </c>
      <c r="B278" s="19" t="s">
        <v>104</v>
      </c>
      <c r="C278" s="94" t="s">
        <v>104</v>
      </c>
      <c r="D278" s="96">
        <v>769</v>
      </c>
      <c r="E278" s="96">
        <v>543862245</v>
      </c>
      <c r="F278" s="96">
        <v>1672845388</v>
      </c>
      <c r="G278" s="95">
        <v>6393.3</v>
      </c>
      <c r="H278" s="95">
        <v>5738.21</v>
      </c>
      <c r="I278" s="19"/>
      <c r="J278" s="96">
        <v>1023</v>
      </c>
      <c r="K278" s="96">
        <v>159754207</v>
      </c>
      <c r="L278" s="96">
        <v>563129466</v>
      </c>
      <c r="M278" s="95">
        <v>3957.54</v>
      </c>
      <c r="N278" s="95">
        <v>3246.2</v>
      </c>
      <c r="O278" s="19"/>
      <c r="P278" s="96">
        <v>5675</v>
      </c>
      <c r="Q278" s="96">
        <v>597740951</v>
      </c>
      <c r="R278" s="96">
        <v>2081979865</v>
      </c>
      <c r="S278" s="95">
        <v>19036.759999999998</v>
      </c>
      <c r="T278" s="95">
        <v>13878.78</v>
      </c>
      <c r="U278" s="19"/>
      <c r="V278" s="96">
        <v>4005</v>
      </c>
      <c r="W278" s="96">
        <v>228896638</v>
      </c>
      <c r="X278" s="96">
        <v>1071130886</v>
      </c>
      <c r="Y278" s="95">
        <v>9397.86</v>
      </c>
      <c r="Z278" s="95">
        <v>5744.68</v>
      </c>
    </row>
    <row r="279" spans="1:26" x14ac:dyDescent="0.25">
      <c r="A279" s="19" t="s">
        <v>789</v>
      </c>
      <c r="B279" s="19" t="s">
        <v>104</v>
      </c>
      <c r="C279" s="94" t="s">
        <v>790</v>
      </c>
      <c r="D279" s="96">
        <v>24</v>
      </c>
      <c r="E279" s="96">
        <v>1988224</v>
      </c>
      <c r="F279" s="96">
        <v>5156813</v>
      </c>
      <c r="G279" s="95">
        <v>76.790000000000006</v>
      </c>
      <c r="H279" s="95">
        <v>43.79</v>
      </c>
      <c r="I279" s="19"/>
      <c r="J279" s="96">
        <v>70</v>
      </c>
      <c r="K279" s="96">
        <v>5809531</v>
      </c>
      <c r="L279" s="96">
        <v>15061001</v>
      </c>
      <c r="M279" s="95">
        <v>190.4</v>
      </c>
      <c r="N279" s="95">
        <v>112.7</v>
      </c>
      <c r="O279" s="19"/>
      <c r="P279" s="96">
        <v>103</v>
      </c>
      <c r="Q279" s="96">
        <v>6043610</v>
      </c>
      <c r="R279" s="96">
        <v>31579683</v>
      </c>
      <c r="S279" s="95">
        <v>171.47</v>
      </c>
      <c r="T279" s="95">
        <v>77.92</v>
      </c>
      <c r="U279" s="19"/>
      <c r="V279" s="96">
        <v>61</v>
      </c>
      <c r="W279" s="96">
        <v>1700856</v>
      </c>
      <c r="X279" s="96">
        <v>5742952</v>
      </c>
      <c r="Y279" s="95">
        <v>107.17</v>
      </c>
      <c r="Z279" s="95">
        <v>38.03</v>
      </c>
    </row>
    <row r="280" spans="1:26" x14ac:dyDescent="0.25">
      <c r="A280" s="19" t="s">
        <v>791</v>
      </c>
      <c r="B280" s="19" t="s">
        <v>104</v>
      </c>
      <c r="C280" s="94" t="s">
        <v>792</v>
      </c>
      <c r="D280" s="96">
        <v>21</v>
      </c>
      <c r="E280" s="96">
        <v>1944062</v>
      </c>
      <c r="F280" s="96">
        <v>4705195</v>
      </c>
      <c r="G280" s="95">
        <v>63.29</v>
      </c>
      <c r="H280" s="95">
        <v>42.29</v>
      </c>
      <c r="I280" s="19"/>
      <c r="J280" s="96">
        <v>30</v>
      </c>
      <c r="K280" s="96">
        <v>2106365</v>
      </c>
      <c r="L280" s="96">
        <v>4447594</v>
      </c>
      <c r="M280" s="95">
        <v>77.31</v>
      </c>
      <c r="N280" s="95">
        <v>39.729999999999997</v>
      </c>
      <c r="O280" s="19"/>
      <c r="P280" s="96">
        <v>48</v>
      </c>
      <c r="Q280" s="96">
        <v>2387088</v>
      </c>
      <c r="R280" s="96">
        <v>7817425</v>
      </c>
      <c r="S280" s="95">
        <v>94.13</v>
      </c>
      <c r="T280" s="95">
        <v>44.13</v>
      </c>
      <c r="U280" s="19"/>
      <c r="V280" s="96">
        <v>37</v>
      </c>
      <c r="W280" s="96">
        <v>879005</v>
      </c>
      <c r="X280" s="96">
        <v>4117999</v>
      </c>
      <c r="Y280" s="95">
        <v>71.22</v>
      </c>
      <c r="Z280" s="95">
        <v>28.03</v>
      </c>
    </row>
    <row r="281" spans="1:26" x14ac:dyDescent="0.25">
      <c r="A281" s="19" t="s">
        <v>793</v>
      </c>
      <c r="B281" s="19" t="s">
        <v>104</v>
      </c>
      <c r="C281" s="94" t="s">
        <v>794</v>
      </c>
      <c r="D281" s="96">
        <v>82</v>
      </c>
      <c r="E281" s="96">
        <v>7746724</v>
      </c>
      <c r="F281" s="96">
        <v>21268063</v>
      </c>
      <c r="G281" s="95">
        <v>259.33</v>
      </c>
      <c r="H281" s="95">
        <v>184.26</v>
      </c>
      <c r="I281" s="19"/>
      <c r="J281" s="96">
        <v>106</v>
      </c>
      <c r="K281" s="96">
        <v>11034893</v>
      </c>
      <c r="L281" s="96">
        <v>50903275</v>
      </c>
      <c r="M281" s="95">
        <v>333.64</v>
      </c>
      <c r="N281" s="95">
        <v>230.53</v>
      </c>
      <c r="O281" s="19"/>
      <c r="P281" s="96">
        <v>581</v>
      </c>
      <c r="Q281" s="96">
        <v>36993205</v>
      </c>
      <c r="R281" s="96">
        <v>106407271</v>
      </c>
      <c r="S281" s="95">
        <v>1282.6500000000001</v>
      </c>
      <c r="T281" s="95">
        <v>689.56</v>
      </c>
      <c r="U281" s="19"/>
      <c r="V281" s="96">
        <v>454</v>
      </c>
      <c r="W281" s="96">
        <v>15813143</v>
      </c>
      <c r="X281" s="96">
        <v>55219321</v>
      </c>
      <c r="Y281" s="95">
        <v>963.03</v>
      </c>
      <c r="Z281" s="95">
        <v>443.39</v>
      </c>
    </row>
    <row r="282" spans="1:26" x14ac:dyDescent="0.25">
      <c r="A282" s="19" t="s">
        <v>795</v>
      </c>
      <c r="B282" s="19" t="s">
        <v>104</v>
      </c>
      <c r="C282" s="94" t="s">
        <v>796</v>
      </c>
      <c r="D282" s="96">
        <v>18</v>
      </c>
      <c r="E282" s="96">
        <v>1987049</v>
      </c>
      <c r="F282" s="96">
        <v>6870530</v>
      </c>
      <c r="G282" s="95">
        <v>62.86</v>
      </c>
      <c r="H282" s="95">
        <v>44.04</v>
      </c>
      <c r="I282" s="19"/>
      <c r="J282" s="96">
        <v>63</v>
      </c>
      <c r="K282" s="96">
        <v>3955782</v>
      </c>
      <c r="L282" s="96">
        <v>9669012</v>
      </c>
      <c r="M282" s="95">
        <v>151.71</v>
      </c>
      <c r="N282" s="95">
        <v>69.47</v>
      </c>
      <c r="O282" s="19"/>
      <c r="P282" s="96">
        <v>103</v>
      </c>
      <c r="Q282" s="96">
        <v>8593924</v>
      </c>
      <c r="R282" s="96">
        <v>33762427</v>
      </c>
      <c r="S282" s="95">
        <v>327.23</v>
      </c>
      <c r="T282" s="95">
        <v>224.62</v>
      </c>
      <c r="U282" s="19"/>
      <c r="V282" s="96">
        <v>95</v>
      </c>
      <c r="W282" s="96">
        <v>4362007</v>
      </c>
      <c r="X282" s="96">
        <v>19406431</v>
      </c>
      <c r="Y282" s="95">
        <v>229.89</v>
      </c>
      <c r="Z282" s="95">
        <v>110.76</v>
      </c>
    </row>
    <row r="283" spans="1:26" x14ac:dyDescent="0.25">
      <c r="A283" s="19" t="s">
        <v>797</v>
      </c>
      <c r="B283" s="19" t="s">
        <v>104</v>
      </c>
      <c r="C283" s="94" t="s">
        <v>798</v>
      </c>
      <c r="D283" s="96">
        <v>15</v>
      </c>
      <c r="E283" s="96">
        <v>863868</v>
      </c>
      <c r="F283" s="96">
        <v>2848573</v>
      </c>
      <c r="G283" s="95">
        <v>35.78</v>
      </c>
      <c r="H283" s="95">
        <v>24.67</v>
      </c>
      <c r="I283" s="19"/>
      <c r="J283" s="96">
        <v>22</v>
      </c>
      <c r="K283" s="96">
        <v>419889</v>
      </c>
      <c r="L283" s="96">
        <v>1238738</v>
      </c>
      <c r="M283" s="95">
        <v>27.24</v>
      </c>
      <c r="N283" s="95">
        <v>5.24</v>
      </c>
      <c r="O283" s="19"/>
      <c r="P283" s="96">
        <v>67</v>
      </c>
      <c r="Q283" s="96">
        <v>2795141</v>
      </c>
      <c r="R283" s="96">
        <v>8990432</v>
      </c>
      <c r="S283" s="95">
        <v>135.31</v>
      </c>
      <c r="T283" s="95">
        <v>74.319999999999993</v>
      </c>
      <c r="U283" s="19"/>
      <c r="V283" s="96">
        <v>63</v>
      </c>
      <c r="W283" s="96">
        <v>832065</v>
      </c>
      <c r="X283" s="96">
        <v>4415204</v>
      </c>
      <c r="Y283" s="95">
        <v>105.01</v>
      </c>
      <c r="Z283" s="95">
        <v>38.29</v>
      </c>
    </row>
    <row r="284" spans="1:26" x14ac:dyDescent="0.25">
      <c r="A284" s="19" t="s">
        <v>799</v>
      </c>
      <c r="B284" s="19" t="s">
        <v>104</v>
      </c>
      <c r="C284" s="94" t="s">
        <v>800</v>
      </c>
      <c r="D284" s="96">
        <v>93</v>
      </c>
      <c r="E284" s="96">
        <v>29081629</v>
      </c>
      <c r="F284" s="96">
        <v>120420490</v>
      </c>
      <c r="G284" s="95">
        <v>698.67</v>
      </c>
      <c r="H284" s="95">
        <v>611.71</v>
      </c>
      <c r="I284" s="19"/>
      <c r="J284" s="96">
        <v>98</v>
      </c>
      <c r="K284" s="96">
        <v>31030510</v>
      </c>
      <c r="L284" s="96">
        <v>112461113</v>
      </c>
      <c r="M284" s="95">
        <v>624.79999999999995</v>
      </c>
      <c r="N284" s="95">
        <v>531.75</v>
      </c>
      <c r="O284" s="19"/>
      <c r="P284" s="96">
        <v>364</v>
      </c>
      <c r="Q284" s="96">
        <v>28305739</v>
      </c>
      <c r="R284" s="96">
        <v>154251891</v>
      </c>
      <c r="S284" s="95">
        <v>999.11</v>
      </c>
      <c r="T284" s="95">
        <v>617.16</v>
      </c>
      <c r="U284" s="19"/>
      <c r="V284" s="96">
        <v>300</v>
      </c>
      <c r="W284" s="96">
        <v>12241258</v>
      </c>
      <c r="X284" s="96">
        <v>60321111</v>
      </c>
      <c r="Y284" s="95">
        <v>610.49</v>
      </c>
      <c r="Z284" s="95">
        <v>305.60000000000002</v>
      </c>
    </row>
    <row r="285" spans="1:26" x14ac:dyDescent="0.25">
      <c r="A285" s="19" t="s">
        <v>801</v>
      </c>
      <c r="B285" s="19" t="s">
        <v>104</v>
      </c>
      <c r="C285" s="94" t="s">
        <v>802</v>
      </c>
      <c r="D285" s="96">
        <v>16</v>
      </c>
      <c r="E285" s="96">
        <v>2349752</v>
      </c>
      <c r="F285" s="96">
        <v>2280984</v>
      </c>
      <c r="G285" s="95">
        <v>46.59</v>
      </c>
      <c r="H285" s="95">
        <v>30.76</v>
      </c>
      <c r="I285" s="19"/>
      <c r="J285" s="96">
        <v>28</v>
      </c>
      <c r="K285" s="96">
        <v>1302529</v>
      </c>
      <c r="L285" s="96">
        <v>2315062</v>
      </c>
      <c r="M285" s="95">
        <v>64.680000000000007</v>
      </c>
      <c r="N285" s="95">
        <v>32.68</v>
      </c>
      <c r="O285" s="19"/>
      <c r="P285" s="96">
        <v>123</v>
      </c>
      <c r="Q285" s="96">
        <v>8341804</v>
      </c>
      <c r="R285" s="96">
        <v>28270795</v>
      </c>
      <c r="S285" s="95">
        <v>278.89</v>
      </c>
      <c r="T285" s="95">
        <v>144.37</v>
      </c>
      <c r="U285" s="19"/>
      <c r="V285" s="96">
        <v>182</v>
      </c>
      <c r="W285" s="96">
        <v>5719390</v>
      </c>
      <c r="X285" s="96">
        <v>15836205</v>
      </c>
      <c r="Y285" s="95">
        <v>362.96</v>
      </c>
      <c r="Z285" s="95">
        <v>154.49</v>
      </c>
    </row>
    <row r="286" spans="1:26" x14ac:dyDescent="0.25">
      <c r="A286" s="19" t="s">
        <v>803</v>
      </c>
      <c r="B286" s="19" t="s">
        <v>104</v>
      </c>
      <c r="C286" s="94" t="s">
        <v>804</v>
      </c>
      <c r="D286" s="96">
        <v>65</v>
      </c>
      <c r="E286" s="96">
        <v>7954952</v>
      </c>
      <c r="F286" s="96">
        <v>27424648</v>
      </c>
      <c r="G286" s="95">
        <v>201.26</v>
      </c>
      <c r="H286" s="95">
        <v>122.89</v>
      </c>
      <c r="I286" s="19"/>
      <c r="J286" s="96">
        <v>163</v>
      </c>
      <c r="K286" s="96">
        <v>21088437</v>
      </c>
      <c r="L286" s="96">
        <v>42059769</v>
      </c>
      <c r="M286" s="95">
        <v>506.44</v>
      </c>
      <c r="N286" s="95">
        <v>377.45</v>
      </c>
      <c r="O286" s="19"/>
      <c r="P286" s="96">
        <v>404</v>
      </c>
      <c r="Q286" s="96">
        <v>28080688</v>
      </c>
      <c r="R286" s="96">
        <v>114155977</v>
      </c>
      <c r="S286" s="95">
        <v>894.22</v>
      </c>
      <c r="T286" s="95">
        <v>502.51</v>
      </c>
      <c r="U286" s="19"/>
      <c r="V286" s="96">
        <v>285</v>
      </c>
      <c r="W286" s="96">
        <v>8334432</v>
      </c>
      <c r="X286" s="96">
        <v>37887883</v>
      </c>
      <c r="Y286" s="95">
        <v>553.33000000000004</v>
      </c>
      <c r="Z286" s="95">
        <v>252.49</v>
      </c>
    </row>
    <row r="287" spans="1:26" x14ac:dyDescent="0.25">
      <c r="A287" s="19" t="s">
        <v>805</v>
      </c>
      <c r="B287" s="19" t="s">
        <v>104</v>
      </c>
      <c r="C287" s="94" t="s">
        <v>806</v>
      </c>
      <c r="D287" s="96">
        <v>6</v>
      </c>
      <c r="E287" s="96">
        <v>401330</v>
      </c>
      <c r="F287" s="96">
        <v>1144085</v>
      </c>
      <c r="G287" s="95">
        <v>11.31</v>
      </c>
      <c r="H287" s="95">
        <v>5.31</v>
      </c>
      <c r="I287" s="19"/>
      <c r="J287" s="96">
        <v>4</v>
      </c>
      <c r="K287" s="96">
        <v>199338</v>
      </c>
      <c r="L287" s="96">
        <v>320521</v>
      </c>
      <c r="M287" s="95">
        <v>10.83</v>
      </c>
      <c r="N287" s="95">
        <v>5.83</v>
      </c>
      <c r="O287" s="19"/>
      <c r="P287" s="96">
        <v>34</v>
      </c>
      <c r="Q287" s="96">
        <v>1559800</v>
      </c>
      <c r="R287" s="96">
        <v>2610548</v>
      </c>
      <c r="S287" s="95">
        <v>68.209999999999994</v>
      </c>
      <c r="T287" s="95">
        <v>40.9</v>
      </c>
      <c r="U287" s="19"/>
      <c r="V287" s="96">
        <v>23</v>
      </c>
      <c r="W287" s="96">
        <v>758428</v>
      </c>
      <c r="X287" s="96">
        <v>1877508</v>
      </c>
      <c r="Y287" s="95">
        <v>52.34</v>
      </c>
      <c r="Z287" s="95">
        <v>24.01</v>
      </c>
    </row>
    <row r="288" spans="1:26" x14ac:dyDescent="0.25">
      <c r="A288" s="19" t="s">
        <v>807</v>
      </c>
      <c r="B288" s="19" t="s">
        <v>104</v>
      </c>
      <c r="C288" s="94" t="s">
        <v>808</v>
      </c>
      <c r="D288" s="96">
        <v>15</v>
      </c>
      <c r="E288" s="96">
        <v>375506</v>
      </c>
      <c r="F288" s="96">
        <v>784988</v>
      </c>
      <c r="G288" s="95">
        <v>21.24</v>
      </c>
      <c r="H288" s="95">
        <v>5.24</v>
      </c>
      <c r="I288" s="19"/>
      <c r="J288" s="96">
        <v>24</v>
      </c>
      <c r="K288" s="96">
        <v>1640054</v>
      </c>
      <c r="L288" s="96">
        <v>3889449</v>
      </c>
      <c r="M288" s="95">
        <v>58.28</v>
      </c>
      <c r="N288" s="95">
        <v>34.51</v>
      </c>
      <c r="O288" s="19"/>
      <c r="P288" s="96">
        <v>81</v>
      </c>
      <c r="Q288" s="96">
        <v>3015212</v>
      </c>
      <c r="R288" s="96">
        <v>8255390</v>
      </c>
      <c r="S288" s="95">
        <v>156.44999999999999</v>
      </c>
      <c r="T288" s="95">
        <v>80.66</v>
      </c>
      <c r="U288" s="19"/>
      <c r="V288" s="96">
        <v>51</v>
      </c>
      <c r="W288" s="96">
        <v>647730</v>
      </c>
      <c r="X288" s="96">
        <v>2507725</v>
      </c>
      <c r="Y288" s="95">
        <v>73.349999999999994</v>
      </c>
      <c r="Z288" s="95">
        <v>19.329999999999998</v>
      </c>
    </row>
    <row r="289" spans="1:26" x14ac:dyDescent="0.25">
      <c r="A289" s="19" t="s">
        <v>809</v>
      </c>
      <c r="B289" s="19" t="s">
        <v>104</v>
      </c>
      <c r="C289" s="94" t="s">
        <v>810</v>
      </c>
      <c r="D289" s="96">
        <v>14</v>
      </c>
      <c r="E289" s="96">
        <v>2945076</v>
      </c>
      <c r="F289" s="96">
        <v>16251600</v>
      </c>
      <c r="G289" s="95">
        <v>71.09</v>
      </c>
      <c r="H289" s="95">
        <v>61.09</v>
      </c>
      <c r="I289" s="19"/>
      <c r="J289" s="96">
        <v>2</v>
      </c>
      <c r="K289" s="96"/>
      <c r="L289" s="96"/>
      <c r="M289" s="95"/>
      <c r="N289" s="95"/>
      <c r="O289" s="19"/>
      <c r="P289" s="96">
        <v>22</v>
      </c>
      <c r="Q289" s="96">
        <v>1616629</v>
      </c>
      <c r="R289" s="96">
        <v>10034361</v>
      </c>
      <c r="S289" s="95">
        <v>56.77</v>
      </c>
      <c r="T289" s="95">
        <v>37.520000000000003</v>
      </c>
      <c r="U289" s="19"/>
      <c r="V289" s="96">
        <v>17</v>
      </c>
      <c r="W289" s="96">
        <v>525093</v>
      </c>
      <c r="X289" s="96">
        <v>1759577</v>
      </c>
      <c r="Y289" s="95">
        <v>43.87</v>
      </c>
      <c r="Z289" s="95">
        <v>25.55</v>
      </c>
    </row>
    <row r="290" spans="1:26" ht="27" x14ac:dyDescent="0.25">
      <c r="A290" s="19" t="s">
        <v>811</v>
      </c>
      <c r="B290" s="19" t="s">
        <v>104</v>
      </c>
      <c r="C290" s="94" t="s">
        <v>812</v>
      </c>
      <c r="D290" s="96">
        <v>6</v>
      </c>
      <c r="E290" s="96">
        <v>217893</v>
      </c>
      <c r="F290" s="96">
        <v>847423</v>
      </c>
      <c r="G290" s="95">
        <v>8.17</v>
      </c>
      <c r="H290" s="95">
        <v>4.17</v>
      </c>
      <c r="I290" s="19"/>
      <c r="J290" s="96">
        <v>9</v>
      </c>
      <c r="K290" s="96">
        <v>887193</v>
      </c>
      <c r="L290" s="96">
        <v>2043225</v>
      </c>
      <c r="M290" s="95">
        <v>28.31</v>
      </c>
      <c r="N290" s="95">
        <v>20.309999999999999</v>
      </c>
      <c r="O290" s="19"/>
      <c r="P290" s="96">
        <v>19</v>
      </c>
      <c r="Q290" s="96">
        <v>319198</v>
      </c>
      <c r="R290" s="96">
        <v>1960211</v>
      </c>
      <c r="S290" s="95">
        <v>25.47</v>
      </c>
      <c r="T290" s="95">
        <v>6.47</v>
      </c>
      <c r="U290" s="19"/>
      <c r="V290" s="96">
        <v>8</v>
      </c>
      <c r="W290" s="96">
        <v>243675</v>
      </c>
      <c r="X290" s="96">
        <v>690003</v>
      </c>
      <c r="Y290" s="95">
        <v>16.03</v>
      </c>
      <c r="Z290" s="95">
        <v>7.03</v>
      </c>
    </row>
    <row r="291" spans="1:26" x14ac:dyDescent="0.25">
      <c r="A291" s="19" t="s">
        <v>813</v>
      </c>
      <c r="B291" s="19" t="s">
        <v>104</v>
      </c>
      <c r="C291" s="94" t="s">
        <v>814</v>
      </c>
      <c r="D291" s="96">
        <v>98</v>
      </c>
      <c r="E291" s="96">
        <v>33418598</v>
      </c>
      <c r="F291" s="96">
        <v>79248024</v>
      </c>
      <c r="G291" s="95">
        <v>751.48</v>
      </c>
      <c r="H291" s="95">
        <v>677.69</v>
      </c>
      <c r="I291" s="19"/>
      <c r="J291" s="96">
        <v>136</v>
      </c>
      <c r="K291" s="96">
        <v>21160328</v>
      </c>
      <c r="L291" s="96">
        <v>68205519</v>
      </c>
      <c r="M291" s="95">
        <v>559.96</v>
      </c>
      <c r="N291" s="95">
        <v>458.01</v>
      </c>
      <c r="O291" s="19"/>
      <c r="P291" s="96">
        <v>501</v>
      </c>
      <c r="Q291" s="96">
        <v>54501942</v>
      </c>
      <c r="R291" s="96">
        <v>287350318</v>
      </c>
      <c r="S291" s="95">
        <v>1634.75</v>
      </c>
      <c r="T291" s="95">
        <v>1156</v>
      </c>
      <c r="U291" s="19"/>
      <c r="V291" s="96">
        <v>453</v>
      </c>
      <c r="W291" s="96">
        <v>22980158</v>
      </c>
      <c r="X291" s="96">
        <v>143858664</v>
      </c>
      <c r="Y291" s="95">
        <v>1130.44</v>
      </c>
      <c r="Z291" s="95">
        <v>623.59</v>
      </c>
    </row>
    <row r="292" spans="1:26" x14ac:dyDescent="0.25">
      <c r="A292" s="19" t="s">
        <v>815</v>
      </c>
      <c r="B292" s="19" t="s">
        <v>104</v>
      </c>
      <c r="C292" s="94" t="s">
        <v>816</v>
      </c>
      <c r="D292" s="96">
        <v>48</v>
      </c>
      <c r="E292" s="96">
        <v>2599807</v>
      </c>
      <c r="F292" s="96">
        <v>6030786</v>
      </c>
      <c r="G292" s="95">
        <v>107.26</v>
      </c>
      <c r="H292" s="95">
        <v>56.26</v>
      </c>
      <c r="I292" s="19"/>
      <c r="J292" s="96">
        <v>94</v>
      </c>
      <c r="K292" s="96">
        <v>3460522</v>
      </c>
      <c r="L292" s="96">
        <v>9186392</v>
      </c>
      <c r="M292" s="95">
        <v>162.19999999999999</v>
      </c>
      <c r="N292" s="95">
        <v>54.7</v>
      </c>
      <c r="O292" s="19"/>
      <c r="P292" s="96">
        <v>262</v>
      </c>
      <c r="Q292" s="96">
        <v>18881032</v>
      </c>
      <c r="R292" s="96">
        <v>75028255</v>
      </c>
      <c r="S292" s="95">
        <v>713.66</v>
      </c>
      <c r="T292" s="95">
        <v>439.38</v>
      </c>
      <c r="U292" s="19"/>
      <c r="V292" s="96">
        <v>342</v>
      </c>
      <c r="W292" s="96">
        <v>13195994</v>
      </c>
      <c r="X292" s="96">
        <v>45210255</v>
      </c>
      <c r="Y292" s="95">
        <v>783.4</v>
      </c>
      <c r="Z292" s="95">
        <v>411.91</v>
      </c>
    </row>
    <row r="293" spans="1:26" ht="27" x14ac:dyDescent="0.25">
      <c r="A293" s="19" t="s">
        <v>817</v>
      </c>
      <c r="B293" s="19" t="s">
        <v>104</v>
      </c>
      <c r="C293" s="94" t="s">
        <v>818</v>
      </c>
      <c r="D293" s="96">
        <v>24</v>
      </c>
      <c r="E293" s="96">
        <v>2336132</v>
      </c>
      <c r="F293" s="96">
        <v>4897635</v>
      </c>
      <c r="G293" s="95">
        <v>103.46</v>
      </c>
      <c r="H293" s="95">
        <v>83.79</v>
      </c>
      <c r="I293" s="19"/>
      <c r="J293" s="96">
        <v>42</v>
      </c>
      <c r="K293" s="96">
        <v>3945121</v>
      </c>
      <c r="L293" s="96">
        <v>10832296</v>
      </c>
      <c r="M293" s="95">
        <v>136.88999999999999</v>
      </c>
      <c r="N293" s="95">
        <v>107.07</v>
      </c>
      <c r="O293" s="19"/>
      <c r="P293" s="96">
        <v>182</v>
      </c>
      <c r="Q293" s="96">
        <v>12500915</v>
      </c>
      <c r="R293" s="96">
        <v>42857058</v>
      </c>
      <c r="S293" s="95">
        <v>462.8</v>
      </c>
      <c r="T293" s="95">
        <v>303.58</v>
      </c>
      <c r="U293" s="19"/>
      <c r="V293" s="96">
        <v>158</v>
      </c>
      <c r="W293" s="96">
        <v>4562085</v>
      </c>
      <c r="X293" s="96">
        <v>17520036</v>
      </c>
      <c r="Y293" s="95">
        <v>295.07</v>
      </c>
      <c r="Z293" s="95">
        <v>114.94</v>
      </c>
    </row>
    <row r="294" spans="1:26" x14ac:dyDescent="0.25">
      <c r="A294" s="19" t="s">
        <v>819</v>
      </c>
      <c r="B294" s="19" t="s">
        <v>104</v>
      </c>
      <c r="C294" s="94" t="s">
        <v>820</v>
      </c>
      <c r="D294" s="96">
        <v>73</v>
      </c>
      <c r="E294" s="96">
        <v>29756229</v>
      </c>
      <c r="F294" s="96">
        <v>177926823</v>
      </c>
      <c r="G294" s="95">
        <v>1013.63</v>
      </c>
      <c r="H294" s="95">
        <v>968.38</v>
      </c>
      <c r="I294" s="19"/>
      <c r="J294" s="96">
        <v>77</v>
      </c>
      <c r="K294" s="96">
        <v>13837166</v>
      </c>
      <c r="L294" s="96">
        <v>37264246</v>
      </c>
      <c r="M294" s="95">
        <v>418.12</v>
      </c>
      <c r="N294" s="95">
        <v>383.24</v>
      </c>
      <c r="O294" s="19"/>
      <c r="P294" s="96">
        <v>185</v>
      </c>
      <c r="Q294" s="96">
        <v>24451469</v>
      </c>
      <c r="R294" s="96">
        <v>90108514</v>
      </c>
      <c r="S294" s="95">
        <v>632.48</v>
      </c>
      <c r="T294" s="95">
        <v>477.09</v>
      </c>
      <c r="U294" s="19"/>
      <c r="V294" s="96">
        <v>179</v>
      </c>
      <c r="W294" s="96">
        <v>6472304</v>
      </c>
      <c r="X294" s="96">
        <v>21142474</v>
      </c>
      <c r="Y294" s="95">
        <v>345.85</v>
      </c>
      <c r="Z294" s="95">
        <v>162.82</v>
      </c>
    </row>
    <row r="295" spans="1:26" x14ac:dyDescent="0.25">
      <c r="A295" s="19" t="s">
        <v>821</v>
      </c>
      <c r="B295" s="19" t="s">
        <v>104</v>
      </c>
      <c r="C295" s="94" t="s">
        <v>822</v>
      </c>
      <c r="D295" s="96">
        <v>87</v>
      </c>
      <c r="E295" s="96">
        <v>14229869</v>
      </c>
      <c r="F295" s="96">
        <v>57661044</v>
      </c>
      <c r="G295" s="95">
        <v>491.42</v>
      </c>
      <c r="H295" s="95">
        <v>405.16</v>
      </c>
      <c r="I295" s="19"/>
      <c r="J295" s="96">
        <v>186</v>
      </c>
      <c r="K295" s="96">
        <v>29303797</v>
      </c>
      <c r="L295" s="96">
        <v>118149130</v>
      </c>
      <c r="M295" s="95">
        <v>670.91</v>
      </c>
      <c r="N295" s="95">
        <v>503.16</v>
      </c>
      <c r="O295" s="19"/>
      <c r="P295" s="96">
        <v>488</v>
      </c>
      <c r="Q295" s="96">
        <v>29282196</v>
      </c>
      <c r="R295" s="96">
        <v>140042110</v>
      </c>
      <c r="S295" s="95">
        <v>1216.9100000000001</v>
      </c>
      <c r="T295" s="95">
        <v>751.72</v>
      </c>
      <c r="U295" s="19"/>
      <c r="V295" s="96">
        <v>344</v>
      </c>
      <c r="W295" s="96">
        <v>10031331</v>
      </c>
      <c r="X295" s="96">
        <v>47837235</v>
      </c>
      <c r="Y295" s="95">
        <v>605.28</v>
      </c>
      <c r="Z295" s="95">
        <v>260.38</v>
      </c>
    </row>
    <row r="296" spans="1:26" x14ac:dyDescent="0.25">
      <c r="A296" s="19" t="s">
        <v>823</v>
      </c>
      <c r="B296" s="19" t="s">
        <v>104</v>
      </c>
      <c r="C296" s="94" t="s">
        <v>824</v>
      </c>
      <c r="D296" s="96">
        <v>32</v>
      </c>
      <c r="E296" s="96">
        <v>8619485</v>
      </c>
      <c r="F296" s="96">
        <v>78145693</v>
      </c>
      <c r="G296" s="95">
        <v>179.03</v>
      </c>
      <c r="H296" s="95">
        <v>141.41</v>
      </c>
      <c r="I296" s="19"/>
      <c r="J296" s="96">
        <v>50</v>
      </c>
      <c r="K296" s="96">
        <v>3442569</v>
      </c>
      <c r="L296" s="96">
        <v>11082761</v>
      </c>
      <c r="M296" s="95">
        <v>116.39</v>
      </c>
      <c r="N296" s="95">
        <v>66.989999999999995</v>
      </c>
      <c r="O296" s="19"/>
      <c r="P296" s="96">
        <v>152</v>
      </c>
      <c r="Q296" s="96">
        <v>10548086</v>
      </c>
      <c r="R296" s="96">
        <v>37741722</v>
      </c>
      <c r="S296" s="95">
        <v>336.42</v>
      </c>
      <c r="T296" s="95">
        <v>185.32</v>
      </c>
      <c r="U296" s="19"/>
      <c r="V296" s="96">
        <v>103</v>
      </c>
      <c r="W296" s="96">
        <v>2266782</v>
      </c>
      <c r="X296" s="96">
        <v>8049073</v>
      </c>
      <c r="Y296" s="95">
        <v>198.09</v>
      </c>
      <c r="Z296" s="95">
        <v>89.93</v>
      </c>
    </row>
    <row r="297" spans="1:26" x14ac:dyDescent="0.25">
      <c r="A297" s="19" t="s">
        <v>825</v>
      </c>
      <c r="B297" s="19" t="s">
        <v>104</v>
      </c>
      <c r="C297" s="94" t="s">
        <v>826</v>
      </c>
      <c r="D297" s="96">
        <v>7</v>
      </c>
      <c r="E297" s="96">
        <v>134434</v>
      </c>
      <c r="F297" s="96">
        <v>323145</v>
      </c>
      <c r="G297" s="95">
        <v>8.6199999999999992</v>
      </c>
      <c r="H297" s="95">
        <v>0.93</v>
      </c>
      <c r="I297" s="19"/>
      <c r="J297" s="96">
        <v>20</v>
      </c>
      <c r="K297" s="96">
        <v>1332693</v>
      </c>
      <c r="L297" s="96">
        <v>1862360</v>
      </c>
      <c r="M297" s="95">
        <v>46.98</v>
      </c>
      <c r="N297" s="95">
        <v>27.32</v>
      </c>
      <c r="O297" s="19"/>
      <c r="P297" s="96">
        <v>103</v>
      </c>
      <c r="Q297" s="96">
        <v>8967949</v>
      </c>
      <c r="R297" s="96">
        <v>20610030</v>
      </c>
      <c r="S297" s="95">
        <v>283.5</v>
      </c>
      <c r="T297" s="95">
        <v>160.97</v>
      </c>
      <c r="U297" s="19"/>
      <c r="V297" s="96">
        <v>170</v>
      </c>
      <c r="W297" s="96">
        <v>9454427</v>
      </c>
      <c r="X297" s="96">
        <v>26480541</v>
      </c>
      <c r="Y297" s="95">
        <v>506.12</v>
      </c>
      <c r="Z297" s="95">
        <v>291.88</v>
      </c>
    </row>
    <row r="298" spans="1:26" x14ac:dyDescent="0.25">
      <c r="A298" s="19" t="s">
        <v>827</v>
      </c>
      <c r="B298" s="19" t="s">
        <v>104</v>
      </c>
      <c r="C298" s="94" t="s">
        <v>828</v>
      </c>
      <c r="D298" s="96">
        <v>36</v>
      </c>
      <c r="E298" s="96">
        <v>2167897</v>
      </c>
      <c r="F298" s="96">
        <v>5933629</v>
      </c>
      <c r="G298" s="95">
        <v>80.47</v>
      </c>
      <c r="H298" s="95">
        <v>49.89</v>
      </c>
      <c r="I298" s="19"/>
      <c r="J298" s="96">
        <v>34</v>
      </c>
      <c r="K298" s="96">
        <v>5816258</v>
      </c>
      <c r="L298" s="96">
        <v>12598291</v>
      </c>
      <c r="M298" s="95">
        <v>155.16999999999999</v>
      </c>
      <c r="N298" s="95">
        <v>130.72999999999999</v>
      </c>
      <c r="O298" s="19"/>
      <c r="P298" s="96">
        <v>106</v>
      </c>
      <c r="Q298" s="96">
        <v>5382126</v>
      </c>
      <c r="R298" s="96">
        <v>22100513</v>
      </c>
      <c r="S298" s="95">
        <v>242.25</v>
      </c>
      <c r="T298" s="95">
        <v>137.6</v>
      </c>
      <c r="U298" s="19"/>
      <c r="V298" s="96">
        <v>67</v>
      </c>
      <c r="W298" s="96">
        <v>2557539</v>
      </c>
      <c r="X298" s="96">
        <v>7321193</v>
      </c>
      <c r="Y298" s="95">
        <v>159.82</v>
      </c>
      <c r="Z298" s="95">
        <v>89.42</v>
      </c>
    </row>
    <row r="299" spans="1:26" x14ac:dyDescent="0.25">
      <c r="A299" s="19" t="s">
        <v>829</v>
      </c>
      <c r="B299" s="19" t="s">
        <v>104</v>
      </c>
      <c r="C299" s="94" t="s">
        <v>830</v>
      </c>
      <c r="D299" s="96">
        <v>184</v>
      </c>
      <c r="E299" s="96">
        <v>37723116</v>
      </c>
      <c r="F299" s="96">
        <v>125375140</v>
      </c>
      <c r="G299" s="95">
        <v>725.15</v>
      </c>
      <c r="H299" s="95">
        <v>552.78</v>
      </c>
      <c r="I299" s="19"/>
      <c r="J299" s="96">
        <v>261</v>
      </c>
      <c r="K299" s="96">
        <v>19881182</v>
      </c>
      <c r="L299" s="96">
        <v>58014568</v>
      </c>
      <c r="M299" s="95">
        <v>679.44</v>
      </c>
      <c r="N299" s="95">
        <v>416.77</v>
      </c>
      <c r="O299" s="19"/>
      <c r="P299" s="96">
        <v>1336</v>
      </c>
      <c r="Q299" s="96">
        <v>120384521</v>
      </c>
      <c r="R299" s="96">
        <v>437924594</v>
      </c>
      <c r="S299" s="95">
        <v>3697.89</v>
      </c>
      <c r="T299" s="95">
        <v>2418.13</v>
      </c>
      <c r="U299" s="19"/>
      <c r="V299" s="96">
        <v>1207</v>
      </c>
      <c r="W299" s="96">
        <v>63855015</v>
      </c>
      <c r="X299" s="96">
        <v>252001496</v>
      </c>
      <c r="Y299" s="95">
        <v>3084.45</v>
      </c>
      <c r="Z299" s="95">
        <v>1771.23</v>
      </c>
    </row>
    <row r="300" spans="1:26" x14ac:dyDescent="0.25">
      <c r="A300" s="19" t="s">
        <v>831</v>
      </c>
      <c r="B300" s="19" t="s">
        <v>104</v>
      </c>
      <c r="C300" s="94" t="s">
        <v>832</v>
      </c>
      <c r="D300" s="96">
        <v>2</v>
      </c>
      <c r="E300" s="96"/>
      <c r="F300" s="96"/>
      <c r="G300" s="95"/>
      <c r="H300" s="95"/>
      <c r="I300" s="19"/>
      <c r="J300" s="96">
        <v>8</v>
      </c>
      <c r="K300" s="96">
        <v>509795</v>
      </c>
      <c r="L300" s="96">
        <v>921817</v>
      </c>
      <c r="M300" s="95">
        <v>18.68</v>
      </c>
      <c r="N300" s="95">
        <v>8.18</v>
      </c>
      <c r="O300" s="19"/>
      <c r="P300" s="96">
        <v>29</v>
      </c>
      <c r="Q300" s="96">
        <v>2438821</v>
      </c>
      <c r="R300" s="96">
        <v>5899599</v>
      </c>
      <c r="S300" s="95">
        <v>76.239999999999995</v>
      </c>
      <c r="T300" s="95">
        <v>50.24</v>
      </c>
      <c r="U300" s="19"/>
      <c r="V300" s="96">
        <v>44</v>
      </c>
      <c r="W300" s="96">
        <v>1465858</v>
      </c>
      <c r="X300" s="96">
        <v>4082288</v>
      </c>
      <c r="Y300" s="95">
        <v>105.14</v>
      </c>
      <c r="Z300" s="95">
        <v>58.41</v>
      </c>
    </row>
    <row r="301" spans="1:26" x14ac:dyDescent="0.25">
      <c r="A301" s="19" t="s">
        <v>833</v>
      </c>
      <c r="B301" s="19" t="s">
        <v>105</v>
      </c>
      <c r="C301" s="94" t="s">
        <v>834</v>
      </c>
      <c r="D301" s="96"/>
      <c r="E301" s="96"/>
      <c r="F301" s="96"/>
      <c r="G301" s="95"/>
      <c r="H301" s="95"/>
      <c r="I301" s="19"/>
      <c r="J301" s="96">
        <v>1</v>
      </c>
      <c r="K301" s="96"/>
      <c r="L301" s="96"/>
      <c r="M301" s="95"/>
      <c r="N301" s="95"/>
      <c r="O301" s="19"/>
      <c r="P301" s="96">
        <v>5</v>
      </c>
      <c r="Q301" s="96">
        <v>230619</v>
      </c>
      <c r="R301" s="96">
        <v>453253</v>
      </c>
      <c r="S301" s="95">
        <v>5</v>
      </c>
      <c r="T301" s="95">
        <v>0</v>
      </c>
      <c r="U301" s="19"/>
      <c r="V301" s="96">
        <v>1</v>
      </c>
      <c r="W301" s="96"/>
      <c r="X301" s="96"/>
      <c r="Y301" s="95"/>
      <c r="Z301" s="95"/>
    </row>
    <row r="302" spans="1:26" x14ac:dyDescent="0.25">
      <c r="A302" s="19" t="s">
        <v>835</v>
      </c>
      <c r="B302" s="19" t="s">
        <v>105</v>
      </c>
      <c r="C302" s="94" t="s">
        <v>836</v>
      </c>
      <c r="D302" s="96">
        <v>9</v>
      </c>
      <c r="E302" s="96">
        <v>146682</v>
      </c>
      <c r="F302" s="96">
        <v>592898</v>
      </c>
      <c r="G302" s="95">
        <v>11.6</v>
      </c>
      <c r="H302" s="95">
        <v>5.7</v>
      </c>
      <c r="I302" s="19"/>
      <c r="J302" s="96">
        <v>18</v>
      </c>
      <c r="K302" s="96">
        <v>1619583</v>
      </c>
      <c r="L302" s="96">
        <v>5537400</v>
      </c>
      <c r="M302" s="95">
        <v>47.2</v>
      </c>
      <c r="N302" s="95">
        <v>27.82</v>
      </c>
      <c r="O302" s="19"/>
      <c r="P302" s="96">
        <v>29</v>
      </c>
      <c r="Q302" s="96">
        <v>1024604</v>
      </c>
      <c r="R302" s="96">
        <v>3770863</v>
      </c>
      <c r="S302" s="95">
        <v>44.43</v>
      </c>
      <c r="T302" s="95">
        <v>13.28</v>
      </c>
      <c r="U302" s="19"/>
      <c r="V302" s="96">
        <v>24</v>
      </c>
      <c r="W302" s="96">
        <v>552607</v>
      </c>
      <c r="X302" s="96">
        <v>1995276</v>
      </c>
      <c r="Y302" s="95">
        <v>42.23</v>
      </c>
      <c r="Z302" s="95">
        <v>15.23</v>
      </c>
    </row>
    <row r="303" spans="1:26" x14ac:dyDescent="0.25">
      <c r="A303" s="19" t="s">
        <v>837</v>
      </c>
      <c r="B303" s="19" t="s">
        <v>105</v>
      </c>
      <c r="C303" s="94" t="s">
        <v>838</v>
      </c>
      <c r="D303" s="96">
        <v>119</v>
      </c>
      <c r="E303" s="96">
        <v>10806875</v>
      </c>
      <c r="F303" s="96">
        <v>27585904</v>
      </c>
      <c r="G303" s="95">
        <v>345.58</v>
      </c>
      <c r="H303" s="95">
        <v>214.23</v>
      </c>
      <c r="I303" s="19"/>
      <c r="J303" s="96">
        <v>299</v>
      </c>
      <c r="K303" s="96">
        <v>41442747</v>
      </c>
      <c r="L303" s="96">
        <v>146575322</v>
      </c>
      <c r="M303" s="95">
        <v>1143.1099999999999</v>
      </c>
      <c r="N303" s="95">
        <v>874.09</v>
      </c>
      <c r="O303" s="19"/>
      <c r="P303" s="96">
        <v>672</v>
      </c>
      <c r="Q303" s="96">
        <v>46901056</v>
      </c>
      <c r="R303" s="96">
        <v>166048336</v>
      </c>
      <c r="S303" s="95">
        <v>1763.62</v>
      </c>
      <c r="T303" s="95">
        <v>1089.1300000000001</v>
      </c>
      <c r="U303" s="19"/>
      <c r="V303" s="96">
        <v>636</v>
      </c>
      <c r="W303" s="96">
        <v>19555063</v>
      </c>
      <c r="X303" s="96">
        <v>77328896</v>
      </c>
      <c r="Y303" s="95">
        <v>1184.4100000000001</v>
      </c>
      <c r="Z303" s="95">
        <v>517.23</v>
      </c>
    </row>
    <row r="304" spans="1:26" x14ac:dyDescent="0.25">
      <c r="A304" s="19" t="s">
        <v>839</v>
      </c>
      <c r="B304" s="19" t="s">
        <v>105</v>
      </c>
      <c r="C304" s="94" t="s">
        <v>840</v>
      </c>
      <c r="D304" s="96">
        <v>8</v>
      </c>
      <c r="E304" s="96">
        <v>847183</v>
      </c>
      <c r="F304" s="96">
        <v>1628426</v>
      </c>
      <c r="G304" s="95">
        <v>27.59</v>
      </c>
      <c r="H304" s="95">
        <v>18.260000000000002</v>
      </c>
      <c r="I304" s="19"/>
      <c r="J304" s="96">
        <v>25</v>
      </c>
      <c r="K304" s="96">
        <v>1988586</v>
      </c>
      <c r="L304" s="96">
        <v>6996675</v>
      </c>
      <c r="M304" s="95">
        <v>65.34</v>
      </c>
      <c r="N304" s="95">
        <v>34.42</v>
      </c>
      <c r="O304" s="19"/>
      <c r="P304" s="96">
        <v>55</v>
      </c>
      <c r="Q304" s="96">
        <v>2361859</v>
      </c>
      <c r="R304" s="96">
        <v>7528506</v>
      </c>
      <c r="S304" s="95">
        <v>101.02</v>
      </c>
      <c r="T304" s="95">
        <v>40.39</v>
      </c>
      <c r="U304" s="19"/>
      <c r="V304" s="96">
        <v>50</v>
      </c>
      <c r="W304" s="96">
        <v>1898276</v>
      </c>
      <c r="X304" s="96">
        <v>9351035</v>
      </c>
      <c r="Y304" s="95">
        <v>93.07</v>
      </c>
      <c r="Z304" s="95">
        <v>44.07</v>
      </c>
    </row>
    <row r="305" spans="1:26" x14ac:dyDescent="0.25">
      <c r="A305" s="19" t="s">
        <v>841</v>
      </c>
      <c r="B305" s="19" t="s">
        <v>105</v>
      </c>
      <c r="C305" s="94" t="s">
        <v>842</v>
      </c>
      <c r="D305" s="96">
        <v>16</v>
      </c>
      <c r="E305" s="96">
        <v>519075</v>
      </c>
      <c r="F305" s="96">
        <v>1942160</v>
      </c>
      <c r="G305" s="95">
        <v>31.13</v>
      </c>
      <c r="H305" s="95">
        <v>17.97</v>
      </c>
      <c r="I305" s="19"/>
      <c r="J305" s="96">
        <v>24</v>
      </c>
      <c r="K305" s="96">
        <v>2008491</v>
      </c>
      <c r="L305" s="96">
        <v>5008421</v>
      </c>
      <c r="M305" s="95">
        <v>75.319999999999993</v>
      </c>
      <c r="N305" s="95">
        <v>51.25</v>
      </c>
      <c r="O305" s="19"/>
      <c r="P305" s="96">
        <v>82</v>
      </c>
      <c r="Q305" s="96">
        <v>3653792</v>
      </c>
      <c r="R305" s="96">
        <v>14190150</v>
      </c>
      <c r="S305" s="95">
        <v>161.97</v>
      </c>
      <c r="T305" s="95">
        <v>68.25</v>
      </c>
      <c r="U305" s="19"/>
      <c r="V305" s="96">
        <v>78</v>
      </c>
      <c r="W305" s="96">
        <v>1449251</v>
      </c>
      <c r="X305" s="96">
        <v>4581879</v>
      </c>
      <c r="Y305" s="95">
        <v>125.48</v>
      </c>
      <c r="Z305" s="95">
        <v>40.51</v>
      </c>
    </row>
    <row r="306" spans="1:26" x14ac:dyDescent="0.25">
      <c r="A306" s="19" t="s">
        <v>843</v>
      </c>
      <c r="B306" s="19" t="s">
        <v>105</v>
      </c>
      <c r="C306" s="94" t="s">
        <v>844</v>
      </c>
      <c r="D306" s="96">
        <v>143</v>
      </c>
      <c r="E306" s="96">
        <v>256921880</v>
      </c>
      <c r="F306" s="96">
        <v>713808322</v>
      </c>
      <c r="G306" s="95">
        <v>2233.0700000000002</v>
      </c>
      <c r="H306" s="95">
        <v>2119.94</v>
      </c>
      <c r="I306" s="19"/>
      <c r="J306" s="96">
        <v>223</v>
      </c>
      <c r="K306" s="96">
        <v>126851489</v>
      </c>
      <c r="L306" s="96">
        <v>421807400</v>
      </c>
      <c r="M306" s="95">
        <v>2214.6999999999998</v>
      </c>
      <c r="N306" s="95">
        <v>2046.91</v>
      </c>
      <c r="O306" s="19"/>
      <c r="P306" s="96">
        <v>642</v>
      </c>
      <c r="Q306" s="96">
        <v>107437060</v>
      </c>
      <c r="R306" s="96">
        <v>743046394</v>
      </c>
      <c r="S306" s="95">
        <v>2532.25</v>
      </c>
      <c r="T306" s="95">
        <v>1959.24</v>
      </c>
      <c r="U306" s="19"/>
      <c r="V306" s="96">
        <v>492</v>
      </c>
      <c r="W306" s="96">
        <v>48573813</v>
      </c>
      <c r="X306" s="96">
        <v>232176286</v>
      </c>
      <c r="Y306" s="95">
        <v>1524.72</v>
      </c>
      <c r="Z306" s="95">
        <v>1056.73</v>
      </c>
    </row>
    <row r="307" spans="1:26" x14ac:dyDescent="0.25">
      <c r="A307" s="19" t="s">
        <v>845</v>
      </c>
      <c r="B307" s="19" t="s">
        <v>105</v>
      </c>
      <c r="C307" s="94" t="s">
        <v>846</v>
      </c>
      <c r="D307" s="96">
        <v>13</v>
      </c>
      <c r="E307" s="96">
        <v>6742976</v>
      </c>
      <c r="F307" s="96">
        <v>27147400</v>
      </c>
      <c r="G307" s="95">
        <v>85.25</v>
      </c>
      <c r="H307" s="95">
        <v>71.849999999999994</v>
      </c>
      <c r="I307" s="19"/>
      <c r="J307" s="96">
        <v>25</v>
      </c>
      <c r="K307" s="96">
        <v>16199616</v>
      </c>
      <c r="L307" s="96">
        <v>72726910</v>
      </c>
      <c r="M307" s="95">
        <v>158.46</v>
      </c>
      <c r="N307" s="95">
        <v>140.52000000000001</v>
      </c>
      <c r="O307" s="19"/>
      <c r="P307" s="96">
        <v>130</v>
      </c>
      <c r="Q307" s="96">
        <v>11140312</v>
      </c>
      <c r="R307" s="96">
        <v>26594554</v>
      </c>
      <c r="S307" s="95">
        <v>426.44</v>
      </c>
      <c r="T307" s="95">
        <v>307.27999999999997</v>
      </c>
      <c r="U307" s="19"/>
      <c r="V307" s="96">
        <v>88</v>
      </c>
      <c r="W307" s="96">
        <v>2127656</v>
      </c>
      <c r="X307" s="96">
        <v>13114140</v>
      </c>
      <c r="Y307" s="95">
        <v>157.71</v>
      </c>
      <c r="Z307" s="95">
        <v>69.67</v>
      </c>
    </row>
    <row r="308" spans="1:26" x14ac:dyDescent="0.25">
      <c r="A308" s="19" t="s">
        <v>847</v>
      </c>
      <c r="B308" s="19" t="s">
        <v>105</v>
      </c>
      <c r="C308" s="94" t="s">
        <v>848</v>
      </c>
      <c r="D308" s="96">
        <v>25</v>
      </c>
      <c r="E308" s="96">
        <v>2493847</v>
      </c>
      <c r="F308" s="96">
        <v>13055607</v>
      </c>
      <c r="G308" s="95">
        <v>54.59</v>
      </c>
      <c r="H308" s="95">
        <v>34.07</v>
      </c>
      <c r="I308" s="19"/>
      <c r="J308" s="96">
        <v>29</v>
      </c>
      <c r="K308" s="96">
        <v>2089305</v>
      </c>
      <c r="L308" s="96">
        <v>6484367</v>
      </c>
      <c r="M308" s="95">
        <v>71.88</v>
      </c>
      <c r="N308" s="95">
        <v>47.63</v>
      </c>
      <c r="O308" s="19"/>
      <c r="P308" s="96">
        <v>186</v>
      </c>
      <c r="Q308" s="96">
        <v>10862030</v>
      </c>
      <c r="R308" s="96">
        <v>41451280</v>
      </c>
      <c r="S308" s="95">
        <v>384.19</v>
      </c>
      <c r="T308" s="95">
        <v>209.93</v>
      </c>
      <c r="U308" s="19"/>
      <c r="V308" s="96">
        <v>116</v>
      </c>
      <c r="W308" s="96">
        <v>1210088</v>
      </c>
      <c r="X308" s="96">
        <v>13228258</v>
      </c>
      <c r="Y308" s="95">
        <v>189.45</v>
      </c>
      <c r="Z308" s="95">
        <v>64.099999999999994</v>
      </c>
    </row>
    <row r="309" spans="1:26" x14ac:dyDescent="0.25">
      <c r="A309" s="19" t="s">
        <v>849</v>
      </c>
      <c r="B309" s="19" t="s">
        <v>105</v>
      </c>
      <c r="C309" s="94" t="s">
        <v>850</v>
      </c>
      <c r="D309" s="96">
        <v>12</v>
      </c>
      <c r="E309" s="96">
        <v>1044909</v>
      </c>
      <c r="F309" s="96">
        <v>2037903</v>
      </c>
      <c r="G309" s="95">
        <v>40.4</v>
      </c>
      <c r="H309" s="95">
        <v>29.8</v>
      </c>
      <c r="I309" s="19"/>
      <c r="J309" s="96">
        <v>18</v>
      </c>
      <c r="K309" s="96">
        <v>942703</v>
      </c>
      <c r="L309" s="96">
        <v>2077775</v>
      </c>
      <c r="M309" s="95">
        <v>37.64</v>
      </c>
      <c r="N309" s="95">
        <v>20.079999999999998</v>
      </c>
      <c r="O309" s="19"/>
      <c r="P309" s="96">
        <v>33</v>
      </c>
      <c r="Q309" s="96">
        <v>1052300</v>
      </c>
      <c r="R309" s="96">
        <v>2712181</v>
      </c>
      <c r="S309" s="95">
        <v>52.32</v>
      </c>
      <c r="T309" s="95">
        <v>22.38</v>
      </c>
      <c r="U309" s="19"/>
      <c r="V309" s="96">
        <v>30</v>
      </c>
      <c r="W309" s="96">
        <v>557342</v>
      </c>
      <c r="X309" s="96">
        <v>1187764</v>
      </c>
      <c r="Y309" s="95">
        <v>37.08</v>
      </c>
      <c r="Z309" s="95">
        <v>6.43</v>
      </c>
    </row>
    <row r="310" spans="1:26" x14ac:dyDescent="0.25">
      <c r="A310" s="19" t="s">
        <v>851</v>
      </c>
      <c r="B310" s="19" t="s">
        <v>105</v>
      </c>
      <c r="C310" s="94" t="s">
        <v>852</v>
      </c>
      <c r="D310" s="96">
        <v>45</v>
      </c>
      <c r="E310" s="96">
        <v>8685891</v>
      </c>
      <c r="F310" s="96">
        <v>45678198</v>
      </c>
      <c r="G310" s="95">
        <v>194.89</v>
      </c>
      <c r="H310" s="95">
        <v>160.1</v>
      </c>
      <c r="I310" s="19"/>
      <c r="J310" s="96">
        <v>42</v>
      </c>
      <c r="K310" s="96">
        <v>2212336</v>
      </c>
      <c r="L310" s="96">
        <v>5623433</v>
      </c>
      <c r="M310" s="95">
        <v>95.34</v>
      </c>
      <c r="N310" s="95">
        <v>51.41</v>
      </c>
      <c r="O310" s="19"/>
      <c r="P310" s="96">
        <v>169</v>
      </c>
      <c r="Q310" s="96">
        <v>7235018</v>
      </c>
      <c r="R310" s="96">
        <v>19052228</v>
      </c>
      <c r="S310" s="95">
        <v>274.38</v>
      </c>
      <c r="T310" s="95">
        <v>103.77</v>
      </c>
      <c r="U310" s="19"/>
      <c r="V310" s="96">
        <v>123</v>
      </c>
      <c r="W310" s="96">
        <v>5848845</v>
      </c>
      <c r="X310" s="96">
        <v>27915629</v>
      </c>
      <c r="Y310" s="95">
        <v>238.37</v>
      </c>
      <c r="Z310" s="95">
        <v>103.4</v>
      </c>
    </row>
    <row r="311" spans="1:26" x14ac:dyDescent="0.25">
      <c r="A311" s="19" t="s">
        <v>853</v>
      </c>
      <c r="B311" s="19" t="s">
        <v>105</v>
      </c>
      <c r="C311" s="94" t="s">
        <v>854</v>
      </c>
      <c r="D311" s="96">
        <v>31</v>
      </c>
      <c r="E311" s="96">
        <v>2067358</v>
      </c>
      <c r="F311" s="96">
        <v>5666890</v>
      </c>
      <c r="G311" s="95">
        <v>65.709999999999994</v>
      </c>
      <c r="H311" s="95">
        <v>40.29</v>
      </c>
      <c r="I311" s="19"/>
      <c r="J311" s="96">
        <v>66</v>
      </c>
      <c r="K311" s="96">
        <v>6460334</v>
      </c>
      <c r="L311" s="96">
        <v>17007643</v>
      </c>
      <c r="M311" s="95">
        <v>212.53</v>
      </c>
      <c r="N311" s="95">
        <v>168.53</v>
      </c>
      <c r="O311" s="19"/>
      <c r="P311" s="96">
        <v>192</v>
      </c>
      <c r="Q311" s="96">
        <v>14886673</v>
      </c>
      <c r="R311" s="96">
        <v>268662544</v>
      </c>
      <c r="S311" s="95">
        <v>433.35</v>
      </c>
      <c r="T311" s="95">
        <v>265.51</v>
      </c>
      <c r="U311" s="19"/>
      <c r="V311" s="96">
        <v>156</v>
      </c>
      <c r="W311" s="96">
        <v>5145640</v>
      </c>
      <c r="X311" s="96">
        <v>19357382</v>
      </c>
      <c r="Y311" s="95">
        <v>303.51</v>
      </c>
      <c r="Z311" s="95">
        <v>123.46</v>
      </c>
    </row>
    <row r="312" spans="1:26" x14ac:dyDescent="0.25">
      <c r="A312" s="19" t="s">
        <v>855</v>
      </c>
      <c r="B312" s="19" t="s">
        <v>105</v>
      </c>
      <c r="C312" s="94" t="s">
        <v>856</v>
      </c>
      <c r="D312" s="96">
        <v>19</v>
      </c>
      <c r="E312" s="96">
        <v>330708</v>
      </c>
      <c r="F312" s="96">
        <v>2777667</v>
      </c>
      <c r="G312" s="95">
        <v>23.49</v>
      </c>
      <c r="H312" s="95">
        <v>6.32</v>
      </c>
      <c r="I312" s="19"/>
      <c r="J312" s="96">
        <v>36</v>
      </c>
      <c r="K312" s="96">
        <v>3471988</v>
      </c>
      <c r="L312" s="96">
        <v>34022790</v>
      </c>
      <c r="M312" s="95">
        <v>146.38999999999999</v>
      </c>
      <c r="N312" s="95">
        <v>119.69</v>
      </c>
      <c r="O312" s="19"/>
      <c r="P312" s="96">
        <v>69</v>
      </c>
      <c r="Q312" s="96">
        <v>3990806</v>
      </c>
      <c r="R312" s="96">
        <v>10865705</v>
      </c>
      <c r="S312" s="95">
        <v>138.46</v>
      </c>
      <c r="T312" s="95">
        <v>72.16</v>
      </c>
      <c r="U312" s="19"/>
      <c r="V312" s="96">
        <v>56</v>
      </c>
      <c r="W312" s="96">
        <v>1705204</v>
      </c>
      <c r="X312" s="96">
        <v>6459452</v>
      </c>
      <c r="Y312" s="95">
        <v>110.18</v>
      </c>
      <c r="Z312" s="95">
        <v>46.2</v>
      </c>
    </row>
    <row r="313" spans="1:26" x14ac:dyDescent="0.25">
      <c r="A313" s="19" t="s">
        <v>857</v>
      </c>
      <c r="B313" s="19" t="s">
        <v>105</v>
      </c>
      <c r="C313" s="94" t="s">
        <v>858</v>
      </c>
      <c r="D313" s="96">
        <v>1</v>
      </c>
      <c r="E313" s="96"/>
      <c r="F313" s="96"/>
      <c r="G313" s="95"/>
      <c r="H313" s="95"/>
      <c r="I313" s="19"/>
      <c r="J313" s="96">
        <v>9</v>
      </c>
      <c r="K313" s="96">
        <v>666923</v>
      </c>
      <c r="L313" s="96">
        <v>1802198</v>
      </c>
      <c r="M313" s="95">
        <v>23.09</v>
      </c>
      <c r="N313" s="95">
        <v>12.46</v>
      </c>
      <c r="O313" s="19"/>
      <c r="P313" s="96">
        <v>17</v>
      </c>
      <c r="Q313" s="96">
        <v>1037420</v>
      </c>
      <c r="R313" s="96">
        <v>2045245</v>
      </c>
      <c r="S313" s="95">
        <v>43.96</v>
      </c>
      <c r="T313" s="95">
        <v>31.71</v>
      </c>
      <c r="U313" s="19"/>
      <c r="V313" s="96">
        <v>11</v>
      </c>
      <c r="W313" s="96">
        <v>224641</v>
      </c>
      <c r="X313" s="96">
        <v>445286</v>
      </c>
      <c r="Y313" s="95">
        <v>14.75</v>
      </c>
      <c r="Z313" s="95">
        <v>2.75</v>
      </c>
    </row>
    <row r="314" spans="1:26" x14ac:dyDescent="0.25">
      <c r="A314" s="19" t="s">
        <v>859</v>
      </c>
      <c r="B314" s="19" t="s">
        <v>105</v>
      </c>
      <c r="C314" s="94" t="s">
        <v>860</v>
      </c>
      <c r="D314" s="96">
        <v>36</v>
      </c>
      <c r="E314" s="96">
        <v>1254897</v>
      </c>
      <c r="F314" s="96">
        <v>2974410</v>
      </c>
      <c r="G314" s="95">
        <v>66.86</v>
      </c>
      <c r="H314" s="95">
        <v>27.54</v>
      </c>
      <c r="I314" s="19"/>
      <c r="J314" s="96">
        <v>215</v>
      </c>
      <c r="K314" s="96">
        <v>16344721</v>
      </c>
      <c r="L314" s="96">
        <v>49862549</v>
      </c>
      <c r="M314" s="95">
        <v>712.67</v>
      </c>
      <c r="N314" s="95">
        <v>499.24</v>
      </c>
      <c r="O314" s="19"/>
      <c r="P314" s="96">
        <v>163</v>
      </c>
      <c r="Q314" s="96">
        <v>6511276</v>
      </c>
      <c r="R314" s="96">
        <v>23994648</v>
      </c>
      <c r="S314" s="95">
        <v>281.8</v>
      </c>
      <c r="T314" s="95">
        <v>112.53</v>
      </c>
      <c r="U314" s="19"/>
      <c r="V314" s="96">
        <v>140</v>
      </c>
      <c r="W314" s="96">
        <v>2448792</v>
      </c>
      <c r="X314" s="96">
        <v>14731680</v>
      </c>
      <c r="Y314" s="95">
        <v>239.77</v>
      </c>
      <c r="Z314" s="95">
        <v>100.39</v>
      </c>
    </row>
    <row r="315" spans="1:26" x14ac:dyDescent="0.25">
      <c r="A315" s="19" t="s">
        <v>861</v>
      </c>
      <c r="B315" s="19" t="s">
        <v>105</v>
      </c>
      <c r="C315" s="94" t="s">
        <v>862</v>
      </c>
      <c r="D315" s="96">
        <v>17</v>
      </c>
      <c r="E315" s="96">
        <v>5239367</v>
      </c>
      <c r="F315" s="96">
        <v>16111581</v>
      </c>
      <c r="G315" s="95">
        <v>100.37</v>
      </c>
      <c r="H315" s="95">
        <v>80.599999999999994</v>
      </c>
      <c r="I315" s="19"/>
      <c r="J315" s="96">
        <v>41</v>
      </c>
      <c r="K315" s="96">
        <v>3370486</v>
      </c>
      <c r="L315" s="96">
        <v>10787796</v>
      </c>
      <c r="M315" s="95">
        <v>158.22</v>
      </c>
      <c r="N315" s="95">
        <v>113.22</v>
      </c>
      <c r="O315" s="19"/>
      <c r="P315" s="96">
        <v>66</v>
      </c>
      <c r="Q315" s="96">
        <v>8561738</v>
      </c>
      <c r="R315" s="96">
        <v>59032334</v>
      </c>
      <c r="S315" s="95">
        <v>209.67</v>
      </c>
      <c r="T315" s="95">
        <v>147.66999999999999</v>
      </c>
      <c r="U315" s="19"/>
      <c r="V315" s="96">
        <v>61</v>
      </c>
      <c r="W315" s="96">
        <v>3278251</v>
      </c>
      <c r="X315" s="96">
        <v>19270722</v>
      </c>
      <c r="Y315" s="95">
        <v>127.23</v>
      </c>
      <c r="Z315" s="95">
        <v>58.35</v>
      </c>
    </row>
    <row r="316" spans="1:26" x14ac:dyDescent="0.25">
      <c r="A316" s="19" t="s">
        <v>863</v>
      </c>
      <c r="B316" s="19" t="s">
        <v>105</v>
      </c>
      <c r="C316" s="94" t="s">
        <v>864</v>
      </c>
      <c r="D316" s="96">
        <v>7</v>
      </c>
      <c r="E316" s="96">
        <v>397512</v>
      </c>
      <c r="F316" s="96">
        <v>957015</v>
      </c>
      <c r="G316" s="95">
        <v>14</v>
      </c>
      <c r="H316" s="95">
        <v>6</v>
      </c>
      <c r="I316" s="19"/>
      <c r="J316" s="96">
        <v>8</v>
      </c>
      <c r="K316" s="96">
        <v>441668</v>
      </c>
      <c r="L316" s="96">
        <v>682770</v>
      </c>
      <c r="M316" s="95">
        <v>22.74</v>
      </c>
      <c r="N316" s="95">
        <v>13.74</v>
      </c>
      <c r="O316" s="19"/>
      <c r="P316" s="96">
        <v>34</v>
      </c>
      <c r="Q316" s="96">
        <v>1294826</v>
      </c>
      <c r="R316" s="96">
        <v>2615882</v>
      </c>
      <c r="S316" s="95">
        <v>44.78</v>
      </c>
      <c r="T316" s="95">
        <v>9.7799999999999994</v>
      </c>
      <c r="U316" s="19"/>
      <c r="V316" s="96">
        <v>28</v>
      </c>
      <c r="W316" s="96">
        <v>348038</v>
      </c>
      <c r="X316" s="96">
        <v>1504524</v>
      </c>
      <c r="Y316" s="95">
        <v>45.59</v>
      </c>
      <c r="Z316" s="95">
        <v>14.6</v>
      </c>
    </row>
    <row r="317" spans="1:26" x14ac:dyDescent="0.25">
      <c r="A317" s="19" t="s">
        <v>865</v>
      </c>
      <c r="B317" s="19" t="s">
        <v>105</v>
      </c>
      <c r="C317" s="94" t="s">
        <v>866</v>
      </c>
      <c r="D317" s="96">
        <v>2</v>
      </c>
      <c r="E317" s="96"/>
      <c r="F317" s="96"/>
      <c r="G317" s="95"/>
      <c r="H317" s="95"/>
      <c r="I317" s="19"/>
      <c r="J317" s="96">
        <v>1</v>
      </c>
      <c r="K317" s="96"/>
      <c r="L317" s="96"/>
      <c r="M317" s="95"/>
      <c r="N317" s="95"/>
      <c r="O317" s="19"/>
      <c r="P317" s="96">
        <v>12</v>
      </c>
      <c r="Q317" s="96">
        <v>230614</v>
      </c>
      <c r="R317" s="96">
        <v>1903373</v>
      </c>
      <c r="S317" s="95">
        <v>21.03</v>
      </c>
      <c r="T317" s="95">
        <v>8.0299999999999994</v>
      </c>
      <c r="U317" s="19"/>
      <c r="V317" s="96">
        <v>5</v>
      </c>
      <c r="W317" s="96">
        <v>94302</v>
      </c>
      <c r="X317" s="96">
        <v>306161</v>
      </c>
      <c r="Y317" s="95">
        <v>11.93</v>
      </c>
      <c r="Z317" s="95">
        <v>5.6</v>
      </c>
    </row>
    <row r="318" spans="1:26" x14ac:dyDescent="0.25">
      <c r="A318" s="19" t="s">
        <v>867</v>
      </c>
      <c r="B318" s="19" t="s">
        <v>105</v>
      </c>
      <c r="C318" s="94" t="s">
        <v>868</v>
      </c>
      <c r="D318" s="96">
        <v>24</v>
      </c>
      <c r="E318" s="96">
        <v>2379028</v>
      </c>
      <c r="F318" s="96">
        <v>8651124</v>
      </c>
      <c r="G318" s="95">
        <v>76.31</v>
      </c>
      <c r="H318" s="95">
        <v>50.96</v>
      </c>
      <c r="I318" s="19"/>
      <c r="J318" s="96">
        <v>31</v>
      </c>
      <c r="K318" s="96">
        <v>11843506</v>
      </c>
      <c r="L318" s="96">
        <v>40428627</v>
      </c>
      <c r="M318" s="95">
        <v>165.88</v>
      </c>
      <c r="N318" s="95">
        <v>134.81</v>
      </c>
      <c r="O318" s="19"/>
      <c r="P318" s="96">
        <v>59</v>
      </c>
      <c r="Q318" s="96">
        <v>3570400</v>
      </c>
      <c r="R318" s="96">
        <v>8268506</v>
      </c>
      <c r="S318" s="95">
        <v>133.69999999999999</v>
      </c>
      <c r="T318" s="95">
        <v>71.69</v>
      </c>
      <c r="U318" s="19"/>
      <c r="V318" s="96">
        <v>38</v>
      </c>
      <c r="W318" s="96">
        <v>1075860</v>
      </c>
      <c r="X318" s="96">
        <v>2861998</v>
      </c>
      <c r="Y318" s="95">
        <v>65.92</v>
      </c>
      <c r="Z318" s="95">
        <v>16.96</v>
      </c>
    </row>
    <row r="319" spans="1:26" x14ac:dyDescent="0.25">
      <c r="A319" s="19" t="s">
        <v>869</v>
      </c>
      <c r="B319" s="19" t="s">
        <v>105</v>
      </c>
      <c r="C319" s="94" t="s">
        <v>870</v>
      </c>
      <c r="D319" s="96">
        <v>204</v>
      </c>
      <c r="E319" s="96">
        <v>66451848</v>
      </c>
      <c r="F319" s="96">
        <v>186830210</v>
      </c>
      <c r="G319" s="95">
        <v>1212.73</v>
      </c>
      <c r="H319" s="95">
        <v>1069.28</v>
      </c>
      <c r="I319" s="19"/>
      <c r="J319" s="96">
        <v>263</v>
      </c>
      <c r="K319" s="96">
        <v>139667707</v>
      </c>
      <c r="L319" s="96">
        <v>577081576</v>
      </c>
      <c r="M319" s="95">
        <v>2000.64</v>
      </c>
      <c r="N319" s="95">
        <v>1842.11</v>
      </c>
      <c r="O319" s="19"/>
      <c r="P319" s="96">
        <v>1651</v>
      </c>
      <c r="Q319" s="96">
        <v>234304952</v>
      </c>
      <c r="R319" s="96">
        <v>559464870</v>
      </c>
      <c r="S319" s="95">
        <v>5274.93</v>
      </c>
      <c r="T319" s="95">
        <v>3825.46</v>
      </c>
      <c r="U319" s="19"/>
      <c r="V319" s="96">
        <v>1204</v>
      </c>
      <c r="W319" s="96">
        <v>57180187</v>
      </c>
      <c r="X319" s="96">
        <v>261103110</v>
      </c>
      <c r="Y319" s="95">
        <v>2807.15</v>
      </c>
      <c r="Z319" s="95">
        <v>1765.8</v>
      </c>
    </row>
    <row r="320" spans="1:26" x14ac:dyDescent="0.25">
      <c r="A320" s="19" t="s">
        <v>871</v>
      </c>
      <c r="B320" s="19" t="s">
        <v>105</v>
      </c>
      <c r="C320" s="94" t="s">
        <v>872</v>
      </c>
      <c r="D320" s="96">
        <v>16</v>
      </c>
      <c r="E320" s="96">
        <v>7406626</v>
      </c>
      <c r="F320" s="96">
        <v>17410749</v>
      </c>
      <c r="G320" s="95">
        <v>192.22</v>
      </c>
      <c r="H320" s="95">
        <v>179.68</v>
      </c>
      <c r="I320" s="19"/>
      <c r="J320" s="96">
        <v>39</v>
      </c>
      <c r="K320" s="96">
        <v>10757628</v>
      </c>
      <c r="L320" s="96">
        <v>30179301</v>
      </c>
      <c r="M320" s="95">
        <v>260.77</v>
      </c>
      <c r="N320" s="95">
        <v>224.14</v>
      </c>
      <c r="O320" s="19"/>
      <c r="P320" s="96">
        <v>72</v>
      </c>
      <c r="Q320" s="96">
        <v>3067999</v>
      </c>
      <c r="R320" s="96">
        <v>11212836</v>
      </c>
      <c r="S320" s="95">
        <v>129.79</v>
      </c>
      <c r="T320" s="95">
        <v>56.07</v>
      </c>
      <c r="U320" s="19"/>
      <c r="V320" s="96">
        <v>62</v>
      </c>
      <c r="W320" s="96">
        <v>1781229</v>
      </c>
      <c r="X320" s="96">
        <v>12441924</v>
      </c>
      <c r="Y320" s="95">
        <v>102.33</v>
      </c>
      <c r="Z320" s="95">
        <v>40.14</v>
      </c>
    </row>
    <row r="321" spans="1:26" x14ac:dyDescent="0.25">
      <c r="A321" s="19" t="s">
        <v>873</v>
      </c>
      <c r="B321" s="19" t="s">
        <v>105</v>
      </c>
      <c r="C321" s="94" t="s">
        <v>874</v>
      </c>
      <c r="D321" s="96">
        <v>6</v>
      </c>
      <c r="E321" s="96">
        <v>306915</v>
      </c>
      <c r="F321" s="96">
        <v>490098</v>
      </c>
      <c r="G321" s="95">
        <v>10.199999999999999</v>
      </c>
      <c r="H321" s="95">
        <v>6.2</v>
      </c>
      <c r="I321" s="19"/>
      <c r="J321" s="96">
        <v>12</v>
      </c>
      <c r="K321" s="96">
        <v>1324755</v>
      </c>
      <c r="L321" s="96">
        <v>4810803</v>
      </c>
      <c r="M321" s="95">
        <v>38.409999999999997</v>
      </c>
      <c r="N321" s="95">
        <v>33.72</v>
      </c>
      <c r="O321" s="19"/>
      <c r="P321" s="96">
        <v>23</v>
      </c>
      <c r="Q321" s="96">
        <v>960521</v>
      </c>
      <c r="R321" s="96">
        <v>2495763</v>
      </c>
      <c r="S321" s="95">
        <v>45.97</v>
      </c>
      <c r="T321" s="95">
        <v>23.12</v>
      </c>
      <c r="U321" s="19"/>
      <c r="V321" s="96">
        <v>29</v>
      </c>
      <c r="W321" s="96">
        <v>677251</v>
      </c>
      <c r="X321" s="96">
        <v>2655223</v>
      </c>
      <c r="Y321" s="95">
        <v>46.06</v>
      </c>
      <c r="Z321" s="95">
        <v>12.26</v>
      </c>
    </row>
    <row r="322" spans="1:26" x14ac:dyDescent="0.25">
      <c r="A322" s="19" t="s">
        <v>875</v>
      </c>
      <c r="B322" s="19" t="s">
        <v>105</v>
      </c>
      <c r="C322" s="94" t="s">
        <v>876</v>
      </c>
      <c r="D322" s="96">
        <v>26</v>
      </c>
      <c r="E322" s="96">
        <v>8151610</v>
      </c>
      <c r="F322" s="96">
        <v>18315898</v>
      </c>
      <c r="G322" s="95">
        <v>165.53</v>
      </c>
      <c r="H322" s="95">
        <v>152.57</v>
      </c>
      <c r="I322" s="19"/>
      <c r="J322" s="96">
        <v>27</v>
      </c>
      <c r="K322" s="96">
        <v>5336565</v>
      </c>
      <c r="L322" s="96">
        <v>19510305</v>
      </c>
      <c r="M322" s="95">
        <v>169.37</v>
      </c>
      <c r="N322" s="95">
        <v>156.44999999999999</v>
      </c>
      <c r="O322" s="19"/>
      <c r="P322" s="96">
        <v>112</v>
      </c>
      <c r="Q322" s="96">
        <v>13050297</v>
      </c>
      <c r="R322" s="96">
        <v>59046338</v>
      </c>
      <c r="S322" s="95">
        <v>272.08</v>
      </c>
      <c r="T322" s="95">
        <v>177.26</v>
      </c>
      <c r="U322" s="19"/>
      <c r="V322" s="96">
        <v>90</v>
      </c>
      <c r="W322" s="96">
        <v>8362155</v>
      </c>
      <c r="X322" s="96">
        <v>26493939</v>
      </c>
      <c r="Y322" s="95">
        <v>354.37</v>
      </c>
      <c r="Z322" s="95">
        <v>270.17</v>
      </c>
    </row>
    <row r="323" spans="1:26" x14ac:dyDescent="0.25">
      <c r="A323" s="19" t="s">
        <v>877</v>
      </c>
      <c r="B323" s="19" t="s">
        <v>105</v>
      </c>
      <c r="C323" s="94" t="s">
        <v>878</v>
      </c>
      <c r="D323" s="96">
        <v>24</v>
      </c>
      <c r="E323" s="96">
        <v>1820962</v>
      </c>
      <c r="F323" s="96">
        <v>5623632</v>
      </c>
      <c r="G323" s="95">
        <v>74.84</v>
      </c>
      <c r="H323" s="95">
        <v>51.84</v>
      </c>
      <c r="I323" s="19"/>
      <c r="J323" s="96">
        <v>21</v>
      </c>
      <c r="K323" s="96">
        <v>1762174</v>
      </c>
      <c r="L323" s="96">
        <v>5634394</v>
      </c>
      <c r="M323" s="95">
        <v>53.94</v>
      </c>
      <c r="N323" s="95">
        <v>34.94</v>
      </c>
      <c r="O323" s="19"/>
      <c r="P323" s="96">
        <v>113</v>
      </c>
      <c r="Q323" s="96">
        <v>7451914</v>
      </c>
      <c r="R323" s="96">
        <v>33308705</v>
      </c>
      <c r="S323" s="95">
        <v>230.52</v>
      </c>
      <c r="T323" s="95">
        <v>128.58000000000001</v>
      </c>
      <c r="U323" s="19"/>
      <c r="V323" s="96">
        <v>97</v>
      </c>
      <c r="W323" s="96">
        <v>1495135</v>
      </c>
      <c r="X323" s="96">
        <v>10039838</v>
      </c>
      <c r="Y323" s="95">
        <v>155.76</v>
      </c>
      <c r="Z323" s="95">
        <v>55.18</v>
      </c>
    </row>
    <row r="324" spans="1:26" x14ac:dyDescent="0.25">
      <c r="A324" s="19" t="s">
        <v>879</v>
      </c>
      <c r="B324" s="19" t="s">
        <v>105</v>
      </c>
      <c r="C324" s="94" t="s">
        <v>880</v>
      </c>
      <c r="D324" s="96">
        <v>104</v>
      </c>
      <c r="E324" s="96">
        <v>25000006</v>
      </c>
      <c r="F324" s="96">
        <v>76029092</v>
      </c>
      <c r="G324" s="95">
        <v>532.71</v>
      </c>
      <c r="H324" s="95">
        <v>437.05</v>
      </c>
      <c r="I324" s="19"/>
      <c r="J324" s="96">
        <v>142</v>
      </c>
      <c r="K324" s="96">
        <v>21421062</v>
      </c>
      <c r="L324" s="96">
        <v>52808215</v>
      </c>
      <c r="M324" s="95">
        <v>582.35</v>
      </c>
      <c r="N324" s="95">
        <v>450.39</v>
      </c>
      <c r="O324" s="19"/>
      <c r="P324" s="96">
        <v>575</v>
      </c>
      <c r="Q324" s="96">
        <v>43598376</v>
      </c>
      <c r="R324" s="96">
        <v>143045310</v>
      </c>
      <c r="S324" s="95">
        <v>1456.18</v>
      </c>
      <c r="T324" s="95">
        <v>904.87</v>
      </c>
      <c r="U324" s="19"/>
      <c r="V324" s="96">
        <v>495</v>
      </c>
      <c r="W324" s="96">
        <v>29387980</v>
      </c>
      <c r="X324" s="96">
        <v>241928287</v>
      </c>
      <c r="Y324" s="95">
        <v>1202.8</v>
      </c>
      <c r="Z324" s="95">
        <v>727.84</v>
      </c>
    </row>
    <row r="325" spans="1:26" x14ac:dyDescent="0.25">
      <c r="A325" s="19" t="s">
        <v>881</v>
      </c>
      <c r="B325" s="19" t="s">
        <v>105</v>
      </c>
      <c r="C325" s="94" t="s">
        <v>882</v>
      </c>
      <c r="D325" s="96">
        <v>49</v>
      </c>
      <c r="E325" s="96">
        <v>12350123</v>
      </c>
      <c r="F325" s="96">
        <v>26958255</v>
      </c>
      <c r="G325" s="95">
        <v>210.07</v>
      </c>
      <c r="H325" s="95">
        <v>177.51</v>
      </c>
      <c r="I325" s="19"/>
      <c r="J325" s="96">
        <v>56</v>
      </c>
      <c r="K325" s="96">
        <v>27246396</v>
      </c>
      <c r="L325" s="96">
        <v>115210416</v>
      </c>
      <c r="M325" s="95">
        <v>469.32</v>
      </c>
      <c r="N325" s="95">
        <v>431.34</v>
      </c>
      <c r="O325" s="19"/>
      <c r="P325" s="96">
        <v>220</v>
      </c>
      <c r="Q325" s="96">
        <v>15822392</v>
      </c>
      <c r="R325" s="96">
        <v>57455199</v>
      </c>
      <c r="S325" s="95">
        <v>546.73</v>
      </c>
      <c r="T325" s="95">
        <v>337.46</v>
      </c>
      <c r="U325" s="19"/>
      <c r="V325" s="96">
        <v>213</v>
      </c>
      <c r="W325" s="96">
        <v>6508386</v>
      </c>
      <c r="X325" s="96">
        <v>27710088</v>
      </c>
      <c r="Y325" s="95">
        <v>372.31</v>
      </c>
      <c r="Z325" s="95">
        <v>168.07</v>
      </c>
    </row>
    <row r="326" spans="1:26" x14ac:dyDescent="0.25">
      <c r="A326" s="19" t="s">
        <v>883</v>
      </c>
      <c r="B326" s="19" t="s">
        <v>105</v>
      </c>
      <c r="C326" s="94" t="s">
        <v>884</v>
      </c>
      <c r="D326" s="96">
        <v>21</v>
      </c>
      <c r="E326" s="96">
        <v>568001</v>
      </c>
      <c r="F326" s="96">
        <v>1509995</v>
      </c>
      <c r="G326" s="95">
        <v>24.99</v>
      </c>
      <c r="H326" s="95">
        <v>7.22</v>
      </c>
      <c r="I326" s="19"/>
      <c r="J326" s="96">
        <v>34</v>
      </c>
      <c r="K326" s="96">
        <v>5073082</v>
      </c>
      <c r="L326" s="96">
        <v>18751878</v>
      </c>
      <c r="M326" s="95">
        <v>124.01</v>
      </c>
      <c r="N326" s="95">
        <v>98.01</v>
      </c>
      <c r="O326" s="19"/>
      <c r="P326" s="96">
        <v>152</v>
      </c>
      <c r="Q326" s="96">
        <v>11798943</v>
      </c>
      <c r="R326" s="96">
        <v>55309334</v>
      </c>
      <c r="S326" s="95">
        <v>334.54</v>
      </c>
      <c r="T326" s="95">
        <v>191.5</v>
      </c>
      <c r="U326" s="19"/>
      <c r="V326" s="96">
        <v>120</v>
      </c>
      <c r="W326" s="96">
        <v>3364865</v>
      </c>
      <c r="X326" s="96">
        <v>15558652</v>
      </c>
      <c r="Y326" s="95">
        <v>227.75</v>
      </c>
      <c r="Z326" s="95">
        <v>107.07</v>
      </c>
    </row>
    <row r="327" spans="1:26" x14ac:dyDescent="0.25">
      <c r="A327" s="19" t="s">
        <v>885</v>
      </c>
      <c r="B327" s="19" t="s">
        <v>105</v>
      </c>
      <c r="C327" s="94" t="s">
        <v>886</v>
      </c>
      <c r="D327" s="96">
        <v>9</v>
      </c>
      <c r="E327" s="96">
        <v>14196777</v>
      </c>
      <c r="F327" s="96">
        <v>43915656</v>
      </c>
      <c r="G327" s="95">
        <v>181.3</v>
      </c>
      <c r="H327" s="95">
        <v>172.3</v>
      </c>
      <c r="I327" s="19"/>
      <c r="J327" s="96">
        <v>12</v>
      </c>
      <c r="K327" s="96">
        <v>2312626</v>
      </c>
      <c r="L327" s="96">
        <v>5109113</v>
      </c>
      <c r="M327" s="95">
        <v>74.66</v>
      </c>
      <c r="N327" s="95">
        <v>64.66</v>
      </c>
      <c r="O327" s="19"/>
      <c r="P327" s="96">
        <v>25</v>
      </c>
      <c r="Q327" s="96">
        <v>1016643</v>
      </c>
      <c r="R327" s="96">
        <v>2706159</v>
      </c>
      <c r="S327" s="95">
        <v>38.31</v>
      </c>
      <c r="T327" s="95">
        <v>10.31</v>
      </c>
      <c r="U327" s="19"/>
      <c r="V327" s="96">
        <v>23</v>
      </c>
      <c r="W327" s="96">
        <v>486398</v>
      </c>
      <c r="X327" s="96">
        <v>2337069</v>
      </c>
      <c r="Y327" s="95">
        <v>33.729999999999997</v>
      </c>
      <c r="Z327" s="95">
        <v>11.1</v>
      </c>
    </row>
    <row r="328" spans="1:26" x14ac:dyDescent="0.25">
      <c r="A328" s="19" t="s">
        <v>887</v>
      </c>
      <c r="B328" s="19" t="s">
        <v>105</v>
      </c>
      <c r="C328" s="94" t="s">
        <v>888</v>
      </c>
      <c r="D328" s="96">
        <v>3</v>
      </c>
      <c r="E328" s="96">
        <v>1053357</v>
      </c>
      <c r="F328" s="96">
        <v>2510025</v>
      </c>
      <c r="G328" s="95">
        <v>20.73</v>
      </c>
      <c r="H328" s="95">
        <v>18.73</v>
      </c>
      <c r="I328" s="19"/>
      <c r="J328" s="96">
        <v>7</v>
      </c>
      <c r="K328" s="96">
        <v>618505</v>
      </c>
      <c r="L328" s="96">
        <v>1871684</v>
      </c>
      <c r="M328" s="95">
        <v>18.52</v>
      </c>
      <c r="N328" s="95">
        <v>10.52</v>
      </c>
      <c r="O328" s="19"/>
      <c r="P328" s="96">
        <v>12</v>
      </c>
      <c r="Q328" s="96">
        <v>333031</v>
      </c>
      <c r="R328" s="96">
        <v>991350</v>
      </c>
      <c r="S328" s="95">
        <v>12.13</v>
      </c>
      <c r="T328" s="95">
        <v>1.04</v>
      </c>
      <c r="U328" s="19"/>
      <c r="V328" s="96">
        <v>13</v>
      </c>
      <c r="W328" s="96">
        <v>357127</v>
      </c>
      <c r="X328" s="96">
        <v>1293550</v>
      </c>
      <c r="Y328" s="95">
        <v>23.7</v>
      </c>
      <c r="Z328" s="95">
        <v>10.76</v>
      </c>
    </row>
    <row r="329" spans="1:26" x14ac:dyDescent="0.25">
      <c r="A329" s="19" t="s">
        <v>889</v>
      </c>
      <c r="B329" s="19" t="s">
        <v>105</v>
      </c>
      <c r="C329" s="94" t="s">
        <v>890</v>
      </c>
      <c r="D329" s="96"/>
      <c r="E329" s="96"/>
      <c r="F329" s="96"/>
      <c r="G329" s="95"/>
      <c r="H329" s="95"/>
      <c r="I329" s="19"/>
      <c r="J329" s="96"/>
      <c r="K329" s="96"/>
      <c r="L329" s="96"/>
      <c r="M329" s="95"/>
      <c r="N329" s="95"/>
      <c r="O329" s="19"/>
      <c r="P329" s="96">
        <v>16</v>
      </c>
      <c r="Q329" s="96">
        <v>416681</v>
      </c>
      <c r="R329" s="96">
        <v>929160</v>
      </c>
      <c r="S329" s="95">
        <v>15.62</v>
      </c>
      <c r="T329" s="95">
        <v>4.62</v>
      </c>
      <c r="U329" s="19"/>
      <c r="V329" s="96">
        <v>8</v>
      </c>
      <c r="W329" s="96">
        <v>122144</v>
      </c>
      <c r="X329" s="96">
        <v>317727</v>
      </c>
      <c r="Y329" s="95">
        <v>11.02</v>
      </c>
      <c r="Z329" s="95">
        <v>2.94</v>
      </c>
    </row>
    <row r="330" spans="1:26" x14ac:dyDescent="0.25">
      <c r="A330" s="19" t="s">
        <v>891</v>
      </c>
      <c r="B330" s="19" t="s">
        <v>105</v>
      </c>
      <c r="C330" s="94" t="s">
        <v>892</v>
      </c>
      <c r="D330" s="96">
        <v>9</v>
      </c>
      <c r="E330" s="96">
        <v>345210</v>
      </c>
      <c r="F330" s="96">
        <v>799465</v>
      </c>
      <c r="G330" s="95">
        <v>18.18</v>
      </c>
      <c r="H330" s="95">
        <v>7.18</v>
      </c>
      <c r="I330" s="19"/>
      <c r="J330" s="96">
        <v>38</v>
      </c>
      <c r="K330" s="96">
        <v>6526547</v>
      </c>
      <c r="L330" s="96">
        <v>16134984</v>
      </c>
      <c r="M330" s="95">
        <v>150.02000000000001</v>
      </c>
      <c r="N330" s="95">
        <v>114.29</v>
      </c>
      <c r="O330" s="19"/>
      <c r="P330" s="96">
        <v>44</v>
      </c>
      <c r="Q330" s="96">
        <v>1405032</v>
      </c>
      <c r="R330" s="96">
        <v>3756310</v>
      </c>
      <c r="S330" s="95">
        <v>66.97</v>
      </c>
      <c r="T330" s="95">
        <v>15.97</v>
      </c>
      <c r="U330" s="19"/>
      <c r="V330" s="96">
        <v>20</v>
      </c>
      <c r="W330" s="96">
        <v>220581</v>
      </c>
      <c r="X330" s="96">
        <v>1389600</v>
      </c>
      <c r="Y330" s="95">
        <v>28.55</v>
      </c>
      <c r="Z330" s="95">
        <v>8.4600000000000009</v>
      </c>
    </row>
    <row r="331" spans="1:26" x14ac:dyDescent="0.25">
      <c r="A331" s="19" t="s">
        <v>893</v>
      </c>
      <c r="B331" s="19" t="s">
        <v>105</v>
      </c>
      <c r="C331" s="94" t="s">
        <v>894</v>
      </c>
      <c r="D331" s="96">
        <v>8</v>
      </c>
      <c r="E331" s="96">
        <v>216088</v>
      </c>
      <c r="F331" s="96">
        <v>429848</v>
      </c>
      <c r="G331" s="95">
        <v>13.23</v>
      </c>
      <c r="H331" s="95">
        <v>5.23</v>
      </c>
      <c r="I331" s="19"/>
      <c r="J331" s="96">
        <v>26</v>
      </c>
      <c r="K331" s="96">
        <v>1597263</v>
      </c>
      <c r="L331" s="96">
        <v>4317763</v>
      </c>
      <c r="M331" s="95">
        <v>60.94</v>
      </c>
      <c r="N331" s="95">
        <v>34.94</v>
      </c>
      <c r="O331" s="19"/>
      <c r="P331" s="96">
        <v>60</v>
      </c>
      <c r="Q331" s="96">
        <v>2900301</v>
      </c>
      <c r="R331" s="96">
        <v>7975732</v>
      </c>
      <c r="S331" s="95">
        <v>106.34</v>
      </c>
      <c r="T331" s="95">
        <v>49.28</v>
      </c>
      <c r="U331" s="19"/>
      <c r="V331" s="96">
        <v>38</v>
      </c>
      <c r="W331" s="96">
        <v>1213300</v>
      </c>
      <c r="X331" s="96">
        <v>3416061</v>
      </c>
      <c r="Y331" s="95">
        <v>67.98</v>
      </c>
      <c r="Z331" s="95">
        <v>24.02</v>
      </c>
    </row>
    <row r="332" spans="1:26" x14ac:dyDescent="0.25">
      <c r="A332" s="19" t="s">
        <v>895</v>
      </c>
      <c r="B332" s="19" t="s">
        <v>105</v>
      </c>
      <c r="C332" s="94" t="s">
        <v>896</v>
      </c>
      <c r="D332" s="96">
        <v>3</v>
      </c>
      <c r="E332" s="96">
        <v>3716883</v>
      </c>
      <c r="F332" s="96">
        <v>4742047</v>
      </c>
      <c r="G332" s="95">
        <v>121.83</v>
      </c>
      <c r="H332" s="95">
        <v>118.83</v>
      </c>
      <c r="I332" s="19"/>
      <c r="J332" s="96">
        <v>1</v>
      </c>
      <c r="K332" s="96"/>
      <c r="L332" s="96"/>
      <c r="M332" s="95"/>
      <c r="N332" s="95"/>
      <c r="O332" s="19"/>
      <c r="P332" s="96">
        <v>8</v>
      </c>
      <c r="Q332" s="96">
        <v>296455</v>
      </c>
      <c r="R332" s="96">
        <v>1266873</v>
      </c>
      <c r="S332" s="95">
        <v>12.56</v>
      </c>
      <c r="T332" s="95">
        <v>6.56</v>
      </c>
      <c r="U332" s="19"/>
      <c r="V332" s="96">
        <v>2</v>
      </c>
      <c r="W332" s="96"/>
      <c r="X332" s="96"/>
      <c r="Y332" s="95"/>
      <c r="Z332" s="95"/>
    </row>
    <row r="333" spans="1:26" x14ac:dyDescent="0.25">
      <c r="A333" s="19" t="s">
        <v>897</v>
      </c>
      <c r="B333" s="19" t="s">
        <v>105</v>
      </c>
      <c r="C333" s="94" t="s">
        <v>898</v>
      </c>
      <c r="D333" s="96">
        <v>126</v>
      </c>
      <c r="E333" s="96">
        <v>122902437</v>
      </c>
      <c r="F333" s="96">
        <v>417906298</v>
      </c>
      <c r="G333" s="95">
        <v>1599.53</v>
      </c>
      <c r="H333" s="95">
        <v>1492.61</v>
      </c>
      <c r="I333" s="19"/>
      <c r="J333" s="96">
        <v>158</v>
      </c>
      <c r="K333" s="96">
        <v>46982972</v>
      </c>
      <c r="L333" s="96">
        <v>185605647</v>
      </c>
      <c r="M333" s="95">
        <v>1218.74</v>
      </c>
      <c r="N333" s="95">
        <v>1090.8599999999999</v>
      </c>
      <c r="O333" s="19"/>
      <c r="P333" s="96">
        <v>578</v>
      </c>
      <c r="Q333" s="96">
        <v>87969104</v>
      </c>
      <c r="R333" s="96">
        <v>319692461</v>
      </c>
      <c r="S333" s="95">
        <v>2223.7800000000002</v>
      </c>
      <c r="T333" s="95">
        <v>1716.09</v>
      </c>
      <c r="U333" s="19"/>
      <c r="V333" s="96">
        <v>466</v>
      </c>
      <c r="W333" s="96">
        <v>16146686</v>
      </c>
      <c r="X333" s="96">
        <v>71447890</v>
      </c>
      <c r="Y333" s="95">
        <v>896.78</v>
      </c>
      <c r="Z333" s="95">
        <v>453.78</v>
      </c>
    </row>
    <row r="334" spans="1:26" x14ac:dyDescent="0.25">
      <c r="A334" s="19" t="s">
        <v>899</v>
      </c>
      <c r="B334" s="19" t="s">
        <v>105</v>
      </c>
      <c r="C334" s="94" t="s">
        <v>900</v>
      </c>
      <c r="D334" s="96">
        <v>1</v>
      </c>
      <c r="E334" s="96"/>
      <c r="F334" s="96"/>
      <c r="G334" s="95"/>
      <c r="H334" s="95"/>
      <c r="I334" s="19"/>
      <c r="J334" s="96">
        <v>11</v>
      </c>
      <c r="K334" s="96">
        <v>654364</v>
      </c>
      <c r="L334" s="96">
        <v>2035397</v>
      </c>
      <c r="M334" s="95">
        <v>23.68</v>
      </c>
      <c r="N334" s="95">
        <v>9.8000000000000007</v>
      </c>
      <c r="O334" s="19"/>
      <c r="P334" s="96">
        <v>12</v>
      </c>
      <c r="Q334" s="96">
        <v>861321</v>
      </c>
      <c r="R334" s="96">
        <v>2625736</v>
      </c>
      <c r="S334" s="95">
        <v>24.51</v>
      </c>
      <c r="T334" s="95">
        <v>16.510000000000002</v>
      </c>
      <c r="U334" s="19"/>
      <c r="V334" s="96">
        <v>22</v>
      </c>
      <c r="W334" s="96">
        <v>493813</v>
      </c>
      <c r="X334" s="96">
        <v>1041993</v>
      </c>
      <c r="Y334" s="95">
        <v>41.22</v>
      </c>
      <c r="Z334" s="95">
        <v>6.32</v>
      </c>
    </row>
    <row r="335" spans="1:26" x14ac:dyDescent="0.25">
      <c r="A335" s="19" t="s">
        <v>901</v>
      </c>
      <c r="B335" s="19" t="s">
        <v>105</v>
      </c>
      <c r="C335" s="94" t="s">
        <v>902</v>
      </c>
      <c r="D335" s="96">
        <v>46</v>
      </c>
      <c r="E335" s="96">
        <v>7344251</v>
      </c>
      <c r="F335" s="96">
        <v>30048351</v>
      </c>
      <c r="G335" s="95">
        <v>205.86</v>
      </c>
      <c r="H335" s="95">
        <v>166.88</v>
      </c>
      <c r="I335" s="19"/>
      <c r="J335" s="96">
        <v>69</v>
      </c>
      <c r="K335" s="96">
        <v>4118522</v>
      </c>
      <c r="L335" s="96">
        <v>10985494</v>
      </c>
      <c r="M335" s="95">
        <v>139.47999999999999</v>
      </c>
      <c r="N335" s="95">
        <v>83.6</v>
      </c>
      <c r="O335" s="19"/>
      <c r="P335" s="96">
        <v>438</v>
      </c>
      <c r="Q335" s="96">
        <v>38224765</v>
      </c>
      <c r="R335" s="96">
        <v>116142946</v>
      </c>
      <c r="S335" s="95">
        <v>1436.23</v>
      </c>
      <c r="T335" s="95">
        <v>932.82</v>
      </c>
      <c r="U335" s="19"/>
      <c r="V335" s="96">
        <v>307</v>
      </c>
      <c r="W335" s="96">
        <v>12454024</v>
      </c>
      <c r="X335" s="96">
        <v>54166128</v>
      </c>
      <c r="Y335" s="95">
        <v>602.54999999999995</v>
      </c>
      <c r="Z335" s="95">
        <v>291.49</v>
      </c>
    </row>
    <row r="336" spans="1:26" x14ac:dyDescent="0.25">
      <c r="A336" s="19" t="s">
        <v>903</v>
      </c>
      <c r="B336" s="19" t="s">
        <v>105</v>
      </c>
      <c r="C336" s="94" t="s">
        <v>904</v>
      </c>
      <c r="D336" s="96">
        <v>11</v>
      </c>
      <c r="E336" s="96">
        <v>9616412</v>
      </c>
      <c r="F336" s="96">
        <v>25114376</v>
      </c>
      <c r="G336" s="95">
        <v>201.33</v>
      </c>
      <c r="H336" s="95">
        <v>188.33</v>
      </c>
      <c r="I336" s="19"/>
      <c r="J336" s="96">
        <v>11</v>
      </c>
      <c r="K336" s="96">
        <v>376948</v>
      </c>
      <c r="L336" s="96">
        <v>935502</v>
      </c>
      <c r="M336" s="95">
        <v>16.03</v>
      </c>
      <c r="N336" s="95">
        <v>6.03</v>
      </c>
      <c r="O336" s="19"/>
      <c r="P336" s="96">
        <v>66</v>
      </c>
      <c r="Q336" s="96">
        <v>3192628</v>
      </c>
      <c r="R336" s="96">
        <v>7537894</v>
      </c>
      <c r="S336" s="95">
        <v>112.25</v>
      </c>
      <c r="T336" s="95">
        <v>47.51</v>
      </c>
      <c r="U336" s="19"/>
      <c r="V336" s="96">
        <v>50</v>
      </c>
      <c r="W336" s="96">
        <v>845332</v>
      </c>
      <c r="X336" s="96">
        <v>4053851</v>
      </c>
      <c r="Y336" s="95">
        <v>67.59</v>
      </c>
      <c r="Z336" s="95">
        <v>20.3</v>
      </c>
    </row>
    <row r="337" spans="1:26" x14ac:dyDescent="0.25">
      <c r="A337" s="19" t="s">
        <v>905</v>
      </c>
      <c r="B337" s="19" t="s">
        <v>105</v>
      </c>
      <c r="C337" s="94" t="s">
        <v>906</v>
      </c>
      <c r="D337" s="96">
        <v>9</v>
      </c>
      <c r="E337" s="96">
        <v>496807</v>
      </c>
      <c r="F337" s="96">
        <v>1255739</v>
      </c>
      <c r="G337" s="95">
        <v>13</v>
      </c>
      <c r="H337" s="95">
        <v>5</v>
      </c>
      <c r="I337" s="19"/>
      <c r="J337" s="96">
        <v>7</v>
      </c>
      <c r="K337" s="96">
        <v>80185</v>
      </c>
      <c r="L337" s="96">
        <v>638236</v>
      </c>
      <c r="M337" s="95">
        <v>19.079999999999998</v>
      </c>
      <c r="N337" s="95">
        <v>10.33</v>
      </c>
      <c r="O337" s="19"/>
      <c r="P337" s="96">
        <v>23</v>
      </c>
      <c r="Q337" s="96">
        <v>2086961</v>
      </c>
      <c r="R337" s="96">
        <v>6827463</v>
      </c>
      <c r="S337" s="95">
        <v>49.35</v>
      </c>
      <c r="T337" s="95">
        <v>27.35</v>
      </c>
      <c r="U337" s="19"/>
      <c r="V337" s="96">
        <v>13</v>
      </c>
      <c r="W337" s="96">
        <v>1063856</v>
      </c>
      <c r="X337" s="96">
        <v>4381295</v>
      </c>
      <c r="Y337" s="95">
        <v>31.59</v>
      </c>
      <c r="Z337" s="95">
        <v>17.82</v>
      </c>
    </row>
    <row r="338" spans="1:26" x14ac:dyDescent="0.25">
      <c r="A338" s="19" t="s">
        <v>907</v>
      </c>
      <c r="B338" s="19" t="s">
        <v>105</v>
      </c>
      <c r="C338" s="94" t="s">
        <v>105</v>
      </c>
      <c r="D338" s="96">
        <v>353</v>
      </c>
      <c r="E338" s="96">
        <v>316503621</v>
      </c>
      <c r="F338" s="96">
        <v>1203330316</v>
      </c>
      <c r="G338" s="95">
        <v>3800.62</v>
      </c>
      <c r="H338" s="95">
        <v>3560.9</v>
      </c>
      <c r="I338" s="19"/>
      <c r="J338" s="96">
        <v>463</v>
      </c>
      <c r="K338" s="96">
        <v>183655602</v>
      </c>
      <c r="L338" s="96">
        <v>627992654</v>
      </c>
      <c r="M338" s="95">
        <v>3261.98</v>
      </c>
      <c r="N338" s="95">
        <v>2986.06</v>
      </c>
      <c r="O338" s="19"/>
      <c r="P338" s="96">
        <v>2707</v>
      </c>
      <c r="Q338" s="96">
        <v>378072072</v>
      </c>
      <c r="R338" s="96">
        <v>1313402488</v>
      </c>
      <c r="S338" s="95">
        <v>9272.84</v>
      </c>
      <c r="T338" s="95">
        <v>6898.48</v>
      </c>
      <c r="U338" s="19"/>
      <c r="V338" s="96">
        <v>1964</v>
      </c>
      <c r="W338" s="96">
        <v>139711695</v>
      </c>
      <c r="X338" s="96">
        <v>618762731</v>
      </c>
      <c r="Y338" s="95">
        <v>4582.0600000000004</v>
      </c>
      <c r="Z338" s="95">
        <v>2906.45</v>
      </c>
    </row>
    <row r="339" spans="1:26" x14ac:dyDescent="0.25">
      <c r="A339" s="19" t="s">
        <v>908</v>
      </c>
      <c r="B339" s="19" t="s">
        <v>105</v>
      </c>
      <c r="C339" s="94" t="s">
        <v>909</v>
      </c>
      <c r="D339" s="96">
        <v>13</v>
      </c>
      <c r="E339" s="96">
        <v>617364</v>
      </c>
      <c r="F339" s="96">
        <v>1031511</v>
      </c>
      <c r="G339" s="95">
        <v>27.17</v>
      </c>
      <c r="H339" s="95">
        <v>11.48</v>
      </c>
      <c r="I339" s="19"/>
      <c r="J339" s="96">
        <v>21</v>
      </c>
      <c r="K339" s="96">
        <v>1127158</v>
      </c>
      <c r="L339" s="96">
        <v>1943471</v>
      </c>
      <c r="M339" s="95">
        <v>58.58</v>
      </c>
      <c r="N339" s="95">
        <v>35.58</v>
      </c>
      <c r="O339" s="19"/>
      <c r="P339" s="96">
        <v>27</v>
      </c>
      <c r="Q339" s="96">
        <v>1040879</v>
      </c>
      <c r="R339" s="96">
        <v>3031696</v>
      </c>
      <c r="S339" s="95">
        <v>43.45</v>
      </c>
      <c r="T339" s="95">
        <v>16.010000000000002</v>
      </c>
      <c r="U339" s="19"/>
      <c r="V339" s="96">
        <v>34</v>
      </c>
      <c r="W339" s="96">
        <v>885449</v>
      </c>
      <c r="X339" s="96">
        <v>3079624</v>
      </c>
      <c r="Y339" s="95">
        <v>67.180000000000007</v>
      </c>
      <c r="Z339" s="95">
        <v>32.340000000000003</v>
      </c>
    </row>
    <row r="340" spans="1:26" x14ac:dyDescent="0.25">
      <c r="A340" s="19" t="s">
        <v>910</v>
      </c>
      <c r="B340" s="19" t="s">
        <v>105</v>
      </c>
      <c r="C340" s="94" t="s">
        <v>911</v>
      </c>
      <c r="D340" s="96">
        <v>5</v>
      </c>
      <c r="E340" s="96">
        <v>146091</v>
      </c>
      <c r="F340" s="96">
        <v>249597</v>
      </c>
      <c r="G340" s="95">
        <v>3.27</v>
      </c>
      <c r="H340" s="95">
        <v>0</v>
      </c>
      <c r="I340" s="19"/>
      <c r="J340" s="96">
        <v>12</v>
      </c>
      <c r="K340" s="96">
        <v>597253</v>
      </c>
      <c r="L340" s="96">
        <v>1043443</v>
      </c>
      <c r="M340" s="95">
        <v>31.23</v>
      </c>
      <c r="N340" s="95">
        <v>22.31</v>
      </c>
      <c r="O340" s="19"/>
      <c r="P340" s="96">
        <v>39</v>
      </c>
      <c r="Q340" s="96">
        <v>2834904</v>
      </c>
      <c r="R340" s="96">
        <v>8597984</v>
      </c>
      <c r="S340" s="95">
        <v>210.97</v>
      </c>
      <c r="T340" s="95">
        <v>174.22</v>
      </c>
      <c r="U340" s="19"/>
      <c r="V340" s="96">
        <v>41</v>
      </c>
      <c r="W340" s="96">
        <v>1297934</v>
      </c>
      <c r="X340" s="96">
        <v>5473609</v>
      </c>
      <c r="Y340" s="95">
        <v>85.49</v>
      </c>
      <c r="Z340" s="95">
        <v>52.49</v>
      </c>
    </row>
    <row r="341" spans="1:26" x14ac:dyDescent="0.25">
      <c r="A341" s="19" t="s">
        <v>912</v>
      </c>
      <c r="B341" s="19" t="s">
        <v>105</v>
      </c>
      <c r="C341" s="94" t="s">
        <v>913</v>
      </c>
      <c r="D341" s="96">
        <v>11</v>
      </c>
      <c r="E341" s="96">
        <v>661350</v>
      </c>
      <c r="F341" s="96">
        <v>1274464</v>
      </c>
      <c r="G341" s="95">
        <v>29.31</v>
      </c>
      <c r="H341" s="95">
        <v>19.309999999999999</v>
      </c>
      <c r="I341" s="19"/>
      <c r="J341" s="96">
        <v>13</v>
      </c>
      <c r="K341" s="96">
        <v>331100</v>
      </c>
      <c r="L341" s="96">
        <v>791273</v>
      </c>
      <c r="M341" s="95">
        <v>17.73</v>
      </c>
      <c r="N341" s="95">
        <v>3.23</v>
      </c>
      <c r="O341" s="19"/>
      <c r="P341" s="96">
        <v>41</v>
      </c>
      <c r="Q341" s="96">
        <v>1453319</v>
      </c>
      <c r="R341" s="96">
        <v>6413756</v>
      </c>
      <c r="S341" s="95">
        <v>61.17</v>
      </c>
      <c r="T341" s="95">
        <v>23.74</v>
      </c>
      <c r="U341" s="19"/>
      <c r="V341" s="96">
        <v>30</v>
      </c>
      <c r="W341" s="96">
        <v>1129343</v>
      </c>
      <c r="X341" s="96">
        <v>2550674</v>
      </c>
      <c r="Y341" s="95">
        <v>68.959999999999994</v>
      </c>
      <c r="Z341" s="95">
        <v>45.1</v>
      </c>
    </row>
    <row r="342" spans="1:26" x14ac:dyDescent="0.25">
      <c r="A342" s="19" t="s">
        <v>914</v>
      </c>
      <c r="B342" s="19" t="s">
        <v>105</v>
      </c>
      <c r="C342" s="94" t="s">
        <v>915</v>
      </c>
      <c r="D342" s="96">
        <v>8</v>
      </c>
      <c r="E342" s="96">
        <v>18868086</v>
      </c>
      <c r="F342" s="96">
        <v>97954553</v>
      </c>
      <c r="G342" s="95">
        <v>198.25</v>
      </c>
      <c r="H342" s="95">
        <v>196.25</v>
      </c>
      <c r="I342" s="19"/>
      <c r="J342" s="96">
        <v>6</v>
      </c>
      <c r="K342" s="96">
        <v>430847</v>
      </c>
      <c r="L342" s="96">
        <v>1898133</v>
      </c>
      <c r="M342" s="95">
        <v>12.58</v>
      </c>
      <c r="N342" s="95">
        <v>8.75</v>
      </c>
      <c r="O342" s="19"/>
      <c r="P342" s="96">
        <v>32</v>
      </c>
      <c r="Q342" s="96">
        <v>1206566</v>
      </c>
      <c r="R342" s="96">
        <v>2618063</v>
      </c>
      <c r="S342" s="95">
        <v>63.68</v>
      </c>
      <c r="T342" s="95">
        <v>35.86</v>
      </c>
      <c r="U342" s="19"/>
      <c r="V342" s="96">
        <v>24</v>
      </c>
      <c r="W342" s="96">
        <v>484129</v>
      </c>
      <c r="X342" s="96">
        <v>1231078</v>
      </c>
      <c r="Y342" s="95">
        <v>27.55</v>
      </c>
      <c r="Z342" s="95">
        <v>1.51</v>
      </c>
    </row>
    <row r="343" spans="1:26" x14ac:dyDescent="0.25">
      <c r="A343" s="19" t="s">
        <v>916</v>
      </c>
      <c r="B343" s="19" t="s">
        <v>105</v>
      </c>
      <c r="C343" s="94" t="s">
        <v>917</v>
      </c>
      <c r="D343" s="96">
        <v>77</v>
      </c>
      <c r="E343" s="96">
        <v>14573533</v>
      </c>
      <c r="F343" s="96">
        <v>34715729</v>
      </c>
      <c r="G343" s="95">
        <v>339.44</v>
      </c>
      <c r="H343" s="95">
        <v>283.20999999999998</v>
      </c>
      <c r="I343" s="19"/>
      <c r="J343" s="96">
        <v>90</v>
      </c>
      <c r="K343" s="96">
        <v>10471707</v>
      </c>
      <c r="L343" s="96">
        <v>32783895</v>
      </c>
      <c r="M343" s="95">
        <v>402.08</v>
      </c>
      <c r="N343" s="95">
        <v>320.16000000000003</v>
      </c>
      <c r="O343" s="19"/>
      <c r="P343" s="96">
        <v>442</v>
      </c>
      <c r="Q343" s="96">
        <v>31795175</v>
      </c>
      <c r="R343" s="96">
        <v>103563190</v>
      </c>
      <c r="S343" s="95">
        <v>987.2</v>
      </c>
      <c r="T343" s="95">
        <v>560.41999999999996</v>
      </c>
      <c r="U343" s="19"/>
      <c r="V343" s="96">
        <v>351</v>
      </c>
      <c r="W343" s="96">
        <v>12295778</v>
      </c>
      <c r="X343" s="96">
        <v>46148106</v>
      </c>
      <c r="Y343" s="95">
        <v>647</v>
      </c>
      <c r="Z343" s="95">
        <v>303.31</v>
      </c>
    </row>
    <row r="344" spans="1:26" ht="27" x14ac:dyDescent="0.25">
      <c r="A344" s="19" t="s">
        <v>918</v>
      </c>
      <c r="B344" s="19" t="s">
        <v>105</v>
      </c>
      <c r="C344" s="94" t="s">
        <v>919</v>
      </c>
      <c r="D344" s="96">
        <v>54</v>
      </c>
      <c r="E344" s="96">
        <v>4522805</v>
      </c>
      <c r="F344" s="96">
        <v>14474242</v>
      </c>
      <c r="G344" s="95">
        <v>146.52000000000001</v>
      </c>
      <c r="H344" s="95">
        <v>100.09</v>
      </c>
      <c r="I344" s="19"/>
      <c r="J344" s="96">
        <v>233</v>
      </c>
      <c r="K344" s="96">
        <v>25198164</v>
      </c>
      <c r="L344" s="96">
        <v>61010486</v>
      </c>
      <c r="M344" s="95">
        <v>786.33</v>
      </c>
      <c r="N344" s="95">
        <v>577.97</v>
      </c>
      <c r="O344" s="19"/>
      <c r="P344" s="96">
        <v>256</v>
      </c>
      <c r="Q344" s="96">
        <v>11473966</v>
      </c>
      <c r="R344" s="96">
        <v>38393692</v>
      </c>
      <c r="S344" s="95">
        <v>540.75</v>
      </c>
      <c r="T344" s="95">
        <v>306.56</v>
      </c>
      <c r="U344" s="19"/>
      <c r="V344" s="96">
        <v>225</v>
      </c>
      <c r="W344" s="96">
        <v>7155755</v>
      </c>
      <c r="X344" s="96">
        <v>40763432</v>
      </c>
      <c r="Y344" s="95">
        <v>362.97</v>
      </c>
      <c r="Z344" s="95">
        <v>165.36</v>
      </c>
    </row>
    <row r="345" spans="1:26" x14ac:dyDescent="0.25">
      <c r="A345" s="19" t="s">
        <v>920</v>
      </c>
      <c r="B345" s="19" t="s">
        <v>105</v>
      </c>
      <c r="C345" s="94" t="s">
        <v>921</v>
      </c>
      <c r="D345" s="96">
        <v>26</v>
      </c>
      <c r="E345" s="96">
        <v>3252171</v>
      </c>
      <c r="F345" s="96">
        <v>10982584</v>
      </c>
      <c r="G345" s="95">
        <v>95.04</v>
      </c>
      <c r="H345" s="95">
        <v>72.58</v>
      </c>
      <c r="I345" s="19"/>
      <c r="J345" s="96">
        <v>23</v>
      </c>
      <c r="K345" s="96">
        <v>3403372</v>
      </c>
      <c r="L345" s="96">
        <v>8055159</v>
      </c>
      <c r="M345" s="95">
        <v>107.92</v>
      </c>
      <c r="N345" s="95">
        <v>88.6</v>
      </c>
      <c r="O345" s="19"/>
      <c r="P345" s="96">
        <v>77</v>
      </c>
      <c r="Q345" s="96">
        <v>8602448</v>
      </c>
      <c r="R345" s="96">
        <v>21586800</v>
      </c>
      <c r="S345" s="95">
        <v>351.9</v>
      </c>
      <c r="T345" s="95">
        <v>285.94</v>
      </c>
      <c r="U345" s="19"/>
      <c r="V345" s="96">
        <v>59</v>
      </c>
      <c r="W345" s="96">
        <v>5115008</v>
      </c>
      <c r="X345" s="96">
        <v>46321487</v>
      </c>
      <c r="Y345" s="95">
        <v>133.54</v>
      </c>
      <c r="Z345" s="95">
        <v>79.22</v>
      </c>
    </row>
    <row r="346" spans="1:26" x14ac:dyDescent="0.25">
      <c r="A346" s="19" t="s">
        <v>922</v>
      </c>
      <c r="B346" s="19" t="s">
        <v>105</v>
      </c>
      <c r="C346" s="94" t="s">
        <v>923</v>
      </c>
      <c r="D346" s="96">
        <v>42</v>
      </c>
      <c r="E346" s="96">
        <v>8716980</v>
      </c>
      <c r="F346" s="96">
        <v>42482809</v>
      </c>
      <c r="G346" s="95">
        <v>183.29</v>
      </c>
      <c r="H346" s="95">
        <v>150.38999999999999</v>
      </c>
      <c r="I346" s="19"/>
      <c r="J346" s="96">
        <v>90</v>
      </c>
      <c r="K346" s="96">
        <v>19267183</v>
      </c>
      <c r="L346" s="96">
        <v>57027428</v>
      </c>
      <c r="M346" s="95">
        <v>523.82000000000005</v>
      </c>
      <c r="N346" s="95">
        <v>444.86</v>
      </c>
      <c r="O346" s="19"/>
      <c r="P346" s="96">
        <v>201</v>
      </c>
      <c r="Q346" s="96">
        <v>12457863</v>
      </c>
      <c r="R346" s="96">
        <v>39235611</v>
      </c>
      <c r="S346" s="95">
        <v>386.93</v>
      </c>
      <c r="T346" s="95">
        <v>191.27</v>
      </c>
      <c r="U346" s="19"/>
      <c r="V346" s="96">
        <v>164</v>
      </c>
      <c r="W346" s="96">
        <v>9720139</v>
      </c>
      <c r="X346" s="96">
        <v>71857032</v>
      </c>
      <c r="Y346" s="95">
        <v>321.93</v>
      </c>
      <c r="Z346" s="95">
        <v>149.54</v>
      </c>
    </row>
    <row r="347" spans="1:26" x14ac:dyDescent="0.25">
      <c r="A347" s="19" t="s">
        <v>924</v>
      </c>
      <c r="B347" s="19" t="s">
        <v>105</v>
      </c>
      <c r="C347" s="94" t="s">
        <v>925</v>
      </c>
      <c r="D347" s="96">
        <v>7</v>
      </c>
      <c r="E347" s="96">
        <v>235992</v>
      </c>
      <c r="F347" s="96">
        <v>1779205</v>
      </c>
      <c r="G347" s="95">
        <v>8.58</v>
      </c>
      <c r="H347" s="95">
        <v>2.58</v>
      </c>
      <c r="I347" s="19"/>
      <c r="J347" s="96">
        <v>8</v>
      </c>
      <c r="K347" s="96">
        <v>415595</v>
      </c>
      <c r="L347" s="96">
        <v>908254</v>
      </c>
      <c r="M347" s="95">
        <v>11.26</v>
      </c>
      <c r="N347" s="95">
        <v>3.51</v>
      </c>
      <c r="O347" s="19"/>
      <c r="P347" s="96">
        <v>32</v>
      </c>
      <c r="Q347" s="96">
        <v>1011876</v>
      </c>
      <c r="R347" s="96">
        <v>7088550</v>
      </c>
      <c r="S347" s="95">
        <v>45.74</v>
      </c>
      <c r="T347" s="95">
        <v>16.91</v>
      </c>
      <c r="U347" s="19"/>
      <c r="V347" s="96">
        <v>25</v>
      </c>
      <c r="W347" s="96">
        <v>313128</v>
      </c>
      <c r="X347" s="96">
        <v>1139661</v>
      </c>
      <c r="Y347" s="95">
        <v>30.01</v>
      </c>
      <c r="Z347" s="95">
        <v>6.36</v>
      </c>
    </row>
    <row r="348" spans="1:26" x14ac:dyDescent="0.25">
      <c r="A348" s="19" t="s">
        <v>926</v>
      </c>
      <c r="B348" s="19" t="s">
        <v>105</v>
      </c>
      <c r="C348" s="94" t="s">
        <v>927</v>
      </c>
      <c r="D348" s="96">
        <v>37</v>
      </c>
      <c r="E348" s="96">
        <v>49807681</v>
      </c>
      <c r="F348" s="96">
        <v>185031706</v>
      </c>
      <c r="G348" s="95">
        <v>530.52</v>
      </c>
      <c r="H348" s="95">
        <v>515.52</v>
      </c>
      <c r="I348" s="19"/>
      <c r="J348" s="96">
        <v>23</v>
      </c>
      <c r="K348" s="96">
        <v>17363357</v>
      </c>
      <c r="L348" s="96">
        <v>84571523</v>
      </c>
      <c r="M348" s="95">
        <v>272.11</v>
      </c>
      <c r="N348" s="95">
        <v>257.36</v>
      </c>
      <c r="O348" s="19"/>
      <c r="P348" s="96">
        <v>75</v>
      </c>
      <c r="Q348" s="96">
        <v>10685299</v>
      </c>
      <c r="R348" s="96">
        <v>48809678</v>
      </c>
      <c r="S348" s="95">
        <v>310.20999999999998</v>
      </c>
      <c r="T348" s="95">
        <v>247.96</v>
      </c>
      <c r="U348" s="19"/>
      <c r="V348" s="96">
        <v>87</v>
      </c>
      <c r="W348" s="96">
        <v>5060669</v>
      </c>
      <c r="X348" s="96">
        <v>29144805</v>
      </c>
      <c r="Y348" s="95">
        <v>198.14</v>
      </c>
      <c r="Z348" s="95">
        <v>118.71</v>
      </c>
    </row>
    <row r="349" spans="1:26" x14ac:dyDescent="0.25">
      <c r="A349" s="19" t="s">
        <v>928</v>
      </c>
      <c r="B349" s="19" t="s">
        <v>105</v>
      </c>
      <c r="C349" s="94" t="s">
        <v>929</v>
      </c>
      <c r="D349" s="96">
        <v>10</v>
      </c>
      <c r="E349" s="96">
        <v>192450</v>
      </c>
      <c r="F349" s="96">
        <v>336299</v>
      </c>
      <c r="G349" s="95">
        <v>13.65</v>
      </c>
      <c r="H349" s="95">
        <v>2.65</v>
      </c>
      <c r="I349" s="19"/>
      <c r="J349" s="96">
        <v>8</v>
      </c>
      <c r="K349" s="96">
        <v>515006</v>
      </c>
      <c r="L349" s="96">
        <v>1416161</v>
      </c>
      <c r="M349" s="95">
        <v>26.9</v>
      </c>
      <c r="N349" s="95">
        <v>20.32</v>
      </c>
      <c r="O349" s="19"/>
      <c r="P349" s="96">
        <v>27</v>
      </c>
      <c r="Q349" s="96">
        <v>756969</v>
      </c>
      <c r="R349" s="96">
        <v>1695495</v>
      </c>
      <c r="S349" s="95">
        <v>29.95</v>
      </c>
      <c r="T349" s="95">
        <v>3</v>
      </c>
      <c r="U349" s="19"/>
      <c r="V349" s="96">
        <v>12</v>
      </c>
      <c r="W349" s="96">
        <v>150289</v>
      </c>
      <c r="X349" s="96">
        <v>349574</v>
      </c>
      <c r="Y349" s="95">
        <v>13.43</v>
      </c>
      <c r="Z349" s="95">
        <v>1.24</v>
      </c>
    </row>
    <row r="350" spans="1:26" x14ac:dyDescent="0.25">
      <c r="A350" s="19" t="s">
        <v>930</v>
      </c>
      <c r="B350" s="19" t="s">
        <v>105</v>
      </c>
      <c r="C350" s="94" t="s">
        <v>931</v>
      </c>
      <c r="D350" s="96">
        <v>5</v>
      </c>
      <c r="E350" s="96">
        <v>251215</v>
      </c>
      <c r="F350" s="96">
        <v>622239</v>
      </c>
      <c r="G350" s="95">
        <v>12.67</v>
      </c>
      <c r="H350" s="95">
        <v>4.67</v>
      </c>
      <c r="I350" s="19"/>
      <c r="J350" s="96">
        <v>12</v>
      </c>
      <c r="K350" s="96">
        <v>910584</v>
      </c>
      <c r="L350" s="96">
        <v>2071499</v>
      </c>
      <c r="M350" s="95">
        <v>33.35</v>
      </c>
      <c r="N350" s="95">
        <v>19.350000000000001</v>
      </c>
      <c r="O350" s="19"/>
      <c r="P350" s="96">
        <v>16</v>
      </c>
      <c r="Q350" s="96">
        <v>543188</v>
      </c>
      <c r="R350" s="96">
        <v>1156445</v>
      </c>
      <c r="S350" s="95">
        <v>25.22</v>
      </c>
      <c r="T350" s="95">
        <v>11.51</v>
      </c>
      <c r="U350" s="19"/>
      <c r="V350" s="96">
        <v>10</v>
      </c>
      <c r="W350" s="96">
        <v>283221</v>
      </c>
      <c r="X350" s="96">
        <v>533449</v>
      </c>
      <c r="Y350" s="95">
        <v>23.86</v>
      </c>
      <c r="Z350" s="95">
        <v>16.86</v>
      </c>
    </row>
    <row r="351" spans="1:26" x14ac:dyDescent="0.25">
      <c r="A351" s="19" t="s">
        <v>932</v>
      </c>
      <c r="B351" s="19" t="s">
        <v>105</v>
      </c>
      <c r="C351" s="94" t="s">
        <v>933</v>
      </c>
      <c r="D351" s="96">
        <v>7</v>
      </c>
      <c r="E351" s="96">
        <v>109008</v>
      </c>
      <c r="F351" s="96">
        <v>298892</v>
      </c>
      <c r="G351" s="95">
        <v>11.52</v>
      </c>
      <c r="H351" s="95">
        <v>5.77</v>
      </c>
      <c r="I351" s="19"/>
      <c r="J351" s="96">
        <v>9</v>
      </c>
      <c r="K351" s="96">
        <v>522045</v>
      </c>
      <c r="L351" s="96">
        <v>1094148</v>
      </c>
      <c r="M351" s="95">
        <v>18.89</v>
      </c>
      <c r="N351" s="95">
        <v>10.23</v>
      </c>
      <c r="O351" s="19"/>
      <c r="P351" s="96">
        <v>61</v>
      </c>
      <c r="Q351" s="96">
        <v>2603963</v>
      </c>
      <c r="R351" s="96">
        <v>8022158</v>
      </c>
      <c r="S351" s="95">
        <v>112.92</v>
      </c>
      <c r="T351" s="95">
        <v>51.92</v>
      </c>
      <c r="U351" s="19"/>
      <c r="V351" s="96">
        <v>48</v>
      </c>
      <c r="W351" s="96">
        <v>1060420</v>
      </c>
      <c r="X351" s="96">
        <v>3692742</v>
      </c>
      <c r="Y351" s="95">
        <v>73.930000000000007</v>
      </c>
      <c r="Z351" s="95">
        <v>21.09</v>
      </c>
    </row>
    <row r="352" spans="1:26" ht="27" x14ac:dyDescent="0.25">
      <c r="A352" s="19" t="s">
        <v>934</v>
      </c>
      <c r="B352" s="19" t="s">
        <v>105</v>
      </c>
      <c r="C352" s="94" t="s">
        <v>935</v>
      </c>
      <c r="D352" s="96">
        <v>46</v>
      </c>
      <c r="E352" s="96">
        <v>17142980</v>
      </c>
      <c r="F352" s="96">
        <v>33388184</v>
      </c>
      <c r="G352" s="95">
        <v>297.58</v>
      </c>
      <c r="H352" s="95">
        <v>271.2</v>
      </c>
      <c r="I352" s="19"/>
      <c r="J352" s="96">
        <v>38</v>
      </c>
      <c r="K352" s="96">
        <v>226548470</v>
      </c>
      <c r="L352" s="96">
        <v>3083175244</v>
      </c>
      <c r="M352" s="95">
        <v>4143.74999999999</v>
      </c>
      <c r="N352" s="95">
        <v>4121.29</v>
      </c>
      <c r="O352" s="19"/>
      <c r="P352" s="96">
        <v>148</v>
      </c>
      <c r="Q352" s="96">
        <v>45187732</v>
      </c>
      <c r="R352" s="96">
        <v>129042883</v>
      </c>
      <c r="S352" s="95">
        <v>1095.76</v>
      </c>
      <c r="T352" s="95">
        <v>983.31</v>
      </c>
      <c r="U352" s="19"/>
      <c r="V352" s="96">
        <v>122</v>
      </c>
      <c r="W352" s="96">
        <v>6363738</v>
      </c>
      <c r="X352" s="96">
        <v>26036164</v>
      </c>
      <c r="Y352" s="95">
        <v>283.47000000000003</v>
      </c>
      <c r="Z352" s="95">
        <v>185.31</v>
      </c>
    </row>
    <row r="353" spans="1:26" x14ac:dyDescent="0.25">
      <c r="A353" s="19" t="s">
        <v>936</v>
      </c>
      <c r="B353" s="19" t="s">
        <v>105</v>
      </c>
      <c r="C353" s="94" t="s">
        <v>937</v>
      </c>
      <c r="D353" s="96">
        <v>15</v>
      </c>
      <c r="E353" s="96">
        <v>993373</v>
      </c>
      <c r="F353" s="96">
        <v>2227255</v>
      </c>
      <c r="G353" s="95">
        <v>36.29</v>
      </c>
      <c r="H353" s="95">
        <v>24.98</v>
      </c>
      <c r="I353" s="19"/>
      <c r="J353" s="96">
        <v>32</v>
      </c>
      <c r="K353" s="96">
        <v>1808404</v>
      </c>
      <c r="L353" s="96">
        <v>3574252</v>
      </c>
      <c r="M353" s="95">
        <v>71.64</v>
      </c>
      <c r="N353" s="95">
        <v>37.78</v>
      </c>
      <c r="O353" s="19"/>
      <c r="P353" s="96">
        <v>83</v>
      </c>
      <c r="Q353" s="96">
        <v>4280807</v>
      </c>
      <c r="R353" s="96">
        <v>14709053</v>
      </c>
      <c r="S353" s="95">
        <v>153.12</v>
      </c>
      <c r="T353" s="95">
        <v>60.74</v>
      </c>
      <c r="U353" s="19"/>
      <c r="V353" s="96">
        <v>68</v>
      </c>
      <c r="W353" s="96">
        <v>1305941</v>
      </c>
      <c r="X353" s="96">
        <v>5730429</v>
      </c>
      <c r="Y353" s="95">
        <v>107.68</v>
      </c>
      <c r="Z353" s="95">
        <v>35.01</v>
      </c>
    </row>
    <row r="354" spans="1:26" x14ac:dyDescent="0.25">
      <c r="A354" s="19" t="s">
        <v>938</v>
      </c>
      <c r="B354" s="19" t="s">
        <v>105</v>
      </c>
      <c r="C354" s="94" t="s">
        <v>939</v>
      </c>
      <c r="D354" s="96">
        <v>12</v>
      </c>
      <c r="E354" s="96">
        <v>1068643</v>
      </c>
      <c r="F354" s="96">
        <v>2112011</v>
      </c>
      <c r="G354" s="95">
        <v>34.4</v>
      </c>
      <c r="H354" s="95">
        <v>24.4</v>
      </c>
      <c r="I354" s="19"/>
      <c r="J354" s="96">
        <v>21</v>
      </c>
      <c r="K354" s="96">
        <v>10973672</v>
      </c>
      <c r="L354" s="96">
        <v>36949753</v>
      </c>
      <c r="M354" s="95">
        <v>195.66</v>
      </c>
      <c r="N354" s="95">
        <v>177.91</v>
      </c>
      <c r="O354" s="19"/>
      <c r="P354" s="96">
        <v>65</v>
      </c>
      <c r="Q354" s="96">
        <v>3982706</v>
      </c>
      <c r="R354" s="96">
        <v>19178706</v>
      </c>
      <c r="S354" s="95">
        <v>136.21</v>
      </c>
      <c r="T354" s="95">
        <v>73.95</v>
      </c>
      <c r="U354" s="19"/>
      <c r="V354" s="96">
        <v>56</v>
      </c>
      <c r="W354" s="96">
        <v>2040918</v>
      </c>
      <c r="X354" s="96">
        <v>9864743</v>
      </c>
      <c r="Y354" s="95">
        <v>113.33</v>
      </c>
      <c r="Z354" s="95">
        <v>62.6</v>
      </c>
    </row>
    <row r="355" spans="1:26" x14ac:dyDescent="0.25">
      <c r="A355" s="19" t="s">
        <v>940</v>
      </c>
      <c r="B355" s="19" t="s">
        <v>105</v>
      </c>
      <c r="C355" s="94" t="s">
        <v>941</v>
      </c>
      <c r="D355" s="96">
        <v>17</v>
      </c>
      <c r="E355" s="96">
        <v>713496</v>
      </c>
      <c r="F355" s="96">
        <v>1564844</v>
      </c>
      <c r="G355" s="95">
        <v>27.8</v>
      </c>
      <c r="H355" s="95">
        <v>13.85</v>
      </c>
      <c r="I355" s="19"/>
      <c r="J355" s="96">
        <v>23</v>
      </c>
      <c r="K355" s="96">
        <v>1700617</v>
      </c>
      <c r="L355" s="96">
        <v>3450738</v>
      </c>
      <c r="M355" s="95">
        <v>60.52</v>
      </c>
      <c r="N355" s="95">
        <v>36.68</v>
      </c>
      <c r="O355" s="19"/>
      <c r="P355" s="96">
        <v>68</v>
      </c>
      <c r="Q355" s="96">
        <v>4379405</v>
      </c>
      <c r="R355" s="96">
        <v>12410815</v>
      </c>
      <c r="S355" s="95">
        <v>144.15</v>
      </c>
      <c r="T355" s="95">
        <v>78.36</v>
      </c>
      <c r="U355" s="19"/>
      <c r="V355" s="96">
        <v>55</v>
      </c>
      <c r="W355" s="96">
        <v>5977236</v>
      </c>
      <c r="X355" s="96">
        <v>66260059</v>
      </c>
      <c r="Y355" s="95">
        <v>138.13</v>
      </c>
      <c r="Z355" s="95">
        <v>77.319999999999993</v>
      </c>
    </row>
    <row r="356" spans="1:26" x14ac:dyDescent="0.25">
      <c r="A356" s="19" t="s">
        <v>942</v>
      </c>
      <c r="B356" s="19" t="s">
        <v>105</v>
      </c>
      <c r="C356" s="94" t="s">
        <v>943</v>
      </c>
      <c r="D356" s="96">
        <v>35</v>
      </c>
      <c r="E356" s="96">
        <v>6773639</v>
      </c>
      <c r="F356" s="96">
        <v>18818118</v>
      </c>
      <c r="G356" s="95">
        <v>152.29</v>
      </c>
      <c r="H356" s="95">
        <v>125.29</v>
      </c>
      <c r="I356" s="19"/>
      <c r="J356" s="96">
        <v>82</v>
      </c>
      <c r="K356" s="96">
        <v>9154203</v>
      </c>
      <c r="L356" s="96">
        <v>24096006</v>
      </c>
      <c r="M356" s="95">
        <v>237.14</v>
      </c>
      <c r="N356" s="95">
        <v>176.22</v>
      </c>
      <c r="O356" s="19"/>
      <c r="P356" s="96">
        <v>355</v>
      </c>
      <c r="Q356" s="96">
        <v>26145789</v>
      </c>
      <c r="R356" s="96">
        <v>94147027</v>
      </c>
      <c r="S356" s="95">
        <v>867.75</v>
      </c>
      <c r="T356" s="95">
        <v>548.36</v>
      </c>
      <c r="U356" s="19"/>
      <c r="V356" s="96">
        <v>212</v>
      </c>
      <c r="W356" s="96">
        <v>6818437</v>
      </c>
      <c r="X356" s="96">
        <v>24336782</v>
      </c>
      <c r="Y356" s="95">
        <v>340.75</v>
      </c>
      <c r="Z356" s="95">
        <v>147.56</v>
      </c>
    </row>
    <row r="357" spans="1:26" x14ac:dyDescent="0.25">
      <c r="A357" s="19" t="s">
        <v>944</v>
      </c>
      <c r="B357" s="19" t="s">
        <v>105</v>
      </c>
      <c r="C357" s="94" t="s">
        <v>945</v>
      </c>
      <c r="D357" s="96">
        <v>7</v>
      </c>
      <c r="E357" s="96">
        <v>1142198</v>
      </c>
      <c r="F357" s="96">
        <v>3825921</v>
      </c>
      <c r="G357" s="95">
        <v>49.5</v>
      </c>
      <c r="H357" s="95">
        <v>44.5</v>
      </c>
      <c r="I357" s="19"/>
      <c r="J357" s="96">
        <v>4</v>
      </c>
      <c r="K357" s="96">
        <v>411547</v>
      </c>
      <c r="L357" s="96">
        <v>4570939</v>
      </c>
      <c r="M357" s="95">
        <v>11.33</v>
      </c>
      <c r="N357" s="95">
        <v>8.33</v>
      </c>
      <c r="O357" s="19"/>
      <c r="P357" s="96">
        <v>32</v>
      </c>
      <c r="Q357" s="96">
        <v>892207</v>
      </c>
      <c r="R357" s="96">
        <v>3124644</v>
      </c>
      <c r="S357" s="95">
        <v>41.23</v>
      </c>
      <c r="T357" s="95">
        <v>9.23</v>
      </c>
      <c r="U357" s="19"/>
      <c r="V357" s="96">
        <v>31</v>
      </c>
      <c r="W357" s="96">
        <v>1007996</v>
      </c>
      <c r="X357" s="96">
        <v>2629890</v>
      </c>
      <c r="Y357" s="95">
        <v>51.88</v>
      </c>
      <c r="Z357" s="95">
        <v>19.55</v>
      </c>
    </row>
    <row r="358" spans="1:26" x14ac:dyDescent="0.25">
      <c r="A358" s="19" t="s">
        <v>946</v>
      </c>
      <c r="B358" s="19" t="s">
        <v>105</v>
      </c>
      <c r="C358" s="94" t="s">
        <v>947</v>
      </c>
      <c r="D358" s="96">
        <v>32</v>
      </c>
      <c r="E358" s="96">
        <v>4167532</v>
      </c>
      <c r="F358" s="96">
        <v>17818724</v>
      </c>
      <c r="G358" s="95">
        <v>115.78</v>
      </c>
      <c r="H358" s="95">
        <v>78.78</v>
      </c>
      <c r="I358" s="19"/>
      <c r="J358" s="96">
        <v>53</v>
      </c>
      <c r="K358" s="96">
        <v>5096319</v>
      </c>
      <c r="L358" s="96">
        <v>14594648</v>
      </c>
      <c r="M358" s="95">
        <v>156.84</v>
      </c>
      <c r="N358" s="95">
        <v>102.55</v>
      </c>
      <c r="O358" s="19"/>
      <c r="P358" s="96">
        <v>116</v>
      </c>
      <c r="Q358" s="96">
        <v>6035723</v>
      </c>
      <c r="R358" s="96">
        <v>24897823</v>
      </c>
      <c r="S358" s="95">
        <v>237.23</v>
      </c>
      <c r="T358" s="95">
        <v>108.7</v>
      </c>
      <c r="U358" s="19"/>
      <c r="V358" s="96">
        <v>120</v>
      </c>
      <c r="W358" s="96">
        <v>3616690</v>
      </c>
      <c r="X358" s="96">
        <v>41313376</v>
      </c>
      <c r="Y358" s="95">
        <v>242.51</v>
      </c>
      <c r="Z358" s="95">
        <v>107.08</v>
      </c>
    </row>
    <row r="359" spans="1:26" x14ac:dyDescent="0.25">
      <c r="A359" s="19" t="s">
        <v>948</v>
      </c>
      <c r="B359" s="19" t="s">
        <v>105</v>
      </c>
      <c r="C359" s="94" t="s">
        <v>949</v>
      </c>
      <c r="D359" s="96"/>
      <c r="E359" s="96"/>
      <c r="F359" s="96"/>
      <c r="G359" s="95"/>
      <c r="H359" s="95"/>
      <c r="I359" s="19"/>
      <c r="J359" s="96">
        <v>3</v>
      </c>
      <c r="K359" s="96">
        <v>65184</v>
      </c>
      <c r="L359" s="96">
        <v>168206</v>
      </c>
      <c r="M359" s="95">
        <v>3</v>
      </c>
      <c r="N359" s="95">
        <v>0</v>
      </c>
      <c r="O359" s="19"/>
      <c r="P359" s="96">
        <v>14</v>
      </c>
      <c r="Q359" s="96">
        <v>637453</v>
      </c>
      <c r="R359" s="96">
        <v>1503384</v>
      </c>
      <c r="S359" s="95">
        <v>27.15</v>
      </c>
      <c r="T359" s="95">
        <v>14.15</v>
      </c>
      <c r="U359" s="19"/>
      <c r="V359" s="96">
        <v>11</v>
      </c>
      <c r="W359" s="96">
        <v>164546</v>
      </c>
      <c r="X359" s="96">
        <v>481994</v>
      </c>
      <c r="Y359" s="95">
        <v>15.24</v>
      </c>
      <c r="Z359" s="95">
        <v>3.24</v>
      </c>
    </row>
    <row r="360" spans="1:26" x14ac:dyDescent="0.25">
      <c r="A360" s="19" t="s">
        <v>950</v>
      </c>
      <c r="B360" s="19" t="s">
        <v>105</v>
      </c>
      <c r="C360" s="94" t="s">
        <v>951</v>
      </c>
      <c r="D360" s="96">
        <v>22</v>
      </c>
      <c r="E360" s="96">
        <v>3350034</v>
      </c>
      <c r="F360" s="96">
        <v>12667084</v>
      </c>
      <c r="G360" s="95">
        <v>78.62</v>
      </c>
      <c r="H360" s="95">
        <v>56.1</v>
      </c>
      <c r="I360" s="19"/>
      <c r="J360" s="96">
        <v>33</v>
      </c>
      <c r="K360" s="96">
        <v>38490314</v>
      </c>
      <c r="L360" s="96">
        <v>48225216</v>
      </c>
      <c r="M360" s="95">
        <v>702.11</v>
      </c>
      <c r="N360" s="95">
        <v>670.11</v>
      </c>
      <c r="O360" s="19"/>
      <c r="P360" s="96">
        <v>203</v>
      </c>
      <c r="Q360" s="96">
        <v>14321819</v>
      </c>
      <c r="R360" s="96">
        <v>37316877</v>
      </c>
      <c r="S360" s="95">
        <v>456.97</v>
      </c>
      <c r="T360" s="95">
        <v>259.83</v>
      </c>
      <c r="U360" s="19"/>
      <c r="V360" s="96">
        <v>139</v>
      </c>
      <c r="W360" s="96">
        <v>4695055</v>
      </c>
      <c r="X360" s="96">
        <v>22539971</v>
      </c>
      <c r="Y360" s="95">
        <v>247.35</v>
      </c>
      <c r="Z360" s="95">
        <v>105.03</v>
      </c>
    </row>
    <row r="361" spans="1:26" ht="27" x14ac:dyDescent="0.25">
      <c r="A361" s="19" t="s">
        <v>952</v>
      </c>
      <c r="B361" s="19" t="s">
        <v>105</v>
      </c>
      <c r="C361" s="94" t="s">
        <v>953</v>
      </c>
      <c r="D361" s="96"/>
      <c r="E361" s="96"/>
      <c r="F361" s="96"/>
      <c r="G361" s="95"/>
      <c r="H361" s="95"/>
      <c r="I361" s="19"/>
      <c r="J361" s="96">
        <v>5</v>
      </c>
      <c r="K361" s="96">
        <v>198200</v>
      </c>
      <c r="L361" s="96">
        <v>425063</v>
      </c>
      <c r="M361" s="95">
        <v>7.45</v>
      </c>
      <c r="N361" s="95">
        <v>2.4500000000000002</v>
      </c>
      <c r="O361" s="19"/>
      <c r="P361" s="96">
        <v>4</v>
      </c>
      <c r="Q361" s="96">
        <v>80871</v>
      </c>
      <c r="R361" s="96">
        <v>262841</v>
      </c>
      <c r="S361" s="95">
        <v>4</v>
      </c>
      <c r="T361" s="95">
        <v>1</v>
      </c>
      <c r="U361" s="19"/>
      <c r="V361" s="96">
        <v>3</v>
      </c>
      <c r="W361" s="96">
        <v>39422</v>
      </c>
      <c r="X361" s="96">
        <v>91207</v>
      </c>
      <c r="Y361" s="95">
        <v>3</v>
      </c>
      <c r="Z361" s="95">
        <v>0</v>
      </c>
    </row>
    <row r="362" spans="1:26" ht="27" x14ac:dyDescent="0.25">
      <c r="A362" s="19" t="s">
        <v>954</v>
      </c>
      <c r="B362" s="19" t="s">
        <v>105</v>
      </c>
      <c r="C362" s="94" t="s">
        <v>955</v>
      </c>
      <c r="D362" s="96">
        <v>7</v>
      </c>
      <c r="E362" s="96">
        <v>404933</v>
      </c>
      <c r="F362" s="96">
        <v>874456</v>
      </c>
      <c r="G362" s="95">
        <v>16.82</v>
      </c>
      <c r="H362" s="95">
        <v>7.82</v>
      </c>
      <c r="I362" s="19"/>
      <c r="J362" s="96">
        <v>15</v>
      </c>
      <c r="K362" s="96">
        <v>365544</v>
      </c>
      <c r="L362" s="96">
        <v>762664</v>
      </c>
      <c r="M362" s="95">
        <v>41.6</v>
      </c>
      <c r="N362" s="95">
        <v>29.85</v>
      </c>
      <c r="O362" s="19"/>
      <c r="P362" s="96">
        <v>48</v>
      </c>
      <c r="Q362" s="96">
        <v>1286299</v>
      </c>
      <c r="R362" s="96">
        <v>3405478</v>
      </c>
      <c r="S362" s="95">
        <v>58.64</v>
      </c>
      <c r="T362" s="95">
        <v>15.53</v>
      </c>
      <c r="U362" s="19"/>
      <c r="V362" s="96">
        <v>35</v>
      </c>
      <c r="W362" s="96">
        <v>482856</v>
      </c>
      <c r="X362" s="96">
        <v>2040355</v>
      </c>
      <c r="Y362" s="95">
        <v>58.91</v>
      </c>
      <c r="Z362" s="95">
        <v>25.14</v>
      </c>
    </row>
    <row r="363" spans="1:26" x14ac:dyDescent="0.25">
      <c r="A363" s="19" t="s">
        <v>956</v>
      </c>
      <c r="B363" s="19" t="s">
        <v>105</v>
      </c>
      <c r="C363" s="94" t="s">
        <v>957</v>
      </c>
      <c r="D363" s="96">
        <v>18</v>
      </c>
      <c r="E363" s="96">
        <v>7853543</v>
      </c>
      <c r="F363" s="96">
        <v>15953275</v>
      </c>
      <c r="G363" s="95">
        <v>171.38</v>
      </c>
      <c r="H363" s="95">
        <v>163.38</v>
      </c>
      <c r="I363" s="19"/>
      <c r="J363" s="96">
        <v>39</v>
      </c>
      <c r="K363" s="96">
        <v>4101767</v>
      </c>
      <c r="L363" s="96">
        <v>12437087</v>
      </c>
      <c r="M363" s="95">
        <v>123.28</v>
      </c>
      <c r="N363" s="95">
        <v>95.28</v>
      </c>
      <c r="O363" s="19"/>
      <c r="P363" s="96">
        <v>118</v>
      </c>
      <c r="Q363" s="96">
        <v>9277543</v>
      </c>
      <c r="R363" s="96">
        <v>35741779</v>
      </c>
      <c r="S363" s="95">
        <v>333.62</v>
      </c>
      <c r="T363" s="95">
        <v>204.37</v>
      </c>
      <c r="U363" s="19"/>
      <c r="V363" s="96">
        <v>118</v>
      </c>
      <c r="W363" s="96">
        <v>7383696</v>
      </c>
      <c r="X363" s="96">
        <v>20559743</v>
      </c>
      <c r="Y363" s="95">
        <v>293.92</v>
      </c>
      <c r="Z363" s="95">
        <v>158.74</v>
      </c>
    </row>
    <row r="364" spans="1:26" x14ac:dyDescent="0.25">
      <c r="A364" s="19" t="s">
        <v>958</v>
      </c>
      <c r="B364" s="19" t="s">
        <v>105</v>
      </c>
      <c r="C364" s="94" t="s">
        <v>959</v>
      </c>
      <c r="D364" s="96">
        <v>11</v>
      </c>
      <c r="E364" s="96">
        <v>1118381</v>
      </c>
      <c r="F364" s="96">
        <v>2278524</v>
      </c>
      <c r="G364" s="95">
        <v>34.94</v>
      </c>
      <c r="H364" s="95">
        <v>23.32</v>
      </c>
      <c r="I364" s="19"/>
      <c r="J364" s="96">
        <v>25</v>
      </c>
      <c r="K364" s="96">
        <v>3116688</v>
      </c>
      <c r="L364" s="96">
        <v>7225479</v>
      </c>
      <c r="M364" s="95">
        <v>73.989999999999995</v>
      </c>
      <c r="N364" s="95">
        <v>51.6</v>
      </c>
      <c r="O364" s="19"/>
      <c r="P364" s="96">
        <v>48</v>
      </c>
      <c r="Q364" s="96">
        <v>2119368</v>
      </c>
      <c r="R364" s="96">
        <v>7660083</v>
      </c>
      <c r="S364" s="95">
        <v>83.43</v>
      </c>
      <c r="T364" s="95">
        <v>37.47</v>
      </c>
      <c r="U364" s="19"/>
      <c r="V364" s="96">
        <v>42</v>
      </c>
      <c r="W364" s="96">
        <v>1128940</v>
      </c>
      <c r="X364" s="96">
        <v>3451581</v>
      </c>
      <c r="Y364" s="95">
        <v>78.19</v>
      </c>
      <c r="Z364" s="95">
        <v>29.61</v>
      </c>
    </row>
    <row r="365" spans="1:26" ht="27" x14ac:dyDescent="0.25">
      <c r="A365" s="19" t="s">
        <v>960</v>
      </c>
      <c r="B365" s="19" t="s">
        <v>105</v>
      </c>
      <c r="C365" s="94" t="s">
        <v>961</v>
      </c>
      <c r="D365" s="96">
        <v>3</v>
      </c>
      <c r="E365" s="96">
        <v>103692</v>
      </c>
      <c r="F365" s="96">
        <v>176809</v>
      </c>
      <c r="G365" s="95">
        <v>5.2</v>
      </c>
      <c r="H365" s="95">
        <v>1.2</v>
      </c>
      <c r="I365" s="19"/>
      <c r="J365" s="96">
        <v>4</v>
      </c>
      <c r="K365" s="96">
        <v>68155</v>
      </c>
      <c r="L365" s="96">
        <v>135678</v>
      </c>
      <c r="M365" s="95">
        <v>7.25</v>
      </c>
      <c r="N365" s="95">
        <v>3.47</v>
      </c>
      <c r="O365" s="19"/>
      <c r="P365" s="96">
        <v>15</v>
      </c>
      <c r="Q365" s="96">
        <v>334949</v>
      </c>
      <c r="R365" s="96">
        <v>2581909</v>
      </c>
      <c r="S365" s="95">
        <v>22.16</v>
      </c>
      <c r="T365" s="95">
        <v>7.16</v>
      </c>
      <c r="U365" s="19"/>
      <c r="V365" s="96">
        <v>11</v>
      </c>
      <c r="W365" s="96">
        <v>244121</v>
      </c>
      <c r="X365" s="96">
        <v>643361</v>
      </c>
      <c r="Y365" s="95">
        <v>14.48</v>
      </c>
      <c r="Z365" s="95">
        <v>2.48</v>
      </c>
    </row>
    <row r="366" spans="1:26" ht="27" x14ac:dyDescent="0.25">
      <c r="A366" s="19" t="s">
        <v>962</v>
      </c>
      <c r="B366" s="19" t="s">
        <v>105</v>
      </c>
      <c r="C366" s="94" t="s">
        <v>963</v>
      </c>
      <c r="D366" s="96">
        <v>5</v>
      </c>
      <c r="E366" s="96">
        <v>176953</v>
      </c>
      <c r="F366" s="96">
        <v>341905</v>
      </c>
      <c r="G366" s="95">
        <v>9.18</v>
      </c>
      <c r="H366" s="95">
        <v>3.18</v>
      </c>
      <c r="I366" s="19"/>
      <c r="J366" s="96">
        <v>10</v>
      </c>
      <c r="K366" s="96">
        <v>270604</v>
      </c>
      <c r="L366" s="96">
        <v>633159</v>
      </c>
      <c r="M366" s="95">
        <v>14.02</v>
      </c>
      <c r="N366" s="95">
        <v>5.86</v>
      </c>
      <c r="O366" s="19"/>
      <c r="P366" s="96">
        <v>25</v>
      </c>
      <c r="Q366" s="96">
        <v>2868396</v>
      </c>
      <c r="R366" s="96">
        <v>8944087</v>
      </c>
      <c r="S366" s="95">
        <v>81.41</v>
      </c>
      <c r="T366" s="95">
        <v>59.41</v>
      </c>
      <c r="U366" s="19"/>
      <c r="V366" s="96">
        <v>11</v>
      </c>
      <c r="W366" s="96">
        <v>89629</v>
      </c>
      <c r="X366" s="96">
        <v>583637</v>
      </c>
      <c r="Y366" s="95">
        <v>13.47</v>
      </c>
      <c r="Z366" s="95">
        <v>2.4700000000000002</v>
      </c>
    </row>
    <row r="367" spans="1:26" x14ac:dyDescent="0.25">
      <c r="A367" s="19" t="s">
        <v>964</v>
      </c>
      <c r="B367" s="19" t="s">
        <v>105</v>
      </c>
      <c r="C367" s="94" t="s">
        <v>965</v>
      </c>
      <c r="D367" s="96">
        <v>3</v>
      </c>
      <c r="E367" s="96">
        <v>319533</v>
      </c>
      <c r="F367" s="96">
        <v>647060</v>
      </c>
      <c r="G367" s="95">
        <v>7.74</v>
      </c>
      <c r="H367" s="95">
        <v>4.74</v>
      </c>
      <c r="I367" s="19"/>
      <c r="J367" s="96">
        <v>4</v>
      </c>
      <c r="K367" s="96">
        <v>27442</v>
      </c>
      <c r="L367" s="96">
        <v>126156</v>
      </c>
      <c r="M367" s="95">
        <v>8.08</v>
      </c>
      <c r="N367" s="95">
        <v>4.08</v>
      </c>
      <c r="O367" s="19"/>
      <c r="P367" s="96">
        <v>46</v>
      </c>
      <c r="Q367" s="96">
        <v>1715453</v>
      </c>
      <c r="R367" s="96">
        <v>5371874</v>
      </c>
      <c r="S367" s="95">
        <v>63.76</v>
      </c>
      <c r="T367" s="95">
        <v>15.94</v>
      </c>
      <c r="U367" s="19"/>
      <c r="V367" s="96">
        <v>23</v>
      </c>
      <c r="W367" s="96">
        <v>621055</v>
      </c>
      <c r="X367" s="96">
        <v>3321603</v>
      </c>
      <c r="Y367" s="95">
        <v>40.21</v>
      </c>
      <c r="Z367" s="95">
        <v>13.95</v>
      </c>
    </row>
    <row r="368" spans="1:26" x14ac:dyDescent="0.25">
      <c r="A368" s="19" t="s">
        <v>966</v>
      </c>
      <c r="B368" s="19" t="s">
        <v>105</v>
      </c>
      <c r="C368" s="94" t="s">
        <v>967</v>
      </c>
      <c r="D368" s="96">
        <v>29</v>
      </c>
      <c r="E368" s="96">
        <v>6545699</v>
      </c>
      <c r="F368" s="96">
        <v>18219682</v>
      </c>
      <c r="G368" s="95">
        <v>170.6</v>
      </c>
      <c r="H368" s="95">
        <v>145.78</v>
      </c>
      <c r="I368" s="19"/>
      <c r="J368" s="96">
        <v>46</v>
      </c>
      <c r="K368" s="96">
        <v>3245732</v>
      </c>
      <c r="L368" s="96">
        <v>7864050</v>
      </c>
      <c r="M368" s="95">
        <v>116.39</v>
      </c>
      <c r="N368" s="95">
        <v>75.349999999999994</v>
      </c>
      <c r="O368" s="19"/>
      <c r="P368" s="96">
        <v>142</v>
      </c>
      <c r="Q368" s="96">
        <v>10086102</v>
      </c>
      <c r="R368" s="96">
        <v>28591639</v>
      </c>
      <c r="S368" s="95">
        <v>343.78</v>
      </c>
      <c r="T368" s="95">
        <v>201.38</v>
      </c>
      <c r="U368" s="19"/>
      <c r="V368" s="96">
        <v>82</v>
      </c>
      <c r="W368" s="96">
        <v>2067094</v>
      </c>
      <c r="X368" s="96">
        <v>8478490</v>
      </c>
      <c r="Y368" s="95">
        <v>150.49</v>
      </c>
      <c r="Z368" s="95">
        <v>65.180000000000007</v>
      </c>
    </row>
    <row r="369" spans="1:26" x14ac:dyDescent="0.25">
      <c r="A369" s="19" t="s">
        <v>968</v>
      </c>
      <c r="B369" s="19" t="s">
        <v>105</v>
      </c>
      <c r="C369" s="94" t="s">
        <v>969</v>
      </c>
      <c r="D369" s="96">
        <v>5</v>
      </c>
      <c r="E369" s="96">
        <v>739975</v>
      </c>
      <c r="F369" s="96">
        <v>3365960</v>
      </c>
      <c r="G369" s="95">
        <v>24.32</v>
      </c>
      <c r="H369" s="95">
        <v>21.32</v>
      </c>
      <c r="I369" s="19"/>
      <c r="J369" s="96">
        <v>10</v>
      </c>
      <c r="K369" s="96">
        <v>70425</v>
      </c>
      <c r="L369" s="96">
        <v>634800</v>
      </c>
      <c r="M369" s="95">
        <v>17.850000000000001</v>
      </c>
      <c r="N369" s="95">
        <v>3.85</v>
      </c>
      <c r="O369" s="19"/>
      <c r="P369" s="96">
        <v>28</v>
      </c>
      <c r="Q369" s="96">
        <v>779410</v>
      </c>
      <c r="R369" s="96">
        <v>2181255</v>
      </c>
      <c r="S369" s="95">
        <v>31.46</v>
      </c>
      <c r="T369" s="95">
        <v>8.4600000000000009</v>
      </c>
      <c r="U369" s="19"/>
      <c r="V369" s="96">
        <v>11</v>
      </c>
      <c r="W369" s="96">
        <v>89211</v>
      </c>
      <c r="X369" s="96">
        <v>531918</v>
      </c>
      <c r="Y369" s="95">
        <v>12.32</v>
      </c>
      <c r="Z369" s="95">
        <v>1.32</v>
      </c>
    </row>
    <row r="370" spans="1:26" x14ac:dyDescent="0.25">
      <c r="A370" s="19" t="s">
        <v>970</v>
      </c>
      <c r="B370" s="19" t="s">
        <v>105</v>
      </c>
      <c r="C370" s="94" t="s">
        <v>971</v>
      </c>
      <c r="D370" s="96">
        <v>18</v>
      </c>
      <c r="E370" s="96">
        <v>36753228</v>
      </c>
      <c r="F370" s="96">
        <v>97080310</v>
      </c>
      <c r="G370" s="95">
        <v>142.21</v>
      </c>
      <c r="H370" s="95">
        <v>122.61</v>
      </c>
      <c r="I370" s="19"/>
      <c r="J370" s="96">
        <v>19</v>
      </c>
      <c r="K370" s="96">
        <v>2435121</v>
      </c>
      <c r="L370" s="96">
        <v>9163990</v>
      </c>
      <c r="M370" s="95">
        <v>110.64</v>
      </c>
      <c r="N370" s="95">
        <v>87.64</v>
      </c>
      <c r="O370" s="19"/>
      <c r="P370" s="96">
        <v>78</v>
      </c>
      <c r="Q370" s="96">
        <v>10260702</v>
      </c>
      <c r="R370" s="96">
        <v>27737688</v>
      </c>
      <c r="S370" s="95">
        <v>246.05</v>
      </c>
      <c r="T370" s="95">
        <v>172.28</v>
      </c>
      <c r="U370" s="19"/>
      <c r="V370" s="96">
        <v>41</v>
      </c>
      <c r="W370" s="96">
        <v>1842332</v>
      </c>
      <c r="X370" s="96">
        <v>15084881</v>
      </c>
      <c r="Y370" s="95">
        <v>79.040000000000006</v>
      </c>
      <c r="Z370" s="95">
        <v>41.5</v>
      </c>
    </row>
    <row r="371" spans="1:26" x14ac:dyDescent="0.25">
      <c r="A371" s="19" t="s">
        <v>972</v>
      </c>
      <c r="B371" s="19" t="s">
        <v>105</v>
      </c>
      <c r="C371" s="94" t="s">
        <v>973</v>
      </c>
      <c r="D371" s="96">
        <v>16</v>
      </c>
      <c r="E371" s="96">
        <v>2088364</v>
      </c>
      <c r="F371" s="96">
        <v>3562657</v>
      </c>
      <c r="G371" s="95">
        <v>65.709999999999994</v>
      </c>
      <c r="H371" s="95">
        <v>49.77</v>
      </c>
      <c r="I371" s="19"/>
      <c r="J371" s="96">
        <v>21</v>
      </c>
      <c r="K371" s="96">
        <v>927069</v>
      </c>
      <c r="L371" s="96">
        <v>2227093</v>
      </c>
      <c r="M371" s="95">
        <v>42.26</v>
      </c>
      <c r="N371" s="95">
        <v>21.04</v>
      </c>
      <c r="O371" s="19"/>
      <c r="P371" s="96">
        <v>71</v>
      </c>
      <c r="Q371" s="96">
        <v>3083790</v>
      </c>
      <c r="R371" s="96">
        <v>11634119</v>
      </c>
      <c r="S371" s="95">
        <v>119.66</v>
      </c>
      <c r="T371" s="95">
        <v>54.22</v>
      </c>
      <c r="U371" s="19"/>
      <c r="V371" s="96">
        <v>58</v>
      </c>
      <c r="W371" s="96">
        <v>1840874</v>
      </c>
      <c r="X371" s="96">
        <v>6720790</v>
      </c>
      <c r="Y371" s="95">
        <v>106.63</v>
      </c>
      <c r="Z371" s="95">
        <v>47.56</v>
      </c>
    </row>
    <row r="372" spans="1:26" x14ac:dyDescent="0.25">
      <c r="A372" s="19" t="s">
        <v>974</v>
      </c>
      <c r="B372" s="19" t="s">
        <v>105</v>
      </c>
      <c r="C372" s="94" t="s">
        <v>975</v>
      </c>
      <c r="D372" s="96">
        <v>1</v>
      </c>
      <c r="E372" s="96"/>
      <c r="F372" s="96"/>
      <c r="G372" s="95"/>
      <c r="H372" s="95"/>
      <c r="I372" s="19"/>
      <c r="J372" s="96">
        <v>5</v>
      </c>
      <c r="K372" s="96">
        <v>82050</v>
      </c>
      <c r="L372" s="96">
        <v>193615</v>
      </c>
      <c r="M372" s="95">
        <v>6</v>
      </c>
      <c r="N372" s="95">
        <v>1</v>
      </c>
      <c r="O372" s="19"/>
      <c r="P372" s="96">
        <v>9</v>
      </c>
      <c r="Q372" s="96">
        <v>214963</v>
      </c>
      <c r="R372" s="96">
        <v>407450</v>
      </c>
      <c r="S372" s="95">
        <v>8.25</v>
      </c>
      <c r="T372" s="95">
        <v>1</v>
      </c>
      <c r="U372" s="19"/>
      <c r="V372" s="96">
        <v>9</v>
      </c>
      <c r="W372" s="96">
        <v>132283</v>
      </c>
      <c r="X372" s="96">
        <v>193319</v>
      </c>
      <c r="Y372" s="95">
        <v>8.9700000000000006</v>
      </c>
      <c r="Z372" s="95">
        <v>0.97</v>
      </c>
    </row>
    <row r="373" spans="1:26" x14ac:dyDescent="0.25">
      <c r="A373" s="19" t="s">
        <v>976</v>
      </c>
      <c r="B373" s="19" t="s">
        <v>105</v>
      </c>
      <c r="C373" s="94" t="s">
        <v>977</v>
      </c>
      <c r="D373" s="96">
        <v>13</v>
      </c>
      <c r="E373" s="96">
        <v>775987</v>
      </c>
      <c r="F373" s="96">
        <v>1915615</v>
      </c>
      <c r="G373" s="95">
        <v>31.74</v>
      </c>
      <c r="H373" s="95">
        <v>17.739999999999998</v>
      </c>
      <c r="I373" s="19"/>
      <c r="J373" s="96">
        <v>22</v>
      </c>
      <c r="K373" s="96">
        <v>3728669</v>
      </c>
      <c r="L373" s="96">
        <v>9698813</v>
      </c>
      <c r="M373" s="95">
        <v>69.790000000000006</v>
      </c>
      <c r="N373" s="95">
        <v>51.82</v>
      </c>
      <c r="O373" s="19"/>
      <c r="P373" s="96">
        <v>31</v>
      </c>
      <c r="Q373" s="96">
        <v>822227</v>
      </c>
      <c r="R373" s="96">
        <v>2340165</v>
      </c>
      <c r="S373" s="95">
        <v>44.42</v>
      </c>
      <c r="T373" s="95">
        <v>15.67</v>
      </c>
      <c r="U373" s="19"/>
      <c r="V373" s="96">
        <v>30</v>
      </c>
      <c r="W373" s="96">
        <v>682634</v>
      </c>
      <c r="X373" s="96">
        <v>2780899</v>
      </c>
      <c r="Y373" s="95">
        <v>42.23</v>
      </c>
      <c r="Z373" s="95">
        <v>16.27</v>
      </c>
    </row>
    <row r="374" spans="1:26" x14ac:dyDescent="0.25">
      <c r="A374" s="19" t="s">
        <v>978</v>
      </c>
      <c r="B374" s="19" t="s">
        <v>105</v>
      </c>
      <c r="C374" s="94" t="s">
        <v>979</v>
      </c>
      <c r="D374" s="96">
        <v>182</v>
      </c>
      <c r="E374" s="96">
        <v>81092764</v>
      </c>
      <c r="F374" s="96">
        <v>304491847</v>
      </c>
      <c r="G374" s="95">
        <v>1206.21</v>
      </c>
      <c r="H374" s="95">
        <v>1055.76</v>
      </c>
      <c r="I374" s="19"/>
      <c r="J374" s="96">
        <v>214</v>
      </c>
      <c r="K374" s="96">
        <v>26868610</v>
      </c>
      <c r="L374" s="96">
        <v>72328514</v>
      </c>
      <c r="M374" s="95">
        <v>918.8</v>
      </c>
      <c r="N374" s="95">
        <v>742.09</v>
      </c>
      <c r="O374" s="19"/>
      <c r="P374" s="96">
        <v>1061</v>
      </c>
      <c r="Q374" s="96">
        <v>88155594</v>
      </c>
      <c r="R374" s="96">
        <v>370298967</v>
      </c>
      <c r="S374" s="95">
        <v>2776.93</v>
      </c>
      <c r="T374" s="95">
        <v>1770.9</v>
      </c>
      <c r="U374" s="19"/>
      <c r="V374" s="96">
        <v>857</v>
      </c>
      <c r="W374" s="96">
        <v>35746274</v>
      </c>
      <c r="X374" s="96">
        <v>208251277</v>
      </c>
      <c r="Y374" s="95">
        <v>1734.84</v>
      </c>
      <c r="Z374" s="95">
        <v>858.61</v>
      </c>
    </row>
    <row r="375" spans="1:26" x14ac:dyDescent="0.25">
      <c r="A375" s="19" t="s">
        <v>980</v>
      </c>
      <c r="B375" s="19" t="s">
        <v>105</v>
      </c>
      <c r="C375" s="94" t="s">
        <v>981</v>
      </c>
      <c r="D375" s="96">
        <v>11</v>
      </c>
      <c r="E375" s="96">
        <v>849160</v>
      </c>
      <c r="F375" s="96">
        <v>2920058</v>
      </c>
      <c r="G375" s="95">
        <v>36.44</v>
      </c>
      <c r="H375" s="95">
        <v>26.44</v>
      </c>
      <c r="I375" s="19"/>
      <c r="J375" s="96">
        <v>41</v>
      </c>
      <c r="K375" s="96">
        <v>3904243</v>
      </c>
      <c r="L375" s="96">
        <v>12432139</v>
      </c>
      <c r="M375" s="95">
        <v>135.80000000000001</v>
      </c>
      <c r="N375" s="95">
        <v>99.47</v>
      </c>
      <c r="O375" s="19"/>
      <c r="P375" s="96">
        <v>49</v>
      </c>
      <c r="Q375" s="96">
        <v>3628891</v>
      </c>
      <c r="R375" s="96">
        <v>13088981</v>
      </c>
      <c r="S375" s="95">
        <v>131.94</v>
      </c>
      <c r="T375" s="95">
        <v>87.72</v>
      </c>
      <c r="U375" s="19"/>
      <c r="V375" s="96">
        <v>37</v>
      </c>
      <c r="W375" s="96">
        <v>562042</v>
      </c>
      <c r="X375" s="96">
        <v>1532242</v>
      </c>
      <c r="Y375" s="95">
        <v>49.01</v>
      </c>
      <c r="Z375" s="95">
        <v>8.43</v>
      </c>
    </row>
    <row r="376" spans="1:26" x14ac:dyDescent="0.25">
      <c r="A376" s="19" t="s">
        <v>982</v>
      </c>
      <c r="B376" s="19" t="s">
        <v>105</v>
      </c>
      <c r="C376" s="94" t="s">
        <v>983</v>
      </c>
      <c r="D376" s="96">
        <v>18</v>
      </c>
      <c r="E376" s="96">
        <v>11501862</v>
      </c>
      <c r="F376" s="96">
        <v>65419485</v>
      </c>
      <c r="G376" s="95">
        <v>121.27</v>
      </c>
      <c r="H376" s="95">
        <v>108.71</v>
      </c>
      <c r="I376" s="19"/>
      <c r="J376" s="96">
        <v>18</v>
      </c>
      <c r="K376" s="96">
        <v>1312135</v>
      </c>
      <c r="L376" s="96">
        <v>3046395</v>
      </c>
      <c r="M376" s="95">
        <v>35.159999999999997</v>
      </c>
      <c r="N376" s="95">
        <v>18.68</v>
      </c>
      <c r="O376" s="19"/>
      <c r="P376" s="96">
        <v>112</v>
      </c>
      <c r="Q376" s="96">
        <v>11928537</v>
      </c>
      <c r="R376" s="96">
        <v>44686287</v>
      </c>
      <c r="S376" s="95">
        <v>353.64</v>
      </c>
      <c r="T376" s="95">
        <v>246.24</v>
      </c>
      <c r="U376" s="19"/>
      <c r="V376" s="96">
        <v>83</v>
      </c>
      <c r="W376" s="96">
        <v>3844548</v>
      </c>
      <c r="X376" s="96">
        <v>13808455</v>
      </c>
      <c r="Y376" s="95">
        <v>181.25</v>
      </c>
      <c r="Z376" s="95">
        <v>98.37</v>
      </c>
    </row>
    <row r="377" spans="1:26" x14ac:dyDescent="0.25">
      <c r="A377" s="19" t="s">
        <v>984</v>
      </c>
      <c r="B377" s="19" t="s">
        <v>105</v>
      </c>
      <c r="C377" s="94" t="s">
        <v>985</v>
      </c>
      <c r="D377" s="96"/>
      <c r="E377" s="96"/>
      <c r="F377" s="96"/>
      <c r="G377" s="95"/>
      <c r="H377" s="95"/>
      <c r="I377" s="19"/>
      <c r="J377" s="96">
        <v>2</v>
      </c>
      <c r="K377" s="96"/>
      <c r="L377" s="96"/>
      <c r="M377" s="95"/>
      <c r="N377" s="95"/>
      <c r="O377" s="19"/>
      <c r="P377" s="96">
        <v>5</v>
      </c>
      <c r="Q377" s="96">
        <v>107028</v>
      </c>
      <c r="R377" s="96">
        <v>280318</v>
      </c>
      <c r="S377" s="95">
        <v>4.83</v>
      </c>
      <c r="T377" s="95">
        <v>1</v>
      </c>
      <c r="U377" s="19"/>
      <c r="V377" s="96">
        <v>2</v>
      </c>
      <c r="W377" s="96"/>
      <c r="X377" s="96"/>
      <c r="Y377" s="95"/>
      <c r="Z377" s="95"/>
    </row>
    <row r="378" spans="1:26" x14ac:dyDescent="0.25">
      <c r="A378" s="19" t="s">
        <v>986</v>
      </c>
      <c r="B378" s="19" t="s">
        <v>105</v>
      </c>
      <c r="C378" s="94" t="s">
        <v>987</v>
      </c>
      <c r="D378" s="96">
        <v>4</v>
      </c>
      <c r="E378" s="96">
        <v>216427</v>
      </c>
      <c r="F378" s="96">
        <v>456514</v>
      </c>
      <c r="G378" s="95">
        <v>9.5</v>
      </c>
      <c r="H378" s="95">
        <v>5.5</v>
      </c>
      <c r="I378" s="19"/>
      <c r="J378" s="96">
        <v>15</v>
      </c>
      <c r="K378" s="96">
        <v>571240</v>
      </c>
      <c r="L378" s="96">
        <v>1850635</v>
      </c>
      <c r="M378" s="95">
        <v>22.88</v>
      </c>
      <c r="N378" s="95">
        <v>12.4</v>
      </c>
      <c r="O378" s="19"/>
      <c r="P378" s="96">
        <v>27</v>
      </c>
      <c r="Q378" s="96">
        <v>667272</v>
      </c>
      <c r="R378" s="96">
        <v>2057246</v>
      </c>
      <c r="S378" s="95">
        <v>42.46</v>
      </c>
      <c r="T378" s="95">
        <v>12.75</v>
      </c>
      <c r="U378" s="19"/>
      <c r="V378" s="96">
        <v>24</v>
      </c>
      <c r="W378" s="96">
        <v>497330</v>
      </c>
      <c r="X378" s="96">
        <v>1287910</v>
      </c>
      <c r="Y378" s="95">
        <v>36.450000000000003</v>
      </c>
      <c r="Z378" s="95">
        <v>8.0500000000000007</v>
      </c>
    </row>
    <row r="379" spans="1:26" x14ac:dyDescent="0.25">
      <c r="A379" s="19" t="s">
        <v>988</v>
      </c>
      <c r="B379" s="19" t="s">
        <v>105</v>
      </c>
      <c r="C379" s="94" t="s">
        <v>989</v>
      </c>
      <c r="D379" s="96">
        <v>24</v>
      </c>
      <c r="E379" s="96">
        <v>2356077</v>
      </c>
      <c r="F379" s="96">
        <v>6783410</v>
      </c>
      <c r="G379" s="95">
        <v>73.33</v>
      </c>
      <c r="H379" s="95">
        <v>47.75</v>
      </c>
      <c r="I379" s="19"/>
      <c r="J379" s="96">
        <v>54</v>
      </c>
      <c r="K379" s="96">
        <v>26051994</v>
      </c>
      <c r="L379" s="96">
        <v>69047464</v>
      </c>
      <c r="M379" s="95">
        <v>276</v>
      </c>
      <c r="N379" s="95">
        <v>222.56</v>
      </c>
      <c r="O379" s="19"/>
      <c r="P379" s="96">
        <v>131</v>
      </c>
      <c r="Q379" s="96">
        <v>10405009</v>
      </c>
      <c r="R379" s="96">
        <v>101002971</v>
      </c>
      <c r="S379" s="95">
        <v>238.22</v>
      </c>
      <c r="T379" s="95">
        <v>116.35</v>
      </c>
      <c r="U379" s="19"/>
      <c r="V379" s="96">
        <v>79</v>
      </c>
      <c r="W379" s="96">
        <v>1936007</v>
      </c>
      <c r="X379" s="96">
        <v>7316328</v>
      </c>
      <c r="Y379" s="95">
        <v>119.71</v>
      </c>
      <c r="Z379" s="95">
        <v>44.62</v>
      </c>
    </row>
    <row r="380" spans="1:26" x14ac:dyDescent="0.25">
      <c r="A380" s="19" t="s">
        <v>990</v>
      </c>
      <c r="B380" s="19" t="s">
        <v>105</v>
      </c>
      <c r="C380" s="94" t="s">
        <v>991</v>
      </c>
      <c r="D380" s="96">
        <v>6</v>
      </c>
      <c r="E380" s="96">
        <v>2121058</v>
      </c>
      <c r="F380" s="96">
        <v>3182240</v>
      </c>
      <c r="G380" s="95">
        <v>14.35</v>
      </c>
      <c r="H380" s="95">
        <v>10.35</v>
      </c>
      <c r="I380" s="19"/>
      <c r="J380" s="96">
        <v>11</v>
      </c>
      <c r="K380" s="96">
        <v>372200</v>
      </c>
      <c r="L380" s="96">
        <v>586026</v>
      </c>
      <c r="M380" s="95">
        <v>18.41</v>
      </c>
      <c r="N380" s="95">
        <v>7.41</v>
      </c>
      <c r="O380" s="19"/>
      <c r="P380" s="96">
        <v>36</v>
      </c>
      <c r="Q380" s="96">
        <v>2210208</v>
      </c>
      <c r="R380" s="96">
        <v>7996982</v>
      </c>
      <c r="S380" s="95">
        <v>107.04</v>
      </c>
      <c r="T380" s="95">
        <v>78.37</v>
      </c>
      <c r="U380" s="19"/>
      <c r="V380" s="96">
        <v>50</v>
      </c>
      <c r="W380" s="96">
        <v>930670</v>
      </c>
      <c r="X380" s="96">
        <v>2648858</v>
      </c>
      <c r="Y380" s="95">
        <v>78.91</v>
      </c>
      <c r="Z380" s="95">
        <v>29.84</v>
      </c>
    </row>
    <row r="381" spans="1:26" x14ac:dyDescent="0.25">
      <c r="A381" s="19" t="s">
        <v>992</v>
      </c>
      <c r="B381" s="19" t="s">
        <v>105</v>
      </c>
      <c r="C381" s="94" t="s">
        <v>993</v>
      </c>
      <c r="D381" s="96">
        <v>10</v>
      </c>
      <c r="E381" s="96">
        <v>451156</v>
      </c>
      <c r="F381" s="96">
        <v>1150279</v>
      </c>
      <c r="G381" s="95">
        <v>23.24</v>
      </c>
      <c r="H381" s="95">
        <v>7.92</v>
      </c>
      <c r="I381" s="19"/>
      <c r="J381" s="96">
        <v>19</v>
      </c>
      <c r="K381" s="96">
        <v>1642257</v>
      </c>
      <c r="L381" s="96">
        <v>6121373</v>
      </c>
      <c r="M381" s="95">
        <v>28.86</v>
      </c>
      <c r="N381" s="95">
        <v>8.92</v>
      </c>
      <c r="O381" s="19"/>
      <c r="P381" s="96">
        <v>30</v>
      </c>
      <c r="Q381" s="96">
        <v>862452</v>
      </c>
      <c r="R381" s="96">
        <v>3088520</v>
      </c>
      <c r="S381" s="95">
        <v>39.67</v>
      </c>
      <c r="T381" s="95">
        <v>10.67</v>
      </c>
      <c r="U381" s="19"/>
      <c r="V381" s="96">
        <v>26</v>
      </c>
      <c r="W381" s="96">
        <v>856799</v>
      </c>
      <c r="X381" s="96">
        <v>3703187</v>
      </c>
      <c r="Y381" s="95">
        <v>41.31</v>
      </c>
      <c r="Z381" s="95">
        <v>17.41</v>
      </c>
    </row>
    <row r="382" spans="1:26" x14ac:dyDescent="0.25">
      <c r="A382" s="19" t="s">
        <v>994</v>
      </c>
      <c r="B382" s="19" t="s">
        <v>105</v>
      </c>
      <c r="C382" s="94" t="s">
        <v>995</v>
      </c>
      <c r="D382" s="96">
        <v>15</v>
      </c>
      <c r="E382" s="96">
        <v>1246499</v>
      </c>
      <c r="F382" s="96">
        <v>2151493</v>
      </c>
      <c r="G382" s="95">
        <v>42.27</v>
      </c>
      <c r="H382" s="95">
        <v>30.2</v>
      </c>
      <c r="I382" s="19"/>
      <c r="J382" s="96">
        <v>12</v>
      </c>
      <c r="K382" s="96">
        <v>408626</v>
      </c>
      <c r="L382" s="96">
        <v>881573</v>
      </c>
      <c r="M382" s="95">
        <v>17.34</v>
      </c>
      <c r="N382" s="95">
        <v>4.34</v>
      </c>
      <c r="O382" s="19"/>
      <c r="P382" s="96">
        <v>73</v>
      </c>
      <c r="Q382" s="96">
        <v>2725732</v>
      </c>
      <c r="R382" s="96">
        <v>7486269</v>
      </c>
      <c r="S382" s="95">
        <v>116.17</v>
      </c>
      <c r="T382" s="95">
        <v>35.53</v>
      </c>
      <c r="U382" s="19"/>
      <c r="V382" s="96">
        <v>54</v>
      </c>
      <c r="W382" s="96">
        <v>721168</v>
      </c>
      <c r="X382" s="96">
        <v>2887508</v>
      </c>
      <c r="Y382" s="95">
        <v>73.209999999999994</v>
      </c>
      <c r="Z382" s="95">
        <v>14.09</v>
      </c>
    </row>
    <row r="383" spans="1:26" x14ac:dyDescent="0.25">
      <c r="A383" s="19" t="s">
        <v>996</v>
      </c>
      <c r="B383" s="19" t="s">
        <v>105</v>
      </c>
      <c r="C383" s="94" t="s">
        <v>997</v>
      </c>
      <c r="D383" s="96">
        <v>6</v>
      </c>
      <c r="E383" s="96">
        <v>197713</v>
      </c>
      <c r="F383" s="96">
        <v>401173</v>
      </c>
      <c r="G383" s="95">
        <v>12.46</v>
      </c>
      <c r="H383" s="95">
        <v>6.46</v>
      </c>
      <c r="I383" s="19"/>
      <c r="J383" s="96">
        <v>5</v>
      </c>
      <c r="K383" s="96">
        <v>228589</v>
      </c>
      <c r="L383" s="96">
        <v>593169</v>
      </c>
      <c r="M383" s="95">
        <v>12.64</v>
      </c>
      <c r="N383" s="95">
        <v>6.64</v>
      </c>
      <c r="O383" s="19"/>
      <c r="P383" s="96">
        <v>15</v>
      </c>
      <c r="Q383" s="96">
        <v>369814</v>
      </c>
      <c r="R383" s="96">
        <v>898442</v>
      </c>
      <c r="S383" s="95">
        <v>16.309999999999999</v>
      </c>
      <c r="T383" s="95">
        <v>3.31</v>
      </c>
      <c r="U383" s="19"/>
      <c r="V383" s="96">
        <v>6</v>
      </c>
      <c r="W383" s="96">
        <v>42184</v>
      </c>
      <c r="X383" s="96">
        <v>171079</v>
      </c>
      <c r="Y383" s="95">
        <v>7</v>
      </c>
      <c r="Z383" s="95">
        <v>0</v>
      </c>
    </row>
    <row r="384" spans="1:26" x14ac:dyDescent="0.25">
      <c r="A384" s="19" t="s">
        <v>998</v>
      </c>
      <c r="B384" s="19" t="s">
        <v>105</v>
      </c>
      <c r="C384" s="94" t="s">
        <v>999</v>
      </c>
      <c r="D384" s="96">
        <v>4</v>
      </c>
      <c r="E384" s="96">
        <v>156699</v>
      </c>
      <c r="F384" s="96">
        <v>338761</v>
      </c>
      <c r="G384" s="95">
        <v>7.56</v>
      </c>
      <c r="H384" s="95">
        <v>3</v>
      </c>
      <c r="I384" s="19"/>
      <c r="J384" s="96">
        <v>4</v>
      </c>
      <c r="K384" s="96">
        <v>39774</v>
      </c>
      <c r="L384" s="96">
        <v>107689</v>
      </c>
      <c r="M384" s="95">
        <v>4.5999999999999996</v>
      </c>
      <c r="N384" s="95">
        <v>0.42</v>
      </c>
      <c r="O384" s="19"/>
      <c r="P384" s="96">
        <v>15</v>
      </c>
      <c r="Q384" s="96">
        <v>256684</v>
      </c>
      <c r="R384" s="96">
        <v>754186</v>
      </c>
      <c r="S384" s="95">
        <v>17.45</v>
      </c>
      <c r="T384" s="95">
        <v>6.86</v>
      </c>
      <c r="U384" s="19"/>
      <c r="V384" s="96">
        <v>28</v>
      </c>
      <c r="W384" s="96">
        <v>206911</v>
      </c>
      <c r="X384" s="96">
        <v>724902</v>
      </c>
      <c r="Y384" s="95">
        <v>31.17</v>
      </c>
      <c r="Z384" s="95">
        <v>2.17</v>
      </c>
    </row>
    <row r="385" spans="1:26" x14ac:dyDescent="0.25">
      <c r="A385" s="19" t="s">
        <v>1000</v>
      </c>
      <c r="B385" s="19" t="s">
        <v>105</v>
      </c>
      <c r="C385" s="94" t="s">
        <v>1001</v>
      </c>
      <c r="D385" s="96">
        <v>136</v>
      </c>
      <c r="E385" s="96">
        <v>9758319</v>
      </c>
      <c r="F385" s="96">
        <v>31129044</v>
      </c>
      <c r="G385" s="95">
        <v>342.11</v>
      </c>
      <c r="H385" s="95">
        <v>206.95</v>
      </c>
      <c r="I385" s="19"/>
      <c r="J385" s="96">
        <v>385</v>
      </c>
      <c r="K385" s="96">
        <v>46719173</v>
      </c>
      <c r="L385" s="96">
        <v>117162810</v>
      </c>
      <c r="M385" s="95">
        <v>1285.9000000000001</v>
      </c>
      <c r="N385" s="95">
        <v>961.38</v>
      </c>
      <c r="O385" s="19"/>
      <c r="P385" s="96">
        <v>517</v>
      </c>
      <c r="Q385" s="96">
        <v>58836314</v>
      </c>
      <c r="R385" s="96">
        <v>173732608</v>
      </c>
      <c r="S385" s="95">
        <v>1743.28</v>
      </c>
      <c r="T385" s="95">
        <v>1252.19</v>
      </c>
      <c r="U385" s="19"/>
      <c r="V385" s="96">
        <v>505</v>
      </c>
      <c r="W385" s="96">
        <v>15714441</v>
      </c>
      <c r="X385" s="96">
        <v>57510530</v>
      </c>
      <c r="Y385" s="95">
        <v>821.26</v>
      </c>
      <c r="Z385" s="95">
        <v>304.82</v>
      </c>
    </row>
    <row r="386" spans="1:26" x14ac:dyDescent="0.25">
      <c r="A386" s="19" t="s">
        <v>1002</v>
      </c>
      <c r="B386" s="19" t="s">
        <v>105</v>
      </c>
      <c r="C386" s="94" t="s">
        <v>1003</v>
      </c>
      <c r="D386" s="96">
        <v>5</v>
      </c>
      <c r="E386" s="96">
        <v>4358039</v>
      </c>
      <c r="F386" s="96">
        <v>15884503</v>
      </c>
      <c r="G386" s="95">
        <v>41.09</v>
      </c>
      <c r="H386" s="95">
        <v>34.090000000000003</v>
      </c>
      <c r="I386" s="19"/>
      <c r="J386" s="96">
        <v>5</v>
      </c>
      <c r="K386" s="96">
        <v>422281</v>
      </c>
      <c r="L386" s="96">
        <v>614069</v>
      </c>
      <c r="M386" s="95">
        <v>14.08</v>
      </c>
      <c r="N386" s="95">
        <v>7.08</v>
      </c>
      <c r="O386" s="19"/>
      <c r="P386" s="96">
        <v>24</v>
      </c>
      <c r="Q386" s="96">
        <v>2376181</v>
      </c>
      <c r="R386" s="96">
        <v>8846038</v>
      </c>
      <c r="S386" s="95">
        <v>74.819999999999993</v>
      </c>
      <c r="T386" s="95">
        <v>53.2</v>
      </c>
      <c r="U386" s="19"/>
      <c r="V386" s="96">
        <v>17</v>
      </c>
      <c r="W386" s="96">
        <v>273330</v>
      </c>
      <c r="X386" s="96">
        <v>719015</v>
      </c>
      <c r="Y386" s="95">
        <v>25.63</v>
      </c>
      <c r="Z386" s="95">
        <v>4.88</v>
      </c>
    </row>
    <row r="387" spans="1:26" x14ac:dyDescent="0.25">
      <c r="A387" s="19" t="s">
        <v>1004</v>
      </c>
      <c r="B387" s="19" t="s">
        <v>105</v>
      </c>
      <c r="C387" s="94" t="s">
        <v>1005</v>
      </c>
      <c r="D387" s="96">
        <v>8</v>
      </c>
      <c r="E387" s="96">
        <v>570916</v>
      </c>
      <c r="F387" s="96">
        <v>1624561</v>
      </c>
      <c r="G387" s="95">
        <v>23.46</v>
      </c>
      <c r="H387" s="95">
        <v>15.46</v>
      </c>
      <c r="I387" s="19"/>
      <c r="J387" s="96">
        <v>21</v>
      </c>
      <c r="K387" s="96">
        <v>692683</v>
      </c>
      <c r="L387" s="96">
        <v>1336384</v>
      </c>
      <c r="M387" s="95">
        <v>30.2</v>
      </c>
      <c r="N387" s="95">
        <v>9.36</v>
      </c>
      <c r="O387" s="19"/>
      <c r="P387" s="96">
        <v>44</v>
      </c>
      <c r="Q387" s="96">
        <v>1023957</v>
      </c>
      <c r="R387" s="96">
        <v>4279264</v>
      </c>
      <c r="S387" s="95">
        <v>52.79</v>
      </c>
      <c r="T387" s="95">
        <v>14.21</v>
      </c>
      <c r="U387" s="19"/>
      <c r="V387" s="96">
        <v>41</v>
      </c>
      <c r="W387" s="96">
        <v>903421</v>
      </c>
      <c r="X387" s="96">
        <v>2257324</v>
      </c>
      <c r="Y387" s="95">
        <v>59.29</v>
      </c>
      <c r="Z387" s="95">
        <v>18.02</v>
      </c>
    </row>
    <row r="388" spans="1:26" x14ac:dyDescent="0.25">
      <c r="A388" s="19" t="s">
        <v>1006</v>
      </c>
      <c r="B388" s="19" t="s">
        <v>105</v>
      </c>
      <c r="C388" s="94" t="s">
        <v>1007</v>
      </c>
      <c r="D388" s="96">
        <v>4</v>
      </c>
      <c r="E388" s="96">
        <v>284230</v>
      </c>
      <c r="F388" s="96">
        <v>847349</v>
      </c>
      <c r="G388" s="95">
        <v>13.14</v>
      </c>
      <c r="H388" s="95">
        <v>8.14</v>
      </c>
      <c r="I388" s="19"/>
      <c r="J388" s="96">
        <v>11</v>
      </c>
      <c r="K388" s="96">
        <v>2077013</v>
      </c>
      <c r="L388" s="96">
        <v>1839294</v>
      </c>
      <c r="M388" s="95">
        <v>32.909999999999997</v>
      </c>
      <c r="N388" s="95">
        <v>23.3</v>
      </c>
      <c r="O388" s="19"/>
      <c r="P388" s="96">
        <v>33</v>
      </c>
      <c r="Q388" s="96">
        <v>1055934</v>
      </c>
      <c r="R388" s="96">
        <v>2951753</v>
      </c>
      <c r="S388" s="95">
        <v>47.07</v>
      </c>
      <c r="T388" s="95">
        <v>12.29</v>
      </c>
      <c r="U388" s="19"/>
      <c r="V388" s="96">
        <v>26</v>
      </c>
      <c r="W388" s="96">
        <v>842320</v>
      </c>
      <c r="X388" s="96">
        <v>2330707</v>
      </c>
      <c r="Y388" s="95">
        <v>49.05</v>
      </c>
      <c r="Z388" s="95">
        <v>17.559999999999999</v>
      </c>
    </row>
    <row r="389" spans="1:26" x14ac:dyDescent="0.25">
      <c r="A389" s="19" t="s">
        <v>1008</v>
      </c>
      <c r="B389" s="19" t="s">
        <v>105</v>
      </c>
      <c r="C389" s="94" t="s">
        <v>1009</v>
      </c>
      <c r="D389" s="96">
        <v>9</v>
      </c>
      <c r="E389" s="96">
        <v>24137693</v>
      </c>
      <c r="F389" s="96">
        <v>114294671</v>
      </c>
      <c r="G389" s="95">
        <v>191.4</v>
      </c>
      <c r="H389" s="95">
        <v>187.5</v>
      </c>
      <c r="I389" s="19"/>
      <c r="J389" s="96">
        <v>14</v>
      </c>
      <c r="K389" s="96">
        <v>10237452</v>
      </c>
      <c r="L389" s="96">
        <v>89334870</v>
      </c>
      <c r="M389" s="95">
        <v>205.8</v>
      </c>
      <c r="N389" s="95">
        <v>193.8</v>
      </c>
      <c r="O389" s="19"/>
      <c r="P389" s="96">
        <v>50</v>
      </c>
      <c r="Q389" s="96">
        <v>28011395</v>
      </c>
      <c r="R389" s="96">
        <v>49544567</v>
      </c>
      <c r="S389" s="95">
        <v>430.59</v>
      </c>
      <c r="T389" s="95">
        <v>388.61</v>
      </c>
      <c r="U389" s="19"/>
      <c r="V389" s="96">
        <v>35</v>
      </c>
      <c r="W389" s="96">
        <v>4312895</v>
      </c>
      <c r="X389" s="96">
        <v>29620379</v>
      </c>
      <c r="Y389" s="95">
        <v>126.78</v>
      </c>
      <c r="Z389" s="95">
        <v>94</v>
      </c>
    </row>
    <row r="390" spans="1:26" x14ac:dyDescent="0.25">
      <c r="A390" s="19" t="s">
        <v>1010</v>
      </c>
      <c r="B390" s="19" t="s">
        <v>105</v>
      </c>
      <c r="C390" s="94" t="s">
        <v>1011</v>
      </c>
      <c r="D390" s="96">
        <v>6</v>
      </c>
      <c r="E390" s="96">
        <v>1371487</v>
      </c>
      <c r="F390" s="96">
        <v>8413636</v>
      </c>
      <c r="G390" s="95">
        <v>34.32</v>
      </c>
      <c r="H390" s="95">
        <v>33.32</v>
      </c>
      <c r="I390" s="19"/>
      <c r="J390" s="96">
        <v>18</v>
      </c>
      <c r="K390" s="96">
        <v>488508</v>
      </c>
      <c r="L390" s="96">
        <v>1029109</v>
      </c>
      <c r="M390" s="95">
        <v>32.42</v>
      </c>
      <c r="N390" s="95">
        <v>15.42</v>
      </c>
      <c r="O390" s="19"/>
      <c r="P390" s="96">
        <v>27</v>
      </c>
      <c r="Q390" s="96">
        <v>686978</v>
      </c>
      <c r="R390" s="96">
        <v>3102578</v>
      </c>
      <c r="S390" s="95">
        <v>34.619999999999997</v>
      </c>
      <c r="T390" s="95">
        <v>7.58</v>
      </c>
      <c r="U390" s="19"/>
      <c r="V390" s="96">
        <v>16</v>
      </c>
      <c r="W390" s="96">
        <v>196058</v>
      </c>
      <c r="X390" s="96">
        <v>607952</v>
      </c>
      <c r="Y390" s="95">
        <v>20.58</v>
      </c>
      <c r="Z390" s="95">
        <v>4.58</v>
      </c>
    </row>
    <row r="391" spans="1:26" x14ac:dyDescent="0.25">
      <c r="A391" s="19" t="s">
        <v>1012</v>
      </c>
      <c r="B391" s="19" t="s">
        <v>105</v>
      </c>
      <c r="C391" s="94" t="s">
        <v>1013</v>
      </c>
      <c r="D391" s="96">
        <v>2</v>
      </c>
      <c r="E391" s="96"/>
      <c r="F391" s="96"/>
      <c r="G391" s="95"/>
      <c r="H391" s="95"/>
      <c r="I391" s="19"/>
      <c r="J391" s="96">
        <v>3</v>
      </c>
      <c r="K391" s="96">
        <v>61533</v>
      </c>
      <c r="L391" s="96">
        <v>97868</v>
      </c>
      <c r="M391" s="95">
        <v>3.23</v>
      </c>
      <c r="N391" s="95">
        <v>0.69</v>
      </c>
      <c r="O391" s="19"/>
      <c r="P391" s="96">
        <v>9</v>
      </c>
      <c r="Q391" s="96">
        <v>86958</v>
      </c>
      <c r="R391" s="96">
        <v>435582</v>
      </c>
      <c r="S391" s="95">
        <v>11</v>
      </c>
      <c r="T391" s="95">
        <v>3</v>
      </c>
      <c r="U391" s="19"/>
      <c r="V391" s="96">
        <v>2</v>
      </c>
      <c r="W391" s="96"/>
      <c r="X391" s="96"/>
      <c r="Y391" s="95"/>
      <c r="Z391" s="95"/>
    </row>
  </sheetData>
  <mergeCells count="7">
    <mergeCell ref="V12:Z12"/>
    <mergeCell ref="A12:A13"/>
    <mergeCell ref="B12:B13"/>
    <mergeCell ref="C12:C13"/>
    <mergeCell ref="D12:H12"/>
    <mergeCell ref="J12:N12"/>
    <mergeCell ref="P12:T12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L10"/>
  <sheetViews>
    <sheetView workbookViewId="0">
      <selection activeCell="J15" sqref="J15"/>
    </sheetView>
  </sheetViews>
  <sheetFormatPr defaultRowHeight="15" x14ac:dyDescent="0.25"/>
  <cols>
    <col min="1" max="1" width="13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0" t="s">
        <v>1032</v>
      </c>
      <c r="B6" s="11"/>
    </row>
    <row r="7" spans="1:12" ht="15.75" x14ac:dyDescent="0.25">
      <c r="A7" s="11" t="s">
        <v>1033</v>
      </c>
    </row>
    <row r="8" spans="1:12" x14ac:dyDescent="0.25">
      <c r="A8" s="121" t="s">
        <v>1027</v>
      </c>
    </row>
    <row r="10" spans="1:12" ht="15.75" x14ac:dyDescent="0.25">
      <c r="A10" s="11" t="s">
        <v>1031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18"/>
  <sheetViews>
    <sheetView workbookViewId="0">
      <selection activeCell="D7" sqref="D7"/>
    </sheetView>
  </sheetViews>
  <sheetFormatPr defaultRowHeight="15" x14ac:dyDescent="0.25"/>
  <cols>
    <col min="2" max="3" width="27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7" t="s">
        <v>9</v>
      </c>
    </row>
    <row r="7" spans="1:12" ht="15.75" x14ac:dyDescent="0.25">
      <c r="A7" s="8" t="s">
        <v>1096</v>
      </c>
      <c r="C7" s="21"/>
    </row>
    <row r="8" spans="1:12" ht="13.5" customHeight="1" x14ac:dyDescent="0.25">
      <c r="A8" s="23" t="s">
        <v>98</v>
      </c>
      <c r="B8" s="24" t="s">
        <v>1052</v>
      </c>
      <c r="C8" s="24" t="s">
        <v>1053</v>
      </c>
    </row>
    <row r="9" spans="1:12" x14ac:dyDescent="0.25">
      <c r="A9" s="25" t="s">
        <v>101</v>
      </c>
      <c r="B9" s="26">
        <v>24.2</v>
      </c>
      <c r="C9" s="26">
        <v>49.72</v>
      </c>
    </row>
    <row r="10" spans="1:12" x14ac:dyDescent="0.25">
      <c r="A10" s="25" t="s">
        <v>102</v>
      </c>
      <c r="B10" s="26">
        <v>23.88</v>
      </c>
      <c r="C10" s="26">
        <v>41.92</v>
      </c>
    </row>
    <row r="11" spans="1:12" x14ac:dyDescent="0.25">
      <c r="A11" s="25" t="s">
        <v>103</v>
      </c>
      <c r="B11" s="26">
        <v>33.83</v>
      </c>
      <c r="C11" s="26">
        <v>71.150000000000006</v>
      </c>
    </row>
    <row r="12" spans="1:12" x14ac:dyDescent="0.25">
      <c r="A12" s="25" t="s">
        <v>104</v>
      </c>
      <c r="B12" s="26">
        <v>24.05</v>
      </c>
      <c r="C12" s="26">
        <v>54.3</v>
      </c>
    </row>
    <row r="13" spans="1:12" x14ac:dyDescent="0.25">
      <c r="A13" s="25" t="s">
        <v>105</v>
      </c>
      <c r="B13" s="26">
        <v>32.04</v>
      </c>
      <c r="C13" s="26">
        <v>43.79</v>
      </c>
    </row>
    <row r="14" spans="1:12" x14ac:dyDescent="0.25">
      <c r="A14" s="27" t="s">
        <v>106</v>
      </c>
      <c r="B14" s="28">
        <v>32.19</v>
      </c>
      <c r="C14" s="28">
        <v>65.58</v>
      </c>
    </row>
    <row r="15" spans="1:12" x14ac:dyDescent="0.25">
      <c r="A15" s="164" t="s">
        <v>107</v>
      </c>
      <c r="B15" s="165">
        <v>32.630000000000003</v>
      </c>
      <c r="C15" s="165">
        <v>51.48</v>
      </c>
    </row>
    <row r="16" spans="1:12" x14ac:dyDescent="0.25">
      <c r="A16" s="29" t="s">
        <v>108</v>
      </c>
    </row>
    <row r="17" spans="1:1" x14ac:dyDescent="0.25">
      <c r="A17" s="30"/>
    </row>
    <row r="18" spans="1:1" x14ac:dyDescent="0.25">
      <c r="A18" s="30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L29"/>
  <sheetViews>
    <sheetView showGridLines="0" zoomScaleNormal="100" workbookViewId="0">
      <selection activeCell="H2" sqref="H2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s="9" customFormat="1" ht="15.75" customHeight="1" x14ac:dyDescent="0.25">
      <c r="A6" s="12" t="s">
        <v>10</v>
      </c>
    </row>
    <row r="7" spans="1:12" s="9" customFormat="1" ht="15.75" customHeight="1" x14ac:dyDescent="0.25">
      <c r="A7" s="13" t="s">
        <v>1095</v>
      </c>
      <c r="B7" s="13"/>
    </row>
    <row r="8" spans="1:12" x14ac:dyDescent="0.25">
      <c r="A8" s="237" t="s">
        <v>1052</v>
      </c>
      <c r="B8" s="237"/>
      <c r="C8" s="237"/>
      <c r="D8" s="237"/>
      <c r="E8" s="237"/>
      <c r="F8" s="237"/>
      <c r="G8" s="237" t="s">
        <v>1053</v>
      </c>
      <c r="H8" s="237"/>
      <c r="I8" s="237"/>
      <c r="J8" s="237"/>
      <c r="K8" s="237"/>
      <c r="L8" s="237"/>
    </row>
    <row r="9" spans="1:12" x14ac:dyDescent="0.25">
      <c r="A9" s="238" t="s">
        <v>1085</v>
      </c>
      <c r="B9" s="238"/>
      <c r="C9" s="238"/>
      <c r="D9" s="238"/>
      <c r="E9" s="238"/>
      <c r="F9" s="238"/>
      <c r="G9" s="238" t="s">
        <v>1085</v>
      </c>
      <c r="H9" s="238"/>
      <c r="I9" s="238"/>
      <c r="J9" s="238"/>
      <c r="K9" s="238"/>
      <c r="L9" s="238"/>
    </row>
    <row r="10" spans="1:12" x14ac:dyDescent="0.25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</row>
    <row r="11" spans="1:12" x14ac:dyDescent="0.25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</row>
    <row r="12" spans="1:12" x14ac:dyDescent="0.25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</row>
    <row r="13" spans="1:12" x14ac:dyDescent="0.25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</row>
    <row r="14" spans="1:12" x14ac:dyDescent="0.25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</row>
    <row r="15" spans="1:12" x14ac:dyDescent="0.25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</row>
    <row r="16" spans="1:12" x14ac:dyDescent="0.25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</row>
    <row r="17" spans="1:12" x14ac:dyDescent="0.25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18" spans="1:12" x14ac:dyDescent="0.25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</row>
    <row r="19" spans="1:12" x14ac:dyDescent="0.25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</row>
    <row r="20" spans="1:12" x14ac:dyDescent="0.25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</row>
    <row r="21" spans="1:12" x14ac:dyDescent="0.2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</row>
    <row r="22" spans="1:12" x14ac:dyDescent="0.2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</row>
    <row r="23" spans="1:12" x14ac:dyDescent="0.2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</row>
    <row r="24" spans="1:12" x14ac:dyDescent="0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</row>
    <row r="25" spans="1:12" x14ac:dyDescent="0.2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</row>
    <row r="26" spans="1:12" x14ac:dyDescent="0.2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</row>
    <row r="28" spans="1:12" x14ac:dyDescent="0.25">
      <c r="A28" s="42" t="s">
        <v>108</v>
      </c>
    </row>
    <row r="29" spans="1:12" x14ac:dyDescent="0.25">
      <c r="A29" s="42" t="s">
        <v>1064</v>
      </c>
    </row>
  </sheetData>
  <mergeCells count="6">
    <mergeCell ref="A8:F8"/>
    <mergeCell ref="G8:L8"/>
    <mergeCell ref="A9:F9"/>
    <mergeCell ref="G9:L9"/>
    <mergeCell ref="A10:F26"/>
    <mergeCell ref="G10:L2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27"/>
  <sheetViews>
    <sheetView workbookViewId="0">
      <selection activeCell="A27" sqref="A27:E27"/>
    </sheetView>
  </sheetViews>
  <sheetFormatPr defaultRowHeight="15" x14ac:dyDescent="0.25"/>
  <cols>
    <col min="1" max="1" width="25.85546875" customWidth="1"/>
    <col min="2" max="5" width="22.140625" customWidth="1"/>
  </cols>
  <sheetData>
    <row r="1" spans="1:12" ht="20.25" x14ac:dyDescent="0.25">
      <c r="A1" s="1"/>
    </row>
    <row r="2" spans="1:12" ht="35.25" x14ac:dyDescent="0.25">
      <c r="A2" s="2"/>
      <c r="L2" s="3"/>
    </row>
    <row r="3" spans="1:12" ht="23.25" x14ac:dyDescent="0.25">
      <c r="A3" s="4" t="s">
        <v>44</v>
      </c>
      <c r="K3" s="6" t="s">
        <v>42</v>
      </c>
    </row>
    <row r="4" spans="1:12" ht="35.25" x14ac:dyDescent="0.25">
      <c r="A4" s="2" t="s">
        <v>1014</v>
      </c>
    </row>
    <row r="6" spans="1:12" ht="15.75" x14ac:dyDescent="0.25">
      <c r="A6" s="7" t="s">
        <v>11</v>
      </c>
    </row>
    <row r="7" spans="1:12" s="9" customFormat="1" ht="36" customHeight="1" x14ac:dyDescent="0.25">
      <c r="A7" s="243" t="s">
        <v>1100</v>
      </c>
      <c r="B7" s="243"/>
      <c r="C7" s="243"/>
      <c r="D7" s="243"/>
      <c r="E7" s="243"/>
    </row>
    <row r="8" spans="1:12" x14ac:dyDescent="0.25">
      <c r="A8" s="145"/>
      <c r="B8" s="242" t="s">
        <v>109</v>
      </c>
      <c r="C8" s="242"/>
      <c r="D8" s="242" t="s">
        <v>110</v>
      </c>
      <c r="E8" s="242"/>
      <c r="F8" s="31"/>
      <c r="G8" s="31"/>
      <c r="H8" s="31"/>
      <c r="I8" s="31"/>
    </row>
    <row r="9" spans="1:12" x14ac:dyDescent="0.25">
      <c r="A9" s="146"/>
      <c r="B9" s="24" t="s">
        <v>106</v>
      </c>
      <c r="C9" s="32" t="s">
        <v>107</v>
      </c>
      <c r="D9" s="24" t="s">
        <v>106</v>
      </c>
      <c r="E9" s="32" t="s">
        <v>107</v>
      </c>
      <c r="F9" s="33"/>
      <c r="G9" s="33"/>
      <c r="H9" s="33"/>
      <c r="I9" s="33"/>
    </row>
    <row r="10" spans="1:12" x14ac:dyDescent="0.25">
      <c r="A10" s="34" t="s">
        <v>111</v>
      </c>
      <c r="B10" s="35">
        <v>27.6</v>
      </c>
      <c r="C10" s="36">
        <v>27.5</v>
      </c>
      <c r="D10" s="35">
        <v>11.2</v>
      </c>
      <c r="E10" s="36">
        <v>12</v>
      </c>
      <c r="F10" s="33"/>
      <c r="G10" s="33"/>
      <c r="H10" s="33"/>
      <c r="I10" s="33"/>
    </row>
    <row r="11" spans="1:12" x14ac:dyDescent="0.25">
      <c r="A11" s="34" t="s">
        <v>112</v>
      </c>
      <c r="B11" s="35">
        <v>72.400000000000006</v>
      </c>
      <c r="C11" s="36">
        <v>72.5</v>
      </c>
      <c r="D11" s="35">
        <v>88.8</v>
      </c>
      <c r="E11" s="36">
        <v>88</v>
      </c>
      <c r="F11" s="33"/>
      <c r="G11" s="33"/>
      <c r="H11" s="33"/>
      <c r="I11" s="33"/>
    </row>
    <row r="12" spans="1:12" x14ac:dyDescent="0.25">
      <c r="A12" s="148" t="s">
        <v>113</v>
      </c>
      <c r="B12" s="35">
        <v>8.5</v>
      </c>
      <c r="C12" s="36">
        <v>6.2</v>
      </c>
      <c r="D12" s="35">
        <v>5.4</v>
      </c>
      <c r="E12" s="36">
        <v>3.3</v>
      </c>
      <c r="F12" s="33"/>
      <c r="G12" s="33"/>
      <c r="H12" s="33"/>
      <c r="I12" s="33"/>
    </row>
    <row r="13" spans="1:12" x14ac:dyDescent="0.25">
      <c r="A13" s="148" t="s">
        <v>114</v>
      </c>
      <c r="B13" s="35">
        <v>17.3</v>
      </c>
      <c r="C13" s="36">
        <v>13</v>
      </c>
      <c r="D13" s="35">
        <v>11.7</v>
      </c>
      <c r="E13" s="36">
        <v>4.9000000000000004</v>
      </c>
      <c r="F13" s="33"/>
      <c r="G13" s="33"/>
      <c r="H13" s="33"/>
      <c r="I13" s="33"/>
    </row>
    <row r="14" spans="1:12" x14ac:dyDescent="0.25">
      <c r="A14" s="148" t="s">
        <v>1044</v>
      </c>
      <c r="B14" s="35">
        <v>12.3</v>
      </c>
      <c r="C14" s="36">
        <v>4.0999999999999996</v>
      </c>
      <c r="D14" s="35">
        <v>9.9</v>
      </c>
      <c r="E14" s="36">
        <v>3.3</v>
      </c>
      <c r="F14" s="33"/>
      <c r="G14" s="33"/>
      <c r="H14" s="33"/>
      <c r="I14" s="33"/>
    </row>
    <row r="15" spans="1:12" x14ac:dyDescent="0.25">
      <c r="A15" s="148" t="s">
        <v>115</v>
      </c>
      <c r="B15" s="35">
        <v>8.1999999999999993</v>
      </c>
      <c r="C15" s="36">
        <v>11.6</v>
      </c>
      <c r="D15" s="35">
        <v>2.6</v>
      </c>
      <c r="E15" s="36">
        <v>1.6</v>
      </c>
      <c r="F15" s="33"/>
      <c r="G15" s="33"/>
      <c r="H15" s="33"/>
      <c r="I15" s="33"/>
    </row>
    <row r="16" spans="1:12" x14ac:dyDescent="0.25">
      <c r="A16" s="148" t="s">
        <v>116</v>
      </c>
      <c r="B16" s="35">
        <v>2.1</v>
      </c>
      <c r="C16" s="36">
        <v>3.9</v>
      </c>
      <c r="D16" s="35">
        <v>0.8</v>
      </c>
      <c r="E16" s="36">
        <v>0.3</v>
      </c>
      <c r="F16" s="33"/>
      <c r="G16" s="33"/>
      <c r="H16" s="33"/>
      <c r="I16" s="33"/>
    </row>
    <row r="17" spans="1:9" x14ac:dyDescent="0.25">
      <c r="A17" s="148" t="s">
        <v>117</v>
      </c>
      <c r="B17" s="35">
        <v>6.4</v>
      </c>
      <c r="C17" s="36">
        <v>4.7</v>
      </c>
      <c r="D17" s="35">
        <v>62.4</v>
      </c>
      <c r="E17" s="36">
        <v>69.7</v>
      </c>
      <c r="F17" s="33"/>
      <c r="G17" s="33"/>
      <c r="H17" s="33"/>
      <c r="I17" s="33"/>
    </row>
    <row r="18" spans="1:9" x14ac:dyDescent="0.25">
      <c r="A18" s="148" t="s">
        <v>118</v>
      </c>
      <c r="B18" s="35">
        <v>31.3</v>
      </c>
      <c r="C18" s="36">
        <v>36.9</v>
      </c>
      <c r="D18" s="35">
        <v>5</v>
      </c>
      <c r="E18" s="36">
        <v>5.6</v>
      </c>
      <c r="F18" s="33"/>
      <c r="G18" s="33"/>
      <c r="H18" s="33"/>
      <c r="I18" s="33"/>
    </row>
    <row r="19" spans="1:9" x14ac:dyDescent="0.25">
      <c r="A19" s="148" t="s">
        <v>119</v>
      </c>
      <c r="B19" s="35">
        <v>1.7</v>
      </c>
      <c r="C19" s="36">
        <v>1.4</v>
      </c>
      <c r="D19" s="35">
        <v>4.5999999999999996</v>
      </c>
      <c r="E19" s="36">
        <v>3.4</v>
      </c>
      <c r="F19" s="33"/>
      <c r="G19" s="33"/>
      <c r="H19" s="33"/>
      <c r="I19" s="33"/>
    </row>
    <row r="20" spans="1:9" x14ac:dyDescent="0.25">
      <c r="A20" s="148" t="s">
        <v>120</v>
      </c>
      <c r="B20" s="35">
        <v>0.6</v>
      </c>
      <c r="C20" s="36">
        <v>2.2000000000000002</v>
      </c>
      <c r="D20" s="35">
        <v>1.3</v>
      </c>
      <c r="E20" s="36">
        <v>3.4</v>
      </c>
      <c r="F20" s="33"/>
      <c r="G20" s="33"/>
      <c r="H20" s="33"/>
      <c r="I20" s="33"/>
    </row>
    <row r="21" spans="1:9" x14ac:dyDescent="0.25">
      <c r="A21" s="147" t="s">
        <v>121</v>
      </c>
      <c r="B21" s="37"/>
      <c r="C21" s="38"/>
      <c r="D21" s="37"/>
      <c r="E21" s="38"/>
      <c r="F21" s="33"/>
      <c r="G21" s="33"/>
      <c r="H21" s="33"/>
      <c r="I21" s="33"/>
    </row>
    <row r="22" spans="1:9" x14ac:dyDescent="0.25">
      <c r="A22" s="148" t="s">
        <v>122</v>
      </c>
      <c r="B22" s="35">
        <v>53.9</v>
      </c>
      <c r="C22" s="36">
        <v>56.6</v>
      </c>
      <c r="D22" s="35">
        <v>21.7</v>
      </c>
      <c r="E22" s="36">
        <v>35.799999999999997</v>
      </c>
      <c r="F22" s="33"/>
      <c r="G22" s="33"/>
      <c r="H22" s="33"/>
      <c r="I22" s="33"/>
    </row>
    <row r="23" spans="1:9" x14ac:dyDescent="0.25">
      <c r="A23" s="39" t="s">
        <v>123</v>
      </c>
      <c r="B23" s="40">
        <v>16.399999999999999</v>
      </c>
      <c r="C23" s="41">
        <v>14.6</v>
      </c>
      <c r="D23" s="40">
        <v>27.7</v>
      </c>
      <c r="E23" s="41">
        <v>16.600000000000001</v>
      </c>
      <c r="F23" s="33"/>
      <c r="G23" s="33"/>
      <c r="H23" s="33"/>
      <c r="I23" s="33"/>
    </row>
    <row r="24" spans="1:9" x14ac:dyDescent="0.25">
      <c r="A24" s="42" t="s">
        <v>124</v>
      </c>
      <c r="F24" s="33"/>
      <c r="G24" s="33"/>
      <c r="H24" s="33"/>
      <c r="I24" s="33"/>
    </row>
    <row r="25" spans="1:9" ht="27" customHeight="1" x14ac:dyDescent="0.25">
      <c r="A25" s="241" t="s">
        <v>125</v>
      </c>
      <c r="B25" s="241"/>
      <c r="C25" s="241"/>
      <c r="D25" s="241"/>
      <c r="E25" s="241"/>
      <c r="F25" s="33"/>
      <c r="G25" s="33"/>
      <c r="H25" s="33"/>
      <c r="I25" s="33"/>
    </row>
    <row r="26" spans="1:9" x14ac:dyDescent="0.25">
      <c r="A26" s="241" t="s">
        <v>1042</v>
      </c>
      <c r="B26" s="241"/>
      <c r="C26" s="241"/>
      <c r="D26" s="241"/>
      <c r="E26" s="241"/>
      <c r="F26" s="33"/>
      <c r="G26" s="33"/>
      <c r="H26" s="33"/>
      <c r="I26" s="33"/>
    </row>
    <row r="27" spans="1:9" ht="21" customHeight="1" x14ac:dyDescent="0.25">
      <c r="A27" s="241" t="s">
        <v>1043</v>
      </c>
      <c r="B27" s="241"/>
      <c r="C27" s="241"/>
      <c r="D27" s="241"/>
      <c r="E27" s="241"/>
    </row>
  </sheetData>
  <mergeCells count="6">
    <mergeCell ref="A27:E27"/>
    <mergeCell ref="B8:C8"/>
    <mergeCell ref="D8:E8"/>
    <mergeCell ref="A7:E7"/>
    <mergeCell ref="A25:E25"/>
    <mergeCell ref="A26:E2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L18"/>
  <sheetViews>
    <sheetView workbookViewId="0">
      <selection activeCell="B20" sqref="B20"/>
    </sheetView>
  </sheetViews>
  <sheetFormatPr defaultRowHeight="15" x14ac:dyDescent="0.25"/>
  <cols>
    <col min="2" max="2" width="33.5703125" customWidth="1"/>
    <col min="3" max="3" width="24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12</v>
      </c>
    </row>
    <row r="7" spans="1:12" s="9" customFormat="1" ht="32.25" customHeight="1" x14ac:dyDescent="0.25">
      <c r="A7" s="244" t="s">
        <v>1101</v>
      </c>
      <c r="B7" s="244"/>
      <c r="C7" s="244"/>
    </row>
    <row r="8" spans="1:12" ht="34.5" customHeight="1" x14ac:dyDescent="0.25">
      <c r="A8" s="137" t="s">
        <v>98</v>
      </c>
      <c r="B8" s="138" t="s">
        <v>126</v>
      </c>
      <c r="C8" s="138" t="s">
        <v>127</v>
      </c>
    </row>
    <row r="9" spans="1:12" x14ac:dyDescent="0.25">
      <c r="A9" s="134" t="s">
        <v>101</v>
      </c>
      <c r="B9" s="135">
        <v>142217</v>
      </c>
      <c r="C9" s="136">
        <v>2.2124992089553288</v>
      </c>
    </row>
    <row r="10" spans="1:12" x14ac:dyDescent="0.25">
      <c r="A10" s="102" t="s">
        <v>102</v>
      </c>
      <c r="B10" s="126">
        <v>70856</v>
      </c>
      <c r="C10" s="127">
        <v>2.1864767980128712</v>
      </c>
    </row>
    <row r="11" spans="1:12" x14ac:dyDescent="0.25">
      <c r="A11" s="102" t="s">
        <v>103</v>
      </c>
      <c r="B11" s="126">
        <v>1994756</v>
      </c>
      <c r="C11" s="127">
        <v>2.1590289739697486</v>
      </c>
    </row>
    <row r="12" spans="1:12" x14ac:dyDescent="0.25">
      <c r="A12" s="102" t="s">
        <v>104</v>
      </c>
      <c r="B12" s="126">
        <v>242763</v>
      </c>
      <c r="C12" s="127">
        <v>2.3607057088600816</v>
      </c>
    </row>
    <row r="13" spans="1:12" x14ac:dyDescent="0.25">
      <c r="A13" s="102" t="s">
        <v>105</v>
      </c>
      <c r="B13" s="126">
        <v>203591</v>
      </c>
      <c r="C13" s="127">
        <v>2.3924927919210575</v>
      </c>
    </row>
    <row r="14" spans="1:12" x14ac:dyDescent="0.25">
      <c r="A14" s="128" t="s">
        <v>106</v>
      </c>
      <c r="B14" s="129">
        <f>SUM(B7:B13)</f>
        <v>2654183</v>
      </c>
      <c r="C14" s="130">
        <v>2.2000000000000002</v>
      </c>
    </row>
    <row r="15" spans="1:12" x14ac:dyDescent="0.25">
      <c r="A15" s="131" t="s">
        <v>107</v>
      </c>
      <c r="B15" s="132">
        <v>26081199</v>
      </c>
      <c r="C15" s="133">
        <v>2.2999999999999998</v>
      </c>
    </row>
    <row r="16" spans="1:12" x14ac:dyDescent="0.25">
      <c r="A16" s="42" t="s">
        <v>128</v>
      </c>
      <c r="B16" s="43"/>
      <c r="C16" s="43"/>
    </row>
    <row r="17" spans="1:3" x14ac:dyDescent="0.25">
      <c r="A17" s="42" t="s">
        <v>1065</v>
      </c>
      <c r="B17" s="44"/>
      <c r="C17" s="43"/>
    </row>
    <row r="18" spans="1:3" x14ac:dyDescent="0.25">
      <c r="A18" s="42" t="s">
        <v>1062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L28"/>
  <sheetViews>
    <sheetView workbookViewId="0">
      <selection activeCell="A7" sqref="A7:C7"/>
    </sheetView>
  </sheetViews>
  <sheetFormatPr defaultRowHeight="15" x14ac:dyDescent="0.25"/>
  <cols>
    <col min="1" max="1" width="23.42578125" customWidth="1"/>
    <col min="2" max="3" width="16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1014</v>
      </c>
    </row>
    <row r="5" spans="1:12" ht="16.5" customHeight="1" x14ac:dyDescent="0.25"/>
    <row r="6" spans="1:12" ht="16.5" customHeight="1" x14ac:dyDescent="0.25">
      <c r="A6" s="7" t="s">
        <v>13</v>
      </c>
    </row>
    <row r="7" spans="1:12" s="9" customFormat="1" ht="31.5" customHeight="1" x14ac:dyDescent="0.25">
      <c r="A7" s="243" t="s">
        <v>1102</v>
      </c>
      <c r="B7" s="243"/>
      <c r="C7" s="243"/>
    </row>
    <row r="8" spans="1:12" x14ac:dyDescent="0.25">
      <c r="A8" s="45"/>
      <c r="B8" s="46" t="s">
        <v>106</v>
      </c>
      <c r="C8" s="47" t="s">
        <v>107</v>
      </c>
    </row>
    <row r="9" spans="1:12" x14ac:dyDescent="0.25">
      <c r="A9" s="48" t="s">
        <v>129</v>
      </c>
      <c r="B9" s="49"/>
      <c r="C9" s="50"/>
    </row>
    <row r="10" spans="1:12" x14ac:dyDescent="0.25">
      <c r="A10" s="51" t="s">
        <v>130</v>
      </c>
      <c r="B10" s="52">
        <v>36.1</v>
      </c>
      <c r="C10" s="53">
        <v>33</v>
      </c>
    </row>
    <row r="11" spans="1:12" x14ac:dyDescent="0.25">
      <c r="A11" s="54" t="s">
        <v>131</v>
      </c>
      <c r="B11" s="55">
        <v>25.6</v>
      </c>
      <c r="C11" s="56">
        <v>27.1</v>
      </c>
    </row>
    <row r="12" spans="1:12" x14ac:dyDescent="0.25">
      <c r="A12" s="54" t="s">
        <v>132</v>
      </c>
      <c r="B12" s="55">
        <v>18.899999999999999</v>
      </c>
      <c r="C12" s="56">
        <v>19.5</v>
      </c>
    </row>
    <row r="13" spans="1:12" x14ac:dyDescent="0.25">
      <c r="A13" s="54" t="s">
        <v>133</v>
      </c>
      <c r="B13" s="55">
        <v>15</v>
      </c>
      <c r="C13" s="56">
        <v>15.1</v>
      </c>
    </row>
    <row r="14" spans="1:12" x14ac:dyDescent="0.25">
      <c r="A14" s="54" t="s">
        <v>134</v>
      </c>
      <c r="B14" s="55">
        <v>4.4000000000000004</v>
      </c>
      <c r="C14" s="56">
        <v>5.3</v>
      </c>
    </row>
    <row r="15" spans="1:12" x14ac:dyDescent="0.25">
      <c r="A15" s="45" t="s">
        <v>135</v>
      </c>
      <c r="B15" s="55">
        <f>SUM(B10:B14)</f>
        <v>100</v>
      </c>
      <c r="C15" s="57">
        <f>SUM(C10:C14)</f>
        <v>99.999999999999986</v>
      </c>
    </row>
    <row r="16" spans="1:12" x14ac:dyDescent="0.25">
      <c r="A16" s="48" t="s">
        <v>136</v>
      </c>
      <c r="B16" s="58"/>
      <c r="C16" s="59"/>
    </row>
    <row r="17" spans="1:3" x14ac:dyDescent="0.25">
      <c r="A17" s="51" t="s">
        <v>137</v>
      </c>
      <c r="B17" s="52">
        <v>38.700000000000003</v>
      </c>
      <c r="C17" s="53">
        <v>35.200000000000003</v>
      </c>
    </row>
    <row r="18" spans="1:3" x14ac:dyDescent="0.25">
      <c r="A18" s="54" t="s">
        <v>138</v>
      </c>
      <c r="B18" s="52">
        <v>18.192352259559669</v>
      </c>
      <c r="C18" s="56">
        <v>15.185098771193037</v>
      </c>
    </row>
    <row r="19" spans="1:3" x14ac:dyDescent="0.25">
      <c r="A19" s="54" t="s">
        <v>139</v>
      </c>
      <c r="B19" s="52">
        <v>17.960602549246815</v>
      </c>
      <c r="C19" s="56">
        <v>17.817701042152745</v>
      </c>
    </row>
    <row r="20" spans="1:3" x14ac:dyDescent="0.25">
      <c r="A20" s="54" t="s">
        <v>140</v>
      </c>
      <c r="B20" s="52">
        <v>2.6</v>
      </c>
      <c r="C20" s="56">
        <v>2.2000000000000002</v>
      </c>
    </row>
    <row r="21" spans="1:3" x14ac:dyDescent="0.25">
      <c r="A21" s="54" t="s">
        <v>141</v>
      </c>
      <c r="B21" s="52">
        <v>59.5</v>
      </c>
      <c r="C21" s="56">
        <v>63.2</v>
      </c>
    </row>
    <row r="22" spans="1:3" x14ac:dyDescent="0.25">
      <c r="A22" s="54" t="s">
        <v>142</v>
      </c>
      <c r="B22" s="52">
        <v>12.2</v>
      </c>
      <c r="C22" s="56">
        <v>9.9</v>
      </c>
    </row>
    <row r="23" spans="1:3" x14ac:dyDescent="0.25">
      <c r="A23" s="54" t="s">
        <v>143</v>
      </c>
      <c r="B23" s="52">
        <v>30.3</v>
      </c>
      <c r="C23" s="56">
        <v>33.200000000000003</v>
      </c>
    </row>
    <row r="24" spans="1:3" x14ac:dyDescent="0.25">
      <c r="A24" s="54" t="s">
        <v>144</v>
      </c>
      <c r="B24" s="52">
        <v>17</v>
      </c>
      <c r="C24" s="56">
        <v>20.100000000000001</v>
      </c>
    </row>
    <row r="25" spans="1:3" x14ac:dyDescent="0.25">
      <c r="A25" s="54" t="s">
        <v>1054</v>
      </c>
      <c r="B25" s="52">
        <v>1.7</v>
      </c>
      <c r="C25" s="56">
        <v>1.5</v>
      </c>
    </row>
    <row r="26" spans="1:3" x14ac:dyDescent="0.25">
      <c r="A26" s="45" t="s">
        <v>135</v>
      </c>
      <c r="B26" s="52">
        <v>100</v>
      </c>
      <c r="C26" s="57">
        <v>100</v>
      </c>
    </row>
    <row r="27" spans="1:3" x14ac:dyDescent="0.25">
      <c r="A27" s="42" t="s">
        <v>124</v>
      </c>
      <c r="B27" s="60"/>
      <c r="C27" s="60"/>
    </row>
    <row r="28" spans="1:3" x14ac:dyDescent="0.25">
      <c r="A28" s="29"/>
      <c r="B28" s="60"/>
      <c r="C28" s="60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Indice</vt:lpstr>
      <vt:lpstr>Tavola 1</vt:lpstr>
      <vt:lpstr>Figura 1</vt:lpstr>
      <vt:lpstr>Figura 2</vt:lpstr>
      <vt:lpstr>Tavola 2</vt:lpstr>
      <vt:lpstr>Figura 3</vt:lpstr>
      <vt:lpstr>Tavola 3</vt:lpstr>
      <vt:lpstr>Tavola 4</vt:lpstr>
      <vt:lpstr>Tavola 5</vt:lpstr>
      <vt:lpstr>Figura 4</vt:lpstr>
      <vt:lpstr>Tavola 6</vt:lpstr>
      <vt:lpstr>Figura 5</vt:lpstr>
      <vt:lpstr>Tavola 7</vt:lpstr>
      <vt:lpstr>Figura 6</vt:lpstr>
      <vt:lpstr>Tavola 8</vt:lpstr>
      <vt:lpstr>Figura 7</vt:lpstr>
      <vt:lpstr>Tavola 9</vt:lpstr>
      <vt:lpstr>Figura 8</vt:lpstr>
      <vt:lpstr>Tavola 10</vt:lpstr>
      <vt:lpstr>Figura 9</vt:lpstr>
      <vt:lpstr>Tavola 11</vt:lpstr>
      <vt:lpstr>Tavola 12</vt:lpstr>
      <vt:lpstr>Figura 10</vt:lpstr>
      <vt:lpstr>Tavola 13</vt:lpstr>
      <vt:lpstr>Tavola 14</vt:lpstr>
      <vt:lpstr>Figura 11</vt:lpstr>
      <vt:lpstr>Figura 12</vt:lpstr>
      <vt:lpstr>Tavola 15</vt:lpstr>
      <vt:lpstr>Figura 13</vt:lpstr>
      <vt:lpstr>Tavola 16</vt:lpstr>
      <vt:lpstr>Figura 14</vt:lpstr>
      <vt:lpstr>Tavola 17</vt:lpstr>
      <vt:lpstr>Figura 15</vt:lpstr>
      <vt:lpstr>Tavola 18</vt:lpstr>
      <vt:lpstr>Tavola 19</vt:lpstr>
      <vt:lpstr>Tavola 20</vt:lpstr>
      <vt:lpstr>Figura 16</vt:lpstr>
      <vt:lpstr>Appendice 1</vt:lpstr>
      <vt:lpstr>Appendice 2</vt:lpstr>
      <vt:lpstr>Appendice 3</vt:lpstr>
      <vt:lpstr>Appendice 4</vt:lpstr>
      <vt:lpstr>Appendice 5</vt:lpstr>
      <vt:lpstr>Appendice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 Windows</cp:lastModifiedBy>
  <dcterms:created xsi:type="dcterms:W3CDTF">2020-05-04T20:14:54Z</dcterms:created>
  <dcterms:modified xsi:type="dcterms:W3CDTF">2020-06-04T22:08:06Z</dcterms:modified>
</cp:coreProperties>
</file>