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29.20 ottobre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1" r:id="rId4"/>
  </sheets>
  <definedNames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  <definedName name="_xlnm._FilterDatabase" localSheetId="3" hidden="1">'Decessi totali 2022'!$A$4:$B$4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1" l="1"/>
  <c r="J26" i="11"/>
  <c r="J25" i="11"/>
  <c r="J28" i="11" s="1"/>
  <c r="I27" i="11" l="1"/>
  <c r="I26" i="11"/>
  <c r="I25" i="11"/>
  <c r="I28" i="11" s="1"/>
  <c r="H27" i="11" l="1"/>
  <c r="H26" i="11"/>
  <c r="H25" i="11"/>
  <c r="H28" i="11" l="1"/>
  <c r="G27" i="11"/>
  <c r="G26" i="11"/>
  <c r="G25" i="11"/>
  <c r="G28" i="11" s="1"/>
  <c r="F27" i="11" l="1"/>
  <c r="F26" i="11"/>
  <c r="F25" i="11"/>
  <c r="F28" i="11" l="1"/>
  <c r="E27" i="11"/>
  <c r="E26" i="11"/>
  <c r="E25" i="11"/>
  <c r="E28" i="11" l="1"/>
  <c r="D27" i="11"/>
  <c r="D26" i="11"/>
  <c r="D25" i="11"/>
  <c r="D28" i="11" l="1"/>
  <c r="C27" i="11"/>
  <c r="C26" i="11"/>
  <c r="C25" i="11"/>
  <c r="C28" i="11" l="1"/>
  <c r="B27" i="11"/>
  <c r="B26" i="11"/>
  <c r="B25" i="11"/>
  <c r="B28" i="11" l="1"/>
  <c r="M27" i="8"/>
  <c r="M26" i="8"/>
  <c r="M25" i="8"/>
  <c r="M28" i="8" l="1"/>
  <c r="L27" i="8"/>
  <c r="L26" i="8"/>
  <c r="L25" i="8"/>
  <c r="L28" i="8" s="1"/>
  <c r="K27" i="8" l="1"/>
  <c r="K26" i="8"/>
  <c r="K25" i="8"/>
  <c r="K28" i="8" s="1"/>
  <c r="J27" i="8" l="1"/>
  <c r="J26" i="8"/>
  <c r="J25" i="8"/>
  <c r="J28" i="8" s="1"/>
  <c r="I27" i="8" l="1"/>
  <c r="I26" i="8"/>
  <c r="I25" i="8"/>
  <c r="I28" i="8" s="1"/>
  <c r="H27" i="8" l="1"/>
  <c r="H26" i="8"/>
  <c r="H25" i="8"/>
  <c r="H28" i="8" l="1"/>
  <c r="G27" i="8"/>
  <c r="G26" i="8"/>
  <c r="G25" i="8"/>
  <c r="G28" i="8" s="1"/>
  <c r="F27" i="8" l="1"/>
  <c r="F26" i="8"/>
  <c r="F25" i="8"/>
  <c r="D27" i="8"/>
  <c r="C27" i="8"/>
  <c r="B27" i="8"/>
  <c r="D26" i="8"/>
  <c r="C26" i="8"/>
  <c r="B26" i="8"/>
  <c r="D25" i="8"/>
  <c r="D28" i="8" s="1"/>
  <c r="C25" i="8"/>
  <c r="C28" i="8" s="1"/>
  <c r="B25" i="8"/>
  <c r="F28" i="8" l="1"/>
  <c r="B28" i="8"/>
  <c r="E27" i="8"/>
  <c r="E26" i="8"/>
  <c r="E25" i="8"/>
  <c r="E28" i="8" s="1"/>
</calcChain>
</file>

<file path=xl/sharedStrings.xml><?xml version="1.0" encoding="utf-8"?>
<sst xmlns="http://schemas.openxmlformats.org/spreadsheetml/2006/main" count="156" uniqueCount="53">
  <si>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</si>
  <si>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</si>
  <si>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</si>
  <si>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</si>
  <si>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</si>
  <si>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</si>
  <si>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</si>
  <si>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</si>
  <si>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</si>
  <si>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</si>
  <si>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</si>
  <si>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</si>
  <si>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</si>
  <si>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</si>
  <si>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</si>
  <si>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</si>
  <si>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</si>
  <si>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</si>
  <si>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</si>
  <si>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</si>
  <si>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</si>
  <si>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</si>
  <si>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</si>
  <si>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</si>
  <si>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</si>
  <si>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</si>
  <si>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</si>
  <si>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</si>
  <si>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</si>
  <si>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</si>
  <si>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</si>
  <si>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</si>
  <si>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</si>
  <si>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</si>
  <si>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</si>
  <si>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</si>
  <si>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</si>
  <si>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</si>
  <si>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</si>
  <si>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</si>
  <si>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</si>
  <si>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</si>
  <si>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</si>
  <si>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</si>
  <si>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</si>
  <si>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</si>
  <si>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</si>
  <si>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</si>
  <si>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</si>
  <si>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</si>
  <si>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</si>
  <si>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</si>
  <si>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settembre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</si>
</sst>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5" s="5" customFormat="1" ht="21" x14ac:dyDescent="0.35">
      <c r="A1" s="3" t="s">
        <v>41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5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  <c r="O4" s="18"/>
    </row>
    <row r="5" spans="1:15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  <c r="O5" s="18"/>
    </row>
    <row r="6" spans="1:15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  <c r="O6" s="18"/>
    </row>
    <row r="7" spans="1:15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  <c r="O7" s="18"/>
    </row>
    <row r="8" spans="1:15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  <c r="O8" s="18"/>
    </row>
    <row r="9" spans="1:15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  <c r="O9" s="18"/>
    </row>
    <row r="10" spans="1:15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  <c r="O10" s="18"/>
    </row>
    <row r="11" spans="1:15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  <c r="O11" s="18"/>
    </row>
    <row r="12" spans="1:15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  <c r="O12" s="18"/>
    </row>
    <row r="13" spans="1:15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  <c r="O13" s="18"/>
    </row>
    <row r="14" spans="1:15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  <c r="O14" s="18"/>
    </row>
    <row r="15" spans="1:15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  <c r="O15" s="18"/>
    </row>
    <row r="16" spans="1:15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  <c r="O16" s="18"/>
    </row>
    <row r="17" spans="1:15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  <c r="O17" s="18"/>
    </row>
    <row r="18" spans="1:15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  <c r="O18" s="18"/>
    </row>
    <row r="19" spans="1:15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  <c r="O19" s="18"/>
    </row>
    <row r="20" spans="1:15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  <c r="O20" s="18"/>
    </row>
    <row r="21" spans="1:15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  <c r="O21" s="18"/>
    </row>
    <row r="22" spans="1:15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  <c r="O22" s="18"/>
    </row>
    <row r="23" spans="1:15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  <c r="O23" s="18"/>
    </row>
    <row r="24" spans="1:15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  <c r="O24" s="18"/>
    </row>
    <row r="25" spans="1:15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  <c r="O25" s="18"/>
    </row>
    <row r="26" spans="1:15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  <c r="O26" s="18"/>
    </row>
    <row r="27" spans="1:15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  <c r="O27" s="18"/>
    </row>
    <row r="28" spans="1:15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  <c r="O28" s="18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5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5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5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5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5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5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5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5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5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  <c r="O25"/>
    </row>
    <row r="26" spans="1:15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  <c r="O26"/>
    </row>
    <row r="27" spans="1:15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  <c r="O27"/>
    </row>
    <row r="28" spans="1:15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  <c r="O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s="5" customFormat="1" ht="21" x14ac:dyDescent="0.35">
      <c r="A1" s="3" t="s">
        <v>15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7" t="s">
        <v>2</v>
      </c>
      <c r="F3" s="17" t="s">
        <v>43</v>
      </c>
      <c r="G3" s="17" t="s">
        <v>4</v>
      </c>
      <c r="H3" s="17" t="s">
        <v>5</v>
      </c>
      <c r="I3" s="17" t="s">
        <v>44</v>
      </c>
      <c r="J3" s="17" t="s">
        <v>45</v>
      </c>
      <c r="K3" s="17" t="s">
        <v>46</v>
      </c>
      <c r="L3" s="17" t="s">
        <v>42</v>
      </c>
      <c r="M3" s="17" t="s">
        <v>47</v>
      </c>
      <c r="N3" s="17" t="s">
        <v>13</v>
      </c>
    </row>
    <row r="4" spans="1:14" x14ac:dyDescent="0.25">
      <c r="A4" s="1" t="s">
        <v>17</v>
      </c>
      <c r="B4" s="11">
        <v>5836</v>
      </c>
      <c r="C4">
        <v>4557</v>
      </c>
      <c r="D4">
        <v>5773</v>
      </c>
      <c r="E4">
        <v>5345</v>
      </c>
      <c r="F4" s="18">
        <v>4341</v>
      </c>
      <c r="G4" s="18">
        <v>3962</v>
      </c>
      <c r="H4" s="18">
        <v>4191</v>
      </c>
      <c r="I4" s="18">
        <v>4229</v>
      </c>
      <c r="J4" s="18">
        <v>4079</v>
      </c>
      <c r="K4" s="18">
        <v>4505</v>
      </c>
      <c r="L4" s="18">
        <v>4577</v>
      </c>
      <c r="M4" s="18">
        <v>5288</v>
      </c>
      <c r="N4">
        <v>56683</v>
      </c>
    </row>
    <row r="5" spans="1:14" x14ac:dyDescent="0.25">
      <c r="A5" s="1" t="s">
        <v>18</v>
      </c>
      <c r="B5" s="11">
        <v>151</v>
      </c>
      <c r="C5">
        <v>128</v>
      </c>
      <c r="D5">
        <v>135</v>
      </c>
      <c r="E5">
        <v>164</v>
      </c>
      <c r="F5" s="18">
        <v>121</v>
      </c>
      <c r="G5" s="18">
        <v>92</v>
      </c>
      <c r="H5" s="18">
        <v>100</v>
      </c>
      <c r="I5" s="18">
        <v>117</v>
      </c>
      <c r="J5" s="18">
        <v>123</v>
      </c>
      <c r="K5" s="18">
        <v>126</v>
      </c>
      <c r="L5" s="18">
        <v>124</v>
      </c>
      <c r="M5" s="18">
        <v>152</v>
      </c>
      <c r="N5">
        <v>1533</v>
      </c>
    </row>
    <row r="6" spans="1:14" x14ac:dyDescent="0.25">
      <c r="A6" s="1" t="s">
        <v>19</v>
      </c>
      <c r="B6" s="11">
        <v>11081</v>
      </c>
      <c r="C6">
        <v>8827</v>
      </c>
      <c r="D6">
        <v>11110</v>
      </c>
      <c r="E6">
        <v>9753</v>
      </c>
      <c r="F6" s="18">
        <v>8618</v>
      </c>
      <c r="G6" s="18">
        <v>7777</v>
      </c>
      <c r="H6" s="18">
        <v>7982</v>
      </c>
      <c r="I6" s="18">
        <v>8200</v>
      </c>
      <c r="J6" s="18">
        <v>7752</v>
      </c>
      <c r="K6" s="18">
        <v>8514</v>
      </c>
      <c r="L6" s="18">
        <v>8660</v>
      </c>
      <c r="M6" s="18">
        <v>10163</v>
      </c>
      <c r="N6">
        <v>108437</v>
      </c>
    </row>
    <row r="7" spans="1:14" x14ac:dyDescent="0.25">
      <c r="A7" s="1" t="s">
        <v>20</v>
      </c>
      <c r="B7" s="11">
        <v>505</v>
      </c>
      <c r="C7">
        <v>530</v>
      </c>
      <c r="D7">
        <v>458</v>
      </c>
      <c r="E7">
        <v>380</v>
      </c>
      <c r="F7" s="18">
        <v>379</v>
      </c>
      <c r="G7" s="18">
        <v>379</v>
      </c>
      <c r="H7" s="18">
        <v>363</v>
      </c>
      <c r="I7" s="18">
        <v>384</v>
      </c>
      <c r="J7" s="18">
        <v>365</v>
      </c>
      <c r="K7" s="18">
        <v>382</v>
      </c>
      <c r="L7" s="18">
        <v>437</v>
      </c>
      <c r="M7" s="18">
        <v>491</v>
      </c>
      <c r="N7">
        <v>5053</v>
      </c>
    </row>
    <row r="8" spans="1:14" x14ac:dyDescent="0.25">
      <c r="A8" s="1" t="s">
        <v>0</v>
      </c>
      <c r="B8" s="11">
        <v>712</v>
      </c>
      <c r="C8">
        <v>487</v>
      </c>
      <c r="D8">
        <v>530</v>
      </c>
      <c r="E8">
        <v>482</v>
      </c>
      <c r="F8" s="18">
        <v>363</v>
      </c>
      <c r="G8" s="18">
        <v>416</v>
      </c>
      <c r="H8" s="18">
        <v>391</v>
      </c>
      <c r="I8" s="18">
        <v>369</v>
      </c>
      <c r="J8" s="18">
        <v>381</v>
      </c>
      <c r="K8" s="18">
        <v>436</v>
      </c>
      <c r="L8" s="18">
        <v>403</v>
      </c>
      <c r="M8" s="18">
        <v>532</v>
      </c>
      <c r="N8">
        <v>5502</v>
      </c>
    </row>
    <row r="9" spans="1:14" x14ac:dyDescent="0.25">
      <c r="A9" s="1" t="s">
        <v>21</v>
      </c>
      <c r="B9" s="11">
        <v>6697</v>
      </c>
      <c r="C9">
        <v>4447</v>
      </c>
      <c r="D9">
        <v>4908</v>
      </c>
      <c r="E9">
        <v>4528</v>
      </c>
      <c r="F9" s="18">
        <v>4016</v>
      </c>
      <c r="G9" s="18">
        <v>3846</v>
      </c>
      <c r="H9" s="18">
        <v>3893</v>
      </c>
      <c r="I9" s="18">
        <v>3914</v>
      </c>
      <c r="J9" s="18">
        <v>3975</v>
      </c>
      <c r="K9" s="18">
        <v>4313</v>
      </c>
      <c r="L9" s="18">
        <v>4392</v>
      </c>
      <c r="M9" s="18">
        <v>5159</v>
      </c>
      <c r="N9">
        <v>54088</v>
      </c>
    </row>
    <row r="10" spans="1:14" x14ac:dyDescent="0.25">
      <c r="A10" s="1" t="s">
        <v>22</v>
      </c>
      <c r="B10" s="11">
        <v>2200</v>
      </c>
      <c r="C10">
        <v>1512</v>
      </c>
      <c r="D10">
        <v>1807</v>
      </c>
      <c r="E10">
        <v>1504</v>
      </c>
      <c r="F10" s="18">
        <v>1146</v>
      </c>
      <c r="G10" s="18">
        <v>1111</v>
      </c>
      <c r="H10" s="18">
        <v>1169</v>
      </c>
      <c r="I10" s="18">
        <v>1107</v>
      </c>
      <c r="J10" s="18">
        <v>1127</v>
      </c>
      <c r="K10" s="18">
        <v>1267</v>
      </c>
      <c r="L10" s="18">
        <v>1338</v>
      </c>
      <c r="M10" s="18">
        <v>1642</v>
      </c>
      <c r="N10">
        <v>16930</v>
      </c>
    </row>
    <row r="11" spans="1:14" x14ac:dyDescent="0.25">
      <c r="A11" s="1" t="s">
        <v>23</v>
      </c>
      <c r="B11" s="11">
        <v>2446</v>
      </c>
      <c r="C11">
        <v>1957</v>
      </c>
      <c r="D11">
        <v>1988</v>
      </c>
      <c r="E11">
        <v>2014</v>
      </c>
      <c r="F11" s="18">
        <v>1764</v>
      </c>
      <c r="G11" s="18">
        <v>1691</v>
      </c>
      <c r="H11" s="18">
        <v>1775</v>
      </c>
      <c r="I11" s="18">
        <v>1756</v>
      </c>
      <c r="J11" s="18">
        <v>1645</v>
      </c>
      <c r="K11" s="18">
        <v>1741</v>
      </c>
      <c r="L11" s="18">
        <v>1786</v>
      </c>
      <c r="M11" s="18">
        <v>2136</v>
      </c>
      <c r="N11">
        <v>22699</v>
      </c>
    </row>
    <row r="12" spans="1:14" x14ac:dyDescent="0.25">
      <c r="A12" s="1" t="s">
        <v>24</v>
      </c>
      <c r="B12" s="11">
        <v>6141</v>
      </c>
      <c r="C12">
        <v>4781</v>
      </c>
      <c r="D12">
        <v>5482</v>
      </c>
      <c r="E12">
        <v>4711</v>
      </c>
      <c r="F12" s="18">
        <v>4207</v>
      </c>
      <c r="G12" s="18">
        <v>4036</v>
      </c>
      <c r="H12" s="18">
        <v>4059</v>
      </c>
      <c r="I12" s="18">
        <v>4195</v>
      </c>
      <c r="J12" s="18">
        <v>4099</v>
      </c>
      <c r="K12" s="18">
        <v>4441</v>
      </c>
      <c r="L12" s="18">
        <v>4340</v>
      </c>
      <c r="M12" s="18">
        <v>5117</v>
      </c>
      <c r="N12">
        <v>55609</v>
      </c>
    </row>
    <row r="13" spans="1:14" x14ac:dyDescent="0.25">
      <c r="A13" s="1" t="s">
        <v>25</v>
      </c>
      <c r="B13" s="11">
        <v>4530</v>
      </c>
      <c r="C13">
        <v>3846</v>
      </c>
      <c r="D13">
        <v>4565</v>
      </c>
      <c r="E13">
        <v>4385</v>
      </c>
      <c r="F13" s="18">
        <v>3777</v>
      </c>
      <c r="G13" s="18">
        <v>3553</v>
      </c>
      <c r="H13" s="18">
        <v>3544</v>
      </c>
      <c r="I13" s="18">
        <v>3945</v>
      </c>
      <c r="J13" s="18">
        <v>3642</v>
      </c>
      <c r="K13" s="18">
        <v>3853</v>
      </c>
      <c r="L13" s="18">
        <v>3749</v>
      </c>
      <c r="M13" s="18">
        <v>4365</v>
      </c>
      <c r="N13">
        <v>47754</v>
      </c>
    </row>
    <row r="14" spans="1:14" x14ac:dyDescent="0.25">
      <c r="A14" s="1" t="s">
        <v>26</v>
      </c>
      <c r="B14" s="11">
        <v>1155</v>
      </c>
      <c r="C14">
        <v>1102</v>
      </c>
      <c r="D14">
        <v>1123</v>
      </c>
      <c r="E14">
        <v>977</v>
      </c>
      <c r="F14" s="18">
        <v>863</v>
      </c>
      <c r="G14" s="18">
        <v>825</v>
      </c>
      <c r="H14" s="18">
        <v>953</v>
      </c>
      <c r="I14" s="18">
        <v>923</v>
      </c>
      <c r="J14" s="18">
        <v>860</v>
      </c>
      <c r="K14" s="18">
        <v>893</v>
      </c>
      <c r="L14" s="18">
        <v>880</v>
      </c>
      <c r="M14" s="18">
        <v>1027</v>
      </c>
      <c r="N14">
        <v>11581</v>
      </c>
    </row>
    <row r="15" spans="1:14" x14ac:dyDescent="0.25">
      <c r="A15" s="1" t="s">
        <v>27</v>
      </c>
      <c r="B15" s="11">
        <v>2089</v>
      </c>
      <c r="C15">
        <v>1730</v>
      </c>
      <c r="D15">
        <v>2023</v>
      </c>
      <c r="E15">
        <v>1741</v>
      </c>
      <c r="F15" s="18">
        <v>1501</v>
      </c>
      <c r="G15" s="18">
        <v>1463</v>
      </c>
      <c r="H15" s="18">
        <v>1588</v>
      </c>
      <c r="I15" s="18">
        <v>1671</v>
      </c>
      <c r="J15" s="18">
        <v>1360</v>
      </c>
      <c r="K15" s="18">
        <v>1489</v>
      </c>
      <c r="L15" s="18">
        <v>1469</v>
      </c>
      <c r="M15" s="18">
        <v>1786</v>
      </c>
      <c r="N15">
        <v>19910</v>
      </c>
    </row>
    <row r="16" spans="1:14" x14ac:dyDescent="0.25">
      <c r="A16" s="1" t="s">
        <v>28</v>
      </c>
      <c r="B16" s="11">
        <v>6896</v>
      </c>
      <c r="C16">
        <v>5346</v>
      </c>
      <c r="D16">
        <v>5941</v>
      </c>
      <c r="E16">
        <v>5787</v>
      </c>
      <c r="F16" s="18">
        <v>5004</v>
      </c>
      <c r="G16" s="18">
        <v>4765</v>
      </c>
      <c r="H16" s="18">
        <v>4909</v>
      </c>
      <c r="I16" s="18">
        <v>5094</v>
      </c>
      <c r="J16" s="18">
        <v>4572</v>
      </c>
      <c r="K16" s="18">
        <v>4875</v>
      </c>
      <c r="L16" s="18">
        <v>4936</v>
      </c>
      <c r="M16" s="18">
        <v>5654</v>
      </c>
      <c r="N16">
        <v>63779</v>
      </c>
    </row>
    <row r="17" spans="1:14" x14ac:dyDescent="0.25">
      <c r="A17" s="1" t="s">
        <v>29</v>
      </c>
      <c r="B17" s="11">
        <v>1717</v>
      </c>
      <c r="C17">
        <v>1460</v>
      </c>
      <c r="D17">
        <v>1660</v>
      </c>
      <c r="E17">
        <v>1400</v>
      </c>
      <c r="F17" s="18">
        <v>1249</v>
      </c>
      <c r="G17" s="18">
        <v>1267</v>
      </c>
      <c r="H17" s="18">
        <v>1308</v>
      </c>
      <c r="I17" s="18">
        <v>1327</v>
      </c>
      <c r="J17" s="18">
        <v>1219</v>
      </c>
      <c r="K17" s="18">
        <v>1304</v>
      </c>
      <c r="L17" s="18">
        <v>1318</v>
      </c>
      <c r="M17" s="18">
        <v>1428</v>
      </c>
      <c r="N17">
        <v>16657</v>
      </c>
    </row>
    <row r="18" spans="1:14" x14ac:dyDescent="0.25">
      <c r="A18" s="1" t="s">
        <v>30</v>
      </c>
      <c r="B18" s="11">
        <v>483</v>
      </c>
      <c r="C18">
        <v>398</v>
      </c>
      <c r="D18">
        <v>479</v>
      </c>
      <c r="E18">
        <v>381</v>
      </c>
      <c r="F18" s="18">
        <v>327</v>
      </c>
      <c r="G18" s="18">
        <v>324</v>
      </c>
      <c r="H18" s="18">
        <v>346</v>
      </c>
      <c r="I18" s="18">
        <v>357</v>
      </c>
      <c r="J18" s="18">
        <v>331</v>
      </c>
      <c r="K18" s="18">
        <v>326</v>
      </c>
      <c r="L18" s="18">
        <v>307</v>
      </c>
      <c r="M18" s="18">
        <v>406</v>
      </c>
      <c r="N18">
        <v>4465</v>
      </c>
    </row>
    <row r="19" spans="1:14" x14ac:dyDescent="0.25">
      <c r="A19" s="1" t="s">
        <v>31</v>
      </c>
      <c r="B19" s="11">
        <v>5982</v>
      </c>
      <c r="C19">
        <v>5248</v>
      </c>
      <c r="D19">
        <v>6182</v>
      </c>
      <c r="E19">
        <v>5799</v>
      </c>
      <c r="F19" s="18">
        <v>4976</v>
      </c>
      <c r="G19" s="18">
        <v>4630</v>
      </c>
      <c r="H19" s="18">
        <v>4619</v>
      </c>
      <c r="I19" s="18">
        <v>5000</v>
      </c>
      <c r="J19" s="18">
        <v>4407</v>
      </c>
      <c r="K19" s="18">
        <v>4607</v>
      </c>
      <c r="L19" s="18">
        <v>4673</v>
      </c>
      <c r="M19" s="18">
        <v>5625</v>
      </c>
      <c r="N19">
        <v>61748</v>
      </c>
    </row>
    <row r="20" spans="1:14" x14ac:dyDescent="0.25">
      <c r="A20" s="1" t="s">
        <v>32</v>
      </c>
      <c r="B20" s="11">
        <v>4770</v>
      </c>
      <c r="C20">
        <v>4067</v>
      </c>
      <c r="D20">
        <v>4728</v>
      </c>
      <c r="E20">
        <v>4651</v>
      </c>
      <c r="F20" s="18">
        <v>3727</v>
      </c>
      <c r="G20" s="18">
        <v>3533</v>
      </c>
      <c r="H20" s="18">
        <v>3770</v>
      </c>
      <c r="I20" s="18">
        <v>3978</v>
      </c>
      <c r="J20" s="18">
        <v>3445</v>
      </c>
      <c r="K20" s="18">
        <v>3229</v>
      </c>
      <c r="L20" s="18">
        <v>3280</v>
      </c>
      <c r="M20" s="18">
        <v>4012</v>
      </c>
      <c r="N20">
        <v>47190</v>
      </c>
    </row>
    <row r="21" spans="1:14" x14ac:dyDescent="0.25">
      <c r="A21" s="1" t="s">
        <v>33</v>
      </c>
      <c r="B21" s="11">
        <v>692</v>
      </c>
      <c r="C21">
        <v>581</v>
      </c>
      <c r="D21">
        <v>647</v>
      </c>
      <c r="E21">
        <v>622</v>
      </c>
      <c r="F21" s="18">
        <v>556</v>
      </c>
      <c r="G21" s="18">
        <v>555</v>
      </c>
      <c r="H21" s="18">
        <v>575</v>
      </c>
      <c r="I21" s="18">
        <v>561</v>
      </c>
      <c r="J21" s="18">
        <v>512</v>
      </c>
      <c r="K21" s="18">
        <v>517</v>
      </c>
      <c r="L21" s="18">
        <v>572</v>
      </c>
      <c r="M21" s="18">
        <v>618</v>
      </c>
      <c r="N21">
        <v>7008</v>
      </c>
    </row>
    <row r="22" spans="1:14" x14ac:dyDescent="0.25">
      <c r="A22" s="1" t="s">
        <v>34</v>
      </c>
      <c r="B22" s="11">
        <v>2144</v>
      </c>
      <c r="C22">
        <v>1867</v>
      </c>
      <c r="D22">
        <v>2138</v>
      </c>
      <c r="E22">
        <v>2035</v>
      </c>
      <c r="F22" s="18">
        <v>1794</v>
      </c>
      <c r="G22" s="18">
        <v>1851</v>
      </c>
      <c r="H22" s="18">
        <v>1867</v>
      </c>
      <c r="I22" s="18">
        <v>2085</v>
      </c>
      <c r="J22" s="18">
        <v>1710</v>
      </c>
      <c r="K22" s="18">
        <v>1813</v>
      </c>
      <c r="L22" s="18">
        <v>1663</v>
      </c>
      <c r="M22" s="18">
        <v>2144</v>
      </c>
      <c r="N22">
        <v>23111</v>
      </c>
    </row>
    <row r="23" spans="1:14" x14ac:dyDescent="0.25">
      <c r="A23" s="1" t="s">
        <v>35</v>
      </c>
      <c r="B23" s="11">
        <v>6365</v>
      </c>
      <c r="C23">
        <v>4974</v>
      </c>
      <c r="D23">
        <v>5270</v>
      </c>
      <c r="E23">
        <v>5186</v>
      </c>
      <c r="F23" s="18">
        <v>4664</v>
      </c>
      <c r="G23" s="18">
        <v>4722</v>
      </c>
      <c r="H23" s="18">
        <v>4756</v>
      </c>
      <c r="I23" s="18">
        <v>5785</v>
      </c>
      <c r="J23" s="18">
        <v>4431</v>
      </c>
      <c r="K23" s="18">
        <v>4370</v>
      </c>
      <c r="L23" s="18">
        <v>4454</v>
      </c>
      <c r="M23" s="18">
        <v>5536</v>
      </c>
      <c r="N23">
        <v>60513</v>
      </c>
    </row>
    <row r="24" spans="1:14" x14ac:dyDescent="0.25">
      <c r="A24" s="1" t="s">
        <v>36</v>
      </c>
      <c r="B24" s="11">
        <v>1958</v>
      </c>
      <c r="C24">
        <v>1544</v>
      </c>
      <c r="D24">
        <v>1560</v>
      </c>
      <c r="E24">
        <v>1589</v>
      </c>
      <c r="F24" s="18">
        <v>1409</v>
      </c>
      <c r="G24" s="18">
        <v>1403</v>
      </c>
      <c r="H24" s="18">
        <v>1510</v>
      </c>
      <c r="I24" s="18">
        <v>1597</v>
      </c>
      <c r="J24" s="18">
        <v>1421</v>
      </c>
      <c r="K24" s="18">
        <v>1462</v>
      </c>
      <c r="L24" s="18">
        <v>1512</v>
      </c>
      <c r="M24" s="18">
        <v>1820</v>
      </c>
      <c r="N24">
        <v>18785</v>
      </c>
    </row>
    <row r="25" spans="1:14" s="9" customFormat="1" x14ac:dyDescent="0.25">
      <c r="A25" s="8" t="s">
        <v>37</v>
      </c>
      <c r="B25" s="9">
        <f t="shared" ref="B25:D25" si="0">SUM(B4:B12)</f>
        <v>35769</v>
      </c>
      <c r="C25" s="9">
        <f t="shared" si="0"/>
        <v>27226</v>
      </c>
      <c r="D25" s="9">
        <f t="shared" si="0"/>
        <v>32191</v>
      </c>
      <c r="E25" s="9">
        <f t="shared" ref="E25:J25" si="1">SUM(E4:E12)</f>
        <v>28881</v>
      </c>
      <c r="F25" s="19">
        <f t="shared" si="1"/>
        <v>24955</v>
      </c>
      <c r="G25" s="19">
        <f t="shared" si="1"/>
        <v>23310</v>
      </c>
      <c r="H25" s="19">
        <f t="shared" si="1"/>
        <v>23923</v>
      </c>
      <c r="I25" s="19">
        <f t="shared" si="1"/>
        <v>24271</v>
      </c>
      <c r="J25" s="19">
        <f t="shared" si="1"/>
        <v>23546</v>
      </c>
      <c r="K25" s="19">
        <f t="shared" ref="K25:L25" si="2">SUM(K4:K12)</f>
        <v>25725</v>
      </c>
      <c r="L25" s="19">
        <f t="shared" si="2"/>
        <v>26057</v>
      </c>
      <c r="M25" s="19">
        <f t="shared" ref="M25" si="3">SUM(M4:M12)</f>
        <v>30680</v>
      </c>
      <c r="N25" s="19">
        <v>326534</v>
      </c>
    </row>
    <row r="26" spans="1:14" s="9" customFormat="1" x14ac:dyDescent="0.25">
      <c r="A26" s="8" t="s">
        <v>38</v>
      </c>
      <c r="B26" s="9">
        <f t="shared" ref="B26:D26" si="4">SUM(B13:B16)</f>
        <v>14670</v>
      </c>
      <c r="C26" s="9">
        <f t="shared" si="4"/>
        <v>12024</v>
      </c>
      <c r="D26" s="9">
        <f t="shared" si="4"/>
        <v>13652</v>
      </c>
      <c r="E26" s="9">
        <f t="shared" ref="E26:J26" si="5">SUM(E13:E16)</f>
        <v>12890</v>
      </c>
      <c r="F26" s="19">
        <f t="shared" si="5"/>
        <v>11145</v>
      </c>
      <c r="G26" s="19">
        <f t="shared" si="5"/>
        <v>10606</v>
      </c>
      <c r="H26" s="19">
        <f t="shared" si="5"/>
        <v>10994</v>
      </c>
      <c r="I26" s="19">
        <f t="shared" si="5"/>
        <v>11633</v>
      </c>
      <c r="J26" s="19">
        <f t="shared" si="5"/>
        <v>10434</v>
      </c>
      <c r="K26" s="19">
        <f t="shared" ref="K26:L26" si="6">SUM(K13:K16)</f>
        <v>11110</v>
      </c>
      <c r="L26" s="19">
        <f t="shared" si="6"/>
        <v>11034</v>
      </c>
      <c r="M26" s="19">
        <f t="shared" ref="M26" si="7">SUM(M13:M16)</f>
        <v>12832</v>
      </c>
      <c r="N26" s="19">
        <v>143024</v>
      </c>
    </row>
    <row r="27" spans="1:14" s="9" customFormat="1" x14ac:dyDescent="0.25">
      <c r="A27" s="8" t="s">
        <v>39</v>
      </c>
      <c r="B27" s="9">
        <f t="shared" ref="B27:D27" si="8">SUM(B17:B24)</f>
        <v>24111</v>
      </c>
      <c r="C27" s="9">
        <f t="shared" si="8"/>
        <v>20139</v>
      </c>
      <c r="D27" s="9">
        <f t="shared" si="8"/>
        <v>22664</v>
      </c>
      <c r="E27" s="9">
        <f t="shared" ref="E27:J27" si="9">SUM(E17:E24)</f>
        <v>21663</v>
      </c>
      <c r="F27" s="19">
        <f t="shared" si="9"/>
        <v>18702</v>
      </c>
      <c r="G27" s="19">
        <f t="shared" si="9"/>
        <v>18285</v>
      </c>
      <c r="H27" s="19">
        <f t="shared" si="9"/>
        <v>18751</v>
      </c>
      <c r="I27" s="19">
        <f t="shared" si="9"/>
        <v>20690</v>
      </c>
      <c r="J27" s="19">
        <f t="shared" si="9"/>
        <v>17476</v>
      </c>
      <c r="K27" s="19">
        <f t="shared" ref="K27:L27" si="10">SUM(K17:K24)</f>
        <v>17628</v>
      </c>
      <c r="L27" s="19">
        <f t="shared" si="10"/>
        <v>17779</v>
      </c>
      <c r="M27" s="19">
        <f t="shared" ref="M27" si="11">SUM(M17:M24)</f>
        <v>21589</v>
      </c>
      <c r="N27" s="19">
        <v>239477</v>
      </c>
    </row>
    <row r="28" spans="1:14" s="2" customFormat="1" x14ac:dyDescent="0.25">
      <c r="A28" s="10" t="s">
        <v>40</v>
      </c>
      <c r="B28" s="2">
        <f t="shared" ref="B28:D28" si="12">SUM(B25:B27)</f>
        <v>74550</v>
      </c>
      <c r="C28" s="2">
        <f t="shared" si="12"/>
        <v>59389</v>
      </c>
      <c r="D28" s="2">
        <f t="shared" si="12"/>
        <v>68507</v>
      </c>
      <c r="E28" s="2">
        <f t="shared" ref="E28:K28" si="13">SUM(E25:E27)</f>
        <v>63434</v>
      </c>
      <c r="F28" s="20">
        <f t="shared" si="13"/>
        <v>54802</v>
      </c>
      <c r="G28" s="20">
        <f t="shared" si="13"/>
        <v>52201</v>
      </c>
      <c r="H28" s="20">
        <f t="shared" si="13"/>
        <v>53668</v>
      </c>
      <c r="I28" s="20">
        <f t="shared" si="13"/>
        <v>56594</v>
      </c>
      <c r="J28" s="20">
        <f t="shared" si="13"/>
        <v>51456</v>
      </c>
      <c r="K28" s="20">
        <f t="shared" si="13"/>
        <v>54463</v>
      </c>
      <c r="L28" s="20">
        <f t="shared" ref="L28:M28" si="14">SUM(L25:L27)</f>
        <v>54870</v>
      </c>
      <c r="M28" s="20">
        <f t="shared" si="14"/>
        <v>65101</v>
      </c>
      <c r="N28" s="20">
        <v>709035</v>
      </c>
    </row>
    <row r="29" spans="1:14" x14ac:dyDescent="0.25">
      <c r="N29" s="16"/>
    </row>
    <row r="31" spans="1:14" x14ac:dyDescent="0.25">
      <c r="N31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B3" sqref="B3"/>
    </sheetView>
  </sheetViews>
  <sheetFormatPr defaultRowHeight="15" x14ac:dyDescent="0.25"/>
  <cols>
    <col min="1" max="1" width="19.140625" style="1" customWidth="1"/>
    <col min="2" max="2" width="9.85546875" style="1" customWidth="1"/>
    <col min="3" max="9" width="9.85546875" customWidth="1"/>
    <col min="10" max="10" width="12" customWidth="1"/>
  </cols>
  <sheetData>
    <row r="1" spans="1:10" s="5" customFormat="1" ht="21" x14ac:dyDescent="0.35">
      <c r="A1" s="3" t="s">
        <v>48</v>
      </c>
      <c r="B1" s="4"/>
    </row>
    <row r="2" spans="1:10" s="5" customFormat="1" x14ac:dyDescent="0.25">
      <c r="A2" s="4"/>
      <c r="B2" s="4"/>
    </row>
    <row r="3" spans="1:10" s="2" customFormat="1" ht="35.25" customHeight="1" x14ac:dyDescent="0.25">
      <c r="A3" s="6" t="s">
        <v>16</v>
      </c>
      <c r="B3" s="17" t="s">
        <v>11</v>
      </c>
      <c r="C3" s="17" t="s">
        <v>12</v>
      </c>
      <c r="D3" s="17" t="s">
        <v>49</v>
      </c>
      <c r="E3" s="17" t="s">
        <v>50</v>
      </c>
      <c r="F3" s="17" t="s">
        <v>3</v>
      </c>
      <c r="G3" s="17" t="s">
        <v>4</v>
      </c>
      <c r="H3" s="17" t="s">
        <v>51</v>
      </c>
      <c r="I3" s="17" t="s">
        <v>44</v>
      </c>
      <c r="J3" s="17" t="s">
        <v>52</v>
      </c>
    </row>
    <row r="4" spans="1:10" x14ac:dyDescent="0.25">
      <c r="A4" s="1" t="s">
        <v>17</v>
      </c>
      <c r="B4" s="14">
        <v>6052</v>
      </c>
      <c r="C4" s="14">
        <v>4772</v>
      </c>
      <c r="D4" s="14">
        <v>4720</v>
      </c>
      <c r="E4" s="14">
        <v>4555</v>
      </c>
      <c r="F4" s="14">
        <v>4414</v>
      </c>
      <c r="G4" s="14">
        <v>4276</v>
      </c>
      <c r="H4" s="14">
        <v>5747</v>
      </c>
      <c r="I4" s="14">
        <v>4604</v>
      </c>
      <c r="J4" s="14">
        <v>4259.38</v>
      </c>
    </row>
    <row r="5" spans="1:10" x14ac:dyDescent="0.25">
      <c r="A5" s="1" t="s">
        <v>18</v>
      </c>
      <c r="B5" s="14">
        <v>153</v>
      </c>
      <c r="C5" s="14">
        <v>111</v>
      </c>
      <c r="D5" s="14">
        <v>112</v>
      </c>
      <c r="E5" s="14">
        <v>111</v>
      </c>
      <c r="F5" s="14">
        <v>117</v>
      </c>
      <c r="G5" s="14">
        <v>122</v>
      </c>
      <c r="H5" s="14">
        <v>168</v>
      </c>
      <c r="I5" s="14">
        <v>129</v>
      </c>
      <c r="J5" s="14">
        <v>122.43</v>
      </c>
    </row>
    <row r="6" spans="1:10" x14ac:dyDescent="0.25">
      <c r="A6" s="1" t="s">
        <v>19</v>
      </c>
      <c r="B6" s="14">
        <v>11641</v>
      </c>
      <c r="C6" s="14">
        <v>8990</v>
      </c>
      <c r="D6" s="14">
        <v>9021</v>
      </c>
      <c r="E6" s="14">
        <v>8655</v>
      </c>
      <c r="F6" s="14">
        <v>8484</v>
      </c>
      <c r="G6" s="14">
        <v>8043</v>
      </c>
      <c r="H6" s="14">
        <v>10201</v>
      </c>
      <c r="I6" s="14">
        <v>8922</v>
      </c>
      <c r="J6" s="14">
        <v>8078.77</v>
      </c>
    </row>
    <row r="7" spans="1:10" x14ac:dyDescent="0.25">
      <c r="A7" s="1" t="s">
        <v>20</v>
      </c>
      <c r="B7" s="14">
        <v>465</v>
      </c>
      <c r="C7" s="14">
        <v>391</v>
      </c>
      <c r="D7" s="14">
        <v>401</v>
      </c>
      <c r="E7" s="14">
        <v>382</v>
      </c>
      <c r="F7" s="14">
        <v>410</v>
      </c>
      <c r="G7" s="14">
        <v>411</v>
      </c>
      <c r="H7" s="14">
        <v>470</v>
      </c>
      <c r="I7" s="14">
        <v>416</v>
      </c>
      <c r="J7" s="14">
        <v>392.41</v>
      </c>
    </row>
    <row r="8" spans="1:10" x14ac:dyDescent="0.25">
      <c r="A8" s="1" t="s">
        <v>0</v>
      </c>
      <c r="B8" s="14">
        <v>494</v>
      </c>
      <c r="C8" s="14">
        <v>468</v>
      </c>
      <c r="D8" s="14">
        <v>446</v>
      </c>
      <c r="E8" s="14">
        <v>419</v>
      </c>
      <c r="F8" s="14">
        <v>428</v>
      </c>
      <c r="G8" s="14">
        <v>402</v>
      </c>
      <c r="H8" s="14">
        <v>497</v>
      </c>
      <c r="I8" s="14">
        <v>426</v>
      </c>
      <c r="J8" s="14">
        <v>441.95</v>
      </c>
    </row>
    <row r="9" spans="1:10" x14ac:dyDescent="0.25">
      <c r="A9" s="1" t="s">
        <v>21</v>
      </c>
      <c r="B9" s="14">
        <v>5623</v>
      </c>
      <c r="C9" s="14">
        <v>4473</v>
      </c>
      <c r="D9" s="14">
        <v>4687</v>
      </c>
      <c r="E9" s="14">
        <v>4286</v>
      </c>
      <c r="F9" s="14">
        <v>4344</v>
      </c>
      <c r="G9" s="14">
        <v>4014</v>
      </c>
      <c r="H9" s="14">
        <v>4692</v>
      </c>
      <c r="I9" s="14">
        <v>4470</v>
      </c>
      <c r="J9" s="14">
        <v>4122.49</v>
      </c>
    </row>
    <row r="10" spans="1:10" x14ac:dyDescent="0.25">
      <c r="A10" s="1" t="s">
        <v>22</v>
      </c>
      <c r="B10" s="14">
        <v>1695</v>
      </c>
      <c r="C10" s="14">
        <v>1319</v>
      </c>
      <c r="D10" s="14">
        <v>1303</v>
      </c>
      <c r="E10" s="14">
        <v>1190</v>
      </c>
      <c r="F10" s="14">
        <v>1202</v>
      </c>
      <c r="G10" s="14">
        <v>1151</v>
      </c>
      <c r="H10" s="14">
        <v>1424</v>
      </c>
      <c r="I10" s="14">
        <v>1222</v>
      </c>
      <c r="J10" s="14">
        <v>1111.29</v>
      </c>
    </row>
    <row r="11" spans="1:10" x14ac:dyDescent="0.25">
      <c r="A11" s="1" t="s">
        <v>23</v>
      </c>
      <c r="B11" s="14">
        <v>2402</v>
      </c>
      <c r="C11" s="14">
        <v>2011</v>
      </c>
      <c r="D11" s="14">
        <v>1944</v>
      </c>
      <c r="E11" s="14">
        <v>1860</v>
      </c>
      <c r="F11" s="14">
        <v>1735</v>
      </c>
      <c r="G11" s="14">
        <v>1721</v>
      </c>
      <c r="H11" s="14">
        <v>2178</v>
      </c>
      <c r="I11" s="14">
        <v>2035</v>
      </c>
      <c r="J11" s="14">
        <v>1698.52</v>
      </c>
    </row>
    <row r="12" spans="1:10" x14ac:dyDescent="0.25">
      <c r="A12" s="1" t="s">
        <v>24</v>
      </c>
      <c r="B12" s="14">
        <v>5575</v>
      </c>
      <c r="C12" s="14">
        <v>4538</v>
      </c>
      <c r="D12" s="14">
        <v>4506</v>
      </c>
      <c r="E12" s="14">
        <v>4304</v>
      </c>
      <c r="F12" s="14">
        <v>4258</v>
      </c>
      <c r="G12" s="14">
        <v>3866</v>
      </c>
      <c r="H12" s="14">
        <v>4848</v>
      </c>
      <c r="I12" s="14">
        <v>4434</v>
      </c>
      <c r="J12" s="14">
        <v>4106.9399999999996</v>
      </c>
    </row>
    <row r="13" spans="1:10" x14ac:dyDescent="0.25">
      <c r="A13" s="1" t="s">
        <v>25</v>
      </c>
      <c r="B13" s="14">
        <v>4846</v>
      </c>
      <c r="C13" s="14">
        <v>4037</v>
      </c>
      <c r="D13" s="14">
        <v>4250</v>
      </c>
      <c r="E13" s="14">
        <v>3989</v>
      </c>
      <c r="F13" s="14">
        <v>3769</v>
      </c>
      <c r="G13" s="14">
        <v>3492</v>
      </c>
      <c r="H13" s="14">
        <v>4629</v>
      </c>
      <c r="I13" s="14">
        <v>4134</v>
      </c>
      <c r="J13" s="14">
        <v>3313.91</v>
      </c>
    </row>
    <row r="14" spans="1:10" x14ac:dyDescent="0.25">
      <c r="A14" s="1" t="s">
        <v>26</v>
      </c>
      <c r="B14" s="14">
        <v>1118</v>
      </c>
      <c r="C14" s="14">
        <v>936</v>
      </c>
      <c r="D14" s="14">
        <v>1004</v>
      </c>
      <c r="E14" s="14">
        <v>973</v>
      </c>
      <c r="F14" s="14">
        <v>924</v>
      </c>
      <c r="G14" s="14">
        <v>794</v>
      </c>
      <c r="H14" s="14">
        <v>1172</v>
      </c>
      <c r="I14" s="14">
        <v>885</v>
      </c>
      <c r="J14" s="14">
        <v>800.95</v>
      </c>
    </row>
    <row r="15" spans="1:10" x14ac:dyDescent="0.25">
      <c r="A15" s="1" t="s">
        <v>27</v>
      </c>
      <c r="B15" s="14">
        <v>1910</v>
      </c>
      <c r="C15" s="14">
        <v>1578</v>
      </c>
      <c r="D15" s="14">
        <v>1719</v>
      </c>
      <c r="E15" s="14">
        <v>1691</v>
      </c>
      <c r="F15" s="14">
        <v>1542</v>
      </c>
      <c r="G15" s="14">
        <v>1472</v>
      </c>
      <c r="H15" s="14">
        <v>1818</v>
      </c>
      <c r="I15" s="14">
        <v>1460</v>
      </c>
      <c r="J15" s="14">
        <v>1349.98</v>
      </c>
    </row>
    <row r="16" spans="1:10" x14ac:dyDescent="0.25">
      <c r="A16" s="1" t="s">
        <v>28</v>
      </c>
      <c r="B16" s="14">
        <v>6534</v>
      </c>
      <c r="C16" s="14">
        <v>5504</v>
      </c>
      <c r="D16" s="14">
        <v>5564</v>
      </c>
      <c r="E16" s="14">
        <v>4962</v>
      </c>
      <c r="F16" s="14">
        <v>4792</v>
      </c>
      <c r="G16" s="14">
        <v>4517</v>
      </c>
      <c r="H16" s="14">
        <v>5694</v>
      </c>
      <c r="I16" s="14">
        <v>4895</v>
      </c>
      <c r="J16" s="14">
        <v>4188.3900000000003</v>
      </c>
    </row>
    <row r="17" spans="1:10" x14ac:dyDescent="0.25">
      <c r="A17" s="1" t="s">
        <v>29</v>
      </c>
      <c r="B17" s="14">
        <v>1593</v>
      </c>
      <c r="C17" s="14">
        <v>1413</v>
      </c>
      <c r="D17" s="14">
        <v>1457</v>
      </c>
      <c r="E17" s="14">
        <v>1349</v>
      </c>
      <c r="F17" s="14">
        <v>1401</v>
      </c>
      <c r="G17" s="14">
        <v>1251</v>
      </c>
      <c r="H17" s="14">
        <v>1462</v>
      </c>
      <c r="I17" s="14">
        <v>1364</v>
      </c>
      <c r="J17" s="14">
        <v>1127</v>
      </c>
    </row>
    <row r="18" spans="1:10" x14ac:dyDescent="0.25">
      <c r="A18" s="1" t="s">
        <v>30</v>
      </c>
      <c r="B18" s="14">
        <v>391</v>
      </c>
      <c r="C18" s="14">
        <v>361</v>
      </c>
      <c r="D18" s="14">
        <v>390</v>
      </c>
      <c r="E18" s="14">
        <v>321</v>
      </c>
      <c r="F18" s="14">
        <v>340</v>
      </c>
      <c r="G18" s="14">
        <v>303</v>
      </c>
      <c r="H18" s="14">
        <v>361</v>
      </c>
      <c r="I18" s="14">
        <v>345</v>
      </c>
      <c r="J18" s="14">
        <v>322.52</v>
      </c>
    </row>
    <row r="19" spans="1:10" x14ac:dyDescent="0.25">
      <c r="A19" s="1" t="s">
        <v>31</v>
      </c>
      <c r="B19" s="14">
        <v>6887</v>
      </c>
      <c r="C19" s="14">
        <v>5336</v>
      </c>
      <c r="D19" s="14">
        <v>5604</v>
      </c>
      <c r="E19" s="14">
        <v>4931</v>
      </c>
      <c r="F19" s="14">
        <v>4620</v>
      </c>
      <c r="G19" s="14">
        <v>4487</v>
      </c>
      <c r="H19" s="14">
        <v>5370</v>
      </c>
      <c r="I19" s="14">
        <v>4635</v>
      </c>
      <c r="J19" s="14">
        <v>4124.76</v>
      </c>
    </row>
    <row r="20" spans="1:10" x14ac:dyDescent="0.25">
      <c r="A20" s="1" t="s">
        <v>32</v>
      </c>
      <c r="B20" s="14">
        <v>4288</v>
      </c>
      <c r="C20" s="14">
        <v>3879</v>
      </c>
      <c r="D20" s="14">
        <v>4063</v>
      </c>
      <c r="E20" s="14">
        <v>3760</v>
      </c>
      <c r="F20" s="14">
        <v>3556</v>
      </c>
      <c r="G20" s="14">
        <v>3363</v>
      </c>
      <c r="H20" s="14">
        <v>4147</v>
      </c>
      <c r="I20" s="14">
        <v>3441</v>
      </c>
      <c r="J20" s="14">
        <v>3064.1</v>
      </c>
    </row>
    <row r="21" spans="1:10" x14ac:dyDescent="0.25">
      <c r="A21" s="1" t="s">
        <v>33</v>
      </c>
      <c r="B21" s="14">
        <v>723</v>
      </c>
      <c r="C21" s="14">
        <v>592</v>
      </c>
      <c r="D21" s="14">
        <v>706</v>
      </c>
      <c r="E21" s="14">
        <v>585</v>
      </c>
      <c r="F21" s="14">
        <v>585</v>
      </c>
      <c r="G21" s="14">
        <v>493</v>
      </c>
      <c r="H21" s="14">
        <v>630</v>
      </c>
      <c r="I21" s="14">
        <v>534</v>
      </c>
      <c r="J21" s="14">
        <v>478.8</v>
      </c>
    </row>
    <row r="22" spans="1:10" x14ac:dyDescent="0.25">
      <c r="A22" s="1" t="s">
        <v>34</v>
      </c>
      <c r="B22" s="14">
        <v>2388</v>
      </c>
      <c r="C22" s="14">
        <v>1972</v>
      </c>
      <c r="D22" s="14">
        <v>2194</v>
      </c>
      <c r="E22" s="14">
        <v>1925</v>
      </c>
      <c r="F22" s="14">
        <v>1858</v>
      </c>
      <c r="G22" s="14">
        <v>1671</v>
      </c>
      <c r="H22" s="14">
        <v>1896</v>
      </c>
      <c r="I22" s="14">
        <v>1829</v>
      </c>
      <c r="J22" s="14">
        <v>1616.22</v>
      </c>
    </row>
    <row r="23" spans="1:10" x14ac:dyDescent="0.25">
      <c r="A23" s="1" t="s">
        <v>35</v>
      </c>
      <c r="B23" s="14">
        <v>6932</v>
      </c>
      <c r="C23" s="14">
        <v>5537</v>
      </c>
      <c r="D23" s="14">
        <v>5713</v>
      </c>
      <c r="E23" s="14">
        <v>4830</v>
      </c>
      <c r="F23" s="14">
        <v>4325</v>
      </c>
      <c r="G23" s="14">
        <v>4355</v>
      </c>
      <c r="H23" s="14">
        <v>5225</v>
      </c>
      <c r="I23" s="14">
        <v>4468</v>
      </c>
      <c r="J23" s="14">
        <v>3807.17</v>
      </c>
    </row>
    <row r="24" spans="1:10" x14ac:dyDescent="0.25">
      <c r="A24" s="1" t="s">
        <v>36</v>
      </c>
      <c r="B24" s="14">
        <v>2054</v>
      </c>
      <c r="C24" s="14">
        <v>1857</v>
      </c>
      <c r="D24" s="14">
        <v>1793</v>
      </c>
      <c r="E24" s="14">
        <v>1628</v>
      </c>
      <c r="F24" s="14">
        <v>1615</v>
      </c>
      <c r="G24" s="14">
        <v>1502</v>
      </c>
      <c r="H24" s="14">
        <v>1842</v>
      </c>
      <c r="I24" s="14">
        <v>1708</v>
      </c>
      <c r="J24" s="14">
        <v>1357.53</v>
      </c>
    </row>
    <row r="25" spans="1:10" s="9" customFormat="1" x14ac:dyDescent="0.25">
      <c r="A25" s="8" t="s">
        <v>37</v>
      </c>
      <c r="B25" s="19">
        <f t="shared" ref="B25:C25" si="0">SUM(B4:B12)</f>
        <v>34100</v>
      </c>
      <c r="C25" s="19">
        <f t="shared" si="0"/>
        <v>27073</v>
      </c>
      <c r="D25" s="19">
        <f t="shared" ref="D25:E25" si="1">SUM(D4:D12)</f>
        <v>27140</v>
      </c>
      <c r="E25" s="19">
        <f t="shared" si="1"/>
        <v>25762</v>
      </c>
      <c r="F25" s="19">
        <f t="shared" ref="F25:G25" si="2">SUM(F4:F12)</f>
        <v>25392</v>
      </c>
      <c r="G25" s="19">
        <f t="shared" si="2"/>
        <v>24006</v>
      </c>
      <c r="H25" s="19">
        <f t="shared" ref="H25:I25" si="3">SUM(H4:H12)</f>
        <v>30225</v>
      </c>
      <c r="I25" s="19">
        <f t="shared" si="3"/>
        <v>26658</v>
      </c>
      <c r="J25" s="19">
        <f t="shared" ref="J25" si="4">SUM(J4:J12)</f>
        <v>24334.18</v>
      </c>
    </row>
    <row r="26" spans="1:10" s="9" customFormat="1" x14ac:dyDescent="0.25">
      <c r="A26" s="8" t="s">
        <v>38</v>
      </c>
      <c r="B26" s="19">
        <f t="shared" ref="B26:C26" si="5">SUM(B13:B16)</f>
        <v>14408</v>
      </c>
      <c r="C26" s="19">
        <f t="shared" si="5"/>
        <v>12055</v>
      </c>
      <c r="D26" s="19">
        <f t="shared" ref="D26:E26" si="6">SUM(D13:D16)</f>
        <v>12537</v>
      </c>
      <c r="E26" s="19">
        <f t="shared" si="6"/>
        <v>11615</v>
      </c>
      <c r="F26" s="19">
        <f t="shared" ref="F26:G26" si="7">SUM(F13:F16)</f>
        <v>11027</v>
      </c>
      <c r="G26" s="19">
        <f t="shared" si="7"/>
        <v>10275</v>
      </c>
      <c r="H26" s="19">
        <f t="shared" ref="H26:I26" si="8">SUM(H13:H16)</f>
        <v>13313</v>
      </c>
      <c r="I26" s="19">
        <f t="shared" si="8"/>
        <v>11374</v>
      </c>
      <c r="J26" s="19">
        <f t="shared" ref="J26" si="9">SUM(J13:J16)</f>
        <v>9653.23</v>
      </c>
    </row>
    <row r="27" spans="1:10" s="9" customFormat="1" x14ac:dyDescent="0.25">
      <c r="A27" s="8" t="s">
        <v>39</v>
      </c>
      <c r="B27" s="19">
        <f t="shared" ref="B27:C27" si="10">SUM(B17:B24)</f>
        <v>25256</v>
      </c>
      <c r="C27" s="19">
        <f t="shared" si="10"/>
        <v>20947</v>
      </c>
      <c r="D27" s="19">
        <f t="shared" ref="D27:E27" si="11">SUM(D17:D24)</f>
        <v>21920</v>
      </c>
      <c r="E27" s="19">
        <f t="shared" si="11"/>
        <v>19329</v>
      </c>
      <c r="F27" s="19">
        <f t="shared" ref="F27:G27" si="12">SUM(F17:F24)</f>
        <v>18300</v>
      </c>
      <c r="G27" s="19">
        <f t="shared" si="12"/>
        <v>17425</v>
      </c>
      <c r="H27" s="19">
        <f t="shared" ref="H27:I27" si="13">SUM(H17:H24)</f>
        <v>20933</v>
      </c>
      <c r="I27" s="19">
        <f t="shared" si="13"/>
        <v>18324</v>
      </c>
      <c r="J27" s="19">
        <f t="shared" ref="J27" si="14">SUM(J17:J24)</f>
        <v>15898.1</v>
      </c>
    </row>
    <row r="28" spans="1:10" s="2" customFormat="1" x14ac:dyDescent="0.25">
      <c r="A28" s="10" t="s">
        <v>40</v>
      </c>
      <c r="B28" s="20">
        <f t="shared" ref="B28:C28" si="15">SUM(B25:B27)</f>
        <v>73764</v>
      </c>
      <c r="C28" s="20">
        <f t="shared" si="15"/>
        <v>60075</v>
      </c>
      <c r="D28" s="20">
        <f t="shared" ref="D28:E28" si="16">SUM(D25:D27)</f>
        <v>61597</v>
      </c>
      <c r="E28" s="20">
        <f t="shared" si="16"/>
        <v>56706</v>
      </c>
      <c r="F28" s="20">
        <f t="shared" ref="F28:G28" si="17">SUM(F25:F27)</f>
        <v>54719</v>
      </c>
      <c r="G28" s="20">
        <f t="shared" si="17"/>
        <v>51706</v>
      </c>
      <c r="H28" s="20">
        <f t="shared" ref="H28:I28" si="18">SUM(H25:H27)</f>
        <v>64471</v>
      </c>
      <c r="I28" s="20">
        <f t="shared" si="18"/>
        <v>56356</v>
      </c>
      <c r="J28" s="20">
        <f t="shared" ref="J28" si="19">SUM(J25:J27)</f>
        <v>49885.51</v>
      </c>
    </row>
    <row r="31" spans="1:10" x14ac:dyDescent="0.25">
      <c r="B31" s="16"/>
    </row>
    <row r="33" spans="2:2" x14ac:dyDescent="0.25">
      <c r="B33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2022-10-18T06:21:33Z</dcterms:modified>
</cp:coreProperties>
</file>