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Questa_cartella_di_lavoro" defaultThemeVersion="124226"/>
  <bookViews>
    <workbookView xWindow="1185" yWindow="360" windowWidth="19320" windowHeight="10440" tabRatio="835"/>
  </bookViews>
  <sheets>
    <sheet name="Indice" sheetId="12" r:id="rId1"/>
    <sheet name="8.1" sheetId="70" r:id="rId2"/>
    <sheet name="8.1 segue1" sheetId="71" r:id="rId3"/>
    <sheet name="8.1 segue2" sheetId="72" r:id="rId4"/>
    <sheet name="8.2" sheetId="73" r:id="rId5"/>
    <sheet name="8.3" sheetId="74" r:id="rId6"/>
    <sheet name="8.4" sheetId="75" r:id="rId7"/>
    <sheet name="8.5" sheetId="76" r:id="rId8"/>
    <sheet name="8.6" sheetId="77" r:id="rId9"/>
    <sheet name="8.7" sheetId="78" r:id="rId10"/>
    <sheet name="8.8" sheetId="91" r:id="rId11"/>
    <sheet name="8.9" sheetId="92" r:id="rId12"/>
    <sheet name="8.10" sheetId="93" r:id="rId13"/>
    <sheet name="8.10 segue" sheetId="94" r:id="rId14"/>
    <sheet name="8.11" sheetId="95" r:id="rId15"/>
    <sheet name="8.12" sheetId="96" r:id="rId16"/>
    <sheet name="8.12 segue" sheetId="97" r:id="rId17"/>
    <sheet name="8.13" sheetId="79" r:id="rId18"/>
    <sheet name="8.14" sheetId="80" r:id="rId19"/>
    <sheet name="8.15" sheetId="81" r:id="rId20"/>
    <sheet name="8.16" sheetId="82" r:id="rId21"/>
    <sheet name="8.17" sheetId="83" r:id="rId22"/>
    <sheet name="8.18" sheetId="84" r:id="rId23"/>
    <sheet name="8.19" sheetId="85" r:id="rId24"/>
    <sheet name="8.20" sheetId="86" r:id="rId25"/>
    <sheet name="8.21" sheetId="87" r:id="rId26"/>
    <sheet name="8.22" sheetId="88" r:id="rId27"/>
    <sheet name="8.23" sheetId="89" r:id="rId28"/>
    <sheet name="8.23 segue" sheetId="90" r:id="rId29"/>
  </sheets>
  <definedNames>
    <definedName name="_xlnm.Print_Area" localSheetId="18">'8.14'!$A$1:$J$53</definedName>
    <definedName name="_xlnm.Print_Area" localSheetId="22">'8.18'!$A$1:$J$42</definedName>
    <definedName name="_xlnm.Print_Area" localSheetId="25">'8.21'!$A$1:$R$52</definedName>
  </definedNames>
  <calcPr calcId="145621"/>
</workbook>
</file>

<file path=xl/calcChain.xml><?xml version="1.0" encoding="utf-8"?>
<calcChain xmlns="http://schemas.openxmlformats.org/spreadsheetml/2006/main">
  <c r="L24" i="95" l="1"/>
  <c r="L25" i="95"/>
  <c r="L26" i="95"/>
  <c r="L27" i="95"/>
  <c r="L23" i="95"/>
</calcChain>
</file>

<file path=xl/sharedStrings.xml><?xml version="1.0" encoding="utf-8"?>
<sst xmlns="http://schemas.openxmlformats.org/spreadsheetml/2006/main" count="1746" uniqueCount="479">
  <si>
    <t>-</t>
  </si>
  <si>
    <t>Industria</t>
  </si>
  <si>
    <t>Agricoltura</t>
  </si>
  <si>
    <t xml:space="preserve">Costruzioni </t>
  </si>
  <si>
    <t>Inattivi 15-64 anni per tipologia di inattività, sesso e regione</t>
  </si>
  <si>
    <t>Popolazione residente per condizione professionale, attività economica degli occupati, sesso e regione</t>
  </si>
  <si>
    <t>ANNI
REGIONI</t>
  </si>
  <si>
    <t>Forze di lavoro</t>
  </si>
  <si>
    <t>Inattivi</t>
  </si>
  <si>
    <t>Popolazione residente</t>
  </si>
  <si>
    <t>Occupati (15 anni e oltre)</t>
  </si>
  <si>
    <t>Totale</t>
  </si>
  <si>
    <t>15-64
anni</t>
  </si>
  <si>
    <t>Fino a
14 anni</t>
  </si>
  <si>
    <t>65 anni
e oltre</t>
  </si>
  <si>
    <t xml:space="preserve">Industria </t>
  </si>
  <si>
    <t>Servizi</t>
  </si>
  <si>
    <t>MASCHI</t>
  </si>
  <si>
    <t xml:space="preserve">Piemonte </t>
  </si>
  <si>
    <t>Valle d'Aosta/
Vallée d'Aoste</t>
  </si>
  <si>
    <t xml:space="preserve">Liguria </t>
  </si>
  <si>
    <t xml:space="preserve">Lombardia </t>
  </si>
  <si>
    <t>Trentino-Alto Adige/
Südtirol</t>
  </si>
  <si>
    <t>Bolzano/Bozen</t>
  </si>
  <si>
    <t xml:space="preserve">Trento </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</si>
  <si>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</si>
  <si>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</si>
  <si>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</si>
  <si>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</si>
  <si>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</si>
  <si>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</si>
  <si>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</si>
  <si>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</si>
  <si>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</si>
  <si>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</si>
  <si>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</si>
  <si>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</si>
  <si>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</si>
  <si>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</si>
  <si>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</si>
  <si>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Nord-ovest</t>
  </si>
  <si>
    <t>Nord-est</t>
  </si>
  <si>
    <t>Centro</t>
  </si>
  <si>
    <t>Mezzogiorno</t>
  </si>
  <si>
    <t>ITALIA</t>
  </si>
  <si>
    <t>Fonte: Istat, Rilevazione sulle forze di lavoro (R)</t>
  </si>
  <si>
    <t>FEMMINE</t>
  </si>
  <si>
    <t>MASCHI E FEMMINE</t>
  </si>
  <si>
    <t>TITOLI DI STUDIO</t>
  </si>
  <si>
    <t>Classi di età</t>
  </si>
  <si>
    <t>Sesso</t>
  </si>
  <si>
    <t xml:space="preserve">Totale 15 anni e oltre </t>
  </si>
  <si>
    <t>15-24</t>
  </si>
  <si>
    <t xml:space="preserve">25-34 </t>
  </si>
  <si>
    <t xml:space="preserve">35-44 </t>
  </si>
  <si>
    <t xml:space="preserve">45-54 </t>
  </si>
  <si>
    <t xml:space="preserve">55-64 </t>
  </si>
  <si>
    <t>15-64 anni</t>
  </si>
  <si>
    <t>Maschi</t>
  </si>
  <si>
    <t>Femmine</t>
  </si>
  <si>
    <t>VALORI ASSOLUTI</t>
  </si>
  <si>
    <t>OCCUPATI</t>
  </si>
  <si>
    <t xml:space="preserve">Senza titolo e licenza elementare </t>
  </si>
  <si>
    <t xml:space="preserve">Licenza di scuola media inferiore </t>
  </si>
  <si>
    <t xml:space="preserve">Diploma di scuola media superiore </t>
  </si>
  <si>
    <t>Laurea, diploma universitario, corsi post-laurea</t>
  </si>
  <si>
    <t>Laurea, diploma universitario, corsi post laurea</t>
  </si>
  <si>
    <t>INATTIVI</t>
  </si>
  <si>
    <t>TOTALE</t>
  </si>
  <si>
    <t>INDICATORI</t>
  </si>
  <si>
    <t>TASSO DI OCCUPAZIONE</t>
  </si>
  <si>
    <t>TASSO DI DISOCCUPAZIONE</t>
  </si>
  <si>
    <t>ANNI
ATTIVITÀ ECONOMICHE</t>
  </si>
  <si>
    <t>Occupati in complesso</t>
  </si>
  <si>
    <t>Occupati dipendenti</t>
  </si>
  <si>
    <t>Occupati indipendenti</t>
  </si>
  <si>
    <t>Maschi e femmine</t>
  </si>
  <si>
    <t xml:space="preserve">Agricoltura </t>
  </si>
  <si>
    <t>Industria in senso stretto</t>
  </si>
  <si>
    <t>Commercio, alberghi e ristoranti</t>
  </si>
  <si>
    <t>COMPOSIZIONI PERCENTUALI</t>
  </si>
  <si>
    <t xml:space="preserve">                      </t>
  </si>
  <si>
    <t>Occupati dipendenti
 (valori assoluti)</t>
  </si>
  <si>
    <t>Occupati part time</t>
  </si>
  <si>
    <t>Valori assoluti</t>
  </si>
  <si>
    <t>In percentuale sul totale occupati</t>
  </si>
  <si>
    <t>Valle d'Aosta/Vallée d'Aoste</t>
  </si>
  <si>
    <t>Trentino-Alto Adige/Südtirol</t>
  </si>
  <si>
    <t>ANNI
RIPARTIZIONI GEOGRAFICHE</t>
  </si>
  <si>
    <t>Italia</t>
  </si>
  <si>
    <t>INCIDENZE PERCENTUALI</t>
  </si>
  <si>
    <t>Ex occupati</t>
  </si>
  <si>
    <t>Ex inattivi</t>
  </si>
  <si>
    <t>Senza esperienza di lavoro</t>
  </si>
  <si>
    <t>Trento</t>
  </si>
  <si>
    <t>Non cercano e non disponibili a lavorare</t>
  </si>
  <si>
    <t>Totale inattivi</t>
  </si>
  <si>
    <t>Popolazione residente di 15 anni e più per classe di età, sesso, condizione professionale e titolo di studio</t>
  </si>
  <si>
    <r>
      <t>Servizi</t>
    </r>
    <r>
      <rPr>
        <sz val="7"/>
        <rFont val="Arial"/>
        <family val="2"/>
      </rPr>
      <t xml:space="preserve"> </t>
    </r>
  </si>
  <si>
    <t xml:space="preserve">Popolazione residente per condizione professionale, attività economica degli occupati, sesso e regione </t>
  </si>
  <si>
    <r>
      <t>Popolazione residente per condizione professionale, attività economica degli occupati, sesso e regione</t>
    </r>
    <r>
      <rPr>
        <sz val="9"/>
        <rFont val="Arial"/>
        <family val="2"/>
      </rPr>
      <t xml:space="preserve"> </t>
    </r>
  </si>
  <si>
    <r>
      <t>Occupati in complesso per posizione professionale, sesso e settore di attività economica</t>
    </r>
    <r>
      <rPr>
        <sz val="9"/>
        <rFont val="Arial"/>
        <family val="2"/>
      </rPr>
      <t xml:space="preserve"> </t>
    </r>
  </si>
  <si>
    <t xml:space="preserve">Occupati dipendenti per carattere dell'occupazione e occupati part time per sesso e regione </t>
  </si>
  <si>
    <t xml:space="preserve">Occupati in part time involontario e sottoccupati per sesso e ripartizione geografica </t>
  </si>
  <si>
    <t>Part time involontario (a)</t>
  </si>
  <si>
    <t>Sottoccupati (b)</t>
  </si>
  <si>
    <t>(a) Gli occupati part time a carattere involontario sono coloro che dichiarano di aver accettato un lavoro a tempo parziale in assenza di un lavoro a tempo pieno. Le incidenze percentuali sono calcolate sul totale degli occupati part time.</t>
  </si>
  <si>
    <t>(b) I sottoccupati sono gli occupati a tempo parziale che dichiarano di essere immediatamente disponibili a lavorare un numero maggiore di ore. Le incidenze percentuali sono calcolate sul totale degli occupati.</t>
  </si>
  <si>
    <t>Forze lavoro potenziali (a)</t>
  </si>
  <si>
    <t>Disoccupati</t>
  </si>
  <si>
    <t>Tavola 8.1</t>
  </si>
  <si>
    <t>Tavola 8.2</t>
  </si>
  <si>
    <t>Tavola 8.3</t>
  </si>
  <si>
    <t>Tavola 8.4</t>
  </si>
  <si>
    <t>Tavola 8.5</t>
  </si>
  <si>
    <t>Tavola 8.6</t>
  </si>
  <si>
    <t>Tavola 8.7</t>
  </si>
  <si>
    <r>
      <t xml:space="preserve">Tavola 8.1 </t>
    </r>
    <r>
      <rPr>
        <sz val="9"/>
        <rFont val="Arial"/>
        <family val="2"/>
      </rPr>
      <t>segue</t>
    </r>
  </si>
  <si>
    <t>TASSO DI INATTIVITÀ</t>
  </si>
  <si>
    <t>Altri servizi (a)</t>
  </si>
  <si>
    <t>DISOCCUPATI</t>
  </si>
  <si>
    <t>Tavola 8.8</t>
  </si>
  <si>
    <t>Lavoratori dipendenti delle imprese per regime orario, carattere dell'occupazione, settore di attività economica e regione</t>
  </si>
  <si>
    <t>Costruzioni</t>
  </si>
  <si>
    <t>Tavola 8.9</t>
  </si>
  <si>
    <t>Lavoratori dipendenti delle imprese per qualifica professionale, settore di attività economica e regione</t>
  </si>
  <si>
    <t>Impiegati</t>
  </si>
  <si>
    <t>Operai</t>
  </si>
  <si>
    <t>Tavola 8.10</t>
  </si>
  <si>
    <t>Lavoratori occupati delle imprese per sesso, età, paese di nascita, settore di attività economica e ripartizione geografica</t>
  </si>
  <si>
    <t>Tavola 8.11</t>
  </si>
  <si>
    <t>Tavola 8.12</t>
  </si>
  <si>
    <t>Lavoratori occupati delle imprese per titolo di studio, settore di attività economica e ripartizione geografica</t>
  </si>
  <si>
    <t>Tavola 8.13</t>
  </si>
  <si>
    <t>Posti vacanti nelle imprese con almeno 10 dipendenti per attività economica</t>
  </si>
  <si>
    <t>Tavola 8.14</t>
  </si>
  <si>
    <t>Tavola 8.15</t>
  </si>
  <si>
    <t>Tavola 8.16</t>
  </si>
  <si>
    <t>Tavola 8.17</t>
  </si>
  <si>
    <t>Tavola 8.18</t>
  </si>
  <si>
    <t>Tavola 8.19</t>
  </si>
  <si>
    <t>Tavola 8.20</t>
  </si>
  <si>
    <t>Tavola 8.21</t>
  </si>
  <si>
    <t>Tavola 8.22</t>
  </si>
  <si>
    <t>Tavola 8.23</t>
  </si>
  <si>
    <t>Retribuzioni lorde, costo del lavoro e oneri sociali per Ula per attività economica</t>
  </si>
  <si>
    <r>
      <t xml:space="preserve">Posti vacanti nelle imprese con almeno 10 dipendenti per attività economica </t>
    </r>
    <r>
      <rPr>
        <sz val="9"/>
        <rFont val="Arial"/>
        <family val="2"/>
      </rPr>
      <t>(a)</t>
    </r>
  </si>
  <si>
    <r>
      <t>ATTIVIT</t>
    </r>
    <r>
      <rPr>
        <sz val="7"/>
        <rFont val="Calibri"/>
        <family val="2"/>
      </rPr>
      <t>À</t>
    </r>
    <r>
      <rPr>
        <sz val="7"/>
        <rFont val="Arial"/>
        <family val="2"/>
      </rPr>
      <t xml:space="preserve"> ECONOMICHE</t>
    </r>
  </si>
  <si>
    <t>Tassi di posti vacanti</t>
  </si>
  <si>
    <t>Differenze assolute (c)</t>
  </si>
  <si>
    <t>2015/
2014</t>
  </si>
  <si>
    <t xml:space="preserve">Estrazione di minerali da cave e miniere </t>
  </si>
  <si>
    <t>Attività manifatturiere</t>
  </si>
  <si>
    <t>Fornitura di energia elettrica, gas, vapore e aria condizionata</t>
  </si>
  <si>
    <t>Fornitura di acqua, reti fognarie, attività di gestione dei rifiuti e risanamento</t>
  </si>
  <si>
    <t>Servizi di mercato (G-N)</t>
  </si>
  <si>
    <t>Istruzione, sanità e assistenza sociale, attività artistiche e altre attività di servizi (P-S)</t>
  </si>
  <si>
    <t>Commercio al dettaglio; riparazione  di autoveicoli e motocicli</t>
  </si>
  <si>
    <t>Trasporto e magazzinaggio</t>
  </si>
  <si>
    <t>Attività dei servizi di alloggio e ristorazione</t>
  </si>
  <si>
    <t>Servizi di informazione e comunicazione</t>
  </si>
  <si>
    <t>Attività finanziarie e assicurative</t>
  </si>
  <si>
    <t>Attività professionali, scientifiche e tecniche</t>
  </si>
  <si>
    <t>Noleggio, agenzie di viaggio, servizi di supporto alle imprese</t>
  </si>
  <si>
    <t>Istruzione</t>
  </si>
  <si>
    <t>Sanità e assistenza sociale</t>
  </si>
  <si>
    <t>Attività artistiche, sportive, di intrattenimento</t>
  </si>
  <si>
    <t xml:space="preserve">Altre attività dei servizi </t>
  </si>
  <si>
    <t>Fonte: Istat, Indagine trimestrale sui posti vacanti e le ore lavorate (R);  Indagine su occupazione, orari di lavoro e retribuzioni nelle grandi imprese (R)</t>
  </si>
  <si>
    <t>(b) Dati provvisori.</t>
  </si>
  <si>
    <t>ATTIVITÀ ECONOMICHE</t>
  </si>
  <si>
    <t>*</t>
  </si>
  <si>
    <t>Industrie alimentari, delle bevande e del tabacco</t>
  </si>
  <si>
    <t>Industrie tessili, dell'abbigliamento, articoli in pelle e simili</t>
  </si>
  <si>
    <t>Industrie del legno, della carta e stampa</t>
  </si>
  <si>
    <t>Fabbricazione di coke e prodotti derivanti
dalla raffinazione del petrolio</t>
  </si>
  <si>
    <t>Fabbricazione di prodotti chimici</t>
  </si>
  <si>
    <t>Produzione di prodotti farmaceutici di base 
e di preparati farmaceutici</t>
  </si>
  <si>
    <t>Fabbricazione articoli in gomma e materie plastiche;
altri prodotti della lavorazione di minerali non metalliferi</t>
  </si>
  <si>
    <t>Metallurgia e fabbricazione di prodotti in metallo
(esclusi macchine e attrezzature)</t>
  </si>
  <si>
    <t>Fabbricazione di computer, prodotti di elettronica e ottica,
apparecchi elettromedicali, di misurazione e orologi</t>
  </si>
  <si>
    <t>Fabbricazione di apparecchiature elettriche e
apparecchiature per uso domestico non elettriche</t>
  </si>
  <si>
    <t>Fabbricazione di macchinari e apparecchiature n.c.a.</t>
  </si>
  <si>
    <t>Fabbricazione di mezzi di trasporto</t>
  </si>
  <si>
    <t>Altre industrie manifatturiere, riparazione
e installazione di macchine e apparecchiature</t>
  </si>
  <si>
    <t>Fornitura di acqua; reti fognarie, attività di gestione rifiuti e risanamento</t>
  </si>
  <si>
    <t>Commercio all'ingrosso e dettaglio, riparazione autoveicoli e motocicli</t>
  </si>
  <si>
    <t xml:space="preserve">Trasporto e magazzinaggio </t>
  </si>
  <si>
    <t>Fonte: Istat, Indagine su occupazione, orari di lavoro e retribuzioni nelle grandi imprese (R)</t>
  </si>
  <si>
    <t>Ore di  straordinario per 100 ore ordinarie</t>
  </si>
  <si>
    <t>Fabbricazione articoli in gomma e materie plastiche; altri prodotti della lavorazione di minerali non metalliferi</t>
  </si>
  <si>
    <t>Fabbricazione di computer, prodotti di elettronica e ottica, apparecchi elettromedicali, di misurazione e orologi</t>
  </si>
  <si>
    <t>Fabbricazione di apparecchiature elettriche e apparecchiature per uso domestico non elettriche</t>
  </si>
  <si>
    <t>Altre industrie manifatturiere, riparazione e installazione di macchine e apparecchiature</t>
  </si>
  <si>
    <t>Dipendenti part time, tasso di ingresso e tasso di uscita dei dipendenti nelle grandi imprese per attività economica</t>
  </si>
  <si>
    <t>Totale dipendenti</t>
  </si>
  <si>
    <t>Operai e apprendisti</t>
  </si>
  <si>
    <t>Impiegati e intermedi</t>
  </si>
  <si>
    <t>Fabbricazione di coke e prodotti derivanti dalla raffinazione del petrolio</t>
  </si>
  <si>
    <t>Produzione di prodotti farmaceutici di base  e di preparati farmaceutici</t>
  </si>
  <si>
    <t>Metallurgia e fabbricazione di prodotti in metallo (esclusi macchine e attrezzature)</t>
  </si>
  <si>
    <t>Variazioni %</t>
  </si>
  <si>
    <t xml:space="preserve">Industria in senso stretto </t>
  </si>
  <si>
    <t xml:space="preserve">Estrazione di minerali </t>
  </si>
  <si>
    <t xml:space="preserve">Attività manifatturiere </t>
  </si>
  <si>
    <t xml:space="preserve">Fornitura di energia elettrica, gas, vapore e aria condizionata </t>
  </si>
  <si>
    <t xml:space="preserve">Fornitura di acqua; reti fognarie, attività di gestione dei rifiuti e risanamento </t>
  </si>
  <si>
    <t xml:space="preserve">Commercio al dettaglio; riparazione  di autoveicoli e motocicli </t>
  </si>
  <si>
    <t xml:space="preserve">Attività dei servizi di alloggio e ristorazione </t>
  </si>
  <si>
    <t xml:space="preserve">Servizi di informazione e comunicazione </t>
  </si>
  <si>
    <t xml:space="preserve">Attività finanziarie e assicurative </t>
  </si>
  <si>
    <t xml:space="preserve">Attività immobiliari </t>
  </si>
  <si>
    <t xml:space="preserve">Attività professionali, scientifiche e tecniche </t>
  </si>
  <si>
    <t xml:space="preserve">Noleggio, agenzie di viaggio, servizi di supporto alle imprese </t>
  </si>
  <si>
    <t>di cui: Posizioni lavorative in somministrazione (ex interinali)</t>
  </si>
  <si>
    <t xml:space="preserve">Istruzione </t>
  </si>
  <si>
    <t xml:space="preserve">Sanità e assistenza sociale </t>
  </si>
  <si>
    <t xml:space="preserve">Attività artistiche, sportive, di intrattenimento </t>
  </si>
  <si>
    <t>Ore lavorate per dipendente 
(indici al netto degli effetti di calendario) (b)</t>
  </si>
  <si>
    <t xml:space="preserve">Ore di cassa integrazione 
guadagni (c)
(rapporto per 1.000 ore lavorate) </t>
  </si>
  <si>
    <t>Fonte: Istat, Indagine trimestrale sui posti vacanti e le ore lavorate (R); Indagine su occupazione, orari di lavoro e retribuzioni nelle grandi imprese (R)</t>
  </si>
  <si>
    <t>(d) Dati provvisori.</t>
  </si>
  <si>
    <t>RAGGRUPPAMENTI PRINCIPALI DI CONTRATTI</t>
  </si>
  <si>
    <t>Operai e impiegati</t>
  </si>
  <si>
    <t>INDICE GENERALE</t>
  </si>
  <si>
    <t>TOTALE SETTORE PRIVATO</t>
  </si>
  <si>
    <t>Servizi privati</t>
  </si>
  <si>
    <t>TOTALE PUBBLICA AMMINISTRAZIONE</t>
  </si>
  <si>
    <t>Fonte: Istat, Indagine su retribuzioni lorde contrattuali e durata contrattuale del lavoro (R)</t>
  </si>
  <si>
    <t>RAGGRUPPAMENTI PRINCIPALI 
DI CONTRATTI</t>
  </si>
  <si>
    <t>Retribuzioni lorde per dipendente</t>
  </si>
  <si>
    <t>Costo del lavoro per dipendente</t>
  </si>
  <si>
    <t>Commercio all'ingrosso e dettaglio,riparazione autoveicoli e motocicli</t>
  </si>
  <si>
    <t>RETRIBUZIONI LORDE</t>
  </si>
  <si>
    <r>
      <t xml:space="preserve">Tavola 8.23 </t>
    </r>
    <r>
      <rPr>
        <sz val="9"/>
        <rFont val="Arial"/>
        <family val="2"/>
      </rPr>
      <t>segue</t>
    </r>
  </si>
  <si>
    <t>COSTO DEL LAVORO</t>
  </si>
  <si>
    <t>ONERI SOCIALI</t>
  </si>
  <si>
    <t xml:space="preserve">Disoccupati per tipologia, sesso e regione </t>
  </si>
  <si>
    <t xml:space="preserve">Lavoratori occupati delle imprese per classe di addetti, settore di attività economica e ripartizione geografica </t>
  </si>
  <si>
    <t>Occupati in complesso per posizione professionale, sesso e settore di attività economica</t>
  </si>
  <si>
    <t>Disoccupati per tipologia, sesso e regione</t>
  </si>
  <si>
    <t>Capitolo 8 - Mercato del lavoro</t>
  </si>
  <si>
    <t>2016/
2015</t>
  </si>
  <si>
    <t>Posizioni lavorative dipendenti nelle imprese per attività economica</t>
  </si>
  <si>
    <t>Valori in migliaia</t>
  </si>
  <si>
    <t>Differenze assolute</t>
  </si>
  <si>
    <t/>
  </si>
  <si>
    <t>INDUSTRIA (B-F)</t>
  </si>
  <si>
    <t xml:space="preserve">TOTALE INDUSTRIA E SERVIZI DI MERCATO (B-N) </t>
  </si>
  <si>
    <t xml:space="preserve">TOTALE INDUSTRIA E SERVIZI DI MERCATO   (B-N) </t>
  </si>
  <si>
    <t>Dipendenti in part time per 
100 dipendenti 
(valori percentuali)</t>
  </si>
  <si>
    <t xml:space="preserve">Monte ore lavorate 
(indici al netto degli effetti di calendario) </t>
  </si>
  <si>
    <t>2017/
2016</t>
  </si>
  <si>
    <t>Sanita e assistenza sociale</t>
  </si>
  <si>
    <r>
      <t xml:space="preserve">Monte ore lavorate, ore lavorate per dipendente e ore di cassa integrazione guadagni nelle imprese con almeno 10 dipendenti per attività economica. Indici in base 2015=100 </t>
    </r>
    <r>
      <rPr>
        <sz val="9"/>
        <rFont val="Arial"/>
        <family val="2"/>
      </rPr>
      <t>(a)</t>
    </r>
  </si>
  <si>
    <t>Indici in base 2015=100</t>
  </si>
  <si>
    <t>0,1</t>
  </si>
  <si>
    <t>Sanità e assistenza sociale, attività artistiche e altre attività di servizi (Q-S)</t>
  </si>
  <si>
    <t>(d) La sezione Estrazione di minerali da cave e miniere è compresa nell'aggregato INDUSTRIA ma non viene evidenziata per motivi di riservatezza.</t>
  </si>
  <si>
    <t>(e) La sezione Attività immobiliari è compresa nell'aggregato SERVIZI ma non viene evidenziata per motivi di riservatezza.</t>
  </si>
  <si>
    <t>TOTALE INDUSTRIA E SERVIZI (B-S, escluse O e P) (c)</t>
  </si>
  <si>
    <t>Attività immobiliari (e)</t>
  </si>
  <si>
    <t>Estrazione di minerali da cave e miniere (d)</t>
  </si>
  <si>
    <r>
      <t>Industria (B-F)</t>
    </r>
    <r>
      <rPr>
        <sz val="7"/>
        <rFont val="Arial"/>
        <family val="2"/>
      </rPr>
      <t xml:space="preserve"> (d)</t>
    </r>
  </si>
  <si>
    <r>
      <t>Servizi di mercato (G-N)</t>
    </r>
    <r>
      <rPr>
        <sz val="7"/>
        <rFont val="Arial"/>
        <family val="2"/>
      </rPr>
      <t xml:space="preserve"> (e)</t>
    </r>
  </si>
  <si>
    <t>Totali</t>
  </si>
  <si>
    <t>Al netto delle posizioni in Cig</t>
  </si>
  <si>
    <t>(c) La sezione Estrazione di minerali da cave e miniere è compresa nell'aggregato INDUSTRIA ma non viene evidenziata per motivi di riservatezza.</t>
  </si>
  <si>
    <t>(d) La sezione Attività immobiliari è compresa nell'aggregato SERVIZI ma non viene evidenziata per motivi di riservatezza.</t>
  </si>
  <si>
    <t>Attività immobiliari (d)</t>
  </si>
  <si>
    <t xml:space="preserve">(b) Dati provvisori. </t>
  </si>
  <si>
    <r>
      <t xml:space="preserve">TOTALE INDUSTRIA E SERVIZI  (B-S escluso O) </t>
    </r>
    <r>
      <rPr>
        <sz val="7"/>
        <rFont val="Arial"/>
        <family val="2"/>
      </rPr>
      <t>(d)</t>
    </r>
  </si>
  <si>
    <t>SERVIZI (G-S escluso O) (d)</t>
  </si>
  <si>
    <t>(d) La sezione O ateco 2007 non è compresa nell’aggregato "SERVIZI “perché corrisponde alle attività della sezione PUBBLICA AMMINISTRAZIONE E DIFESA; ASSICURAZIONE SOCIALE OBBLIGATORIA, esclusa dal campo di osservazione dell'indagine.</t>
  </si>
  <si>
    <t>Estrazione di minerali da cave e miniere (c)</t>
  </si>
  <si>
    <t>Attività immobiliari (f)</t>
  </si>
  <si>
    <r>
      <t>Servizi di mercato (G-N)</t>
    </r>
    <r>
      <rPr>
        <sz val="7"/>
        <rFont val="Arial"/>
        <family val="2"/>
      </rPr>
      <t xml:space="preserve"> (f)</t>
    </r>
  </si>
  <si>
    <r>
      <t>Posizioni lavorative dipendenti nelle imprese per attività economica</t>
    </r>
    <r>
      <rPr>
        <sz val="9"/>
        <rFont val="Arial"/>
        <family val="2"/>
      </rPr>
      <t xml:space="preserve"> (a)</t>
    </r>
  </si>
  <si>
    <r>
      <t>TOTALE INDUSTRIA E SERVIZI  (B-S escluso O)</t>
    </r>
    <r>
      <rPr>
        <sz val="7"/>
        <rFont val="Arial"/>
        <family val="2"/>
      </rPr>
      <t xml:space="preserve"> (c)</t>
    </r>
  </si>
  <si>
    <t>SERVIZI (G-S escluso O) (c)</t>
  </si>
  <si>
    <t>(c) La sezione O ateco 2007 non è compresa nell’aggregato SERVIZI perché corrisponde alle attività della sezione PUBBLICA AMMINISTRAZIONE E DIFESA; ASSICURAZIONE SOCIALE OBBLIGATORIA, esclusa dal campo di osservazione dell'indagine.</t>
  </si>
  <si>
    <r>
      <t>TOTALE INDUSTRIA E SERVIZI  (B-S escluso O)</t>
    </r>
    <r>
      <rPr>
        <sz val="7"/>
        <rFont val="Arial"/>
        <family val="2"/>
      </rPr>
      <t xml:space="preserve"> (e)</t>
    </r>
  </si>
  <si>
    <t>SERVIZI (G-S escluso O) (e)</t>
  </si>
  <si>
    <t>(e) La sezione O ateco 2007 non è compresa nell’aggregato SERVIZI perché corrisponde alle attività della sezione PUBBLICA AMMINISTRAZIONE E DIFESA; ASSICURAZIONE SOCIALE OBBLIGATORIA, esclusa dal campo di osservazione dell'indagine.</t>
  </si>
  <si>
    <r>
      <t>Servizi di mercato (G-N)</t>
    </r>
    <r>
      <rPr>
        <sz val="7"/>
        <rFont val="Arial"/>
        <family val="2"/>
      </rPr>
      <t xml:space="preserve"> (d)</t>
    </r>
  </si>
  <si>
    <t>(e) La sezione Attività immobiliari è compresa nell'aggregato SERVIZI ma non viene pubblicata separatamente per la ridotta numerosità della sua popolazione.</t>
  </si>
  <si>
    <t>(f) La sezione Attività immobiliari è compresa nell'aggregato SERVIZI ma non viene pubblicata separatamente per la ridotta numerosità della sua popolazione.</t>
  </si>
  <si>
    <t>TOTALE INDUSTRIA E SERVIZI (B-S, escluse O e P) (b)</t>
  </si>
  <si>
    <t>(b)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</si>
  <si>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r>
      <t>Industria (B-F)</t>
    </r>
    <r>
      <rPr>
        <sz val="7"/>
        <rFont val="Arial"/>
        <family val="2"/>
      </rPr>
      <t xml:space="preserve"> (c)</t>
    </r>
  </si>
  <si>
    <r>
      <t>Retribuzioni lorde, costo del lavoro e oneri sociali per Ula per attività economica</t>
    </r>
    <r>
      <rPr>
        <sz val="9"/>
        <rFont val="Arial"/>
        <family val="2"/>
      </rPr>
      <t xml:space="preserve"> (a)</t>
    </r>
  </si>
  <si>
    <t xml:space="preserve">SERVIZI (G-S escluso O) (c) </t>
  </si>
  <si>
    <t>(c) Le differenze sono calcolate sui valori arrotondati.</t>
  </si>
  <si>
    <t>(c) Le ore di cassa integrazione guadagni comprendono: le ore di cassa integrazione ordinaria, straordinaria e in deroga.</t>
  </si>
  <si>
    <t>Posizioni lavorative dipendenti totali e al netto delle posizioni lavorative in cassa integrazione guadagni (Cig) nelle grandi imprese per attività economica. Indici in base 2015=100</t>
  </si>
  <si>
    <t>Ore lavorate per dipendente (al netto delle posizioni lavorative in cassa integrazione guadagni), ore di cassa integrazione guadagni e ore di straordinario nelle grandi imprese per attività economica</t>
  </si>
  <si>
    <t>Ore lavorate per dipendente (al netto delle posizioni lavorative in cassa integrazione guadagni) nelle grandi imprese per qualifica e attività economica. Valori medi annui in base 2015=100</t>
  </si>
  <si>
    <t>Monte ore lavorate, ore lavorate per dipendente e ore di cassa integrazione guadagni nelle imprese con almeno 10 dipendenti per attività economica. Indici in base 2015=100</t>
  </si>
  <si>
    <t>Retribuzioni lorde e costo del lavoro per dipendente (al netto delle posizioni lavorative in cassa integrazione guadagni) nelle grandi imprese per attività economica. Indici in base 2015=100</t>
  </si>
  <si>
    <t>Di cui: a termine (%)</t>
  </si>
  <si>
    <t>Anno 2018</t>
  </si>
  <si>
    <t>Anno 2018, in migliaia</t>
  </si>
  <si>
    <t>Anno 2018, valori assoluti in migliaia</t>
  </si>
  <si>
    <t>2018- PER RIPARTIZIONE GEOGRAFICA</t>
  </si>
  <si>
    <t>2018- PER REGIONE</t>
  </si>
  <si>
    <t>2018 - PER SETTORE DI ATTIVITÀ ECONOMICA</t>
  </si>
  <si>
    <t>2018 - PER REGIONE</t>
  </si>
  <si>
    <t>Anno 2018, in percentuale sul totale dei disoccupati</t>
  </si>
  <si>
    <t>Anni 2014-2018</t>
  </si>
  <si>
    <t>Anni 2016-2018</t>
  </si>
  <si>
    <t>Retribuzioni contrattuali per dipendente a tempo pieno per qualifica e raggruppamento principale di contratti. Indici in base dicembre 2015=100</t>
  </si>
  <si>
    <t>Retribuzioni contrattuali orarie per qualifica e raggruppamento principale di contratti. Indici in base dicembre 2015=100</t>
  </si>
  <si>
    <t>Anni 2014-2018, per 100 posizioni lavorative occupate e posti vacanti</t>
  </si>
  <si>
    <t>2018
(b)</t>
  </si>
  <si>
    <t>2018/
2017</t>
  </si>
  <si>
    <t>0,6</t>
  </si>
  <si>
    <t>-0,2</t>
  </si>
  <si>
    <t>(a)  I dati del 2017 sono stati rivisti secondo la politica standard dell'indagine. Pertanto tali dati possono differire rispetto a quelli pubblicati nel volume precedente.</t>
  </si>
  <si>
    <t>Anni 2016-2018, medie annue</t>
  </si>
  <si>
    <t>Var. % annue
2018/
2017</t>
  </si>
  <si>
    <t>TOTALE INDUSTRIA E SERVIZI (B-S, escluse O e P)  (a)</t>
  </si>
  <si>
    <r>
      <t xml:space="preserve">Industria (B-F) </t>
    </r>
    <r>
      <rPr>
        <sz val="7"/>
        <rFont val="Arial"/>
        <family val="2"/>
      </rPr>
      <t>(b)</t>
    </r>
  </si>
  <si>
    <t>Estrazione di minerali da cave e miniere (b)</t>
  </si>
  <si>
    <t>SERVIZI (G-S, escluse O e P) (a)</t>
  </si>
  <si>
    <r>
      <t>Servizi di mercato (G-N)</t>
    </r>
    <r>
      <rPr>
        <sz val="7"/>
        <rFont val="Arial"/>
        <family val="2"/>
      </rPr>
      <t xml:space="preserve"> (c)</t>
    </r>
  </si>
  <si>
    <t>Attività immobiliari (c)</t>
  </si>
  <si>
    <t>(a)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</si>
  <si>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(b) La sezione Estrazione di minerali da cave e miniere è compresa nell'aggregato INDUSTRIA ma non viene evidenziata per motivi di riservatezza.</t>
  </si>
  <si>
    <t>(c) La sezione Attività immobiliari è compresa nell'aggregato SERVIZI ma non viene evidenziata per motivi di riservatezza.</t>
  </si>
  <si>
    <t xml:space="preserve">Anni 2016-2018 </t>
  </si>
  <si>
    <t>Ore di cassa integrazione
guadagni (rapporto per 1.000
ore lavorate) (b)</t>
  </si>
  <si>
    <t>Var. %
2018/ 2017</t>
  </si>
  <si>
    <t>Differenze assolute 2018/2017</t>
  </si>
  <si>
    <t>SERVIZI (G-S, escluse O e P) (c)</t>
  </si>
  <si>
    <r>
      <t xml:space="preserve">Servizi di mercato (G-N) </t>
    </r>
    <r>
      <rPr>
        <sz val="7"/>
        <rFont val="Arial"/>
        <family val="2"/>
      </rPr>
      <t>(e)</t>
    </r>
  </si>
  <si>
    <t>(a) Le ore lavorate comprendono sia le ore ordinarie, sia le ore straordinarie.</t>
  </si>
  <si>
    <t>(b) Le ore di Cig comprendono le ore effettivamente utilizzate di Cig ordinaria, straordinaria (tra cui la solidarietà) e in deroga.</t>
  </si>
  <si>
    <t>(c)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</si>
  <si>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Tassi di ingresso dei dipendenti
(a)</t>
  </si>
  <si>
    <t>Tassi di uscita dei dipendenti (b)</t>
  </si>
  <si>
    <t>(a) Rapporto tra gli entrati nel mese e lo stock dei dipendenti a inizio mese per mille.</t>
  </si>
  <si>
    <t>(b) Rapporto tra gli usciti nel mese e lo stock dei dipendenti a inizio mese per mille.</t>
  </si>
  <si>
    <r>
      <t xml:space="preserve">Ore lavorate per dipendente (al netto delle posizioni lavorative in cassa integrazione guadagni) nelle grandi imprese per qualifica e attività economica. Valori medi annui in base 2015=100 </t>
    </r>
    <r>
      <rPr>
        <sz val="9"/>
        <rFont val="Arial"/>
        <family val="2"/>
      </rPr>
      <t>(a)</t>
    </r>
  </si>
  <si>
    <t>Var. %
2018/
2017</t>
  </si>
  <si>
    <t xml:space="preserve">SERVIZI (G-S, escluse O e P) (b) </t>
  </si>
  <si>
    <t>(a) Le ore lavorate comprendono sia le ore ordinarie sia le ore straordinarie.</t>
  </si>
  <si>
    <t>(a) I dati del 2017 sono stati rivisti secondo la politica standard dell'indagine. Pertanto tali dati possono differire rispetto a quelli pubblicati nel volume precedente.</t>
  </si>
  <si>
    <t>2018        (d)</t>
  </si>
  <si>
    <t>Var. %   
2018/
2017</t>
  </si>
  <si>
    <t>Differen-ze assolute 2018/ 
2017</t>
  </si>
  <si>
    <r>
      <t xml:space="preserve">Retribuzioni contrattuali per dipendente a tempo pieno per qualifica e raggruppamento principale di contratti. Indici in base dicembre 2015=100 </t>
    </r>
    <r>
      <rPr>
        <sz val="9"/>
        <rFont val="Arial"/>
        <family val="2"/>
      </rPr>
      <t>(a)</t>
    </r>
  </si>
  <si>
    <t xml:space="preserve">Anni 2016-2018, medie annue e variazioni percentuali annue
</t>
  </si>
  <si>
    <t xml:space="preserve">  Estrazione minerali</t>
  </si>
  <si>
    <t xml:space="preserve">  Tessili, abbigliamento e lavorazione pelli</t>
  </si>
  <si>
    <t xml:space="preserve">  Legno, carta e stampa</t>
  </si>
  <si>
    <t xml:space="preserve">  Energia e petroli</t>
  </si>
  <si>
    <t xml:space="preserve">  Chimiche</t>
  </si>
  <si>
    <t xml:space="preserve">  Gomma, plastica e lav. minerali non metalliferi</t>
  </si>
  <si>
    <t xml:space="preserve">  Energia elettrica e gas</t>
  </si>
  <si>
    <t xml:space="preserve">  Acqua e servizi di smaltimento rifiuti</t>
  </si>
  <si>
    <t xml:space="preserve"> Commercio</t>
  </si>
  <si>
    <t xml:space="preserve"> Trasporti, servizi postali e attività connesse</t>
  </si>
  <si>
    <t xml:space="preserve"> Servizi di informazione e comunicazione</t>
  </si>
  <si>
    <t xml:space="preserve"> Altri servizi privati</t>
  </si>
  <si>
    <t xml:space="preserve"> Comparti di contrattazione collettiva</t>
  </si>
  <si>
    <t xml:space="preserve"> Ministeri</t>
  </si>
  <si>
    <t xml:space="preserve">  Regioni e autonomie locali</t>
  </si>
  <si>
    <t xml:space="preserve">  Servizio Sanitario Nazionale</t>
  </si>
  <si>
    <t xml:space="preserve">  Scuola</t>
  </si>
  <si>
    <t xml:space="preserve">  Forze dell'ordine</t>
  </si>
  <si>
    <t xml:space="preserve">  Militari - Difesa</t>
  </si>
  <si>
    <t xml:space="preserve">  Attività dei vigili del fuoco</t>
  </si>
  <si>
    <t>(a)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poichè presenta le principali novità introdotte con l'aggiornamento della base.</t>
  </si>
  <si>
    <r>
      <t>Retribuzioni contrattuali orarie per qualifica e raggruppamento principale di contratti. Indici in base dicembre 2015=100</t>
    </r>
    <r>
      <rPr>
        <sz val="9"/>
        <rFont val="Arial"/>
        <family val="2"/>
      </rPr>
      <t xml:space="preserve"> (a)</t>
    </r>
  </si>
  <si>
    <t xml:space="preserve">(a)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poiché presenta le principali novità introdotte con l'aggiornamento della base.
</t>
  </si>
  <si>
    <t>TOTALE INDUSTRIA E SERVIZI (B-S, escluse O e P) (a)</t>
  </si>
  <si>
    <r>
      <t>Industria (B-F)</t>
    </r>
    <r>
      <rPr>
        <sz val="7"/>
        <rFont val="Arial"/>
        <family val="2"/>
      </rPr>
      <t xml:space="preserve"> (b)</t>
    </r>
  </si>
  <si>
    <r>
      <t>Servizi di mercato  (G-N)</t>
    </r>
    <r>
      <rPr>
        <sz val="7"/>
        <rFont val="Arial"/>
        <family val="2"/>
      </rPr>
      <t xml:space="preserve"> (c)</t>
    </r>
  </si>
  <si>
    <t>(a)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</si>
  <si>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t>Anno 2017</t>
  </si>
  <si>
    <t>ANNI
SETTORI DI ATTIVITÀ ECONOMICA
REGIONI</t>
  </si>
  <si>
    <t>Regime orario</t>
  </si>
  <si>
    <t>Carattere occupazione</t>
  </si>
  <si>
    <t>Tempo 
parziale</t>
  </si>
  <si>
    <t>Tempo
pieno</t>
  </si>
  <si>
    <t>Tempo parziale in % sul totale</t>
  </si>
  <si>
    <t>Tempo 
determinato</t>
  </si>
  <si>
    <t>Tempo 
indeterminato</t>
  </si>
  <si>
    <t>Tempo 
determinato in % sul totale</t>
  </si>
  <si>
    <t>ANNO 2017</t>
  </si>
  <si>
    <t>SETTORI DI ATTIVITÀ ECONOMICA</t>
  </si>
  <si>
    <t>Commercio, trasporto e magazzinaggio, alloggio e ristorazione</t>
  </si>
  <si>
    <t>Altri servizi</t>
  </si>
  <si>
    <t>REGIONI</t>
  </si>
  <si>
    <t>Piemonte</t>
  </si>
  <si>
    <t>Liguria</t>
  </si>
  <si>
    <t>Lombardia</t>
  </si>
  <si>
    <t xml:space="preserve">Bolzano/Bozen </t>
  </si>
  <si>
    <t>Veneto</t>
  </si>
  <si>
    <t>Friuli-Venezia Giulia</t>
  </si>
  <si>
    <t>Emilia-Romagna</t>
  </si>
  <si>
    <t>Toscana</t>
  </si>
  <si>
    <t>Umbria</t>
  </si>
  <si>
    <t>Marche</t>
  </si>
  <si>
    <t>Lazio</t>
  </si>
  <si>
    <t>Abruzzo</t>
  </si>
  <si>
    <t>Molise</t>
  </si>
  <si>
    <t>Campania</t>
  </si>
  <si>
    <t>Puglia</t>
  </si>
  <si>
    <t>Basilicata</t>
  </si>
  <si>
    <t>Calabria</t>
  </si>
  <si>
    <t>Sicilia</t>
  </si>
  <si>
    <t>Sardegna</t>
  </si>
  <si>
    <t>Sud</t>
  </si>
  <si>
    <t>Isole</t>
  </si>
  <si>
    <t>Fonte: Istat, Registro statistico dell'occupazione delle imprese (ASIA-Occupazione) (E)</t>
  </si>
  <si>
    <t xml:space="preserve">Valori assoluti </t>
  </si>
  <si>
    <t>Composizioni percentuali</t>
  </si>
  <si>
    <t>Quadri e dirigenti</t>
  </si>
  <si>
    <t>Altri dipendenti 
(a)</t>
  </si>
  <si>
    <t>SETTORI DI ATTIVITÀ  ECONOMICA</t>
  </si>
  <si>
    <t>(a) Altre tipologie di dipendenti e apprendisti.</t>
  </si>
  <si>
    <t xml:space="preserve">SETTORI DI ATTIVITÀ ECONOMICA
RIPARTIZIONI GEOGRAFICHE                                              </t>
  </si>
  <si>
    <t xml:space="preserve">Totale </t>
  </si>
  <si>
    <t>Sesso (a)</t>
  </si>
  <si>
    <t>Età (a)</t>
  </si>
  <si>
    <t>Paese di nascita (a)</t>
  </si>
  <si>
    <t>Femmine 
in % 
sul totale</t>
  </si>
  <si>
    <t>Valori  
assoluti</t>
  </si>
  <si>
    <t>Estero</t>
  </si>
  <si>
    <t>Di 
nazio-
nalità
estera 
in 
% sul 
totale</t>
  </si>
  <si>
    <t>15-29</t>
  </si>
  <si>
    <t>30-49</t>
  </si>
  <si>
    <t>50 e più</t>
  </si>
  <si>
    <t>LAVORATORI DIPENDENTI</t>
  </si>
  <si>
    <t>RIPARTIZIONI GEOGRAFICHE</t>
  </si>
  <si>
    <t>LAVORATORI INDIPENDENTI</t>
  </si>
  <si>
    <t xml:space="preserve">(a) I totali comprendono 24.128 posizioni lavorative occupate da lavoratori dipendenti e 1.798 da lavoratori indipendenti per i quali non sono indicate le informazioni di dettaglio (sesso, età e paese di nascita). Per il paese di nascita, le posizioni lavorative occupate da lavoratori dipendenti senza informazione di dettaglio, diventano 24.522, da lavoratori indipendenti 1.930 , da lavoratori esterni 20 e da lavoratori temporanei 6. </t>
  </si>
  <si>
    <r>
      <t xml:space="preserve">Tavola 8.10 </t>
    </r>
    <r>
      <rPr>
        <sz val="9"/>
        <rFont val="Arial"/>
        <family val="2"/>
      </rPr>
      <t>segue</t>
    </r>
  </si>
  <si>
    <t xml:space="preserve">Valori 
assoluti </t>
  </si>
  <si>
    <t>LAVORATORI ESTERNI</t>
  </si>
  <si>
    <t>LAVORATORI TEMPORANEI</t>
  </si>
  <si>
    <t>SETTORI DI ATTIVITÀ  ECONOMICA
RIPARTIZIONI GEOGRAFICHE</t>
  </si>
  <si>
    <t>0-9</t>
  </si>
  <si>
    <t>10-49</t>
  </si>
  <si>
    <t>50-249</t>
  </si>
  <si>
    <t>oltre 250</t>
  </si>
  <si>
    <t>Totale (valori 
assoluti)</t>
  </si>
  <si>
    <t>Nessun 
titolo e attestato 
di scuola primaria</t>
  </si>
  <si>
    <t xml:space="preserve"> Diploma di licenza di scuola secondaria di  I grado</t>
  </si>
  <si>
    <t>Attestato/
diploma di qualifica professionale</t>
  </si>
  <si>
    <t>Diploma di scuola secondaria superiore e formazione post secondaria</t>
  </si>
  <si>
    <t>Diploma di istruzione terziaria, laurea di 
I livello, diploma accademico di I livello</t>
  </si>
  <si>
    <t>Laurea magistrale
 e diploma accademico di II livello</t>
  </si>
  <si>
    <t>Dottorato 
di 
ricerca</t>
  </si>
  <si>
    <t>Non disponibile</t>
  </si>
  <si>
    <t>Femmine in % sul totale</t>
  </si>
  <si>
    <r>
      <t xml:space="preserve">Tavola 8.12 </t>
    </r>
    <r>
      <rPr>
        <sz val="9"/>
        <rFont val="Arial"/>
        <family val="2"/>
      </rPr>
      <t>segue</t>
    </r>
  </si>
  <si>
    <t>(a) Nella voce Altri servizi sono compresi tutti i servizi dalla J alla U dell'Ateco 2007.</t>
  </si>
  <si>
    <t xml:space="preserve">(a) Le forze lavoro potenziali comprendono tutti gli inattivi che non hanno cercato un lavoro nelle ultime quattro settimane, ma sono subito disponibili a lavorare (entro due settimane) oppure, cercano lavoro, ma non sono subito disponibili a lavorare. Dall'edizione 2016 dell'annuario,  questo aggregato ha sostituito quello della "zona grigia" per una maggiore confrontabilità con i dati Eurostat, considerato soprattutto l'ampia sovrapponibilità dei due aggregati. In ogni caso entrambi sono disponibili sul data warehouse dell'istituto I.Stat. </t>
  </si>
  <si>
    <t>Ore lavorate
per dipendente (indici in base 2015=100) (a)</t>
  </si>
  <si>
    <t>(b) Le ore  lavorate comprendono sia le ore ordinarie, sia le ore straordinarie.</t>
  </si>
  <si>
    <t>….</t>
  </si>
  <si>
    <t xml:space="preserve"> Farmacie private</t>
  </si>
  <si>
    <t xml:space="preserve">  Edilizia</t>
  </si>
  <si>
    <t xml:space="preserve"> Telecomunicazioni</t>
  </si>
  <si>
    <t xml:space="preserve"> Credito e assicurazioni</t>
  </si>
  <si>
    <t xml:space="preserve"> Pubblici esercizi e alberghi</t>
  </si>
  <si>
    <t xml:space="preserve">  Settore metalmeccanico</t>
  </si>
  <si>
    <t xml:space="preserve">  Alimentari</t>
  </si>
  <si>
    <t xml:space="preserve">  Ministeri</t>
  </si>
  <si>
    <t xml:space="preserve">  Comparti di contrattazione collettiva</t>
  </si>
  <si>
    <t xml:space="preserve"> Regioni e autonomie locali</t>
  </si>
  <si>
    <t xml:space="preserve"> Servizio Sanitario Nazionale</t>
  </si>
  <si>
    <t xml:space="preserve"> Scuola</t>
  </si>
  <si>
    <t xml:space="preserve"> Forze dell'ordine</t>
  </si>
  <si>
    <t xml:space="preserve"> Attività dei vigili del fuoco</t>
  </si>
  <si>
    <t xml:space="preserve"> Militari - Difesa</t>
  </si>
  <si>
    <t xml:space="preserve">Fonte: Istat, Rilevazione Oros (occupazione, retribuzioni, oneri sociali) (R)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</si>
</sst>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3" formatCode="_-* #,##0.00_-;\-* #,##0.00_-;_-* &quot;-&quot;??_-;_-@_-"/>
    <numFmt numFmtId="164" formatCode="0.0"/>
    <numFmt numFmtId="165" formatCode="_-[$€]\ * #,##0.00_-;\-[$€]\ * #,##0.00_-;_-[$€]\ * &quot;-&quot;??_-;_-@_-"/>
    <numFmt numFmtId="166" formatCode="_(* #,##0.00_);_(* \(#,##0.00\);_(* &quot;-&quot;??_);_(@_)"/>
    <numFmt numFmtId="167" formatCode="#,##0_-"/>
    <numFmt numFmtId="168" formatCode="_-&quot;L.&quot;\ * #,##0_-;\-&quot;L.&quot;\ * #,##0_-;_-&quot;L.&quot;\ * &quot;-&quot;_-;_-@_-"/>
    <numFmt numFmtId="169" formatCode="#,##0.0"/>
    <numFmt numFmtId="170" formatCode="_-* #,##0_-;\-* #,##0_-;_-* &quot;-&quot;??_-;_-@_-"/>
    <numFmt numFmtId="171" formatCode="#,##0_ ;\-#,##0\ "/>
    <numFmt numFmtId="172" formatCode="#,##0.0_ ;\-#,##0.0\ "/>
    <numFmt numFmtId="173" formatCode="######0.0"/>
  </numFmts>
  <fonts count="66">
    <font>
      <sz val="11"/>
      <color theme="1"/>
      <name val="Calibri"/>
      <family val="2"/>
      <scheme val="minor"/>
    </font>
    <font>
      <sz val="10"/>
      <name val="MS Sans Serif"/>
      <family val="2"/>
    </font>
    <font>
      <sz val="10"/>
      <name val="Arial"/>
      <family val="2"/>
    </font>
    <font>
      <sz val="7"/>
      <name val="Arial"/>
      <family val="2"/>
    </font>
    <font>
      <b/>
      <sz val="7"/>
      <name val="Arial"/>
      <family val="2"/>
    </font>
    <font>
      <sz val="9"/>
      <name val="Arial"/>
      <family val="2"/>
    </font>
    <font>
      <b/>
      <sz val="9"/>
      <name val="Arial"/>
      <family val="2"/>
    </font>
    <font>
      <sz val="8"/>
      <name val="Tahoma"/>
      <family val="2"/>
    </font>
    <font>
      <sz val="10"/>
      <name val="Arial Narrow"/>
      <family val="2"/>
    </font>
    <font>
      <sz val="10"/>
      <name val="Arial"/>
      <family val="2"/>
    </font>
    <font>
      <sz val="11"/>
      <color indexed="8"/>
      <name val="Calibri"/>
      <family val="2"/>
    </font>
    <font>
      <i/>
      <sz val="8"/>
      <name val="Arial"/>
      <family val="2"/>
    </font>
    <font>
      <sz val="8"/>
      <name val="Arial Narrow"/>
      <family val="2"/>
    </font>
    <font>
      <b/>
      <sz val="8"/>
      <color indexed="16"/>
      <name val="Arial Narrow"/>
      <family val="2"/>
    </font>
    <font>
      <b/>
      <i/>
      <sz val="8"/>
      <name val="Tahoma"/>
      <family val="2"/>
    </font>
    <font>
      <i/>
      <sz val="7"/>
      <name val="Arial"/>
      <family val="2"/>
    </font>
    <font>
      <u/>
      <sz val="10"/>
      <color indexed="12"/>
      <name val="Arial"/>
      <family val="2"/>
    </font>
    <font>
      <sz val="9"/>
      <color indexed="23"/>
      <name val="Arial"/>
      <family val="2"/>
    </font>
    <font>
      <sz val="12"/>
      <name val="Arial"/>
      <family val="2"/>
    </font>
    <font>
      <b/>
      <sz val="12"/>
      <name val="Arial"/>
      <family val="2"/>
    </font>
    <font>
      <sz val="10"/>
      <name val="Arial"/>
      <family val="2"/>
    </font>
    <font>
      <sz val="8"/>
      <name val="Arial"/>
      <family val="2"/>
    </font>
    <font>
      <sz val="7"/>
      <name val="Calibri"/>
      <family val="2"/>
    </font>
    <font>
      <sz val="7"/>
      <name val="MS Sans Serif"/>
      <family val="2"/>
    </font>
    <font>
      <b/>
      <sz val="8"/>
      <name val="Arial"/>
      <family val="2"/>
    </font>
    <font>
      <b/>
      <sz val="10"/>
      <name val="Arial"/>
      <family val="2"/>
    </font>
    <font>
      <i/>
      <sz val="10"/>
      <name val="Arial"/>
      <family val="2"/>
    </font>
    <font>
      <i/>
      <sz val="7"/>
      <color indexed="8"/>
      <name val="Arial"/>
      <family val="2"/>
    </font>
    <font>
      <sz val="7"/>
      <color indexed="8"/>
      <name val="Arial"/>
      <family val="2"/>
    </font>
    <font>
      <b/>
      <sz val="7"/>
      <color indexed="8"/>
      <name val="Arial"/>
      <family val="2"/>
    </font>
    <font>
      <sz val="10"/>
      <color indexed="8"/>
      <name val="Arial"/>
      <family val="2"/>
    </font>
    <font>
      <b/>
      <u/>
      <sz val="10"/>
      <color indexed="12"/>
      <name val="Arial"/>
      <family val="2"/>
    </font>
    <font>
      <b/>
      <sz val="10"/>
      <name val="MS Sans Serif"/>
      <family val="2"/>
    </font>
    <font>
      <sz val="10"/>
      <name val="Dialog"/>
    </font>
    <font>
      <sz val="11"/>
      <color theme="1"/>
      <name val="Calibri"/>
      <family val="2"/>
      <scheme val="minor"/>
    </font>
    <font>
      <sz val="11"/>
      <color theme="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rgb="FF9C0006"/>
      <name val="Calibri"/>
      <family val="2"/>
      <scheme val="minor"/>
    </font>
    <font>
      <sz val="11"/>
      <color rgb="FF006100"/>
      <name val="Calibri"/>
      <family val="2"/>
      <scheme val="minor"/>
    </font>
    <font>
      <sz val="7"/>
      <color rgb="FF707070"/>
      <name val="Arial"/>
      <family val="2"/>
    </font>
    <font>
      <sz val="7"/>
      <color rgb="FFFF0000"/>
      <name val="Arial"/>
      <family val="2"/>
    </font>
    <font>
      <b/>
      <sz val="7"/>
      <color rgb="FFFF0000"/>
      <name val="Arial"/>
      <family val="2"/>
    </font>
    <font>
      <sz val="9"/>
      <color rgb="FFC00000"/>
      <name val="Arial"/>
      <family val="2"/>
    </font>
    <font>
      <sz val="11"/>
      <color theme="0"/>
      <name val="Arial Black"/>
      <family val="2"/>
    </font>
    <font>
      <sz val="9"/>
      <color rgb="FF707070"/>
      <name val="Arial"/>
      <family val="2"/>
    </font>
    <font>
      <sz val="10"/>
      <color rgb="FF707070"/>
      <name val="Arial"/>
      <family val="2"/>
    </font>
    <font>
      <sz val="8"/>
      <color rgb="FF707070"/>
      <name val="Arial"/>
      <family val="2"/>
    </font>
    <font>
      <sz val="10"/>
      <color indexed="8"/>
      <name val="Calibri"/>
      <family val="2"/>
      <scheme val="minor"/>
    </font>
    <font>
      <sz val="11"/>
      <name val="Calibri"/>
      <family val="2"/>
      <scheme val="minor"/>
    </font>
    <font>
      <b/>
      <sz val="7"/>
      <color theme="1"/>
      <name val="Arial"/>
      <family val="2"/>
    </font>
    <font>
      <sz val="7"/>
      <color theme="1"/>
      <name val="Arial"/>
      <family val="2"/>
    </font>
    <font>
      <sz val="9"/>
      <color rgb="FFFF0000"/>
      <name val="Arial"/>
      <family val="2"/>
    </font>
    <font>
      <strike/>
      <sz val="7"/>
      <name val="Arial"/>
      <family val="2"/>
    </font>
    <font>
      <strike/>
      <sz val="7"/>
      <color rgb="FFFF0000"/>
      <name val="Arial"/>
      <family val="2"/>
    </font>
  </fonts>
  <fills count="35">
    <fill>
      <patternFill patternType="none"/>
    </fill>
    <fill>
      <patternFill patternType="gray125"/>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s>
  <borders count="20">
    <border>
      <left/>
      <right/>
      <top/>
      <bottom/>
      <diagonal/>
    </border>
    <border>
      <left/>
      <right/>
      <top/>
      <bottom style="hair">
        <color indexed="21"/>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8"/>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style="thin">
        <color rgb="FFC00000"/>
      </bottom>
      <diagonal/>
    </border>
    <border>
      <left/>
      <right/>
      <top style="thin">
        <color rgb="FFC00000"/>
      </top>
      <bottom/>
      <diagonal/>
    </border>
  </borders>
  <cellStyleXfs count="92">
    <xf numFmtId="0" fontId="0" fillId="0" borderId="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6" fillId="21" borderId="9" applyNumberFormat="0" applyAlignment="0" applyProtection="0"/>
    <xf numFmtId="0" fontId="37" fillId="0" borderId="10" applyNumberFormat="0" applyFill="0" applyAlignment="0" applyProtection="0"/>
    <xf numFmtId="0" fontId="38" fillId="22" borderId="11" applyNumberFormat="0" applyAlignment="0" applyProtection="0"/>
    <xf numFmtId="0" fontId="16" fillId="0" borderId="0" applyNumberFormat="0" applyFill="0" applyBorder="0" applyAlignment="0" applyProtection="0">
      <alignment vertical="top"/>
      <protection locked="0"/>
    </xf>
    <xf numFmtId="0" fontId="3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165" fontId="2" fillId="0" borderId="0" applyFont="0" applyFill="0" applyBorder="0" applyAlignment="0" applyProtection="0"/>
    <xf numFmtId="0" fontId="39" fillId="29" borderId="9" applyNumberFormat="0" applyAlignment="0" applyProtection="0"/>
    <xf numFmtId="43" fontId="34" fillId="0" borderId="0" applyFont="0" applyFill="0" applyBorder="0" applyAlignment="0" applyProtection="0"/>
    <xf numFmtId="41" fontId="2" fillId="0" borderId="0" applyFont="0" applyFill="0" applyBorder="0" applyAlignment="0" applyProtection="0"/>
    <xf numFmtId="38"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0" fontId="40" fillId="30" borderId="0" applyNumberFormat="0" applyBorder="0" applyAlignment="0" applyProtection="0"/>
    <xf numFmtId="0" fontId="7" fillId="0" borderId="0"/>
    <xf numFmtId="0" fontId="1" fillId="0" borderId="0"/>
    <xf numFmtId="0" fontId="8" fillId="0" borderId="0"/>
    <xf numFmtId="0" fontId="2" fillId="0" borderId="0"/>
    <xf numFmtId="0" fontId="2" fillId="0" borderId="0"/>
    <xf numFmtId="0" fontId="2" fillId="0" borderId="0"/>
    <xf numFmtId="0" fontId="34" fillId="0" borderId="0"/>
    <xf numFmtId="0" fontId="2" fillId="0" borderId="0"/>
    <xf numFmtId="0" fontId="2" fillId="0" borderId="0"/>
    <xf numFmtId="0" fontId="2" fillId="0" borderId="0"/>
    <xf numFmtId="0" fontId="9" fillId="0" borderId="0"/>
    <xf numFmtId="0" fontId="20" fillId="0" borderId="0"/>
    <xf numFmtId="0" fontId="1" fillId="0" borderId="0"/>
    <xf numFmtId="0" fontId="2" fillId="0" borderId="0" applyBorder="0"/>
    <xf numFmtId="0" fontId="2" fillId="0" borderId="0" applyBorder="0"/>
    <xf numFmtId="0" fontId="34" fillId="31" borderId="12" applyNumberFormat="0" applyFont="0" applyAlignment="0" applyProtection="0"/>
    <xf numFmtId="0" fontId="10" fillId="31" borderId="12" applyNumberFormat="0" applyFont="0" applyAlignment="0" applyProtection="0"/>
    <xf numFmtId="0" fontId="2" fillId="0" borderId="0" applyFont="0" applyFill="0" applyBorder="0" applyAlignment="0" applyProtection="0"/>
    <xf numFmtId="0" fontId="41" fillId="21" borderId="13"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11" fillId="0" borderId="0"/>
    <xf numFmtId="49" fontId="7" fillId="0" borderId="1">
      <alignment vertical="center" wrapText="1"/>
    </xf>
    <xf numFmtId="49" fontId="7" fillId="0" borderId="1">
      <alignment vertical="center" wrapText="1"/>
    </xf>
    <xf numFmtId="49" fontId="7" fillId="0" borderId="1">
      <alignment vertical="center" wrapText="1"/>
    </xf>
    <xf numFmtId="167" fontId="12" fillId="0" borderId="2">
      <alignment horizontal="right" vertical="center"/>
    </xf>
    <xf numFmtId="0" fontId="13" fillId="2" borderId="3">
      <alignment horizontal="center" vertical="center" wrapText="1"/>
    </xf>
    <xf numFmtId="49" fontId="14" fillId="2" borderId="4">
      <alignment horizontal="center" vertical="center" wrapText="1"/>
    </xf>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8" fillId="0" borderId="17" applyNumberFormat="0" applyFill="0" applyAlignment="0" applyProtection="0"/>
    <xf numFmtId="0" fontId="49" fillId="32" borderId="0" applyNumberFormat="0" applyBorder="0" applyAlignment="0" applyProtection="0"/>
    <xf numFmtId="0" fontId="50" fillId="33" borderId="0" applyNumberFormat="0" applyBorder="0" applyAlignment="0" applyProtection="0"/>
    <xf numFmtId="168" fontId="2" fillId="0" borderId="0" applyFont="0" applyFill="0" applyBorder="0" applyAlignment="0" applyProtection="0"/>
    <xf numFmtId="0" fontId="18" fillId="0" borderId="0"/>
  </cellStyleXfs>
  <cellXfs count="726">
    <xf numFmtId="0" fontId="0" fillId="0" borderId="0" xfId="0"/>
    <xf numFmtId="0" fontId="3" fillId="0" borderId="0" xfId="55" applyFont="1" applyFill="1"/>
    <xf numFmtId="0" fontId="3" fillId="0" borderId="0" xfId="55" applyFont="1" applyFill="1" applyBorder="1" applyAlignment="1">
      <alignment horizontal="left" vertical="center"/>
    </xf>
    <xf numFmtId="0" fontId="3" fillId="0" borderId="0" xfId="55" applyFont="1" applyFill="1" applyBorder="1" applyAlignment="1">
      <alignment horizontal="left" vertical="center" wrapText="1"/>
    </xf>
    <xf numFmtId="0" fontId="2" fillId="0" borderId="0" xfId="55" applyFont="1" applyFill="1"/>
    <xf numFmtId="0" fontId="2" fillId="0" borderId="0" xfId="55" applyFont="1" applyFill="1" applyBorder="1"/>
    <xf numFmtId="0" fontId="3" fillId="0" borderId="0" xfId="55" applyFont="1" applyFill="1" applyBorder="1" applyAlignment="1">
      <alignment vertical="center" wrapText="1"/>
    </xf>
    <xf numFmtId="0" fontId="3" fillId="0" borderId="0" xfId="55" applyFont="1" applyFill="1" applyAlignment="1">
      <alignment horizontal="left"/>
    </xf>
    <xf numFmtId="0" fontId="3" fillId="0" borderId="0" xfId="55" applyFont="1" applyAlignment="1">
      <alignment horizontal="left"/>
    </xf>
    <xf numFmtId="0" fontId="5" fillId="0" borderId="0" xfId="55" applyFont="1" applyAlignment="1">
      <alignment horizontal="left" vertical="center"/>
    </xf>
    <xf numFmtId="0" fontId="6" fillId="0" borderId="0" xfId="55" applyFont="1" applyAlignment="1">
      <alignment horizontal="left" vertical="center"/>
    </xf>
    <xf numFmtId="0" fontId="2" fillId="0" borderId="0" xfId="55" applyFill="1"/>
    <xf numFmtId="0" fontId="3" fillId="0" borderId="0" xfId="55" applyFont="1" applyFill="1" applyAlignment="1">
      <alignment vertical="center" wrapText="1"/>
    </xf>
    <xf numFmtId="0" fontId="3" fillId="0" borderId="0" xfId="55" applyFont="1" applyFill="1" applyBorder="1"/>
    <xf numFmtId="0" fontId="3" fillId="0" borderId="5" xfId="55" applyFont="1" applyFill="1" applyBorder="1" applyAlignment="1">
      <alignment horizontal="right" vertical="top" wrapText="1"/>
    </xf>
    <xf numFmtId="0" fontId="3" fillId="0" borderId="5" xfId="55" applyFont="1" applyFill="1" applyBorder="1" applyAlignment="1">
      <alignment vertical="top"/>
    </xf>
    <xf numFmtId="0" fontId="5" fillId="0" borderId="0" xfId="55" applyFont="1" applyFill="1" applyAlignment="1">
      <alignment horizontal="left" vertical="center"/>
    </xf>
    <xf numFmtId="0" fontId="6" fillId="0" borderId="0" xfId="55" applyFont="1" applyFill="1" applyAlignment="1">
      <alignment horizontal="left" vertical="center"/>
    </xf>
    <xf numFmtId="0" fontId="3" fillId="0" borderId="0" xfId="55" applyFont="1"/>
    <xf numFmtId="0" fontId="3" fillId="0" borderId="0" xfId="55" applyFont="1" applyBorder="1"/>
    <xf numFmtId="0" fontId="3" fillId="0" borderId="0" xfId="55" applyFont="1" applyBorder="1" applyAlignment="1">
      <alignment horizontal="left" vertical="center" wrapText="1"/>
    </xf>
    <xf numFmtId="0" fontId="3" fillId="0" borderId="0" xfId="55" applyFont="1" applyFill="1" applyAlignment="1">
      <alignment vertical="center"/>
    </xf>
    <xf numFmtId="0" fontId="4" fillId="0" borderId="0" xfId="55" applyFont="1" applyFill="1" applyBorder="1" applyAlignment="1">
      <alignment horizontal="left" vertical="center" wrapText="1"/>
    </xf>
    <xf numFmtId="0" fontId="4" fillId="0" borderId="0" xfId="55" applyFont="1" applyFill="1"/>
    <xf numFmtId="0" fontId="3" fillId="0" borderId="0" xfId="55" applyFont="1" applyFill="1" applyBorder="1" applyAlignment="1">
      <alignment horizontal="left"/>
    </xf>
    <xf numFmtId="0" fontId="3" fillId="0" borderId="0" xfId="55" applyFont="1" applyFill="1" applyAlignment="1">
      <alignment vertical="top"/>
    </xf>
    <xf numFmtId="0" fontId="3" fillId="0" borderId="0" xfId="55" applyFont="1" applyFill="1" applyBorder="1" applyAlignment="1">
      <alignment horizontal="center" vertical="center" wrapText="1"/>
    </xf>
    <xf numFmtId="0" fontId="3" fillId="0" borderId="5" xfId="55" applyFont="1" applyFill="1" applyBorder="1"/>
    <xf numFmtId="0" fontId="3" fillId="0" borderId="5" xfId="55" applyFont="1" applyFill="1" applyBorder="1" applyAlignment="1">
      <alignment vertical="center"/>
    </xf>
    <xf numFmtId="0" fontId="3" fillId="0" borderId="0" xfId="55" applyFont="1" applyBorder="1" applyAlignment="1">
      <alignment vertical="center"/>
    </xf>
    <xf numFmtId="0" fontId="3" fillId="0" borderId="0" xfId="55" applyFont="1" applyFill="1" applyBorder="1" applyAlignment="1">
      <alignment horizontal="right" vertical="center"/>
    </xf>
    <xf numFmtId="0" fontId="5" fillId="0" borderId="0" xfId="62" applyFont="1" applyFill="1"/>
    <xf numFmtId="0" fontId="5" fillId="0" borderId="0" xfId="62" applyFont="1" applyFill="1" applyBorder="1"/>
    <xf numFmtId="0" fontId="5" fillId="0" borderId="0" xfId="62" applyFont="1" applyFill="1" applyAlignment="1">
      <alignment horizontal="left" vertical="top"/>
    </xf>
    <xf numFmtId="0" fontId="5" fillId="0" borderId="0" xfId="62" applyFont="1" applyFill="1" applyBorder="1" applyAlignment="1">
      <alignment vertical="top"/>
    </xf>
    <xf numFmtId="0" fontId="17" fillId="0" borderId="0" xfId="62" applyFont="1" applyFill="1" applyAlignment="1">
      <alignment vertical="top"/>
    </xf>
    <xf numFmtId="0" fontId="5" fillId="0" borderId="0" xfId="62" applyFont="1" applyFill="1" applyAlignment="1">
      <alignment vertical="top"/>
    </xf>
    <xf numFmtId="0" fontId="51" fillId="0" borderId="0" xfId="55" applyFont="1" applyFill="1" applyAlignment="1">
      <alignment horizontal="left" vertical="center"/>
    </xf>
    <xf numFmtId="0" fontId="5" fillId="0" borderId="0" xfId="55" applyFont="1" applyFill="1" applyBorder="1"/>
    <xf numFmtId="0" fontId="3" fillId="0" borderId="0" xfId="55" applyFont="1" applyFill="1" applyBorder="1" applyAlignment="1">
      <alignment horizontal="right" vertical="center" wrapText="1"/>
    </xf>
    <xf numFmtId="0" fontId="3" fillId="0" borderId="0" xfId="65" applyFont="1" applyFill="1" applyAlignment="1">
      <alignment vertical="center"/>
    </xf>
    <xf numFmtId="0" fontId="4" fillId="0" borderId="0" xfId="55" applyFont="1" applyFill="1" applyAlignment="1">
      <alignment vertical="center"/>
    </xf>
    <xf numFmtId="0" fontId="51" fillId="0" borderId="0" xfId="55" applyFont="1" applyAlignment="1">
      <alignment horizontal="left" vertical="center"/>
    </xf>
    <xf numFmtId="49" fontId="3" fillId="0" borderId="5" xfId="55" applyNumberFormat="1" applyFont="1" applyFill="1" applyBorder="1" applyAlignment="1">
      <alignment horizontal="right" vertical="center" wrapText="1"/>
    </xf>
    <xf numFmtId="0" fontId="2" fillId="0" borderId="0" xfId="55" applyFont="1" applyFill="1" applyBorder="1" applyAlignment="1">
      <alignment vertical="center" wrapText="1"/>
    </xf>
    <xf numFmtId="0" fontId="3" fillId="0" borderId="0" xfId="55" applyFont="1" applyFill="1" applyBorder="1" applyAlignment="1">
      <alignment vertical="center"/>
    </xf>
    <xf numFmtId="0" fontId="5" fillId="0" borderId="0" xfId="55" applyFont="1" applyFill="1"/>
    <xf numFmtId="0" fontId="3" fillId="0" borderId="0" xfId="59" applyFont="1" applyFill="1" applyBorder="1" applyAlignment="1">
      <alignment horizontal="left" vertical="center"/>
    </xf>
    <xf numFmtId="0" fontId="3" fillId="0" borderId="0" xfId="59" applyFont="1" applyFill="1" applyBorder="1" applyAlignment="1">
      <alignment horizontal="left"/>
    </xf>
    <xf numFmtId="0" fontId="3" fillId="0" borderId="0" xfId="59" applyFont="1" applyFill="1" applyAlignment="1">
      <alignment horizontal="left"/>
    </xf>
    <xf numFmtId="0" fontId="51" fillId="0" borderId="0" xfId="59" applyFont="1" applyFill="1" applyAlignment="1">
      <alignment horizontal="left" vertical="center"/>
    </xf>
    <xf numFmtId="0" fontId="6" fillId="0" borderId="0" xfId="59" applyFont="1" applyFill="1" applyAlignment="1">
      <alignment horizontal="left" vertical="center"/>
    </xf>
    <xf numFmtId="0" fontId="6" fillId="0" borderId="5" xfId="59" applyFont="1" applyFill="1" applyBorder="1" applyAlignment="1">
      <alignment horizontal="left" vertical="top" wrapText="1"/>
    </xf>
    <xf numFmtId="0" fontId="3" fillId="0" borderId="0" xfId="59" applyFont="1" applyFill="1"/>
    <xf numFmtId="0" fontId="3" fillId="0" borderId="0" xfId="59" applyFont="1" applyFill="1" applyAlignment="1">
      <alignment vertical="center"/>
    </xf>
    <xf numFmtId="0" fontId="2" fillId="0" borderId="0" xfId="59" applyFill="1"/>
    <xf numFmtId="0" fontId="5" fillId="0" borderId="0" xfId="62" applyFont="1" applyFill="1" applyBorder="1" applyAlignment="1">
      <alignment horizontal="center" vertical="top"/>
    </xf>
    <xf numFmtId="0" fontId="17" fillId="0" borderId="0" xfId="62" applyFont="1" applyFill="1" applyAlignment="1">
      <alignment horizontal="center" vertical="top"/>
    </xf>
    <xf numFmtId="0" fontId="5" fillId="0" borderId="0" xfId="62" applyFont="1" applyFill="1" applyAlignment="1">
      <alignment horizontal="center" vertical="top"/>
    </xf>
    <xf numFmtId="169" fontId="3" fillId="0" borderId="0" xfId="55" applyNumberFormat="1" applyFont="1" applyFill="1" applyAlignment="1">
      <alignment vertical="center" wrapText="1"/>
    </xf>
    <xf numFmtId="164" fontId="3" fillId="0" borderId="0" xfId="55" applyNumberFormat="1" applyFont="1" applyFill="1" applyAlignment="1">
      <alignment vertical="center"/>
    </xf>
    <xf numFmtId="164" fontId="15" fillId="0" borderId="0" xfId="55" applyNumberFormat="1" applyFont="1" applyFill="1" applyAlignment="1">
      <alignment horizontal="right" vertical="center"/>
    </xf>
    <xf numFmtId="164" fontId="4" fillId="0" borderId="0" xfId="55" applyNumberFormat="1" applyFont="1" applyFill="1" applyBorder="1" applyAlignment="1">
      <alignment vertical="center"/>
    </xf>
    <xf numFmtId="164" fontId="4" fillId="0" borderId="0" xfId="55" applyNumberFormat="1" applyFont="1" applyFill="1" applyAlignment="1">
      <alignment vertical="center"/>
    </xf>
    <xf numFmtId="0" fontId="5" fillId="0" borderId="0" xfId="59" applyFont="1" applyFill="1" applyAlignment="1">
      <alignment vertical="top"/>
    </xf>
    <xf numFmtId="0" fontId="5" fillId="0" borderId="0" xfId="59" applyFont="1" applyFill="1" applyAlignment="1">
      <alignment vertical="center"/>
    </xf>
    <xf numFmtId="0" fontId="15" fillId="0" borderId="0" xfId="59" applyFont="1" applyFill="1" applyAlignment="1">
      <alignment vertical="center"/>
    </xf>
    <xf numFmtId="0" fontId="3" fillId="0" borderId="0" xfId="59" applyFont="1" applyFill="1" applyBorder="1" applyAlignment="1">
      <alignment vertical="center"/>
    </xf>
    <xf numFmtId="0" fontId="3" fillId="0" borderId="0" xfId="59" applyFont="1" applyFill="1" applyBorder="1"/>
    <xf numFmtId="0" fontId="2" fillId="0" borderId="0" xfId="59" applyFill="1" applyAlignment="1">
      <alignment vertical="center"/>
    </xf>
    <xf numFmtId="0" fontId="52" fillId="0" borderId="0" xfId="59" applyFont="1" applyFill="1"/>
    <xf numFmtId="0" fontId="53" fillId="0" borderId="5" xfId="59" applyFont="1" applyFill="1" applyBorder="1" applyAlignment="1">
      <alignment horizontal="left" vertical="top" wrapText="1"/>
    </xf>
    <xf numFmtId="1" fontId="53" fillId="0" borderId="5" xfId="59" applyNumberFormat="1" applyFont="1" applyFill="1" applyBorder="1" applyAlignment="1">
      <alignment horizontal="right" wrapText="1"/>
    </xf>
    <xf numFmtId="164" fontId="3" fillId="0" borderId="0" xfId="55" applyNumberFormat="1" applyFont="1" applyFill="1" applyBorder="1" applyAlignment="1">
      <alignment vertical="center"/>
    </xf>
    <xf numFmtId="164" fontId="3" fillId="0" borderId="0" xfId="55" applyNumberFormat="1" applyFont="1" applyFill="1" applyBorder="1"/>
    <xf numFmtId="164" fontId="15" fillId="0" borderId="0" xfId="55" applyNumberFormat="1" applyFont="1" applyFill="1" applyBorder="1" applyAlignment="1">
      <alignment horizontal="right" vertical="center"/>
    </xf>
    <xf numFmtId="0" fontId="3" fillId="0" borderId="5" xfId="55" applyFont="1" applyFill="1" applyBorder="1" applyAlignment="1">
      <alignment horizontal="right" vertical="center" wrapText="1"/>
    </xf>
    <xf numFmtId="0" fontId="3" fillId="0" borderId="0" xfId="55" applyFont="1" applyBorder="1" applyAlignment="1">
      <alignment horizontal="right" vertical="top" wrapText="1"/>
    </xf>
    <xf numFmtId="49" fontId="3" fillId="0" borderId="0" xfId="55" applyNumberFormat="1" applyFont="1" applyFill="1" applyBorder="1" applyAlignment="1">
      <alignment horizontal="left" vertical="center" wrapText="1"/>
    </xf>
    <xf numFmtId="0" fontId="3" fillId="0" borderId="0" xfId="55" applyFont="1" applyFill="1" applyBorder="1" applyAlignment="1">
      <alignment horizontal="right"/>
    </xf>
    <xf numFmtId="0" fontId="4" fillId="0" borderId="0" xfId="55" applyFont="1" applyFill="1" applyBorder="1" applyAlignment="1">
      <alignment vertical="center"/>
    </xf>
    <xf numFmtId="164" fontId="3" fillId="0" borderId="0" xfId="55" applyNumberFormat="1" applyFont="1" applyFill="1" applyBorder="1" applyAlignment="1">
      <alignment horizontal="right" vertical="center"/>
    </xf>
    <xf numFmtId="164" fontId="4" fillId="0" borderId="0" xfId="55" applyNumberFormat="1" applyFont="1" applyFill="1" applyBorder="1" applyAlignment="1">
      <alignment horizontal="right" vertical="center"/>
    </xf>
    <xf numFmtId="0" fontId="4" fillId="0" borderId="0" xfId="55" applyFont="1" applyFill="1" applyBorder="1" applyAlignment="1">
      <alignment horizontal="left" vertical="center"/>
    </xf>
    <xf numFmtId="3" fontId="3" fillId="0" borderId="0" xfId="55" quotePrefix="1" applyNumberFormat="1" applyFont="1" applyFill="1" applyBorder="1" applyAlignment="1">
      <alignment horizontal="right"/>
    </xf>
    <xf numFmtId="3" fontId="3" fillId="0" borderId="0" xfId="55" quotePrefix="1" applyNumberFormat="1" applyFont="1" applyFill="1" applyBorder="1" applyAlignment="1">
      <alignment horizontal="right" vertical="center"/>
    </xf>
    <xf numFmtId="169" fontId="3" fillId="0" borderId="0" xfId="55" applyNumberFormat="1" applyFont="1" applyFill="1" applyBorder="1" applyAlignment="1">
      <alignment vertical="center"/>
    </xf>
    <xf numFmtId="0" fontId="5" fillId="0" borderId="0" xfId="62" applyFont="1"/>
    <xf numFmtId="0" fontId="3" fillId="0" borderId="0" xfId="60" applyFont="1" applyFill="1" applyBorder="1" applyAlignment="1">
      <alignment horizontal="left" vertical="center"/>
    </xf>
    <xf numFmtId="0" fontId="3" fillId="0" borderId="0" xfId="60" applyFont="1" applyFill="1" applyBorder="1" applyAlignment="1">
      <alignment horizontal="left"/>
    </xf>
    <xf numFmtId="0" fontId="3" fillId="0" borderId="0" xfId="60" applyFont="1" applyFill="1" applyAlignment="1">
      <alignment horizontal="left"/>
    </xf>
    <xf numFmtId="0" fontId="6" fillId="0" borderId="0" xfId="60" applyFont="1" applyFill="1" applyAlignment="1">
      <alignment horizontal="left" vertical="center"/>
    </xf>
    <xf numFmtId="0" fontId="5" fillId="0" borderId="0" xfId="60" applyFont="1" applyFill="1" applyAlignment="1">
      <alignment horizontal="left" vertical="center"/>
    </xf>
    <xf numFmtId="0" fontId="6" fillId="0" borderId="0" xfId="64" applyFont="1" applyFill="1" applyBorder="1" applyAlignment="1">
      <alignment vertical="top"/>
    </xf>
    <xf numFmtId="0" fontId="5" fillId="0" borderId="0" xfId="64" applyFont="1" applyFill="1" applyBorder="1" applyAlignment="1">
      <alignment vertical="top"/>
    </xf>
    <xf numFmtId="0" fontId="5" fillId="0" borderId="0" xfId="64" applyFont="1" applyFill="1" applyBorder="1" applyAlignment="1">
      <alignment horizontal="left" vertical="top"/>
    </xf>
    <xf numFmtId="0" fontId="1" fillId="0" borderId="0" xfId="64" applyFont="1" applyFill="1" applyBorder="1"/>
    <xf numFmtId="0" fontId="1" fillId="0" borderId="0" xfId="64" applyFill="1" applyBorder="1"/>
    <xf numFmtId="0" fontId="1" fillId="0" borderId="0" xfId="64" applyFill="1"/>
    <xf numFmtId="0" fontId="3" fillId="0" borderId="6" xfId="64" applyFont="1" applyFill="1" applyBorder="1" applyAlignment="1">
      <alignment horizontal="center" vertical="center"/>
    </xf>
    <xf numFmtId="0" fontId="3" fillId="0" borderId="0" xfId="64" applyFont="1" applyFill="1"/>
    <xf numFmtId="49" fontId="3" fillId="0" borderId="0" xfId="64" applyNumberFormat="1" applyFont="1" applyFill="1" applyBorder="1" applyAlignment="1">
      <alignment horizontal="right"/>
    </xf>
    <xf numFmtId="0" fontId="1" fillId="0" borderId="0" xfId="64" applyFont="1" applyFill="1"/>
    <xf numFmtId="0" fontId="23" fillId="0" borderId="0" xfId="64" applyFont="1" applyFill="1"/>
    <xf numFmtId="0" fontId="3" fillId="0" borderId="0" xfId="60" applyFont="1" applyFill="1" applyBorder="1" applyAlignment="1">
      <alignment horizontal="left" vertical="center" wrapText="1"/>
    </xf>
    <xf numFmtId="0" fontId="3" fillId="0" borderId="0" xfId="60" applyFont="1" applyFill="1" applyBorder="1" applyAlignment="1">
      <alignment vertical="center" wrapText="1"/>
    </xf>
    <xf numFmtId="164" fontId="3" fillId="0" borderId="0" xfId="55" applyNumberFormat="1" applyFont="1" applyAlignment="1"/>
    <xf numFmtId="164" fontId="3" fillId="0" borderId="0" xfId="55" applyNumberFormat="1" applyFont="1" applyFill="1" applyAlignment="1">
      <alignment horizontal="right"/>
    </xf>
    <xf numFmtId="164" fontId="3" fillId="0" borderId="0" xfId="55" applyNumberFormat="1" applyFont="1" applyFill="1" applyAlignment="1">
      <alignment horizontal="right" vertical="center"/>
    </xf>
    <xf numFmtId="0" fontId="2" fillId="0" borderId="0" xfId="55" applyFill="1" applyAlignment="1"/>
    <xf numFmtId="0" fontId="2" fillId="0" borderId="0" xfId="55" applyAlignment="1"/>
    <xf numFmtId="0" fontId="3" fillId="0" borderId="5" xfId="60" applyFont="1" applyFill="1" applyBorder="1" applyAlignment="1">
      <alignment vertical="top" wrapText="1"/>
    </xf>
    <xf numFmtId="0" fontId="23" fillId="0" borderId="5" xfId="64" applyFont="1" applyFill="1" applyBorder="1"/>
    <xf numFmtId="0" fontId="3" fillId="0" borderId="0" xfId="60" applyFont="1" applyFill="1" applyAlignment="1">
      <alignment horizontal="left" vertical="center"/>
    </xf>
    <xf numFmtId="0" fontId="23" fillId="0" borderId="0" xfId="64" applyFont="1" applyFill="1" applyAlignment="1">
      <alignment vertical="center"/>
    </xf>
    <xf numFmtId="0" fontId="1" fillId="0" borderId="0" xfId="64" applyFill="1" applyAlignment="1">
      <alignment vertical="center"/>
    </xf>
    <xf numFmtId="0" fontId="1" fillId="0" borderId="0" xfId="64" applyFont="1" applyFill="1" applyAlignment="1">
      <alignment vertical="center"/>
    </xf>
    <xf numFmtId="0" fontId="21" fillId="0" borderId="0" xfId="64" applyFont="1" applyFill="1"/>
    <xf numFmtId="0" fontId="2" fillId="0" borderId="0" xfId="55" applyFill="1" applyBorder="1"/>
    <xf numFmtId="0" fontId="2" fillId="0" borderId="0" xfId="55"/>
    <xf numFmtId="0" fontId="6" fillId="0" borderId="0" xfId="55" applyFont="1" applyAlignment="1">
      <alignment horizontal="left" vertical="center" wrapText="1"/>
    </xf>
    <xf numFmtId="0" fontId="3" fillId="0" borderId="0" xfId="55" applyFont="1" applyAlignment="1">
      <alignment horizontal="left" vertical="center"/>
    </xf>
    <xf numFmtId="0" fontId="3" fillId="0" borderId="0" xfId="55" applyFont="1" applyFill="1" applyAlignment="1">
      <alignment horizontal="left" vertical="center"/>
    </xf>
    <xf numFmtId="0" fontId="24" fillId="0" borderId="0" xfId="55" applyFont="1" applyBorder="1"/>
    <xf numFmtId="0" fontId="2" fillId="0" borderId="0" xfId="55" applyBorder="1"/>
    <xf numFmtId="0" fontId="3" fillId="0" borderId="6" xfId="55" applyFont="1" applyFill="1" applyBorder="1" applyAlignment="1">
      <alignment horizontal="center" vertical="center"/>
    </xf>
    <xf numFmtId="0" fontId="2" fillId="0" borderId="0" xfId="55" applyFont="1" applyFill="1" applyBorder="1" applyAlignment="1">
      <alignment horizontal="right" vertical="center" wrapText="1"/>
    </xf>
    <xf numFmtId="0" fontId="2" fillId="0" borderId="0" xfId="55" applyFont="1" applyFill="1" applyBorder="1" applyAlignment="1">
      <alignment horizontal="right" vertical="top" wrapText="1"/>
    </xf>
    <xf numFmtId="0" fontId="3" fillId="0" borderId="0" xfId="55" applyFont="1" applyFill="1" applyAlignment="1"/>
    <xf numFmtId="0" fontId="2" fillId="0" borderId="0" xfId="55" applyFont="1" applyFill="1" applyAlignment="1">
      <alignment vertical="center"/>
    </xf>
    <xf numFmtId="0" fontId="2" fillId="0" borderId="0" xfId="55" applyAlignment="1">
      <alignment vertical="center"/>
    </xf>
    <xf numFmtId="0" fontId="4" fillId="0" borderId="5" xfId="55" applyFont="1" applyFill="1" applyBorder="1" applyAlignment="1">
      <alignment vertical="center"/>
    </xf>
    <xf numFmtId="164" fontId="4" fillId="0" borderId="5" xfId="55" applyNumberFormat="1" applyFont="1" applyFill="1" applyBorder="1" applyAlignment="1">
      <alignment vertical="top"/>
    </xf>
    <xf numFmtId="0" fontId="4" fillId="0" borderId="5" xfId="55" applyFont="1" applyFill="1" applyBorder="1" applyAlignment="1">
      <alignment horizontal="right" vertical="top"/>
    </xf>
    <xf numFmtId="0" fontId="4" fillId="0" borderId="0" xfId="55" applyFont="1" applyAlignment="1">
      <alignment vertical="center"/>
    </xf>
    <xf numFmtId="164" fontId="4" fillId="0" borderId="0" xfId="55" applyNumberFormat="1" applyFont="1" applyFill="1" applyBorder="1" applyAlignment="1">
      <alignment vertical="top"/>
    </xf>
    <xf numFmtId="0" fontId="4" fillId="0" borderId="0" xfId="55" applyFont="1" applyFill="1" applyBorder="1" applyAlignment="1">
      <alignment horizontal="right" vertical="top"/>
    </xf>
    <xf numFmtId="0" fontId="3" fillId="0" borderId="6" xfId="55" applyFont="1" applyFill="1" applyBorder="1" applyAlignment="1">
      <alignment horizontal="left"/>
    </xf>
    <xf numFmtId="0" fontId="2" fillId="0" borderId="5" xfId="55" applyFont="1" applyFill="1" applyBorder="1" applyAlignment="1">
      <alignment vertical="top"/>
    </xf>
    <xf numFmtId="0" fontId="2" fillId="0" borderId="5" xfId="55" applyFont="1" applyFill="1" applyBorder="1" applyAlignment="1">
      <alignment horizontal="right" vertical="top"/>
    </xf>
    <xf numFmtId="0" fontId="4" fillId="0" borderId="0" xfId="55" applyFont="1" applyFill="1" applyAlignment="1">
      <alignment vertical="center" wrapText="1"/>
    </xf>
    <xf numFmtId="0" fontId="2" fillId="0" borderId="0" xfId="55" applyFill="1" applyAlignment="1">
      <alignment vertical="center" wrapText="1"/>
    </xf>
    <xf numFmtId="0" fontId="15" fillId="0" borderId="0" xfId="55" applyFont="1" applyFill="1" applyAlignment="1">
      <alignment vertical="center" wrapText="1"/>
    </xf>
    <xf numFmtId="164" fontId="15" fillId="0" borderId="0" xfId="55" applyNumberFormat="1" applyFont="1" applyFill="1" applyAlignment="1">
      <alignment vertical="center"/>
    </xf>
    <xf numFmtId="0" fontId="25" fillId="0" borderId="0" xfId="55" applyFont="1" applyFill="1" applyAlignment="1">
      <alignment vertical="center" wrapText="1"/>
    </xf>
    <xf numFmtId="0" fontId="3" fillId="0" borderId="5" xfId="55" applyFont="1" applyFill="1" applyBorder="1" applyAlignment="1">
      <alignment vertical="center" wrapText="1"/>
    </xf>
    <xf numFmtId="0" fontId="3" fillId="0" borderId="5" xfId="55" applyFont="1" applyFill="1" applyBorder="1" applyAlignment="1">
      <alignment wrapText="1"/>
    </xf>
    <xf numFmtId="0" fontId="2" fillId="0" borderId="5" xfId="55" applyFill="1" applyBorder="1" applyAlignment="1">
      <alignment horizontal="right" wrapText="1"/>
    </xf>
    <xf numFmtId="0" fontId="25" fillId="0" borderId="5" xfId="55" applyFont="1" applyFill="1" applyBorder="1" applyAlignment="1">
      <alignment vertical="top" wrapText="1"/>
    </xf>
    <xf numFmtId="0" fontId="25" fillId="0" borderId="0" xfId="55" applyFont="1" applyFill="1" applyBorder="1" applyAlignment="1">
      <alignment vertical="top" wrapText="1"/>
    </xf>
    <xf numFmtId="164" fontId="4" fillId="0" borderId="0" xfId="55" applyNumberFormat="1" applyFont="1" applyFill="1" applyBorder="1" applyAlignment="1"/>
    <xf numFmtId="164" fontId="4" fillId="0" borderId="0" xfId="55" applyNumberFormat="1" applyFont="1" applyFill="1" applyBorder="1" applyAlignment="1">
      <alignment horizontal="right"/>
    </xf>
    <xf numFmtId="0" fontId="2" fillId="0" borderId="0" xfId="55" applyFill="1" applyAlignment="1">
      <alignment vertical="top"/>
    </xf>
    <xf numFmtId="0" fontId="2" fillId="0" borderId="0" xfId="55" applyFont="1" applyBorder="1"/>
    <xf numFmtId="0" fontId="2" fillId="0" borderId="0" xfId="55" applyAlignment="1">
      <alignment vertical="center" wrapText="1"/>
    </xf>
    <xf numFmtId="0" fontId="25" fillId="0" borderId="0" xfId="55" applyFont="1" applyAlignment="1">
      <alignment vertical="center" wrapText="1"/>
    </xf>
    <xf numFmtId="0" fontId="25" fillId="0" borderId="0" xfId="55" applyFont="1" applyBorder="1" applyAlignment="1">
      <alignment vertical="top" wrapText="1"/>
    </xf>
    <xf numFmtId="0" fontId="2" fillId="0" borderId="0" xfId="55" applyAlignment="1">
      <alignment vertical="top"/>
    </xf>
    <xf numFmtId="0" fontId="24" fillId="0" borderId="0" xfId="55" applyFont="1" applyFill="1" applyBorder="1"/>
    <xf numFmtId="0" fontId="3" fillId="0" borderId="7" xfId="55" applyFont="1" applyFill="1" applyBorder="1" applyAlignment="1">
      <alignment horizontal="right" vertical="top" wrapText="1"/>
    </xf>
    <xf numFmtId="0" fontId="2" fillId="0" borderId="5" xfId="55" applyFill="1" applyBorder="1" applyAlignment="1">
      <alignment horizontal="right" vertical="top"/>
    </xf>
    <xf numFmtId="0" fontId="25" fillId="0" borderId="0" xfId="55" applyFont="1" applyFill="1" applyBorder="1" applyAlignment="1">
      <alignment vertical="center"/>
    </xf>
    <xf numFmtId="0" fontId="25" fillId="0" borderId="0" xfId="55" applyFont="1" applyFill="1" applyBorder="1" applyAlignment="1">
      <alignment vertical="center" wrapText="1"/>
    </xf>
    <xf numFmtId="0" fontId="2" fillId="0" borderId="5" xfId="55" applyFill="1" applyBorder="1" applyAlignment="1"/>
    <xf numFmtId="164" fontId="25" fillId="0" borderId="5" xfId="55" applyNumberFormat="1" applyFont="1" applyFill="1" applyBorder="1" applyAlignment="1">
      <alignment vertical="center"/>
    </xf>
    <xf numFmtId="169" fontId="3" fillId="0" borderId="5" xfId="55" applyNumberFormat="1" applyFont="1" applyFill="1" applyBorder="1"/>
    <xf numFmtId="0" fontId="2" fillId="0" borderId="5" xfId="55" applyFill="1" applyBorder="1"/>
    <xf numFmtId="0" fontId="2" fillId="0" borderId="0" xfId="55" applyFill="1" applyBorder="1" applyAlignment="1"/>
    <xf numFmtId="164" fontId="25" fillId="0" borderId="0" xfId="55" applyNumberFormat="1" applyFont="1" applyFill="1" applyBorder="1" applyAlignment="1">
      <alignment vertical="center"/>
    </xf>
    <xf numFmtId="169" fontId="3" fillId="0" borderId="0" xfId="55" applyNumberFormat="1" applyFont="1" applyFill="1" applyBorder="1"/>
    <xf numFmtId="0" fontId="2" fillId="0" borderId="0" xfId="55" applyFill="1" applyAlignment="1">
      <alignment vertical="center"/>
    </xf>
    <xf numFmtId="0" fontId="3" fillId="0" borderId="0" xfId="55" applyFont="1" applyAlignment="1">
      <alignment horizontal="right" vertical="center"/>
    </xf>
    <xf numFmtId="0" fontId="3" fillId="0" borderId="0" xfId="55" applyFont="1" applyAlignment="1">
      <alignment horizontal="right"/>
    </xf>
    <xf numFmtId="0" fontId="6" fillId="0" borderId="0" xfId="55" applyFont="1" applyAlignment="1">
      <alignment horizontal="right" vertical="center" wrapText="1"/>
    </xf>
    <xf numFmtId="0" fontId="5" fillId="0" borderId="0" xfId="55" applyFont="1" applyAlignment="1">
      <alignment horizontal="left" vertical="center" wrapText="1"/>
    </xf>
    <xf numFmtId="0" fontId="3" fillId="0" borderId="0" xfId="55" applyNumberFormat="1" applyFont="1" applyFill="1" applyBorder="1" applyAlignment="1">
      <alignment horizontal="right" vertical="center" wrapText="1"/>
    </xf>
    <xf numFmtId="0" fontId="3" fillId="0" borderId="0" xfId="55" applyNumberFormat="1" applyFont="1" applyFill="1" applyBorder="1" applyAlignment="1">
      <alignment horizontal="center" vertical="center" wrapText="1"/>
    </xf>
    <xf numFmtId="0" fontId="3" fillId="0" borderId="0" xfId="55" applyNumberFormat="1" applyFont="1" applyFill="1" applyBorder="1" applyAlignment="1">
      <alignment horizontal="right" vertical="top" wrapText="1"/>
    </xf>
    <xf numFmtId="0" fontId="2" fillId="0" borderId="0" xfId="55" applyFont="1"/>
    <xf numFmtId="0" fontId="2" fillId="0" borderId="0" xfId="55" applyAlignment="1">
      <alignment horizontal="right"/>
    </xf>
    <xf numFmtId="0" fontId="5" fillId="0" borderId="5" xfId="55" applyFont="1" applyFill="1" applyBorder="1" applyAlignment="1">
      <alignment vertical="top"/>
    </xf>
    <xf numFmtId="0" fontId="24" fillId="0" borderId="5" xfId="55" applyFont="1" applyBorder="1" applyAlignment="1">
      <alignment vertical="top"/>
    </xf>
    <xf numFmtId="0" fontId="24" fillId="0" borderId="5" xfId="55" applyFont="1" applyFill="1" applyBorder="1" applyAlignment="1">
      <alignment vertical="top"/>
    </xf>
    <xf numFmtId="0" fontId="2" fillId="0" borderId="5" xfId="55" applyFill="1" applyBorder="1" applyAlignment="1">
      <alignment vertical="top"/>
    </xf>
    <xf numFmtId="0" fontId="2" fillId="0" borderId="0" xfId="55" applyFont="1" applyFill="1" applyBorder="1" applyAlignment="1">
      <alignment vertical="top"/>
    </xf>
    <xf numFmtId="0" fontId="25" fillId="0" borderId="0" xfId="55" applyFont="1" applyAlignment="1">
      <alignment vertical="center"/>
    </xf>
    <xf numFmtId="0" fontId="25" fillId="0" borderId="0" xfId="55" applyFont="1" applyBorder="1" applyAlignment="1">
      <alignment vertical="center"/>
    </xf>
    <xf numFmtId="0" fontId="15" fillId="0" borderId="0" xfId="55" applyFont="1" applyFill="1" applyAlignment="1">
      <alignment horizontal="left" vertical="center"/>
    </xf>
    <xf numFmtId="0" fontId="4" fillId="0" borderId="0" xfId="55" applyFont="1" applyFill="1" applyBorder="1"/>
    <xf numFmtId="0" fontId="15" fillId="0" borderId="0" xfId="55" applyFont="1" applyFill="1" applyAlignment="1">
      <alignment vertical="center"/>
    </xf>
    <xf numFmtId="4" fontId="30" fillId="0" borderId="0" xfId="55" applyNumberFormat="1" applyFont="1" applyFill="1" applyBorder="1"/>
    <xf numFmtId="4" fontId="30" fillId="0" borderId="0" xfId="55" applyNumberFormat="1" applyFont="1" applyFill="1" applyAlignment="1">
      <alignment vertical="center"/>
    </xf>
    <xf numFmtId="0" fontId="21" fillId="0" borderId="0" xfId="57" applyFont="1" applyFill="1" applyBorder="1"/>
    <xf numFmtId="0" fontId="2" fillId="0" borderId="0" xfId="57" applyFill="1" applyBorder="1"/>
    <xf numFmtId="0" fontId="2" fillId="0" borderId="0" xfId="57" applyBorder="1"/>
    <xf numFmtId="0" fontId="21" fillId="0" borderId="0" xfId="57" applyFont="1" applyBorder="1"/>
    <xf numFmtId="0" fontId="6" fillId="0" borderId="0" xfId="55" applyFont="1" applyAlignment="1">
      <alignment horizontal="right" vertical="center"/>
    </xf>
    <xf numFmtId="0" fontId="2" fillId="0" borderId="0" xfId="55" applyFont="1" applyFill="1" applyAlignment="1">
      <alignment horizontal="right"/>
    </xf>
    <xf numFmtId="164" fontId="4" fillId="0" borderId="5" xfId="55" quotePrefix="1" applyNumberFormat="1" applyFont="1" applyFill="1" applyBorder="1" applyAlignment="1">
      <alignment horizontal="right" vertical="center"/>
    </xf>
    <xf numFmtId="0" fontId="25" fillId="0" borderId="5" xfId="55" applyFont="1" applyFill="1" applyBorder="1" applyAlignment="1">
      <alignment horizontal="right"/>
    </xf>
    <xf numFmtId="0" fontId="2" fillId="0" borderId="0" xfId="55" applyFont="1" applyFill="1" applyBorder="1" applyAlignment="1">
      <alignment horizontal="right"/>
    </xf>
    <xf numFmtId="0" fontId="2" fillId="0" borderId="0" xfId="55" applyFill="1" applyAlignment="1">
      <alignment horizontal="right"/>
    </xf>
    <xf numFmtId="0" fontId="5" fillId="0" borderId="0" xfId="62" applyFont="1" applyAlignment="1">
      <alignment vertical="top"/>
    </xf>
    <xf numFmtId="0" fontId="5" fillId="0" borderId="0" xfId="59" applyFont="1" applyFill="1" applyAlignment="1">
      <alignment horizontal="left" vertical="center"/>
    </xf>
    <xf numFmtId="0" fontId="54" fillId="34" borderId="0" xfId="55" applyFont="1" applyFill="1" applyAlignment="1">
      <alignment horizontal="center"/>
    </xf>
    <xf numFmtId="0" fontId="54" fillId="34" borderId="0" xfId="55" applyFont="1" applyFill="1" applyAlignment="1">
      <alignment horizontal="left"/>
    </xf>
    <xf numFmtId="0" fontId="5" fillId="0" borderId="0" xfId="55" applyFont="1" applyFill="1" applyAlignment="1">
      <alignment vertical="center"/>
    </xf>
    <xf numFmtId="0" fontId="5" fillId="0" borderId="0" xfId="0" applyFont="1" applyFill="1"/>
    <xf numFmtId="0" fontId="55" fillId="0" borderId="0" xfId="55" applyFont="1" applyFill="1" applyAlignment="1">
      <alignment horizontal="left" vertical="center"/>
    </xf>
    <xf numFmtId="0" fontId="54" fillId="0" borderId="0" xfId="55" applyFont="1" applyFill="1" applyAlignment="1">
      <alignment horizontal="center"/>
    </xf>
    <xf numFmtId="0" fontId="54" fillId="0" borderId="0" xfId="55" applyFont="1" applyFill="1" applyAlignment="1">
      <alignment horizontal="left"/>
    </xf>
    <xf numFmtId="0" fontId="2" fillId="0" borderId="18" xfId="55" applyFont="1" applyFill="1" applyBorder="1" applyAlignment="1">
      <alignment horizontal="left" vertical="top" wrapText="1"/>
    </xf>
    <xf numFmtId="0" fontId="2" fillId="0" borderId="18" xfId="62" applyFont="1" applyFill="1" applyBorder="1" applyAlignment="1">
      <alignment horizontal="right" vertical="top"/>
    </xf>
    <xf numFmtId="0" fontId="31" fillId="0" borderId="18" xfId="34" applyFont="1" applyFill="1" applyBorder="1" applyAlignment="1" applyProtection="1">
      <alignment vertical="top"/>
    </xf>
    <xf numFmtId="0" fontId="56" fillId="0" borderId="0" xfId="62" applyFont="1" applyFill="1" applyAlignment="1">
      <alignment vertical="top"/>
    </xf>
    <xf numFmtId="0" fontId="51" fillId="0" borderId="0" xfId="60" applyFont="1" applyFill="1" applyAlignment="1">
      <alignment horizontal="left" vertical="center"/>
    </xf>
    <xf numFmtId="0" fontId="57" fillId="0" borderId="0" xfId="55" applyFont="1"/>
    <xf numFmtId="0" fontId="57" fillId="0" borderId="0" xfId="55" applyFont="1" applyFill="1"/>
    <xf numFmtId="0" fontId="58" fillId="0" borderId="0" xfId="57" applyFont="1" applyBorder="1"/>
    <xf numFmtId="164" fontId="3" fillId="0" borderId="0" xfId="55" applyNumberFormat="1" applyFont="1" applyFill="1" applyAlignment="1">
      <alignment vertical="center" wrapText="1"/>
    </xf>
    <xf numFmtId="164" fontId="3" fillId="0" borderId="0" xfId="55" applyNumberFormat="1" applyFont="1" applyFill="1" applyBorder="1" applyAlignment="1">
      <alignment vertical="center" wrapText="1"/>
    </xf>
    <xf numFmtId="164" fontId="3" fillId="0" borderId="0" xfId="55" quotePrefix="1" applyNumberFormat="1" applyFont="1" applyFill="1" applyAlignment="1">
      <alignment horizontal="right" vertical="center"/>
    </xf>
    <xf numFmtId="164" fontId="4" fillId="0" borderId="0" xfId="55" applyNumberFormat="1" applyFont="1" applyFill="1" applyAlignment="1">
      <alignment horizontal="right" vertical="center"/>
    </xf>
    <xf numFmtId="164" fontId="4" fillId="0" borderId="0" xfId="55" quotePrefix="1" applyNumberFormat="1" applyFont="1" applyFill="1" applyBorder="1" applyAlignment="1">
      <alignment horizontal="right" vertical="center"/>
    </xf>
    <xf numFmtId="164" fontId="4" fillId="0" borderId="0" xfId="55" quotePrefix="1" applyNumberFormat="1" applyFont="1" applyFill="1" applyBorder="1" applyAlignment="1">
      <alignment vertical="center"/>
    </xf>
    <xf numFmtId="164" fontId="15" fillId="0" borderId="0" xfId="55" quotePrefix="1" applyNumberFormat="1" applyFont="1" applyFill="1" applyBorder="1" applyAlignment="1">
      <alignment horizontal="right" vertical="center"/>
    </xf>
    <xf numFmtId="164" fontId="3" fillId="0" borderId="0" xfId="55" quotePrefix="1" applyNumberFormat="1" applyFont="1" applyFill="1" applyBorder="1" applyAlignment="1">
      <alignment horizontal="right" vertical="center"/>
    </xf>
    <xf numFmtId="164" fontId="3" fillId="0" borderId="0" xfId="55" quotePrefix="1" applyNumberFormat="1" applyFont="1" applyFill="1" applyBorder="1" applyAlignment="1">
      <alignment vertical="center"/>
    </xf>
    <xf numFmtId="164" fontId="15" fillId="0" borderId="0" xfId="55" applyNumberFormat="1" applyFont="1" applyFill="1" applyAlignment="1">
      <alignment vertical="center" wrapText="1"/>
    </xf>
    <xf numFmtId="0" fontId="3" fillId="0" borderId="5" xfId="55" applyFont="1" applyFill="1" applyBorder="1" applyAlignment="1">
      <alignment horizontal="right" wrapText="1"/>
    </xf>
    <xf numFmtId="164" fontId="4" fillId="0" borderId="5" xfId="55" applyNumberFormat="1" applyFont="1" applyFill="1" applyBorder="1" applyAlignment="1">
      <alignment wrapText="1"/>
    </xf>
    <xf numFmtId="0" fontId="6" fillId="0" borderId="0" xfId="55" applyFont="1" applyFill="1" applyAlignment="1">
      <alignment horizontal="left" vertical="center" wrapText="1"/>
    </xf>
    <xf numFmtId="0" fontId="2" fillId="0" borderId="0" xfId="57" applyFill="1" applyBorder="1" applyAlignment="1">
      <alignment horizontal="right" vertical="center" wrapText="1"/>
    </xf>
    <xf numFmtId="164" fontId="4" fillId="0" borderId="5" xfId="57" applyNumberFormat="1" applyFont="1" applyFill="1" applyBorder="1" applyAlignment="1">
      <alignment horizontal="right" vertical="center"/>
    </xf>
    <xf numFmtId="164" fontId="4" fillId="0" borderId="0" xfId="57" applyNumberFormat="1" applyFont="1" applyFill="1" applyBorder="1" applyAlignment="1">
      <alignment horizontal="right" vertical="center"/>
    </xf>
    <xf numFmtId="0" fontId="2" fillId="0" borderId="0" xfId="57" applyFill="1"/>
    <xf numFmtId="4" fontId="25" fillId="0" borderId="0" xfId="55" applyNumberFormat="1" applyFont="1" applyFill="1" applyBorder="1" applyAlignment="1">
      <alignment vertical="center"/>
    </xf>
    <xf numFmtId="4" fontId="25" fillId="0" borderId="0" xfId="55" applyNumberFormat="1" applyFont="1" applyFill="1" applyBorder="1" applyAlignment="1">
      <alignment vertical="center" wrapText="1"/>
    </xf>
    <xf numFmtId="169" fontId="4" fillId="0" borderId="0" xfId="55" applyNumberFormat="1" applyFont="1" applyFill="1" applyAlignment="1">
      <alignment vertical="center"/>
    </xf>
    <xf numFmtId="169" fontId="4" fillId="0" borderId="0" xfId="55" applyNumberFormat="1" applyFont="1" applyFill="1" applyAlignment="1">
      <alignment vertical="center" wrapText="1"/>
    </xf>
    <xf numFmtId="0" fontId="1" fillId="0" borderId="0" xfId="64" applyFill="1" applyAlignment="1">
      <alignment horizontal="left" vertical="center"/>
    </xf>
    <xf numFmtId="0" fontId="4" fillId="0" borderId="0" xfId="60" applyFont="1" applyFill="1" applyBorder="1" applyAlignment="1">
      <alignment vertical="center" wrapText="1"/>
    </xf>
    <xf numFmtId="0" fontId="32" fillId="0" borderId="0" xfId="64" applyFont="1" applyFill="1" applyAlignment="1">
      <alignment vertical="center"/>
    </xf>
    <xf numFmtId="164" fontId="3" fillId="0" borderId="0" xfId="55" applyNumberFormat="1" applyFont="1" applyFill="1" applyBorder="1" applyAlignment="1">
      <alignment horizontal="right" vertical="center" wrapText="1"/>
    </xf>
    <xf numFmtId="164" fontId="15" fillId="0" borderId="0" xfId="55" applyNumberFormat="1" applyFont="1" applyFill="1" applyAlignment="1">
      <alignment horizontal="right" vertical="center" wrapText="1"/>
    </xf>
    <xf numFmtId="164" fontId="3" fillId="0" borderId="0" xfId="55" applyNumberFormat="1" applyFont="1" applyFill="1" applyAlignment="1">
      <alignment horizontal="right" vertical="center" wrapText="1"/>
    </xf>
    <xf numFmtId="0" fontId="2" fillId="0" borderId="0" xfId="55" applyFont="1" applyAlignment="1">
      <alignment vertical="center"/>
    </xf>
    <xf numFmtId="164" fontId="4" fillId="0" borderId="0" xfId="55" applyNumberFormat="1" applyFont="1" applyFill="1" applyAlignment="1">
      <alignment horizontal="right" vertical="center" wrapText="1"/>
    </xf>
    <xf numFmtId="0" fontId="2" fillId="0" borderId="0" xfId="55" applyFont="1" applyFill="1" applyAlignment="1">
      <alignment vertical="center" wrapText="1"/>
    </xf>
    <xf numFmtId="0" fontId="2" fillId="0" borderId="0" xfId="55" applyFont="1" applyAlignment="1">
      <alignment vertical="center" wrapText="1"/>
    </xf>
    <xf numFmtId="3" fontId="3" fillId="0" borderId="0" xfId="55" applyNumberFormat="1" applyFont="1" applyFill="1" applyAlignment="1">
      <alignment horizontal="right" vertical="center"/>
    </xf>
    <xf numFmtId="3" fontId="2" fillId="0" borderId="0" xfId="55" applyNumberFormat="1" applyFill="1" applyAlignment="1">
      <alignment vertical="center"/>
    </xf>
    <xf numFmtId="169" fontId="3" fillId="0" borderId="0" xfId="55" applyNumberFormat="1" applyFont="1" applyFill="1" applyBorder="1" applyAlignment="1">
      <alignment vertical="center" wrapText="1"/>
    </xf>
    <xf numFmtId="3" fontId="4" fillId="0" borderId="0" xfId="55" applyNumberFormat="1" applyFont="1" applyFill="1" applyAlignment="1">
      <alignment vertical="center"/>
    </xf>
    <xf numFmtId="169" fontId="3" fillId="0" borderId="0" xfId="55" applyNumberFormat="1" applyFont="1" applyFill="1" applyBorder="1" applyAlignment="1">
      <alignment horizontal="right" vertical="center" wrapText="1"/>
    </xf>
    <xf numFmtId="4" fontId="25" fillId="0" borderId="0" xfId="55" applyNumberFormat="1" applyFont="1" applyFill="1" applyBorder="1" applyAlignment="1">
      <alignment horizontal="right" vertical="center" wrapText="1"/>
    </xf>
    <xf numFmtId="3" fontId="3" fillId="0" borderId="0" xfId="55" applyNumberFormat="1" applyFont="1" applyFill="1" applyAlignment="1">
      <alignment vertical="center"/>
    </xf>
    <xf numFmtId="3" fontId="15" fillId="0" borderId="0" xfId="55" applyNumberFormat="1" applyFont="1" applyFill="1" applyAlignment="1">
      <alignment vertical="center"/>
    </xf>
    <xf numFmtId="169" fontId="15" fillId="0" borderId="0" xfId="55" applyNumberFormat="1" applyFont="1" applyFill="1" applyBorder="1" applyAlignment="1">
      <alignment vertical="center"/>
    </xf>
    <xf numFmtId="169" fontId="2" fillId="0" borderId="0" xfId="55" applyNumberFormat="1" applyFill="1" applyAlignment="1">
      <alignment vertical="center" wrapText="1"/>
    </xf>
    <xf numFmtId="3" fontId="4" fillId="0" borderId="0" xfId="55" applyNumberFormat="1" applyFont="1" applyFill="1" applyAlignment="1">
      <alignment horizontal="right" vertical="center"/>
    </xf>
    <xf numFmtId="0" fontId="26" fillId="0" borderId="0" xfId="55" applyFont="1" applyAlignment="1">
      <alignment vertical="center"/>
    </xf>
    <xf numFmtId="1" fontId="4" fillId="0" borderId="0" xfId="55" quotePrefix="1" applyNumberFormat="1" applyFont="1" applyFill="1" applyBorder="1" applyAlignment="1">
      <alignment horizontal="right" vertical="center"/>
    </xf>
    <xf numFmtId="170" fontId="4" fillId="0" borderId="0" xfId="43" quotePrefix="1" applyNumberFormat="1" applyFont="1" applyFill="1" applyBorder="1" applyAlignment="1">
      <alignment horizontal="right" vertical="center"/>
    </xf>
    <xf numFmtId="170" fontId="3" fillId="0" borderId="0" xfId="43" quotePrefix="1" applyNumberFormat="1" applyFont="1" applyFill="1" applyBorder="1" applyAlignment="1">
      <alignment horizontal="right" vertical="center"/>
    </xf>
    <xf numFmtId="170" fontId="15" fillId="0" borderId="0" xfId="43" quotePrefix="1" applyNumberFormat="1" applyFont="1" applyFill="1" applyBorder="1" applyAlignment="1">
      <alignment horizontal="right" vertical="center"/>
    </xf>
    <xf numFmtId="1" fontId="3" fillId="0" borderId="0" xfId="55" quotePrefix="1" applyNumberFormat="1" applyFont="1" applyFill="1" applyBorder="1" applyAlignment="1">
      <alignment horizontal="right" vertical="center"/>
    </xf>
    <xf numFmtId="1" fontId="15" fillId="0" borderId="0" xfId="55" quotePrefix="1" applyNumberFormat="1" applyFont="1" applyFill="1" applyBorder="1" applyAlignment="1">
      <alignment horizontal="right" vertical="center"/>
    </xf>
    <xf numFmtId="164" fontId="28" fillId="0" borderId="0" xfId="55" applyNumberFormat="1" applyFont="1" applyFill="1" applyBorder="1" applyAlignment="1">
      <alignment horizontal="right" vertical="center"/>
    </xf>
    <xf numFmtId="0" fontId="28" fillId="0" borderId="0" xfId="55" applyFont="1" applyFill="1" applyBorder="1" applyAlignment="1">
      <alignment vertical="center"/>
    </xf>
    <xf numFmtId="0" fontId="15" fillId="0" borderId="0" xfId="55" applyFont="1" applyFill="1" applyBorder="1" applyAlignment="1">
      <alignment vertical="center"/>
    </xf>
    <xf numFmtId="0" fontId="27" fillId="0" borderId="0" xfId="55" applyFont="1" applyFill="1" applyBorder="1" applyAlignment="1">
      <alignment vertical="center"/>
    </xf>
    <xf numFmtId="0" fontId="28" fillId="0" borderId="0" xfId="55" applyFont="1" applyFill="1" applyAlignment="1">
      <alignment vertical="center" wrapText="1"/>
    </xf>
    <xf numFmtId="164" fontId="28" fillId="0" borderId="0" xfId="55" applyNumberFormat="1" applyFont="1" applyFill="1" applyAlignment="1">
      <alignment horizontal="right" vertical="center"/>
    </xf>
    <xf numFmtId="0" fontId="28" fillId="0" borderId="0" xfId="55" applyFont="1" applyFill="1" applyAlignment="1">
      <alignment vertical="center"/>
    </xf>
    <xf numFmtId="164" fontId="3" fillId="0" borderId="0" xfId="57" applyNumberFormat="1" applyFont="1" applyFill="1" applyBorder="1" applyAlignment="1">
      <alignment vertical="center"/>
    </xf>
    <xf numFmtId="164" fontId="4" fillId="0" borderId="0" xfId="57" applyNumberFormat="1" applyFont="1" applyFill="1" applyBorder="1" applyAlignment="1">
      <alignment vertical="center"/>
    </xf>
    <xf numFmtId="164" fontId="15" fillId="0" borderId="0" xfId="57" applyNumberFormat="1" applyFont="1" applyFill="1" applyBorder="1" applyAlignment="1">
      <alignment vertical="center"/>
    </xf>
    <xf numFmtId="0" fontId="2" fillId="0" borderId="0" xfId="57" applyFill="1" applyBorder="1" applyAlignment="1">
      <alignment vertical="center" wrapText="1"/>
    </xf>
    <xf numFmtId="164" fontId="4" fillId="0" borderId="0" xfId="57" applyNumberFormat="1" applyFont="1" applyFill="1" applyAlignment="1">
      <alignment vertical="center"/>
    </xf>
    <xf numFmtId="0" fontId="2" fillId="0" borderId="0" xfId="55" applyFont="1" applyAlignment="1">
      <alignment horizontal="right" vertical="center"/>
    </xf>
    <xf numFmtId="0" fontId="3" fillId="0" borderId="6" xfId="55" applyFont="1" applyFill="1" applyBorder="1" applyAlignment="1">
      <alignment vertical="center" wrapText="1"/>
    </xf>
    <xf numFmtId="0" fontId="2" fillId="0" borderId="5" xfId="55" applyFont="1" applyFill="1" applyBorder="1" applyAlignment="1">
      <alignment horizontal="right" vertical="top" wrapText="1"/>
    </xf>
    <xf numFmtId="0" fontId="3" fillId="0" borderId="6" xfId="55" applyFont="1" applyFill="1" applyBorder="1" applyAlignment="1">
      <alignment horizontal="left" vertical="center"/>
    </xf>
    <xf numFmtId="0" fontId="3" fillId="0" borderId="5" xfId="64" applyNumberFormat="1" applyFont="1" applyFill="1" applyBorder="1" applyAlignment="1">
      <alignment horizontal="right" vertical="top" wrapText="1"/>
    </xf>
    <xf numFmtId="0" fontId="3" fillId="0" borderId="5" xfId="60" applyFont="1" applyFill="1" applyBorder="1" applyAlignment="1">
      <alignment horizontal="right" vertical="top" wrapText="1"/>
    </xf>
    <xf numFmtId="49" fontId="3" fillId="0" borderId="5" xfId="64" applyNumberFormat="1" applyFont="1" applyFill="1" applyBorder="1" applyAlignment="1">
      <alignment horizontal="right" vertical="top" wrapText="1"/>
    </xf>
    <xf numFmtId="0" fontId="2" fillId="0" borderId="6" xfId="55" applyFill="1" applyBorder="1" applyAlignment="1">
      <alignment horizontal="center"/>
    </xf>
    <xf numFmtId="0" fontId="2" fillId="0" borderId="0" xfId="55" applyFill="1" applyAlignment="1">
      <alignment horizontal="center"/>
    </xf>
    <xf numFmtId="3" fontId="3" fillId="0" borderId="0" xfId="55" applyNumberFormat="1" applyFont="1" applyFill="1"/>
    <xf numFmtId="1" fontId="3" fillId="0" borderId="0" xfId="55" applyNumberFormat="1" applyFont="1" applyFill="1" applyBorder="1"/>
    <xf numFmtId="3" fontId="3" fillId="0" borderId="0" xfId="55" applyNumberFormat="1" applyFont="1" applyFill="1" applyBorder="1" applyAlignment="1">
      <alignment horizontal="right" vertical="center" wrapText="1"/>
    </xf>
    <xf numFmtId="0" fontId="3" fillId="0" borderId="0" xfId="55" applyFont="1" applyFill="1" applyAlignment="1">
      <alignment horizontal="left" vertical="center" wrapText="1"/>
    </xf>
    <xf numFmtId="0" fontId="3" fillId="0" borderId="0" xfId="55" applyFont="1" applyFill="1" applyBorder="1" applyAlignment="1">
      <alignment horizontal="right" vertical="top" wrapText="1"/>
    </xf>
    <xf numFmtId="0" fontId="34" fillId="0" borderId="5" xfId="55" applyFont="1" applyFill="1" applyBorder="1" applyAlignment="1">
      <alignment horizontal="right" vertical="center" wrapText="1"/>
    </xf>
    <xf numFmtId="0" fontId="34" fillId="0" borderId="0" xfId="55" applyFont="1" applyFill="1" applyBorder="1" applyAlignment="1">
      <alignment vertical="top" wrapText="1"/>
    </xf>
    <xf numFmtId="9" fontId="3" fillId="0" borderId="0" xfId="71" applyFont="1" applyFill="1" applyBorder="1" applyAlignment="1">
      <alignment vertical="center" wrapText="1"/>
    </xf>
    <xf numFmtId="9" fontId="3" fillId="0" borderId="0" xfId="71" applyFont="1" applyFill="1" applyBorder="1" applyAlignment="1">
      <alignment horizontal="center" vertical="center" wrapText="1"/>
    </xf>
    <xf numFmtId="3" fontId="3" fillId="0" borderId="0" xfId="55" applyNumberFormat="1" applyFont="1" applyFill="1" applyAlignment="1">
      <alignment horizontal="right" vertical="center" wrapText="1"/>
    </xf>
    <xf numFmtId="3" fontId="3" fillId="0" borderId="0" xfId="55" applyNumberFormat="1" applyFont="1" applyFill="1" applyAlignment="1">
      <alignment horizontal="right" wrapText="1"/>
    </xf>
    <xf numFmtId="0" fontId="15" fillId="0" borderId="0" xfId="55" applyFont="1" applyFill="1" applyAlignment="1">
      <alignment horizontal="left" vertical="center" wrapText="1"/>
    </xf>
    <xf numFmtId="3" fontId="15" fillId="0" borderId="0" xfId="55" applyNumberFormat="1" applyFont="1" applyFill="1" applyAlignment="1">
      <alignment horizontal="right" vertical="center" wrapText="1"/>
    </xf>
    <xf numFmtId="0" fontId="4" fillId="0" borderId="0" xfId="55" applyFont="1" applyFill="1" applyAlignment="1">
      <alignment horizontal="left" vertical="center" wrapText="1"/>
    </xf>
    <xf numFmtId="3" fontId="4" fillId="0" borderId="0" xfId="55" applyNumberFormat="1" applyFont="1" applyFill="1" applyAlignment="1">
      <alignment horizontal="right" vertical="center" wrapText="1"/>
    </xf>
    <xf numFmtId="0" fontId="18" fillId="0" borderId="0" xfId="55" applyFont="1" applyFill="1"/>
    <xf numFmtId="0" fontId="34" fillId="0" borderId="0" xfId="55" applyFont="1" applyFill="1"/>
    <xf numFmtId="0" fontId="19" fillId="0" borderId="5" xfId="55" applyFont="1" applyFill="1" applyBorder="1" applyAlignment="1">
      <alignment horizontal="left" wrapText="1"/>
    </xf>
    <xf numFmtId="0" fontId="3" fillId="0" borderId="6" xfId="55" applyFont="1" applyFill="1" applyBorder="1" applyAlignment="1">
      <alignment horizontal="center" vertical="center" wrapText="1"/>
    </xf>
    <xf numFmtId="0" fontId="3" fillId="0" borderId="0" xfId="55" applyFont="1" applyFill="1" applyAlignment="1">
      <alignment horizontal="left" vertical="top" wrapText="1"/>
    </xf>
    <xf numFmtId="0" fontId="4" fillId="0" borderId="0" xfId="55" applyFont="1" applyFill="1" applyAlignment="1">
      <alignment horizontal="left" vertical="top" wrapText="1"/>
    </xf>
    <xf numFmtId="3" fontId="4" fillId="0" borderId="0" xfId="55" applyNumberFormat="1" applyFont="1" applyFill="1" applyAlignment="1">
      <alignment horizontal="right" wrapText="1"/>
    </xf>
    <xf numFmtId="1" fontId="4" fillId="0" borderId="0" xfId="55" applyNumberFormat="1" applyFont="1" applyFill="1" applyAlignment="1">
      <alignment horizontal="right" wrapText="1"/>
    </xf>
    <xf numFmtId="0" fontId="3" fillId="0" borderId="0" xfId="55" applyFont="1" applyFill="1" applyAlignment="1">
      <alignment horizontal="center" vertical="center" wrapText="1"/>
    </xf>
    <xf numFmtId="169" fontId="4" fillId="0" borderId="0" xfId="55" applyNumberFormat="1" applyFont="1" applyFill="1" applyAlignment="1">
      <alignment horizontal="right" wrapText="1"/>
    </xf>
    <xf numFmtId="169" fontId="3" fillId="0" borderId="0" xfId="55" applyNumberFormat="1" applyFont="1" applyFill="1" applyAlignment="1">
      <alignment horizontal="center" vertical="center" wrapText="1"/>
    </xf>
    <xf numFmtId="0" fontId="3" fillId="0" borderId="0" xfId="65" applyFont="1" applyFill="1"/>
    <xf numFmtId="169" fontId="2" fillId="0" borderId="0" xfId="55" applyNumberFormat="1" applyFont="1" applyFill="1"/>
    <xf numFmtId="0" fontId="4" fillId="0" borderId="5" xfId="55" applyFont="1" applyFill="1" applyBorder="1" applyAlignment="1">
      <alignment horizontal="left" wrapText="1"/>
    </xf>
    <xf numFmtId="164" fontId="4" fillId="0" borderId="0" xfId="55" applyNumberFormat="1" applyFont="1" applyFill="1" applyAlignment="1">
      <alignment horizontal="right" wrapText="1"/>
    </xf>
    <xf numFmtId="164" fontId="3" fillId="0" borderId="0" xfId="55" applyNumberFormat="1" applyFont="1" applyFill="1" applyAlignment="1">
      <alignment horizontal="right" wrapText="1"/>
    </xf>
    <xf numFmtId="0" fontId="4" fillId="0" borderId="5" xfId="55" applyFont="1" applyFill="1" applyBorder="1" applyAlignment="1">
      <alignment horizontal="left" vertical="top" wrapText="1"/>
    </xf>
    <xf numFmtId="164" fontId="4" fillId="0" borderId="5" xfId="55" applyNumberFormat="1" applyFont="1" applyFill="1" applyBorder="1"/>
    <xf numFmtId="169" fontId="5" fillId="0" borderId="0" xfId="55" applyNumberFormat="1" applyFont="1" applyFill="1" applyAlignment="1">
      <alignment vertical="center"/>
    </xf>
    <xf numFmtId="0" fontId="6" fillId="0" borderId="5" xfId="66" applyFont="1" applyFill="1" applyBorder="1" applyAlignment="1">
      <alignment horizontal="left" vertical="center" wrapText="1"/>
    </xf>
    <xf numFmtId="0" fontId="6" fillId="0" borderId="5" xfId="66" applyFont="1" applyFill="1" applyBorder="1"/>
    <xf numFmtId="0" fontId="6" fillId="0" borderId="0" xfId="66" applyFont="1" applyFill="1" applyBorder="1"/>
    <xf numFmtId="0" fontId="6" fillId="0" borderId="0" xfId="66" applyFont="1" applyFill="1" applyBorder="1" applyAlignment="1">
      <alignment horizontal="left" vertical="center" wrapText="1"/>
    </xf>
    <xf numFmtId="0" fontId="6" fillId="0" borderId="0" xfId="66" applyFont="1" applyFill="1" applyBorder="1" applyAlignment="1">
      <alignment vertical="center"/>
    </xf>
    <xf numFmtId="0" fontId="3" fillId="0" borderId="0" xfId="66" applyFont="1" applyFill="1" applyBorder="1" applyAlignment="1">
      <alignment horizontal="center" vertical="center"/>
    </xf>
    <xf numFmtId="0" fontId="3" fillId="0" borderId="5" xfId="66" applyFont="1" applyFill="1" applyBorder="1" applyAlignment="1">
      <alignment horizontal="right" vertical="top"/>
    </xf>
    <xf numFmtId="0" fontId="3" fillId="0" borderId="5" xfId="66" applyFont="1" applyFill="1" applyBorder="1" applyAlignment="1">
      <alignment horizontal="right" vertical="top" wrapText="1"/>
    </xf>
    <xf numFmtId="0" fontId="3" fillId="0" borderId="5" xfId="66" applyFont="1" applyFill="1" applyBorder="1" applyAlignment="1">
      <alignment horizontal="right" vertical="center"/>
    </xf>
    <xf numFmtId="0" fontId="3" fillId="0" borderId="0" xfId="66" applyFont="1" applyFill="1" applyBorder="1" applyAlignment="1">
      <alignment horizontal="left" vertical="top"/>
    </xf>
    <xf numFmtId="0" fontId="3" fillId="0" borderId="0" xfId="66" applyFont="1" applyFill="1" applyBorder="1" applyAlignment="1">
      <alignment horizontal="center" vertical="top"/>
    </xf>
    <xf numFmtId="169" fontId="3" fillId="0" borderId="0" xfId="55" applyNumberFormat="1" applyFont="1" applyFill="1" applyAlignment="1">
      <alignment horizontal="right" vertical="center" wrapText="1"/>
    </xf>
    <xf numFmtId="0" fontId="3" fillId="0" borderId="0" xfId="66" applyFont="1" applyFill="1" applyAlignment="1">
      <alignment horizontal="left" vertical="center"/>
    </xf>
    <xf numFmtId="0" fontId="3" fillId="0" borderId="0" xfId="66" applyFont="1" applyFill="1" applyBorder="1" applyAlignment="1">
      <alignment vertical="center" wrapText="1"/>
    </xf>
    <xf numFmtId="0" fontId="3" fillId="0" borderId="0" xfId="66" applyFont="1" applyFill="1" applyBorder="1" applyAlignment="1">
      <alignment horizontal="center" vertical="center" wrapText="1"/>
    </xf>
    <xf numFmtId="3" fontId="3" fillId="0" borderId="0" xfId="55" applyNumberFormat="1" applyFont="1" applyFill="1" applyBorder="1" applyAlignment="1">
      <alignment vertical="center" wrapText="1"/>
    </xf>
    <xf numFmtId="1" fontId="3" fillId="0" borderId="0" xfId="55" applyNumberFormat="1" applyFont="1" applyFill="1" applyBorder="1" applyAlignment="1">
      <alignment vertical="center"/>
    </xf>
    <xf numFmtId="3" fontId="3" fillId="0" borderId="0" xfId="55" applyNumberFormat="1" applyFont="1" applyFill="1" applyBorder="1" applyAlignment="1">
      <alignment horizontal="right" wrapText="1"/>
    </xf>
    <xf numFmtId="0" fontId="3" fillId="0" borderId="0" xfId="55" applyFont="1" applyFill="1" applyAlignment="1">
      <alignment horizontal="left" wrapText="1"/>
    </xf>
    <xf numFmtId="1" fontId="3" fillId="0" borderId="0" xfId="55" applyNumberFormat="1" applyFont="1" applyFill="1" applyBorder="1" applyAlignment="1"/>
    <xf numFmtId="0" fontId="3" fillId="0" borderId="0" xfId="55" applyFont="1" applyFill="1" applyBorder="1" applyAlignment="1"/>
    <xf numFmtId="3" fontId="15" fillId="0" borderId="0" xfId="55" applyNumberFormat="1" applyFont="1" applyFill="1" applyBorder="1" applyAlignment="1">
      <alignment horizontal="right" vertical="center" wrapText="1"/>
    </xf>
    <xf numFmtId="1" fontId="3" fillId="0" borderId="0" xfId="55" applyNumberFormat="1" applyFont="1" applyFill="1" applyBorder="1" applyAlignment="1">
      <alignment horizontal="right" vertical="center"/>
    </xf>
    <xf numFmtId="3" fontId="4" fillId="0" borderId="0" xfId="55" applyNumberFormat="1" applyFont="1" applyFill="1" applyBorder="1" applyAlignment="1">
      <alignment horizontal="right" vertical="center" wrapText="1"/>
    </xf>
    <xf numFmtId="0" fontId="3" fillId="0" borderId="5" xfId="66" applyFont="1" applyFill="1" applyBorder="1" applyAlignment="1">
      <alignment horizontal="left"/>
    </xf>
    <xf numFmtId="164" fontId="3" fillId="0" borderId="5" xfId="66" applyNumberFormat="1" applyFont="1" applyFill="1" applyBorder="1"/>
    <xf numFmtId="0" fontId="3" fillId="0" borderId="0" xfId="66" applyFont="1" applyFill="1" applyBorder="1" applyAlignment="1">
      <alignment horizontal="left"/>
    </xf>
    <xf numFmtId="164" fontId="3" fillId="0" borderId="0" xfId="66" applyNumberFormat="1" applyFont="1" applyFill="1" applyBorder="1"/>
    <xf numFmtId="0" fontId="34" fillId="0" borderId="0" xfId="66" applyFont="1" applyFill="1" applyAlignment="1">
      <alignment horizontal="left"/>
    </xf>
    <xf numFmtId="169" fontId="3" fillId="0" borderId="0" xfId="55" applyNumberFormat="1" applyFont="1" applyFill="1" applyAlignment="1">
      <alignment wrapText="1"/>
    </xf>
    <xf numFmtId="0" fontId="3" fillId="0" borderId="0" xfId="59" applyFont="1" applyFill="1" applyAlignment="1">
      <alignment horizontal="center" vertical="center" wrapText="1"/>
    </xf>
    <xf numFmtId="0" fontId="3" fillId="0" borderId="5" xfId="59" applyFont="1" applyFill="1" applyBorder="1" applyAlignment="1">
      <alignment horizontal="right" vertical="top" wrapText="1"/>
    </xf>
    <xf numFmtId="0" fontId="4" fillId="0" borderId="0" xfId="59" applyFont="1" applyFill="1" applyAlignment="1">
      <alignment horizontal="left" vertical="top" wrapText="1"/>
    </xf>
    <xf numFmtId="0" fontId="3" fillId="0" borderId="0" xfId="59" applyFont="1" applyFill="1" applyAlignment="1">
      <alignment horizontal="left" vertical="center" wrapText="1"/>
    </xf>
    <xf numFmtId="0" fontId="3" fillId="0" borderId="0" xfId="65" applyFont="1" applyFill="1" applyAlignment="1">
      <alignment horizontal="left"/>
    </xf>
    <xf numFmtId="3" fontId="3" fillId="0" borderId="0" xfId="59" applyNumberFormat="1" applyFont="1" applyFill="1" applyAlignment="1">
      <alignment horizontal="right" wrapText="1"/>
    </xf>
    <xf numFmtId="169" fontId="3" fillId="0" borderId="0" xfId="59" applyNumberFormat="1" applyFont="1" applyFill="1" applyAlignment="1">
      <alignment vertical="center"/>
    </xf>
    <xf numFmtId="0" fontId="3" fillId="0" borderId="0" xfId="59" applyFont="1" applyFill="1" applyAlignment="1">
      <alignment horizontal="left" wrapText="1"/>
    </xf>
    <xf numFmtId="0" fontId="3" fillId="0" borderId="0" xfId="59" applyFont="1" applyFill="1" applyAlignment="1"/>
    <xf numFmtId="0" fontId="15" fillId="0" borderId="0" xfId="59" applyFont="1" applyFill="1" applyAlignment="1">
      <alignment horizontal="left" wrapText="1"/>
    </xf>
    <xf numFmtId="0" fontId="15" fillId="0" borderId="0" xfId="59" applyFont="1" applyFill="1" applyAlignment="1"/>
    <xf numFmtId="0" fontId="4" fillId="0" borderId="0" xfId="59" applyFont="1" applyFill="1"/>
    <xf numFmtId="0" fontId="4" fillId="0" borderId="0" xfId="59" applyFont="1" applyFill="1" applyAlignment="1">
      <alignment horizontal="left" vertical="center" wrapText="1"/>
    </xf>
    <xf numFmtId="0" fontId="4" fillId="0" borderId="0" xfId="59" applyFont="1" applyFill="1" applyBorder="1" applyAlignment="1">
      <alignment horizontal="left" vertical="center" wrapText="1"/>
    </xf>
    <xf numFmtId="0" fontId="4" fillId="0" borderId="5" xfId="59" applyFont="1" applyFill="1" applyBorder="1" applyAlignment="1">
      <alignment horizontal="left" vertical="top" wrapText="1"/>
    </xf>
    <xf numFmtId="1" fontId="4" fillId="0" borderId="5" xfId="59" applyNumberFormat="1" applyFont="1" applyFill="1" applyBorder="1" applyAlignment="1">
      <alignment horizontal="right" wrapText="1"/>
    </xf>
    <xf numFmtId="0" fontId="2" fillId="0" borderId="0" xfId="59" applyFont="1" applyFill="1"/>
    <xf numFmtId="0" fontId="6" fillId="0" borderId="0" xfId="59" applyFont="1" applyFill="1" applyBorder="1" applyAlignment="1">
      <alignment horizontal="left" vertical="center" wrapText="1"/>
    </xf>
    <xf numFmtId="0" fontId="53" fillId="0" borderId="0" xfId="59" applyFont="1" applyFill="1" applyAlignment="1">
      <alignment horizontal="left" vertical="top" wrapText="1"/>
    </xf>
    <xf numFmtId="0" fontId="52" fillId="0" borderId="0" xfId="65" applyFont="1" applyFill="1" applyAlignment="1">
      <alignment horizontal="left"/>
    </xf>
    <xf numFmtId="9" fontId="52" fillId="0" borderId="0" xfId="71" applyFont="1" applyFill="1" applyBorder="1" applyAlignment="1">
      <alignment vertical="center" wrapText="1"/>
    </xf>
    <xf numFmtId="3" fontId="4" fillId="0" borderId="0" xfId="59" applyNumberFormat="1" applyFont="1" applyFill="1" applyAlignment="1">
      <alignment horizontal="right" vertical="center" wrapText="1"/>
    </xf>
    <xf numFmtId="164" fontId="15" fillId="0" borderId="0" xfId="55" applyNumberFormat="1" applyFont="1" applyFill="1" applyAlignment="1"/>
    <xf numFmtId="164" fontId="15" fillId="0" borderId="0" xfId="55" applyNumberFormat="1" applyFont="1" applyFill="1" applyAlignment="1">
      <alignment horizontal="right" wrapText="1"/>
    </xf>
    <xf numFmtId="164" fontId="15" fillId="0" borderId="0" xfId="55" applyNumberFormat="1" applyFont="1" applyFill="1" applyAlignment="1">
      <alignment horizontal="right"/>
    </xf>
    <xf numFmtId="169" fontId="15" fillId="0" borderId="0" xfId="55" applyNumberFormat="1" applyFont="1" applyFill="1" applyBorder="1" applyAlignment="1">
      <alignment wrapText="1"/>
    </xf>
    <xf numFmtId="169" fontId="3" fillId="0" borderId="0" xfId="55" applyNumberFormat="1" applyFont="1" applyFill="1" applyBorder="1" applyAlignment="1">
      <alignment wrapText="1"/>
    </xf>
    <xf numFmtId="3" fontId="3" fillId="0" borderId="0" xfId="55" applyNumberFormat="1" applyFont="1" applyFill="1" applyAlignment="1">
      <alignment horizontal="right"/>
    </xf>
    <xf numFmtId="4" fontId="2" fillId="0" borderId="0" xfId="55" applyNumberFormat="1" applyFont="1" applyFill="1" applyBorder="1" applyAlignment="1">
      <alignment wrapText="1"/>
    </xf>
    <xf numFmtId="4" fontId="25" fillId="0" borderId="0" xfId="55" applyNumberFormat="1" applyFont="1" applyFill="1" applyBorder="1" applyAlignment="1">
      <alignment wrapText="1"/>
    </xf>
    <xf numFmtId="3" fontId="15" fillId="0" borderId="0" xfId="55" applyNumberFormat="1" applyFont="1" applyFill="1" applyAlignment="1"/>
    <xf numFmtId="1" fontId="4" fillId="0" borderId="0" xfId="55" quotePrefix="1" applyNumberFormat="1" applyFont="1" applyFill="1" applyBorder="1" applyAlignment="1">
      <alignment horizontal="right"/>
    </xf>
    <xf numFmtId="164" fontId="4" fillId="0" borderId="0" xfId="55" quotePrefix="1" applyNumberFormat="1" applyFont="1" applyFill="1" applyBorder="1" applyAlignment="1">
      <alignment horizontal="right"/>
    </xf>
    <xf numFmtId="0" fontId="25" fillId="0" borderId="0" xfId="55" applyFont="1" applyFill="1" applyAlignment="1">
      <alignment vertical="center"/>
    </xf>
    <xf numFmtId="170" fontId="4" fillId="0" borderId="0" xfId="43" quotePrefix="1" applyNumberFormat="1" applyFont="1" applyFill="1" applyBorder="1" applyAlignment="1">
      <alignment horizontal="right"/>
    </xf>
    <xf numFmtId="0" fontId="2" fillId="0" borderId="5" xfId="55" applyFont="1" applyFill="1" applyBorder="1"/>
    <xf numFmtId="4" fontId="2" fillId="0" borderId="0" xfId="55" applyNumberFormat="1" applyFont="1" applyFill="1" applyBorder="1" applyAlignment="1">
      <alignment vertical="center" wrapText="1"/>
    </xf>
    <xf numFmtId="0" fontId="3" fillId="0" borderId="0" xfId="55" applyNumberFormat="1" applyFont="1" applyFill="1" applyBorder="1" applyAlignment="1">
      <alignment horizontal="right" vertical="center"/>
    </xf>
    <xf numFmtId="164" fontId="2" fillId="0" borderId="0" xfId="55" applyNumberFormat="1" applyFill="1" applyAlignment="1">
      <alignment vertical="center"/>
    </xf>
    <xf numFmtId="164" fontId="4" fillId="0" borderId="0" xfId="55" applyNumberFormat="1" applyFont="1" applyFill="1" applyBorder="1" applyAlignment="1">
      <alignment vertical="center" wrapText="1"/>
    </xf>
    <xf numFmtId="164" fontId="3" fillId="0" borderId="0" xfId="55" applyNumberFormat="1" applyFont="1" applyFill="1" applyBorder="1" applyAlignment="1">
      <alignment horizontal="right" wrapText="1"/>
    </xf>
    <xf numFmtId="164" fontId="4" fillId="0" borderId="0" xfId="55" applyNumberFormat="1" applyFont="1" applyFill="1" applyBorder="1" applyAlignment="1">
      <alignment horizontal="right" wrapText="1"/>
    </xf>
    <xf numFmtId="0" fontId="4" fillId="0" borderId="0" xfId="64" applyNumberFormat="1" applyFont="1" applyFill="1" applyAlignment="1">
      <alignment horizontal="right" vertical="center"/>
    </xf>
    <xf numFmtId="164" fontId="4" fillId="0" borderId="0" xfId="64" applyNumberFormat="1" applyFont="1" applyFill="1" applyAlignment="1">
      <alignment horizontal="right" vertical="center"/>
    </xf>
    <xf numFmtId="0" fontId="3" fillId="0" borderId="0" xfId="64" applyNumberFormat="1" applyFont="1" applyFill="1" applyAlignment="1">
      <alignment horizontal="right" vertical="center"/>
    </xf>
    <xf numFmtId="164" fontId="3" fillId="0" borderId="0" xfId="64" applyNumberFormat="1" applyFont="1" applyFill="1" applyAlignment="1">
      <alignment horizontal="right" vertical="center"/>
    </xf>
    <xf numFmtId="164" fontId="23" fillId="0" borderId="5" xfId="64" applyNumberFormat="1" applyFont="1" applyFill="1" applyBorder="1" applyAlignment="1">
      <alignment horizontal="right" vertical="center"/>
    </xf>
    <xf numFmtId="164" fontId="28" fillId="0" borderId="0" xfId="55" applyNumberFormat="1" applyFont="1" applyFill="1" applyBorder="1" applyAlignment="1">
      <alignment vertical="center"/>
    </xf>
    <xf numFmtId="0" fontId="59" fillId="0" borderId="0" xfId="0" applyFont="1"/>
    <xf numFmtId="0" fontId="33" fillId="0" borderId="0" xfId="0" applyFont="1" applyAlignment="1">
      <alignment horizontal="right"/>
    </xf>
    <xf numFmtId="49" fontId="3" fillId="0" borderId="0" xfId="55" applyNumberFormat="1" applyFont="1" applyBorder="1" applyAlignment="1">
      <alignment horizontal="left" vertical="center" wrapText="1"/>
    </xf>
    <xf numFmtId="0" fontId="0" fillId="0" borderId="0" xfId="0" applyFill="1" applyAlignment="1">
      <alignment vertical="center"/>
    </xf>
    <xf numFmtId="0" fontId="2" fillId="0" borderId="0" xfId="55" applyFill="1" applyAlignment="1">
      <alignment horizontal="right" vertical="center" wrapText="1"/>
    </xf>
    <xf numFmtId="164" fontId="2" fillId="0" borderId="0" xfId="55" applyNumberFormat="1" applyFill="1" applyAlignment="1">
      <alignment horizontal="right" vertical="center" wrapText="1"/>
    </xf>
    <xf numFmtId="164" fontId="25" fillId="0" borderId="0" xfId="55" applyNumberFormat="1" applyFont="1" applyFill="1" applyAlignment="1">
      <alignment horizontal="right" vertical="center" wrapText="1"/>
    </xf>
    <xf numFmtId="164" fontId="2" fillId="0" borderId="0" xfId="55" applyNumberFormat="1" applyFont="1" applyFill="1" applyAlignment="1">
      <alignment horizontal="right" vertical="center" wrapText="1"/>
    </xf>
    <xf numFmtId="164" fontId="2" fillId="0" borderId="0" xfId="55" applyNumberFormat="1" applyFill="1" applyAlignment="1">
      <alignment horizontal="right" wrapText="1"/>
    </xf>
    <xf numFmtId="164" fontId="2" fillId="0" borderId="0" xfId="55" applyNumberFormat="1" applyFill="1" applyBorder="1" applyAlignment="1">
      <alignment horizontal="right" vertical="center" wrapText="1"/>
    </xf>
    <xf numFmtId="164" fontId="25" fillId="0" borderId="0" xfId="55" applyNumberFormat="1" applyFont="1" applyFill="1" applyAlignment="1">
      <alignment horizontal="right" wrapText="1"/>
    </xf>
    <xf numFmtId="0" fontId="2" fillId="0" borderId="0" xfId="55" applyFill="1" applyAlignment="1">
      <alignment horizontal="right" vertical="center"/>
    </xf>
    <xf numFmtId="0" fontId="29" fillId="0" borderId="0" xfId="55" applyFont="1" applyFill="1" applyAlignment="1">
      <alignment vertical="center" wrapText="1"/>
    </xf>
    <xf numFmtId="164" fontId="28" fillId="0" borderId="0" xfId="55" applyNumberFormat="1" applyFont="1" applyFill="1" applyAlignment="1">
      <alignment vertical="center"/>
    </xf>
    <xf numFmtId="164" fontId="4" fillId="0" borderId="0" xfId="55" applyNumberFormat="1" applyFont="1" applyFill="1" applyBorder="1" applyAlignment="1">
      <alignment horizontal="right" vertical="center" wrapText="1"/>
    </xf>
    <xf numFmtId="0" fontId="3" fillId="0" borderId="5" xfId="55" applyFont="1" applyFill="1" applyBorder="1" applyAlignment="1">
      <alignment horizontal="right" vertical="top"/>
    </xf>
    <xf numFmtId="0" fontId="2" fillId="0" borderId="0" xfId="55" applyFont="1" applyAlignment="1">
      <alignment horizontal="left" vertical="center"/>
    </xf>
    <xf numFmtId="0" fontId="1" fillId="0" borderId="0" xfId="64" applyFill="1" applyAlignment="1">
      <alignment horizontal="left" wrapText="1"/>
    </xf>
    <xf numFmtId="0" fontId="2" fillId="0" borderId="0" xfId="55" applyFont="1" applyFill="1" applyAlignment="1">
      <alignment horizontal="right" vertical="center"/>
    </xf>
    <xf numFmtId="164" fontId="27" fillId="0" borderId="0" xfId="55" applyNumberFormat="1" applyFont="1" applyFill="1" applyBorder="1" applyAlignment="1">
      <alignment vertical="center"/>
    </xf>
    <xf numFmtId="164" fontId="3" fillId="0" borderId="0" xfId="0" applyNumberFormat="1" applyFont="1" applyAlignment="1">
      <alignment horizontal="right"/>
    </xf>
    <xf numFmtId="171" fontId="4" fillId="0" borderId="0" xfId="43" quotePrefix="1" applyNumberFormat="1" applyFont="1" applyFill="1" applyBorder="1" applyAlignment="1">
      <alignment horizontal="right" vertical="center"/>
    </xf>
    <xf numFmtId="171" fontId="3" fillId="0" borderId="0" xfId="43" quotePrefix="1" applyNumberFormat="1" applyFont="1" applyFill="1" applyBorder="1" applyAlignment="1">
      <alignment horizontal="right" vertical="center"/>
    </xf>
    <xf numFmtId="171" fontId="15" fillId="0" borderId="0" xfId="43" quotePrefix="1" applyNumberFormat="1" applyFont="1" applyFill="1" applyBorder="1" applyAlignment="1">
      <alignment horizontal="right" vertical="center"/>
    </xf>
    <xf numFmtId="172" fontId="4" fillId="0" borderId="0" xfId="43" quotePrefix="1" applyNumberFormat="1" applyFont="1" applyFill="1" applyBorder="1" applyAlignment="1">
      <alignment horizontal="right" vertical="center"/>
    </xf>
    <xf numFmtId="172" fontId="3" fillId="0" borderId="0" xfId="43" quotePrefix="1" applyNumberFormat="1" applyFont="1" applyFill="1" applyBorder="1" applyAlignment="1">
      <alignment horizontal="right" vertical="center"/>
    </xf>
    <xf numFmtId="172" fontId="15" fillId="0" borderId="0" xfId="43" quotePrefix="1" applyNumberFormat="1" applyFont="1" applyFill="1" applyBorder="1" applyAlignment="1">
      <alignment horizontal="right" vertical="center"/>
    </xf>
    <xf numFmtId="164" fontId="4" fillId="0" borderId="0" xfId="0" applyNumberFormat="1" applyFont="1" applyAlignment="1">
      <alignment horizontal="right"/>
    </xf>
    <xf numFmtId="164" fontId="5" fillId="0" borderId="0" xfId="55" applyNumberFormat="1" applyFont="1" applyFill="1" applyAlignment="1">
      <alignment vertical="center"/>
    </xf>
    <xf numFmtId="3" fontId="2" fillId="0" borderId="0" xfId="55" applyNumberFormat="1" applyFill="1"/>
    <xf numFmtId="3" fontId="18" fillId="0" borderId="0" xfId="55" applyNumberFormat="1" applyFont="1" applyFill="1"/>
    <xf numFmtId="164" fontId="18" fillId="0" borderId="0" xfId="55" applyNumberFormat="1" applyFont="1" applyFill="1"/>
    <xf numFmtId="49" fontId="3" fillId="0" borderId="5" xfId="55" applyNumberFormat="1" applyFont="1" applyFill="1" applyBorder="1" applyAlignment="1">
      <alignment horizontal="right" vertical="center"/>
    </xf>
    <xf numFmtId="169" fontId="4" fillId="0" borderId="0" xfId="55" applyNumberFormat="1" applyFont="1" applyFill="1"/>
    <xf numFmtId="173" fontId="0" fillId="0" borderId="0" xfId="0" applyNumberFormat="1" applyFont="1" applyFill="1" applyBorder="1" applyAlignment="1">
      <alignment horizontal="right"/>
    </xf>
    <xf numFmtId="170" fontId="3" fillId="0" borderId="0" xfId="48" applyNumberFormat="1" applyFont="1" applyFill="1" applyAlignment="1">
      <alignment horizontal="right" vertical="center" wrapText="1"/>
    </xf>
    <xf numFmtId="3" fontId="3" fillId="0" borderId="0" xfId="59" applyNumberFormat="1" applyFont="1" applyFill="1" applyAlignment="1">
      <alignment vertical="center" wrapText="1"/>
    </xf>
    <xf numFmtId="3" fontId="3" fillId="0" borderId="0" xfId="59" applyNumberFormat="1" applyFont="1" applyFill="1" applyAlignment="1">
      <alignment horizontal="right" vertical="center" wrapText="1"/>
    </xf>
    <xf numFmtId="0" fontId="15" fillId="0" borderId="0" xfId="59" applyFont="1" applyFill="1" applyAlignment="1">
      <alignment horizontal="left" vertical="center" wrapText="1"/>
    </xf>
    <xf numFmtId="3" fontId="15" fillId="0" borderId="0" xfId="59" applyNumberFormat="1" applyFont="1" applyFill="1" applyAlignment="1">
      <alignment vertical="center" wrapText="1"/>
    </xf>
    <xf numFmtId="3" fontId="15" fillId="0" borderId="0" xfId="59" applyNumberFormat="1" applyFont="1" applyFill="1" applyAlignment="1">
      <alignment horizontal="right" vertical="center" wrapText="1"/>
    </xf>
    <xf numFmtId="3" fontId="4" fillId="0" borderId="0" xfId="59" applyNumberFormat="1" applyFont="1" applyFill="1" applyBorder="1" applyAlignment="1">
      <alignment horizontal="right" vertical="center" wrapText="1"/>
    </xf>
    <xf numFmtId="169" fontId="3" fillId="0" borderId="0" xfId="59" applyNumberFormat="1" applyFont="1" applyFill="1" applyAlignment="1">
      <alignment horizontal="right" wrapText="1"/>
    </xf>
    <xf numFmtId="169" fontId="15" fillId="0" borderId="0" xfId="59" applyNumberFormat="1" applyFont="1" applyFill="1" applyAlignment="1">
      <alignment horizontal="right" wrapText="1"/>
    </xf>
    <xf numFmtId="169" fontId="4" fillId="0" borderId="0" xfId="59" applyNumberFormat="1" applyFont="1" applyFill="1" applyAlignment="1">
      <alignment horizontal="right" wrapText="1"/>
    </xf>
    <xf numFmtId="3" fontId="3" fillId="0" borderId="0" xfId="55" applyNumberFormat="1" applyFont="1" applyFill="1" applyAlignment="1">
      <alignment wrapText="1"/>
    </xf>
    <xf numFmtId="164" fontId="3" fillId="0" borderId="0" xfId="55" applyNumberFormat="1" applyFont="1" applyFill="1" applyAlignment="1">
      <alignment wrapText="1"/>
    </xf>
    <xf numFmtId="164" fontId="4" fillId="0" borderId="0" xfId="55" applyNumberFormat="1" applyFont="1" applyFill="1" applyAlignment="1">
      <alignment wrapText="1"/>
    </xf>
    <xf numFmtId="169" fontId="4" fillId="0" borderId="0" xfId="55" applyNumberFormat="1" applyFont="1" applyFill="1" applyAlignment="1">
      <alignment wrapText="1"/>
    </xf>
    <xf numFmtId="3" fontId="3" fillId="0" borderId="0" xfId="55" applyNumberFormat="1" applyFont="1" applyFill="1" applyAlignment="1">
      <alignment vertical="center" wrapText="1"/>
    </xf>
    <xf numFmtId="169" fontId="3" fillId="0" borderId="0" xfId="55" applyNumberFormat="1" applyFont="1" applyFill="1" applyAlignment="1">
      <alignment horizontal="right" wrapText="1"/>
    </xf>
    <xf numFmtId="164" fontId="3" fillId="0" borderId="0" xfId="55" applyNumberFormat="1" applyFont="1" applyFill="1"/>
    <xf numFmtId="164" fontId="3" fillId="0" borderId="0" xfId="55" applyNumberFormat="1" applyFont="1" applyFill="1" applyBorder="1" applyAlignment="1"/>
    <xf numFmtId="164" fontId="3" fillId="0" borderId="0" xfId="55" applyNumberFormat="1" applyFont="1" applyFill="1" applyAlignment="1"/>
    <xf numFmtId="169" fontId="15" fillId="0" borderId="0" xfId="55" applyNumberFormat="1" applyFont="1" applyFill="1" applyAlignment="1">
      <alignment horizontal="right" vertical="center" wrapText="1"/>
    </xf>
    <xf numFmtId="169" fontId="4" fillId="0" borderId="0" xfId="55" applyNumberFormat="1" applyFont="1" applyFill="1" applyAlignment="1">
      <alignment horizontal="right" vertical="center" wrapText="1"/>
    </xf>
    <xf numFmtId="3" fontId="4" fillId="0" borderId="0" xfId="55" applyNumberFormat="1" applyFont="1" applyFill="1"/>
    <xf numFmtId="164" fontId="4" fillId="0" borderId="0" xfId="0" applyNumberFormat="1" applyFont="1" applyFill="1" applyAlignment="1">
      <alignment horizontal="right" vertical="center"/>
    </xf>
    <xf numFmtId="0" fontId="15" fillId="0" borderId="0" xfId="0" applyFont="1" applyFill="1" applyAlignment="1">
      <alignment horizontal="right"/>
    </xf>
    <xf numFmtId="0" fontId="59" fillId="0" borderId="0" xfId="0" applyFont="1" applyFill="1" applyAlignment="1">
      <alignment horizontal="right" vertical="center"/>
    </xf>
    <xf numFmtId="0" fontId="4" fillId="0" borderId="5" xfId="55" applyFont="1" applyFill="1" applyBorder="1" applyAlignment="1">
      <alignment vertical="top" wrapText="1"/>
    </xf>
    <xf numFmtId="0" fontId="4" fillId="0" borderId="0" xfId="55" applyFont="1" applyFill="1" applyBorder="1" applyAlignment="1"/>
    <xf numFmtId="3" fontId="3" fillId="0" borderId="0" xfId="55" applyNumberFormat="1" applyFont="1" applyFill="1" applyAlignment="1"/>
    <xf numFmtId="3" fontId="4" fillId="0" borderId="0" xfId="0" applyNumberFormat="1" applyFont="1" applyFill="1" applyAlignment="1">
      <alignment horizontal="right" vertical="center"/>
    </xf>
    <xf numFmtId="0" fontId="59" fillId="0" borderId="0" xfId="0" applyFont="1" applyFill="1"/>
    <xf numFmtId="0" fontId="2" fillId="0" borderId="6" xfId="55" applyFill="1" applyBorder="1" applyAlignment="1">
      <alignment vertical="center"/>
    </xf>
    <xf numFmtId="0" fontId="15" fillId="0" borderId="0" xfId="55" applyFont="1" applyFill="1" applyBorder="1" applyAlignment="1">
      <alignment horizontal="left" vertical="center" wrapText="1"/>
    </xf>
    <xf numFmtId="164" fontId="2" fillId="0" borderId="0" xfId="55" applyNumberFormat="1" applyAlignment="1">
      <alignment vertical="center"/>
    </xf>
    <xf numFmtId="0" fontId="5" fillId="0" borderId="0" xfId="55" applyFont="1" applyFill="1" applyAlignment="1">
      <alignment vertical="center" wrapText="1"/>
    </xf>
    <xf numFmtId="164" fontId="61" fillId="0" borderId="0" xfId="0" applyNumberFormat="1" applyFont="1" applyFill="1" applyAlignment="1">
      <alignment vertical="center"/>
    </xf>
    <xf numFmtId="164" fontId="2" fillId="0" borderId="0" xfId="55" applyNumberFormat="1" applyFont="1" applyFill="1" applyAlignment="1">
      <alignment horizontal="right" vertical="center"/>
    </xf>
    <xf numFmtId="164" fontId="2" fillId="0" borderId="0" xfId="55" applyNumberFormat="1" applyFont="1" applyFill="1" applyAlignment="1">
      <alignment vertical="center"/>
    </xf>
    <xf numFmtId="164" fontId="62" fillId="0" borderId="0" xfId="0" applyNumberFormat="1" applyFont="1" applyFill="1" applyAlignment="1">
      <alignment vertical="center"/>
    </xf>
    <xf numFmtId="164" fontId="3" fillId="0" borderId="0" xfId="0" applyNumberFormat="1" applyFont="1" applyFill="1" applyAlignment="1">
      <alignment horizontal="right" vertical="center"/>
    </xf>
    <xf numFmtId="0" fontId="28" fillId="0" borderId="0" xfId="55" applyFont="1" applyFill="1" applyAlignment="1">
      <alignment horizontal="left" vertical="center" wrapText="1"/>
    </xf>
    <xf numFmtId="0" fontId="3" fillId="0" borderId="0" xfId="57" applyFont="1" applyFill="1" applyBorder="1" applyAlignment="1">
      <alignment vertical="center"/>
    </xf>
    <xf numFmtId="0" fontId="3" fillId="0" borderId="0" xfId="57" applyFont="1" applyFill="1" applyBorder="1"/>
    <xf numFmtId="0" fontId="3" fillId="0" borderId="0" xfId="57" applyFont="1" applyFill="1" applyAlignment="1">
      <alignment vertical="center" wrapText="1"/>
    </xf>
    <xf numFmtId="0" fontId="4" fillId="0" borderId="0" xfId="57" applyFont="1" applyFill="1" applyBorder="1" applyAlignment="1">
      <alignment vertical="center"/>
    </xf>
    <xf numFmtId="0" fontId="4" fillId="0" borderId="0" xfId="57" applyFont="1" applyFill="1" applyAlignment="1">
      <alignment vertical="center" wrapText="1"/>
    </xf>
    <xf numFmtId="0" fontId="3" fillId="0" borderId="0" xfId="57" applyFont="1" applyFill="1" applyAlignment="1">
      <alignment vertical="center"/>
    </xf>
    <xf numFmtId="0" fontId="15" fillId="0" borderId="0" xfId="57" applyFont="1" applyFill="1" applyAlignment="1">
      <alignment vertical="center" wrapText="1"/>
    </xf>
    <xf numFmtId="0" fontId="15" fillId="0" borderId="0" xfId="57" applyFont="1" applyFill="1" applyBorder="1" applyAlignment="1">
      <alignment vertical="center"/>
    </xf>
    <xf numFmtId="0" fontId="4" fillId="0" borderId="5" xfId="57" applyFont="1" applyFill="1" applyBorder="1" applyAlignment="1">
      <alignment vertical="center"/>
    </xf>
    <xf numFmtId="164" fontId="4" fillId="0" borderId="5" xfId="57" applyNumberFormat="1" applyFont="1" applyFill="1" applyBorder="1" applyAlignment="1">
      <alignment vertical="center"/>
    </xf>
    <xf numFmtId="0" fontId="3" fillId="0" borderId="0" xfId="57" applyFont="1" applyFill="1" applyAlignment="1">
      <alignment horizontal="left" vertical="center"/>
    </xf>
    <xf numFmtId="0" fontId="15" fillId="0" borderId="0" xfId="55" applyFont="1" applyFill="1" applyBorder="1" applyAlignment="1">
      <alignment horizontal="left" vertical="center"/>
    </xf>
    <xf numFmtId="0" fontId="2" fillId="0" borderId="5" xfId="55" applyFont="1" applyFill="1" applyBorder="1" applyAlignment="1">
      <alignment horizontal="right"/>
    </xf>
    <xf numFmtId="0" fontId="3" fillId="0" borderId="0" xfId="55" applyNumberFormat="1" applyFont="1" applyFill="1" applyBorder="1" applyAlignment="1">
      <alignment vertical="center"/>
    </xf>
    <xf numFmtId="0" fontId="3" fillId="0" borderId="0" xfId="55" applyNumberFormat="1" applyFont="1" applyFill="1" applyBorder="1" applyAlignment="1">
      <alignment horizontal="center" vertical="center"/>
    </xf>
    <xf numFmtId="0" fontId="63" fillId="0" borderId="0" xfId="62" applyFont="1" applyAlignment="1">
      <alignment vertical="top"/>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5" xfId="55" applyFont="1" applyFill="1" applyBorder="1" applyAlignment="1">
      <alignment horizontal="right" vertical="top" wrapText="1"/>
    </xf>
    <xf numFmtId="0" fontId="3" fillId="0" borderId="5" xfId="55" applyFont="1" applyFill="1" applyBorder="1" applyAlignment="1">
      <alignment horizontal="right" vertical="center" wrapText="1"/>
    </xf>
    <xf numFmtId="0" fontId="3" fillId="0" borderId="0" xfId="55" applyFont="1" applyFill="1" applyBorder="1" applyAlignment="1">
      <alignment horizontal="center" vertical="center" wrapText="1"/>
    </xf>
    <xf numFmtId="0" fontId="3" fillId="0" borderId="0" xfId="55" applyFont="1" applyFill="1" applyBorder="1" applyAlignment="1">
      <alignment horizontal="center" vertical="center"/>
    </xf>
    <xf numFmtId="0" fontId="2" fillId="0" borderId="19" xfId="0" applyFont="1" applyBorder="1" applyAlignment="1">
      <alignment horizontal="left" vertical="top" wrapText="1"/>
    </xf>
    <xf numFmtId="0" fontId="31" fillId="0" borderId="19" xfId="34" applyFont="1" applyBorder="1" applyAlignment="1" applyProtection="1">
      <alignment horizontal="left" vertical="top"/>
    </xf>
    <xf numFmtId="0" fontId="2" fillId="0" borderId="0" xfId="0" applyFont="1" applyFill="1" applyBorder="1" applyAlignment="1"/>
    <xf numFmtId="0" fontId="21" fillId="0" borderId="0" xfId="0" applyFont="1" applyFill="1" applyBorder="1"/>
    <xf numFmtId="0" fontId="21" fillId="0" borderId="0" xfId="0" applyNumberFormat="1" applyFont="1" applyFill="1" applyBorder="1"/>
    <xf numFmtId="0" fontId="56" fillId="0" borderId="0" xfId="0" applyFont="1" applyAlignment="1"/>
    <xf numFmtId="0" fontId="17" fillId="0" borderId="0" xfId="0" applyFont="1" applyFill="1" applyAlignment="1"/>
    <xf numFmtId="0" fontId="17" fillId="0" borderId="0" xfId="0" applyFont="1" applyAlignment="1"/>
    <xf numFmtId="0" fontId="21" fillId="0" borderId="0" xfId="0" applyFont="1" applyFill="1"/>
    <xf numFmtId="0" fontId="21" fillId="0" borderId="0" xfId="0" applyNumberFormat="1" applyFont="1" applyFill="1"/>
    <xf numFmtId="0" fontId="6" fillId="0" borderId="0" xfId="0" applyFont="1" applyFill="1" applyAlignment="1">
      <alignment vertical="center" wrapText="1"/>
    </xf>
    <xf numFmtId="0" fontId="2" fillId="0" borderId="0" xfId="0" applyNumberFormat="1" applyFont="1" applyFill="1" applyAlignment="1">
      <alignment vertical="center"/>
    </xf>
    <xf numFmtId="0" fontId="2" fillId="0" borderId="0" xfId="0" applyFont="1" applyFill="1" applyAlignment="1">
      <alignment vertical="center"/>
    </xf>
    <xf numFmtId="0" fontId="18" fillId="0" borderId="0" xfId="91" applyNumberFormat="1" applyFont="1" applyFill="1" applyAlignment="1">
      <alignment vertical="center"/>
    </xf>
    <xf numFmtId="0" fontId="18" fillId="0" borderId="0" xfId="91" applyFont="1" applyFill="1" applyAlignment="1">
      <alignment vertical="center"/>
    </xf>
    <xf numFmtId="0" fontId="5" fillId="0" borderId="0" xfId="0" applyFont="1" applyFill="1" applyAlignment="1">
      <alignment horizontal="left" vertical="center"/>
    </xf>
    <xf numFmtId="0" fontId="6" fillId="0" borderId="0" xfId="0" applyFont="1" applyFill="1" applyAlignment="1">
      <alignment horizontal="left" vertical="center"/>
    </xf>
    <xf numFmtId="0" fontId="18" fillId="0" borderId="0" xfId="91" applyFont="1" applyFill="1" applyBorder="1"/>
    <xf numFmtId="0" fontId="18" fillId="0" borderId="0" xfId="91" applyFont="1" applyFill="1"/>
    <xf numFmtId="0" fontId="18" fillId="0" borderId="0" xfId="91" applyNumberFormat="1" applyFont="1" applyFill="1"/>
    <xf numFmtId="0" fontId="3" fillId="0" borderId="6" xfId="55" applyFont="1" applyBorder="1" applyAlignment="1">
      <alignment vertical="center"/>
    </xf>
    <xf numFmtId="0" fontId="3" fillId="0" borderId="6" xfId="55" applyFont="1" applyFill="1" applyBorder="1"/>
    <xf numFmtId="0" fontId="3" fillId="0" borderId="0" xfId="55" applyNumberFormat="1" applyFont="1" applyFill="1" applyBorder="1"/>
    <xf numFmtId="49" fontId="3" fillId="0" borderId="5" xfId="55" applyNumberFormat="1" applyFont="1" applyFill="1" applyBorder="1" applyAlignment="1">
      <alignment horizontal="left" vertical="center" wrapText="1"/>
    </xf>
    <xf numFmtId="0" fontId="3" fillId="0" borderId="5" xfId="55" applyNumberFormat="1" applyFont="1" applyBorder="1" applyAlignment="1">
      <alignment horizontal="right" vertical="center" wrapText="1"/>
    </xf>
    <xf numFmtId="3" fontId="3" fillId="0" borderId="0" xfId="55" applyNumberFormat="1" applyFont="1" applyFill="1" applyBorder="1" applyAlignment="1">
      <alignment horizontal="right" vertical="center"/>
    </xf>
    <xf numFmtId="3" fontId="3" fillId="0" borderId="0" xfId="55" applyNumberFormat="1" applyFont="1" applyFill="1" applyBorder="1" applyAlignment="1">
      <alignment horizontal="right"/>
    </xf>
    <xf numFmtId="164" fontId="3" fillId="0" borderId="0" xfId="55" applyNumberFormat="1" applyFont="1" applyFill="1" applyBorder="1" applyAlignment="1">
      <alignment horizontal="right"/>
    </xf>
    <xf numFmtId="0" fontId="21" fillId="0" borderId="0" xfId="55" applyFont="1" applyFill="1" applyBorder="1"/>
    <xf numFmtId="0" fontId="21" fillId="0" borderId="0" xfId="55" applyNumberFormat="1" applyFont="1" applyFill="1" applyBorder="1"/>
    <xf numFmtId="0" fontId="3" fillId="0" borderId="0" xfId="55" applyFont="1" applyFill="1" applyBorder="1" applyAlignment="1">
      <alignment horizontal="right" wrapText="1"/>
    </xf>
    <xf numFmtId="0" fontId="21" fillId="0" borderId="0" xfId="55" applyNumberFormat="1" applyFont="1" applyFill="1" applyBorder="1" applyAlignment="1">
      <alignment horizontal="left" vertical="center"/>
    </xf>
    <xf numFmtId="0" fontId="21" fillId="0" borderId="0" xfId="55" applyFont="1" applyFill="1" applyBorder="1" applyAlignment="1">
      <alignment horizontal="left" vertical="center"/>
    </xf>
    <xf numFmtId="3" fontId="4" fillId="0" borderId="0" xfId="55" applyNumberFormat="1" applyFont="1" applyFill="1" applyBorder="1" applyAlignment="1">
      <alignment horizontal="right" vertical="center"/>
    </xf>
    <xf numFmtId="0" fontId="4" fillId="0" borderId="0" xfId="55" applyFont="1" applyFill="1" applyBorder="1" applyAlignment="1">
      <alignment horizontal="right" vertical="center" wrapText="1"/>
    </xf>
    <xf numFmtId="0" fontId="24" fillId="0" borderId="0" xfId="55" applyNumberFormat="1" applyFont="1" applyFill="1" applyBorder="1"/>
    <xf numFmtId="0" fontId="21" fillId="0" borderId="0" xfId="55" applyFont="1" applyFill="1" applyBorder="1" applyAlignment="1">
      <alignment horizontal="center" vertical="center"/>
    </xf>
    <xf numFmtId="0" fontId="3" fillId="0" borderId="0" xfId="0" applyFont="1" applyFill="1" applyAlignment="1">
      <alignment vertical="center"/>
    </xf>
    <xf numFmtId="164" fontId="21" fillId="0" borderId="0" xfId="55" applyNumberFormat="1" applyFont="1" applyFill="1" applyBorder="1"/>
    <xf numFmtId="3" fontId="21" fillId="0" borderId="0" xfId="55" applyNumberFormat="1" applyFont="1" applyFill="1" applyBorder="1"/>
    <xf numFmtId="0" fontId="3" fillId="0" borderId="0" xfId="0" applyFont="1" applyAlignment="1">
      <alignment vertical="center"/>
    </xf>
    <xf numFmtId="49" fontId="15" fillId="0" borderId="0" xfId="0" applyNumberFormat="1" applyFont="1" applyAlignment="1">
      <alignment vertical="center"/>
    </xf>
    <xf numFmtId="3" fontId="15" fillId="0" borderId="0" xfId="55" applyNumberFormat="1" applyFont="1" applyFill="1" applyBorder="1" applyAlignment="1">
      <alignment horizontal="right" vertical="center"/>
    </xf>
    <xf numFmtId="49" fontId="15" fillId="0" borderId="0" xfId="0" applyNumberFormat="1" applyFont="1" applyFill="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49" fontId="3" fillId="0" borderId="6" xfId="55" applyNumberFormat="1" applyFont="1" applyFill="1" applyBorder="1" applyAlignment="1">
      <alignment horizontal="left"/>
    </xf>
    <xf numFmtId="49" fontId="3" fillId="0" borderId="0" xfId="55" applyNumberFormat="1" applyFont="1" applyFill="1" applyBorder="1" applyAlignment="1">
      <alignment vertical="center" wrapText="1"/>
    </xf>
    <xf numFmtId="0" fontId="21" fillId="0" borderId="0" xfId="55" applyNumberFormat="1" applyFont="1" applyFill="1" applyBorder="1" applyAlignment="1">
      <alignment horizontal="left"/>
    </xf>
    <xf numFmtId="0" fontId="4" fillId="0" borderId="0" xfId="0" applyNumberFormat="1" applyFont="1" applyBorder="1" applyAlignment="1">
      <alignment vertical="center"/>
    </xf>
    <xf numFmtId="49" fontId="21" fillId="0" borderId="0" xfId="55" applyNumberFormat="1" applyFont="1" applyFill="1" applyBorder="1" applyAlignment="1">
      <alignment horizontal="left"/>
    </xf>
    <xf numFmtId="0" fontId="6" fillId="0" borderId="0" xfId="0" applyFont="1" applyAlignment="1">
      <alignment vertical="center"/>
    </xf>
    <xf numFmtId="0" fontId="2" fillId="0" borderId="0" xfId="0" applyFont="1" applyAlignment="1">
      <alignment vertical="center"/>
    </xf>
    <xf numFmtId="0" fontId="2" fillId="0" borderId="0" xfId="0" applyFont="1" applyFill="1"/>
    <xf numFmtId="0" fontId="18" fillId="0" borderId="5" xfId="91" applyFont="1" applyFill="1" applyBorder="1"/>
    <xf numFmtId="0" fontId="3" fillId="0" borderId="0" xfId="55" applyFont="1" applyBorder="1" applyAlignment="1">
      <alignment horizontal="center" vertical="center"/>
    </xf>
    <xf numFmtId="0" fontId="21" fillId="0" borderId="0" xfId="55" applyFont="1" applyFill="1" applyBorder="1" applyAlignment="1">
      <alignment vertical="center"/>
    </xf>
    <xf numFmtId="0" fontId="3" fillId="0" borderId="5" xfId="55" applyFont="1" applyBorder="1" applyAlignment="1">
      <alignment horizontal="right" vertical="top" wrapText="1"/>
    </xf>
    <xf numFmtId="164" fontId="4" fillId="0" borderId="0" xfId="55" applyNumberFormat="1" applyFont="1" applyFill="1" applyBorder="1"/>
    <xf numFmtId="0" fontId="15" fillId="0" borderId="0" xfId="55" applyFont="1" applyFill="1" applyBorder="1" applyAlignment="1">
      <alignment horizontal="right" vertical="center"/>
    </xf>
    <xf numFmtId="164" fontId="15" fillId="0" borderId="0" xfId="55" applyNumberFormat="1" applyFont="1" applyFill="1" applyBorder="1"/>
    <xf numFmtId="0" fontId="4" fillId="0" borderId="0" xfId="55" applyFont="1" applyFill="1" applyBorder="1" applyAlignment="1">
      <alignment horizontal="right" vertical="center"/>
    </xf>
    <xf numFmtId="49" fontId="3" fillId="0" borderId="0" xfId="55" applyNumberFormat="1" applyFont="1" applyFill="1" applyBorder="1" applyAlignment="1">
      <alignment horizontal="left"/>
    </xf>
    <xf numFmtId="49" fontId="21" fillId="0" borderId="0" xfId="55" applyNumberFormat="1" applyFont="1" applyFill="1" applyBorder="1"/>
    <xf numFmtId="169" fontId="21" fillId="0" borderId="0" xfId="55" applyNumberFormat="1" applyFont="1" applyFill="1" applyBorder="1"/>
    <xf numFmtId="0" fontId="6" fillId="0" borderId="0" xfId="0" applyFont="1" applyBorder="1" applyAlignment="1">
      <alignment vertical="center"/>
    </xf>
    <xf numFmtId="0" fontId="2" fillId="0" borderId="0" xfId="0" applyFont="1" applyBorder="1" applyAlignment="1">
      <alignment vertical="center"/>
    </xf>
    <xf numFmtId="0" fontId="2" fillId="0" borderId="0" xfId="0" applyFont="1" applyFill="1" applyBorder="1" applyAlignment="1">
      <alignment vertical="center"/>
    </xf>
    <xf numFmtId="0" fontId="3" fillId="0" borderId="6" xfId="55" applyFont="1" applyBorder="1" applyAlignment="1">
      <alignment vertical="center" wrapText="1"/>
    </xf>
    <xf numFmtId="0" fontId="3" fillId="0" borderId="0" xfId="55" applyFont="1" applyBorder="1" applyAlignment="1">
      <alignment horizontal="center" vertical="center" wrapText="1"/>
    </xf>
    <xf numFmtId="0" fontId="3" fillId="0" borderId="7" xfId="55" quotePrefix="1" applyFont="1" applyBorder="1" applyAlignment="1">
      <alignment horizontal="right" vertical="top" wrapText="1"/>
    </xf>
    <xf numFmtId="49" fontId="4" fillId="0" borderId="0" xfId="55" applyNumberFormat="1" applyFont="1" applyFill="1" applyBorder="1" applyAlignment="1">
      <alignment horizontal="left" vertical="center"/>
    </xf>
    <xf numFmtId="3" fontId="3" fillId="0" borderId="0" xfId="0" applyNumberFormat="1" applyFont="1" applyFill="1" applyAlignment="1">
      <alignment horizontal="right"/>
    </xf>
    <xf numFmtId="169" fontId="3" fillId="0" borderId="0" xfId="0" applyNumberFormat="1" applyFont="1" applyFill="1" applyAlignment="1">
      <alignment horizontal="right"/>
    </xf>
    <xf numFmtId="169" fontId="3" fillId="0" borderId="0" xfId="55" quotePrefix="1" applyNumberFormat="1" applyFont="1" applyFill="1" applyBorder="1" applyAlignment="1">
      <alignment horizontal="right"/>
    </xf>
    <xf numFmtId="169" fontId="3" fillId="0" borderId="0" xfId="0" applyNumberFormat="1" applyFont="1" applyFill="1"/>
    <xf numFmtId="3" fontId="3" fillId="0" borderId="0" xfId="0" applyNumberFormat="1" applyFont="1" applyFill="1" applyAlignment="1"/>
    <xf numFmtId="3" fontId="4" fillId="0" borderId="0" xfId="0" applyNumberFormat="1" applyFont="1" applyFill="1" applyAlignment="1"/>
    <xf numFmtId="169" fontId="4" fillId="0" borderId="0" xfId="0" applyNumberFormat="1" applyFont="1" applyFill="1"/>
    <xf numFmtId="169" fontId="4" fillId="0" borderId="0" xfId="55" quotePrefix="1" applyNumberFormat="1" applyFont="1" applyFill="1" applyBorder="1" applyAlignment="1">
      <alignment horizontal="right"/>
    </xf>
    <xf numFmtId="3" fontId="4" fillId="0" borderId="0" xfId="55" quotePrefix="1" applyNumberFormat="1" applyFont="1" applyFill="1" applyBorder="1" applyAlignment="1">
      <alignment horizontal="right"/>
    </xf>
    <xf numFmtId="169" fontId="4" fillId="0" borderId="0" xfId="55" applyNumberFormat="1" applyFont="1" applyFill="1" applyBorder="1" applyAlignment="1">
      <alignment horizontal="right" vertical="center" wrapText="1"/>
    </xf>
    <xf numFmtId="49" fontId="3" fillId="0" borderId="0" xfId="55" applyNumberFormat="1" applyFont="1" applyFill="1" applyBorder="1" applyAlignment="1">
      <alignment horizontal="left" vertical="center"/>
    </xf>
    <xf numFmtId="3" fontId="3" fillId="0" borderId="0" xfId="0" applyNumberFormat="1" applyFont="1" applyFill="1"/>
    <xf numFmtId="169" fontId="3" fillId="0" borderId="0" xfId="55" quotePrefix="1" applyNumberFormat="1" applyFont="1" applyFill="1" applyBorder="1" applyAlignment="1">
      <alignment horizontal="right" vertical="center"/>
    </xf>
    <xf numFmtId="3" fontId="4" fillId="0" borderId="0" xfId="0" applyNumberFormat="1" applyFont="1" applyFill="1"/>
    <xf numFmtId="169" fontId="4" fillId="0" borderId="0" xfId="0" applyNumberFormat="1" applyFont="1" applyFill="1" applyAlignment="1">
      <alignment horizontal="right"/>
    </xf>
    <xf numFmtId="169" fontId="4" fillId="0" borderId="0" xfId="55" quotePrefix="1" applyNumberFormat="1" applyFont="1" applyFill="1" applyBorder="1" applyAlignment="1">
      <alignment horizontal="right" vertical="center"/>
    </xf>
    <xf numFmtId="3" fontId="4" fillId="0" borderId="0" xfId="55" quotePrefix="1" applyNumberFormat="1" applyFont="1" applyFill="1" applyBorder="1" applyAlignment="1">
      <alignment horizontal="right" vertical="center"/>
    </xf>
    <xf numFmtId="0" fontId="4" fillId="0" borderId="0" xfId="55" applyFont="1" applyFill="1" applyBorder="1" applyAlignment="1">
      <alignment horizontal="left" wrapText="1"/>
    </xf>
    <xf numFmtId="49" fontId="4" fillId="0" borderId="5" xfId="55" applyNumberFormat="1" applyFont="1" applyFill="1" applyBorder="1" applyAlignment="1">
      <alignment horizontal="left" vertical="center"/>
    </xf>
    <xf numFmtId="3" fontId="4" fillId="0" borderId="5" xfId="55" applyNumberFormat="1" applyFont="1" applyFill="1" applyBorder="1" applyAlignment="1">
      <alignment horizontal="right" vertical="center"/>
    </xf>
    <xf numFmtId="3" fontId="3" fillId="0" borderId="5" xfId="0" applyNumberFormat="1" applyFont="1" applyFill="1" applyBorder="1"/>
    <xf numFmtId="0" fontId="3" fillId="0" borderId="5" xfId="55" applyNumberFormat="1" applyFont="1" applyFill="1" applyBorder="1" applyAlignment="1">
      <alignment horizontal="right" vertical="center" wrapText="1"/>
    </xf>
    <xf numFmtId="0" fontId="3" fillId="0" borderId="7" xfId="55" quotePrefix="1" applyFont="1" applyFill="1" applyBorder="1" applyAlignment="1">
      <alignment horizontal="right" vertical="top" wrapText="1"/>
    </xf>
    <xf numFmtId="3" fontId="4" fillId="0" borderId="5" xfId="0" applyNumberFormat="1" applyFont="1" applyFill="1" applyBorder="1"/>
    <xf numFmtId="169" fontId="4" fillId="0" borderId="5" xfId="0" applyNumberFormat="1" applyFont="1" applyFill="1" applyBorder="1"/>
    <xf numFmtId="169" fontId="4" fillId="0" borderId="5" xfId="55" quotePrefix="1" applyNumberFormat="1" applyFont="1" applyFill="1" applyBorder="1" applyAlignment="1">
      <alignment horizontal="right" vertical="center"/>
    </xf>
    <xf numFmtId="3" fontId="4" fillId="0" borderId="5" xfId="55" quotePrefix="1" applyNumberFormat="1" applyFont="1" applyFill="1" applyBorder="1" applyAlignment="1">
      <alignment horizontal="right" vertical="center"/>
    </xf>
    <xf numFmtId="169" fontId="4" fillId="0" borderId="5" xfId="55" applyNumberFormat="1" applyFont="1" applyFill="1" applyBorder="1" applyAlignment="1">
      <alignment horizontal="right" wrapText="1"/>
    </xf>
    <xf numFmtId="169" fontId="4" fillId="0" borderId="0" xfId="55" applyNumberFormat="1" applyFont="1" applyFill="1" applyBorder="1" applyAlignment="1">
      <alignment horizontal="right" wrapText="1"/>
    </xf>
    <xf numFmtId="0" fontId="6" fillId="0" borderId="0" xfId="0" applyFont="1" applyFill="1" applyAlignment="1">
      <alignment vertical="center"/>
    </xf>
    <xf numFmtId="49" fontId="3" fillId="0" borderId="5" xfId="55" applyNumberFormat="1" applyFont="1" applyFill="1" applyBorder="1" applyAlignment="1">
      <alignment horizontal="right" vertical="top" wrapText="1"/>
    </xf>
    <xf numFmtId="0" fontId="3" fillId="0" borderId="0" xfId="0" applyFont="1" applyFill="1" applyBorder="1" applyAlignment="1">
      <alignment vertical="center"/>
    </xf>
    <xf numFmtId="0" fontId="4" fillId="0" borderId="5" xfId="0" applyFont="1" applyFill="1" applyBorder="1" applyAlignment="1">
      <alignment vertical="center"/>
    </xf>
    <xf numFmtId="0" fontId="4" fillId="0" borderId="5" xfId="55" applyFont="1" applyFill="1" applyBorder="1" applyAlignment="1">
      <alignment horizontal="right" vertical="center"/>
    </xf>
    <xf numFmtId="164" fontId="4" fillId="0" borderId="5" xfId="55" applyNumberFormat="1" applyFont="1" applyFill="1" applyBorder="1" applyAlignment="1">
      <alignment horizontal="right" vertical="center"/>
    </xf>
    <xf numFmtId="0" fontId="64" fillId="0" borderId="0" xfId="0" applyFont="1" applyFill="1" applyAlignment="1">
      <alignment vertical="center" wrapText="1"/>
    </xf>
    <xf numFmtId="49" fontId="3" fillId="0" borderId="6" xfId="55" applyNumberFormat="1" applyFont="1" applyFill="1" applyBorder="1" applyAlignment="1">
      <alignment horizontal="left" vertical="center" wrapText="1"/>
    </xf>
    <xf numFmtId="49" fontId="3" fillId="0" borderId="0" xfId="55" applyNumberFormat="1" applyFont="1" applyFill="1" applyBorder="1" applyAlignment="1">
      <alignment horizontal="right" vertical="center" wrapText="1"/>
    </xf>
    <xf numFmtId="169" fontId="3" fillId="0" borderId="0" xfId="55" applyNumberFormat="1" applyFont="1" applyFill="1" applyBorder="1" applyAlignment="1">
      <alignment horizontal="right" wrapText="1"/>
    </xf>
    <xf numFmtId="3" fontId="3" fillId="0" borderId="0" xfId="55" applyNumberFormat="1" applyFont="1" applyFill="1" applyBorder="1" applyAlignment="1">
      <alignment vertical="center"/>
    </xf>
    <xf numFmtId="3" fontId="4" fillId="0" borderId="5" xfId="0" applyNumberFormat="1" applyFont="1" applyBorder="1"/>
    <xf numFmtId="169" fontId="4" fillId="0" borderId="5" xfId="0" applyNumberFormat="1" applyFont="1" applyBorder="1"/>
    <xf numFmtId="3" fontId="4" fillId="0" borderId="0" xfId="0" applyNumberFormat="1" applyFont="1"/>
    <xf numFmtId="169" fontId="4" fillId="0" borderId="0" xfId="0" applyNumberFormat="1" applyFont="1"/>
    <xf numFmtId="3" fontId="4" fillId="0" borderId="6" xfId="0" applyNumberFormat="1" applyFont="1" applyBorder="1"/>
    <xf numFmtId="169" fontId="4" fillId="0" borderId="6" xfId="0" applyNumberFormat="1" applyFont="1" applyBorder="1"/>
    <xf numFmtId="49" fontId="3" fillId="0" borderId="0" xfId="55" applyNumberFormat="1" applyFont="1" applyFill="1" applyBorder="1" applyAlignment="1">
      <alignment vertical="center"/>
    </xf>
    <xf numFmtId="0" fontId="3" fillId="0" borderId="0" xfId="0" applyFont="1" applyFill="1" applyAlignment="1">
      <alignment horizontal="justify" vertical="center" wrapText="1"/>
    </xf>
    <xf numFmtId="164" fontId="4" fillId="0" borderId="0" xfId="0" applyNumberFormat="1" applyFont="1" applyFill="1" applyAlignment="1">
      <alignment vertical="center"/>
    </xf>
    <xf numFmtId="170" fontId="3" fillId="0" borderId="0" xfId="43" quotePrefix="1" applyNumberFormat="1" applyFont="1" applyFill="1" applyBorder="1" applyAlignment="1">
      <alignment vertical="center"/>
    </xf>
    <xf numFmtId="1" fontId="3" fillId="0" borderId="0" xfId="55" quotePrefix="1" applyNumberFormat="1" applyFont="1" applyFill="1" applyBorder="1" applyAlignment="1">
      <alignment vertical="center"/>
    </xf>
    <xf numFmtId="0" fontId="3" fillId="0" borderId="0" xfId="64" applyNumberFormat="1" applyFont="1" applyFill="1" applyAlignment="1">
      <alignment vertical="center"/>
    </xf>
    <xf numFmtId="3" fontId="4" fillId="0" borderId="0" xfId="55" applyNumberFormat="1" applyFont="1" applyFill="1" applyBorder="1" applyAlignment="1">
      <alignment vertical="center"/>
    </xf>
    <xf numFmtId="0" fontId="3" fillId="0" borderId="0" xfId="55" applyNumberFormat="1" applyFont="1" applyFill="1" applyBorder="1" applyAlignment="1">
      <alignment vertical="center" wrapText="1"/>
    </xf>
    <xf numFmtId="169" fontId="15" fillId="0" borderId="0" xfId="55" applyNumberFormat="1" applyFont="1" applyFill="1" applyBorder="1" applyAlignment="1">
      <alignment vertical="center" wrapText="1"/>
    </xf>
    <xf numFmtId="169" fontId="3" fillId="0" borderId="0" xfId="55" quotePrefix="1" applyNumberFormat="1" applyFont="1" applyFill="1" applyBorder="1" applyAlignment="1">
      <alignment vertical="center"/>
    </xf>
    <xf numFmtId="0" fontId="2" fillId="0" borderId="19" xfId="0" applyFont="1" applyFill="1" applyBorder="1" applyAlignment="1">
      <alignment horizontal="left" vertical="top"/>
    </xf>
    <xf numFmtId="0" fontId="63" fillId="0" borderId="0" xfId="62" applyFont="1" applyFill="1" applyAlignment="1">
      <alignment vertical="top"/>
    </xf>
    <xf numFmtId="169" fontId="3" fillId="0" borderId="0" xfId="0" applyNumberFormat="1" applyFont="1" applyFill="1" applyAlignment="1"/>
    <xf numFmtId="2" fontId="3" fillId="0" borderId="0" xfId="55" applyNumberFormat="1" applyFont="1" applyFill="1" applyBorder="1" applyAlignment="1">
      <alignment vertical="center"/>
    </xf>
    <xf numFmtId="0" fontId="55" fillId="34" borderId="0" xfId="55" applyFont="1" applyFill="1" applyAlignment="1">
      <alignment horizontal="left" vertical="center"/>
    </xf>
    <xf numFmtId="0" fontId="3" fillId="0" borderId="0" xfId="55" applyFont="1" applyFill="1" applyBorder="1" applyAlignment="1">
      <alignment horizontal="right" vertical="top" wrapText="1"/>
    </xf>
    <xf numFmtId="0" fontId="34" fillId="0" borderId="5" xfId="55" applyFont="1" applyFill="1" applyBorder="1" applyAlignment="1">
      <alignment horizontal="right" vertical="top" wrapText="1"/>
    </xf>
    <xf numFmtId="9" fontId="3" fillId="0" borderId="0" xfId="71" applyFont="1" applyFill="1" applyBorder="1" applyAlignment="1">
      <alignment horizontal="center" vertical="center" wrapText="1"/>
    </xf>
    <xf numFmtId="0" fontId="6" fillId="0" borderId="5" xfId="55" applyFont="1" applyFill="1" applyBorder="1" applyAlignment="1">
      <alignment horizontal="left" wrapText="1"/>
    </xf>
    <xf numFmtId="0" fontId="3" fillId="0" borderId="0" xfId="55" applyFont="1" applyFill="1" applyBorder="1" applyAlignment="1">
      <alignment horizontal="left" vertical="center" wrapText="1"/>
    </xf>
    <xf numFmtId="0" fontId="3" fillId="0" borderId="5" xfId="55" applyFont="1" applyFill="1" applyBorder="1" applyAlignment="1">
      <alignment horizontal="left" vertical="center" wrapText="1"/>
    </xf>
    <xf numFmtId="0" fontId="3" fillId="0" borderId="7" xfId="55" applyFont="1" applyFill="1" applyBorder="1" applyAlignment="1">
      <alignment horizontal="center" vertical="center" wrapText="1"/>
    </xf>
    <xf numFmtId="0" fontId="3" fillId="0" borderId="0" xfId="55" applyFont="1" applyFill="1" applyBorder="1" applyAlignment="1">
      <alignment horizontal="right" vertical="center" wrapText="1"/>
    </xf>
    <xf numFmtId="0" fontId="34" fillId="0" borderId="0" xfId="55" applyFont="1" applyFill="1" applyAlignment="1">
      <alignment vertical="center" wrapText="1"/>
    </xf>
    <xf numFmtId="0" fontId="34" fillId="0" borderId="5" xfId="55" applyFont="1" applyFill="1" applyBorder="1" applyAlignment="1">
      <alignment vertical="center" wrapText="1"/>
    </xf>
    <xf numFmtId="0" fontId="60" fillId="0" borderId="5" xfId="55" applyFont="1" applyFill="1" applyBorder="1" applyAlignment="1">
      <alignment horizontal="right" vertical="top" wrapText="1"/>
    </xf>
    <xf numFmtId="0" fontId="3" fillId="0" borderId="5" xfId="55" applyFont="1" applyFill="1" applyBorder="1" applyAlignment="1">
      <alignment horizontal="right" vertical="top"/>
    </xf>
    <xf numFmtId="0" fontId="3" fillId="0" borderId="5" xfId="55" applyFont="1" applyFill="1" applyBorder="1" applyAlignment="1">
      <alignment horizontal="right" vertical="top" wrapText="1"/>
    </xf>
    <xf numFmtId="0" fontId="3" fillId="0" borderId="0" xfId="55" applyFont="1" applyFill="1" applyBorder="1" applyAlignment="1">
      <alignment horizontal="center" vertical="center" wrapText="1"/>
    </xf>
    <xf numFmtId="0" fontId="3" fillId="0" borderId="6" xfId="55" applyFont="1" applyFill="1" applyBorder="1" applyAlignment="1">
      <alignment horizontal="left" vertical="center" wrapText="1"/>
    </xf>
    <xf numFmtId="0" fontId="2" fillId="0" borderId="5" xfId="55" applyFont="1" applyFill="1" applyBorder="1" applyAlignment="1">
      <alignment vertical="center" wrapText="1"/>
    </xf>
    <xf numFmtId="0" fontId="3" fillId="0" borderId="6" xfId="55" applyFont="1" applyFill="1" applyBorder="1" applyAlignment="1">
      <alignment horizontal="right" vertical="center" wrapText="1"/>
    </xf>
    <xf numFmtId="0" fontId="3" fillId="0" borderId="5" xfId="55" applyFont="1" applyFill="1" applyBorder="1" applyAlignment="1">
      <alignment horizontal="right" vertical="center" wrapText="1"/>
    </xf>
    <xf numFmtId="169" fontId="3" fillId="0" borderId="0" xfId="55" applyNumberFormat="1" applyFont="1" applyFill="1" applyAlignment="1">
      <alignment horizontal="center" vertical="center" wrapText="1"/>
    </xf>
    <xf numFmtId="0" fontId="3" fillId="0" borderId="0" xfId="55" applyFont="1" applyFill="1" applyAlignment="1">
      <alignment horizontal="center" vertical="center" wrapText="1"/>
    </xf>
    <xf numFmtId="169" fontId="3" fillId="0" borderId="0" xfId="55" applyNumberFormat="1" applyFont="1" applyFill="1" applyBorder="1" applyAlignment="1">
      <alignment horizontal="center" vertical="center" wrapText="1"/>
    </xf>
    <xf numFmtId="0" fontId="3" fillId="0" borderId="0" xfId="55" applyFont="1" applyFill="1" applyBorder="1" applyAlignment="1">
      <alignment horizontal="center" vertical="center"/>
    </xf>
    <xf numFmtId="0" fontId="3" fillId="0" borderId="8" xfId="55" applyFont="1" applyFill="1" applyBorder="1" applyAlignment="1">
      <alignment horizontal="left" vertical="center" wrapText="1"/>
    </xf>
    <xf numFmtId="0" fontId="3" fillId="0" borderId="0" xfId="66" applyFont="1" applyFill="1" applyBorder="1" applyAlignment="1">
      <alignment horizontal="center" vertical="center" wrapText="1"/>
    </xf>
    <xf numFmtId="0" fontId="6" fillId="0" borderId="5" xfId="66" applyFont="1" applyFill="1" applyBorder="1" applyAlignment="1">
      <alignment horizontal="left" vertical="center" wrapText="1"/>
    </xf>
    <xf numFmtId="0" fontId="3" fillId="0" borderId="6" xfId="66" applyFont="1" applyFill="1" applyBorder="1" applyAlignment="1">
      <alignment horizontal="left" vertical="center" wrapText="1"/>
    </xf>
    <xf numFmtId="0" fontId="3" fillId="0" borderId="0" xfId="66" applyFont="1" applyFill="1" applyBorder="1" applyAlignment="1">
      <alignment horizontal="left" vertical="center" wrapText="1"/>
    </xf>
    <xf numFmtId="0" fontId="3" fillId="0" borderId="5" xfId="66" applyFont="1" applyFill="1" applyBorder="1" applyAlignment="1">
      <alignment horizontal="left" vertical="center" wrapText="1"/>
    </xf>
    <xf numFmtId="0" fontId="3" fillId="0" borderId="6" xfId="66" applyFont="1" applyFill="1" applyBorder="1" applyAlignment="1">
      <alignment horizontal="center" vertical="center" wrapText="1"/>
    </xf>
    <xf numFmtId="0" fontId="3" fillId="0" borderId="5" xfId="66" applyFont="1" applyFill="1" applyBorder="1" applyAlignment="1">
      <alignment horizontal="center" vertical="center" wrapText="1"/>
    </xf>
    <xf numFmtId="0" fontId="3" fillId="0" borderId="7" xfId="66" applyFont="1" applyFill="1" applyBorder="1" applyAlignment="1">
      <alignment horizontal="center" vertical="center"/>
    </xf>
    <xf numFmtId="0" fontId="3" fillId="0" borderId="7" xfId="55" applyFont="1" applyFill="1" applyBorder="1" applyAlignment="1">
      <alignment horizontal="center" vertical="top"/>
    </xf>
    <xf numFmtId="0" fontId="3" fillId="0" borderId="7" xfId="55" applyFont="1" applyFill="1" applyBorder="1" applyAlignment="1">
      <alignment horizontal="center" vertical="top" wrapText="1"/>
    </xf>
    <xf numFmtId="0" fontId="3" fillId="0" borderId="0" xfId="55" applyFont="1" applyFill="1" applyAlignment="1">
      <alignment horizontal="justify" vertical="center" wrapText="1"/>
    </xf>
    <xf numFmtId="0" fontId="3" fillId="0" borderId="0" xfId="59" applyFont="1" applyFill="1" applyBorder="1" applyAlignment="1">
      <alignment horizontal="left" vertical="center" wrapText="1"/>
    </xf>
    <xf numFmtId="0" fontId="3" fillId="0" borderId="8" xfId="59" applyFont="1" applyFill="1" applyBorder="1" applyAlignment="1">
      <alignment horizontal="left" vertical="center" wrapText="1"/>
    </xf>
    <xf numFmtId="0" fontId="3" fillId="0" borderId="5" xfId="59" applyFont="1" applyFill="1" applyBorder="1" applyAlignment="1">
      <alignment horizontal="center" vertical="center" wrapText="1"/>
    </xf>
    <xf numFmtId="0" fontId="3" fillId="0" borderId="0" xfId="59" applyFont="1" applyFill="1" applyAlignment="1">
      <alignment horizontal="justify" vertical="center" wrapText="1"/>
    </xf>
    <xf numFmtId="0" fontId="3" fillId="0" borderId="6" xfId="59" applyFont="1" applyFill="1" applyBorder="1" applyAlignment="1">
      <alignment horizontal="left" vertical="center" wrapText="1"/>
    </xf>
    <xf numFmtId="0" fontId="3" fillId="0" borderId="7" xfId="59" applyFont="1" applyFill="1" applyBorder="1" applyAlignment="1">
      <alignment horizontal="center" vertical="center" wrapText="1"/>
    </xf>
    <xf numFmtId="49" fontId="3" fillId="0" borderId="0" xfId="55" applyNumberFormat="1" applyFont="1" applyFill="1" applyBorder="1" applyAlignment="1">
      <alignment horizontal="left" vertical="center" wrapText="1"/>
    </xf>
    <xf numFmtId="0" fontId="6" fillId="0" borderId="0" xfId="0" applyFont="1" applyFill="1" applyAlignment="1">
      <alignment horizontal="left" vertical="center" wrapText="1"/>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5" xfId="0" applyFont="1" applyBorder="1" applyAlignment="1">
      <alignment vertical="center"/>
    </xf>
    <xf numFmtId="0" fontId="3" fillId="0" borderId="6" xfId="55" applyFont="1" applyFill="1" applyBorder="1" applyAlignment="1">
      <alignment horizontal="center" vertical="center"/>
    </xf>
    <xf numFmtId="0" fontId="3" fillId="0" borderId="7" xfId="55" applyFont="1" applyBorder="1" applyAlignment="1">
      <alignment horizontal="center" vertical="center"/>
    </xf>
    <xf numFmtId="0" fontId="3" fillId="0" borderId="0" xfId="0" applyFont="1" applyFill="1" applyAlignment="1">
      <alignment horizontal="justify" vertical="center" wrapText="1"/>
    </xf>
    <xf numFmtId="0" fontId="56" fillId="0" borderId="0" xfId="0" applyFont="1" applyAlignment="1">
      <alignment horizontal="left"/>
    </xf>
    <xf numFmtId="0" fontId="3" fillId="0" borderId="0" xfId="55" applyNumberFormat="1" applyFont="1" applyFill="1" applyBorder="1" applyAlignment="1">
      <alignment horizontal="center" vertical="center" wrapText="1"/>
    </xf>
    <xf numFmtId="49" fontId="3" fillId="0" borderId="0" xfId="55" applyNumberFormat="1" applyFont="1" applyFill="1" applyBorder="1" applyAlignment="1">
      <alignment horizontal="left" vertical="top" wrapText="1"/>
    </xf>
    <xf numFmtId="3" fontId="3" fillId="0" borderId="0" xfId="55" applyNumberFormat="1" applyFont="1" applyFill="1" applyBorder="1" applyAlignment="1">
      <alignment horizontal="center" vertical="center"/>
    </xf>
    <xf numFmtId="0" fontId="56" fillId="0" borderId="0" xfId="0" applyFont="1" applyBorder="1" applyAlignment="1">
      <alignment horizontal="left"/>
    </xf>
    <xf numFmtId="49" fontId="3" fillId="0" borderId="6" xfId="55" applyNumberFormat="1" applyFont="1" applyFill="1" applyBorder="1" applyAlignment="1">
      <alignment horizontal="left" vertical="center" wrapText="1"/>
    </xf>
    <xf numFmtId="49" fontId="3" fillId="0" borderId="5" xfId="55" applyNumberFormat="1" applyFont="1" applyFill="1" applyBorder="1" applyAlignment="1">
      <alignment horizontal="left" vertical="center" wrapText="1"/>
    </xf>
    <xf numFmtId="49" fontId="3" fillId="0" borderId="6" xfId="55" applyNumberFormat="1" applyFont="1" applyFill="1" applyBorder="1" applyAlignment="1">
      <alignment horizontal="right" vertical="top" wrapText="1"/>
    </xf>
    <xf numFmtId="49" fontId="3" fillId="0" borderId="0" xfId="55" applyNumberFormat="1" applyFont="1" applyFill="1" applyBorder="1" applyAlignment="1">
      <alignment horizontal="right" vertical="top" wrapText="1"/>
    </xf>
    <xf numFmtId="49" fontId="3" fillId="0" borderId="5" xfId="55" applyNumberFormat="1" applyFont="1" applyFill="1" applyBorder="1" applyAlignment="1">
      <alignment horizontal="right" vertical="top" wrapText="1"/>
    </xf>
    <xf numFmtId="0" fontId="3" fillId="0" borderId="6" xfId="55" applyFont="1" applyBorder="1" applyAlignment="1">
      <alignment horizontal="center" vertical="center" wrapText="1"/>
    </xf>
    <xf numFmtId="0" fontId="3" fillId="0" borderId="5" xfId="55" applyFont="1" applyBorder="1" applyAlignment="1">
      <alignment horizontal="center" vertical="center" wrapText="1"/>
    </xf>
    <xf numFmtId="0" fontId="3" fillId="0" borderId="0" xfId="55" applyFont="1" applyBorder="1" applyAlignment="1">
      <alignment horizontal="center" vertical="center" wrapText="1"/>
    </xf>
    <xf numFmtId="0" fontId="3" fillId="0" borderId="6" xfId="55" applyFont="1" applyBorder="1" applyAlignment="1">
      <alignment horizontal="right" vertical="top" wrapText="1"/>
    </xf>
    <xf numFmtId="0" fontId="3" fillId="0" borderId="5" xfId="55" applyFont="1" applyBorder="1" applyAlignment="1">
      <alignment horizontal="right" vertical="top" wrapText="1"/>
    </xf>
    <xf numFmtId="0" fontId="3" fillId="0" borderId="7" xfId="55" applyFont="1" applyFill="1" applyBorder="1" applyAlignment="1">
      <alignment horizontal="center" vertical="center"/>
    </xf>
    <xf numFmtId="0" fontId="3" fillId="0" borderId="7" xfId="55" applyFont="1" applyBorder="1" applyAlignment="1">
      <alignment horizontal="center" vertical="center" wrapText="1"/>
    </xf>
    <xf numFmtId="0" fontId="3" fillId="0" borderId="0" xfId="55" applyFont="1" applyBorder="1" applyAlignment="1">
      <alignment horizontal="right" vertical="top" wrapText="1"/>
    </xf>
    <xf numFmtId="0" fontId="6" fillId="0" borderId="0" xfId="0" applyFont="1" applyFill="1" applyAlignment="1">
      <alignment horizontal="left" wrapText="1"/>
    </xf>
    <xf numFmtId="0" fontId="3" fillId="0" borderId="6" xfId="55" applyFont="1" applyFill="1" applyBorder="1" applyAlignment="1">
      <alignment horizontal="center" vertical="center" wrapText="1"/>
    </xf>
    <xf numFmtId="0" fontId="3" fillId="0" borderId="5" xfId="55" applyFont="1" applyFill="1" applyBorder="1" applyAlignment="1">
      <alignment horizontal="center" vertical="center" wrapText="1"/>
    </xf>
    <xf numFmtId="0" fontId="3" fillId="0" borderId="6" xfId="55" applyFont="1" applyFill="1" applyBorder="1" applyAlignment="1">
      <alignment horizontal="right" vertical="top" wrapText="1"/>
    </xf>
    <xf numFmtId="0" fontId="56" fillId="0" borderId="0" xfId="0" applyFont="1" applyFill="1" applyAlignment="1">
      <alignment horizontal="left"/>
    </xf>
    <xf numFmtId="0" fontId="3" fillId="0" borderId="6" xfId="55" applyFont="1" applyFill="1" applyBorder="1" applyAlignment="1">
      <alignment vertical="center" wrapText="1"/>
    </xf>
    <xf numFmtId="0" fontId="3" fillId="0" borderId="5" xfId="55" applyFont="1" applyFill="1" applyBorder="1" applyAlignment="1">
      <alignment vertical="center"/>
    </xf>
    <xf numFmtId="0" fontId="3" fillId="0" borderId="5" xfId="55" applyFont="1" applyFill="1" applyBorder="1" applyAlignment="1">
      <alignment horizontal="center" vertical="center"/>
    </xf>
    <xf numFmtId="0" fontId="3" fillId="0" borderId="7" xfId="91" applyFont="1" applyFill="1" applyBorder="1" applyAlignment="1">
      <alignment horizontal="center" vertical="center"/>
    </xf>
    <xf numFmtId="0" fontId="65" fillId="0" borderId="0" xfId="0" applyFont="1" applyFill="1" applyAlignment="1">
      <alignment horizontal="justify" vertical="center" wrapText="1"/>
    </xf>
    <xf numFmtId="0" fontId="3" fillId="0" borderId="0" xfId="55" applyFont="1" applyFill="1" applyAlignment="1">
      <alignment horizontal="left" vertical="center" wrapText="1"/>
    </xf>
    <xf numFmtId="0" fontId="3" fillId="0" borderId="6" xfId="60" applyFont="1" applyFill="1" applyBorder="1" applyAlignment="1">
      <alignment horizontal="left" vertical="center" wrapText="1"/>
    </xf>
    <xf numFmtId="0" fontId="3" fillId="0" borderId="5" xfId="60" applyFont="1" applyFill="1" applyBorder="1" applyAlignment="1">
      <alignment horizontal="left" vertical="center" wrapText="1"/>
    </xf>
    <xf numFmtId="0" fontId="3" fillId="0" borderId="7" xfId="64" applyFont="1" applyFill="1" applyBorder="1" applyAlignment="1">
      <alignment horizontal="center" vertical="center"/>
    </xf>
    <xf numFmtId="0" fontId="3" fillId="0" borderId="7" xfId="60" applyFont="1" applyFill="1" applyBorder="1" applyAlignment="1">
      <alignment horizontal="center" vertical="center"/>
    </xf>
    <xf numFmtId="0" fontId="3" fillId="0" borderId="7" xfId="64" applyFont="1" applyFill="1" applyBorder="1" applyAlignment="1">
      <alignment horizontal="center" vertical="center" wrapText="1"/>
    </xf>
    <xf numFmtId="0" fontId="3" fillId="0" borderId="7" xfId="60" applyFont="1" applyFill="1" applyBorder="1" applyAlignment="1">
      <alignment horizontal="center" vertical="center" wrapText="1"/>
    </xf>
    <xf numFmtId="0" fontId="6" fillId="0" borderId="0" xfId="55" applyFont="1" applyAlignment="1">
      <alignment horizontal="left" vertical="center" wrapText="1"/>
    </xf>
    <xf numFmtId="0" fontId="3" fillId="0" borderId="0" xfId="55" applyFont="1" applyFill="1" applyAlignment="1">
      <alignment vertical="center" wrapText="1"/>
    </xf>
    <xf numFmtId="0" fontId="6" fillId="0" borderId="0" xfId="55" applyFont="1" applyFill="1" applyAlignment="1">
      <alignment horizontal="left" vertical="center" wrapText="1"/>
    </xf>
    <xf numFmtId="0" fontId="3" fillId="0" borderId="6" xfId="55" applyFont="1" applyFill="1" applyBorder="1" applyAlignment="1">
      <alignment horizontal="left" vertical="center"/>
    </xf>
    <xf numFmtId="0" fontId="3" fillId="0" borderId="5" xfId="55" applyFont="1" applyFill="1" applyBorder="1" applyAlignment="1">
      <alignment horizontal="left" vertical="center"/>
    </xf>
    <xf numFmtId="0" fontId="3" fillId="0" borderId="5" xfId="55" applyFont="1" applyBorder="1" applyAlignment="1">
      <alignment horizontal="center" vertical="top" wrapText="1"/>
    </xf>
    <xf numFmtId="0" fontId="3" fillId="0" borderId="5" xfId="55" applyFont="1" applyFill="1" applyBorder="1" applyAlignment="1">
      <alignment horizontal="center" vertical="top" wrapText="1"/>
    </xf>
    <xf numFmtId="0" fontId="5" fillId="0" borderId="0" xfId="55" applyFont="1" applyFill="1" applyAlignment="1">
      <alignment horizontal="left" vertical="top" wrapText="1"/>
    </xf>
    <xf numFmtId="0" fontId="3" fillId="0" borderId="0" xfId="55" applyFont="1" applyFill="1" applyAlignment="1">
      <alignment horizontal="justify" vertical="top" wrapText="1"/>
    </xf>
    <xf numFmtId="0" fontId="3" fillId="0" borderId="6" xfId="55" applyFont="1" applyBorder="1" applyAlignment="1">
      <alignment horizontal="left" vertical="center" wrapText="1"/>
    </xf>
    <xf numFmtId="0" fontId="3" fillId="0" borderId="5" xfId="55" applyFont="1" applyBorder="1" applyAlignment="1">
      <alignment horizontal="left" vertical="center" wrapText="1"/>
    </xf>
    <xf numFmtId="0" fontId="3" fillId="0" borderId="0" xfId="55" applyNumberFormat="1" applyFont="1" applyFill="1" applyBorder="1" applyAlignment="1">
      <alignment horizontal="center" vertical="center"/>
    </xf>
  </cellXfs>
  <cellStyles count="92">
    <cellStyle name="20% - Colore 1" xfId="1" builtinId="30" customBuiltin="1"/>
    <cellStyle name="20% - Colore 1 2" xfId="2"/>
    <cellStyle name="20% - Colore 2" xfId="3" builtinId="34" customBuiltin="1"/>
    <cellStyle name="20% - Colore 2 2" xfId="4"/>
    <cellStyle name="20% - Colore 3" xfId="5" builtinId="38" customBuiltin="1"/>
    <cellStyle name="20% - Colore 3 2" xfId="6"/>
    <cellStyle name="20% - Colore 4" xfId="7" builtinId="42" customBuiltin="1"/>
    <cellStyle name="20% - Colore 4 2" xfId="8"/>
    <cellStyle name="20% - Colore 5" xfId="9" builtinId="46" customBuiltin="1"/>
    <cellStyle name="20% - Colore 5 2" xfId="10"/>
    <cellStyle name="20% - Colore 6" xfId="11" builtinId="50" customBuiltin="1"/>
    <cellStyle name="20% - Colore 6 2" xfId="12"/>
    <cellStyle name="40% - Colore 1" xfId="13" builtinId="31" customBuiltin="1"/>
    <cellStyle name="40% - Colore 1 2" xfId="14"/>
    <cellStyle name="40% - Colore 2" xfId="15" builtinId="35" customBuiltin="1"/>
    <cellStyle name="40% - Colore 2 2" xfId="16"/>
    <cellStyle name="40% - Colore 3" xfId="17" builtinId="39" customBuiltin="1"/>
    <cellStyle name="40% - Colore 3 2" xfId="18"/>
    <cellStyle name="40% - Colore 4" xfId="19" builtinId="43" customBuiltin="1"/>
    <cellStyle name="40% - Colore 4 2" xfId="20"/>
    <cellStyle name="40% - Colore 5" xfId="21" builtinId="47" customBuiltin="1"/>
    <cellStyle name="40% - Colore 5 2" xfId="22"/>
    <cellStyle name="40% - Colore 6" xfId="23" builtinId="51" customBuiltin="1"/>
    <cellStyle name="40% - Colore 6 2" xfId="24"/>
    <cellStyle name="60% - Colore 1" xfId="25" builtinId="32" customBuiltin="1"/>
    <cellStyle name="60% - Colore 2" xfId="26" builtinId="36" customBuiltin="1"/>
    <cellStyle name="60% - Colore 3" xfId="27" builtinId="40" customBuiltin="1"/>
    <cellStyle name="60% - Colore 4" xfId="28" builtinId="44" customBuiltin="1"/>
    <cellStyle name="60% - Colore 5" xfId="29" builtinId="48" customBuiltin="1"/>
    <cellStyle name="60% - Colore 6" xfId="30" builtinId="52" customBuiltin="1"/>
    <cellStyle name="Calcolo" xfId="31" builtinId="22" customBuiltin="1"/>
    <cellStyle name="Cella collegata" xfId="32" builtinId="24" customBuiltin="1"/>
    <cellStyle name="Cella da controllare" xfId="33" builtinId="23" customBuiltin="1"/>
    <cellStyle name="Collegamento ipertestuale" xfId="34" builtinId="8"/>
    <cellStyle name="Colore 1" xfId="35" builtinId="29" customBuiltin="1"/>
    <cellStyle name="Colore 2" xfId="36" builtinId="33" customBuiltin="1"/>
    <cellStyle name="Colore 3" xfId="37" builtinId="37" customBuiltin="1"/>
    <cellStyle name="Colore 4" xfId="38" builtinId="41" customBuiltin="1"/>
    <cellStyle name="Colore 5" xfId="39" builtinId="45" customBuiltin="1"/>
    <cellStyle name="Colore 6" xfId="40" builtinId="49" customBuiltin="1"/>
    <cellStyle name="Euro" xfId="41"/>
    <cellStyle name="Input" xfId="42" builtinId="20" customBuiltin="1"/>
    <cellStyle name="Migliaia" xfId="43" builtinId="3"/>
    <cellStyle name="Migliaia (0)_020020vINC" xfId="44"/>
    <cellStyle name="Migliaia [0] 2" xfId="45"/>
    <cellStyle name="Migliaia [0] 3" xfId="46"/>
    <cellStyle name="Migliaia [0] 4" xfId="47"/>
    <cellStyle name="Migliaia 2" xfId="48"/>
    <cellStyle name="Migliaia 3" xfId="49"/>
    <cellStyle name="Migliaia 4" xfId="50"/>
    <cellStyle name="Neutrale" xfId="51" builtinId="28" customBuiltin="1"/>
    <cellStyle name="NewStyle" xfId="52"/>
    <cellStyle name="Normal_IT" xfId="53"/>
    <cellStyle name="Normale" xfId="0" builtinId="0"/>
    <cellStyle name="Normale 2" xfId="54"/>
    <cellStyle name="Normale 2 2" xfId="55"/>
    <cellStyle name="Normale 3" xfId="56"/>
    <cellStyle name="Normale 4" xfId="57"/>
    <cellStyle name="Normale 5" xfId="58"/>
    <cellStyle name="Normale 6" xfId="59"/>
    <cellStyle name="Normale 7" xfId="60"/>
    <cellStyle name="Normale 7 2" xfId="61"/>
    <cellStyle name="Normale 8" xfId="62"/>
    <cellStyle name="Normale 9" xfId="63"/>
    <cellStyle name="Normale_grafici e tabelle v8" xfId="64"/>
    <cellStyle name="Normale_Tav 9.1" xfId="65"/>
    <cellStyle name="Normale_Tav 9.7OK" xfId="66"/>
    <cellStyle name="Normale_VOLUME" xfId="91"/>
    <cellStyle name="Nota" xfId="67" builtinId="10" customBuiltin="1"/>
    <cellStyle name="Nota 2" xfId="68"/>
    <cellStyle name="Nuovo" xfId="69"/>
    <cellStyle name="Output" xfId="70" builtinId="21" customBuiltin="1"/>
    <cellStyle name="Percentuale 2" xfId="71"/>
    <cellStyle name="Percentuale 3" xfId="72"/>
    <cellStyle name="Standard" xfId="73"/>
    <cellStyle name="T_fiancata" xfId="74"/>
    <cellStyle name="T_fiancata_pop_2012" xfId="75"/>
    <cellStyle name="T_fiancata_S01I03T12p0_2013" xfId="76"/>
    <cellStyle name="T_intero" xfId="77"/>
    <cellStyle name="T_intestazione bassa" xfId="78"/>
    <cellStyle name="T_intestazione bassa_S01I03T12p0_2013" xfId="79"/>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 name="Valuta (0)_020020vINC" xfId="90"/>
  </cellStyles>
  <dxfs count="2">
    <dxf>
      <fill>
        <patternFill patternType="none">
          <bgColor indexed="65"/>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161925</xdr:colOff>
      <xdr:row>3</xdr:row>
      <xdr:rowOff>0</xdr:rowOff>
    </xdr:to>
    <xdr:pic>
      <xdr:nvPicPr>
        <xdr:cNvPr id="176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2</xdr:row>
      <xdr:rowOff>161925</xdr:rowOff>
    </xdr:to>
    <xdr:pic>
      <xdr:nvPicPr>
        <xdr:cNvPr id="8808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236220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879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272415</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641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190500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212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373380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260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281940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831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388620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879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388620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879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2</xdr:row>
      <xdr:rowOff>180975</xdr:rowOff>
    </xdr:to>
    <xdr:pic>
      <xdr:nvPicPr>
        <xdr:cNvPr id="8908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483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2</xdr:row>
      <xdr:rowOff>180975</xdr:rowOff>
    </xdr:to>
    <xdr:pic>
      <xdr:nvPicPr>
        <xdr:cNvPr id="9011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768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79917"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276225</xdr:colOff>
      <xdr:row>2</xdr:row>
      <xdr:rowOff>161925</xdr:rowOff>
    </xdr:to>
    <xdr:pic>
      <xdr:nvPicPr>
        <xdr:cNvPr id="79918"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124061</xdr:colOff>
      <xdr:row>2</xdr:row>
      <xdr:rowOff>190500</xdr:rowOff>
    </xdr:to>
    <xdr:pic>
      <xdr:nvPicPr>
        <xdr:cNvPr id="9113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88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276225</xdr:colOff>
      <xdr:row>2</xdr:row>
      <xdr:rowOff>180975</xdr:rowOff>
    </xdr:to>
    <xdr:pic>
      <xdr:nvPicPr>
        <xdr:cNvPr id="9216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26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276225</xdr:colOff>
      <xdr:row>2</xdr:row>
      <xdr:rowOff>180975</xdr:rowOff>
    </xdr:to>
    <xdr:pic>
      <xdr:nvPicPr>
        <xdr:cNvPr id="9318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9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361950</xdr:colOff>
      <xdr:row>2</xdr:row>
      <xdr:rowOff>180975</xdr:rowOff>
    </xdr:to>
    <xdr:pic>
      <xdr:nvPicPr>
        <xdr:cNvPr id="9420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02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152400</xdr:colOff>
      <xdr:row>2</xdr:row>
      <xdr:rowOff>180975</xdr:rowOff>
    </xdr:to>
    <xdr:pic>
      <xdr:nvPicPr>
        <xdr:cNvPr id="9523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228600</xdr:colOff>
      <xdr:row>2</xdr:row>
      <xdr:rowOff>180975</xdr:rowOff>
    </xdr:to>
    <xdr:pic>
      <xdr:nvPicPr>
        <xdr:cNvPr id="9625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15</xdr:col>
      <xdr:colOff>276225</xdr:colOff>
      <xdr:row>2</xdr:row>
      <xdr:rowOff>180975</xdr:rowOff>
    </xdr:to>
    <xdr:pic>
      <xdr:nvPicPr>
        <xdr:cNvPr id="9728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447963</xdr:colOff>
      <xdr:row>2</xdr:row>
      <xdr:rowOff>180975</xdr:rowOff>
    </xdr:to>
    <xdr:pic>
      <xdr:nvPicPr>
        <xdr:cNvPr id="9830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40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xdr:row>
      <xdr:rowOff>180975</xdr:rowOff>
    </xdr:to>
    <xdr:pic>
      <xdr:nvPicPr>
        <xdr:cNvPr id="9932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7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10</xdr:col>
      <xdr:colOff>266700</xdr:colOff>
      <xdr:row>2</xdr:row>
      <xdr:rowOff>180975</xdr:rowOff>
    </xdr:to>
    <xdr:pic>
      <xdr:nvPicPr>
        <xdr:cNvPr id="10035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6578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8091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8194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28575</xdr:colOff>
      <xdr:row>2</xdr:row>
      <xdr:rowOff>161925</xdr:rowOff>
    </xdr:to>
    <xdr:pic>
      <xdr:nvPicPr>
        <xdr:cNvPr id="82967"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76200</xdr:colOff>
      <xdr:row>2</xdr:row>
      <xdr:rowOff>161925</xdr:rowOff>
    </xdr:to>
    <xdr:pic>
      <xdr:nvPicPr>
        <xdr:cNvPr id="83991"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171450</xdr:colOff>
      <xdr:row>2</xdr:row>
      <xdr:rowOff>161925</xdr:rowOff>
    </xdr:to>
    <xdr:pic>
      <xdr:nvPicPr>
        <xdr:cNvPr id="8501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514350</xdr:colOff>
      <xdr:row>2</xdr:row>
      <xdr:rowOff>161925</xdr:rowOff>
    </xdr:to>
    <xdr:pic>
      <xdr:nvPicPr>
        <xdr:cNvPr id="86039"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419100</xdr:colOff>
      <xdr:row>2</xdr:row>
      <xdr:rowOff>161925</xdr:rowOff>
    </xdr:to>
    <xdr:pic>
      <xdr:nvPicPr>
        <xdr:cNvPr id="8706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IU28"/>
  <sheetViews>
    <sheetView tabSelected="1" zoomScaleNormal="100" workbookViewId="0">
      <selection activeCell="A4" sqref="A4:C4"/>
    </sheetView>
  </sheetViews>
  <sheetFormatPr defaultColWidth="9.28515625" defaultRowHeight="12"/>
  <cols>
    <col min="1" max="1" width="12.5703125" style="36" customWidth="1"/>
    <col min="2" max="2" width="1.5703125" style="31" customWidth="1"/>
    <col min="3" max="3" width="51.5703125" style="31" customWidth="1"/>
    <col min="4" max="4" width="1.5703125" style="58" customWidth="1"/>
    <col min="5" max="5" width="13.5703125" style="31" bestFit="1" customWidth="1"/>
    <col min="6" max="16384" width="9.28515625" style="31"/>
  </cols>
  <sheetData>
    <row r="1" spans="1:255" s="32" customFormat="1" ht="12.75" customHeight="1">
      <c r="A1" s="34"/>
      <c r="B1" s="34"/>
      <c r="C1" s="34"/>
      <c r="D1" s="56"/>
      <c r="E1" s="34"/>
    </row>
    <row r="2" spans="1:255" s="32" customFormat="1" ht="12.75" customHeight="1">
      <c r="A2" s="34"/>
      <c r="B2" s="34"/>
      <c r="C2" s="34"/>
      <c r="D2" s="56"/>
      <c r="E2" s="34"/>
    </row>
    <row r="3" spans="1:255" ht="12.75" customHeight="1">
      <c r="A3" s="214"/>
      <c r="B3" s="35"/>
      <c r="C3" s="35"/>
      <c r="D3" s="57"/>
      <c r="E3" s="33"/>
    </row>
    <row r="4" spans="1:255" s="207" customFormat="1" ht="25.15" customHeight="1">
      <c r="A4" s="630" t="s">
        <v>241</v>
      </c>
      <c r="B4" s="630"/>
      <c r="C4" s="630"/>
      <c r="D4" s="204"/>
      <c r="E4" s="205"/>
      <c r="F4" s="46"/>
      <c r="G4" s="46"/>
      <c r="H4" s="46"/>
      <c r="I4" s="46"/>
      <c r="J4" s="38"/>
      <c r="K4" s="46"/>
      <c r="L4" s="46"/>
      <c r="M4" s="38"/>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row>
    <row r="5" spans="1:255" s="207" customFormat="1" ht="10.5" customHeight="1">
      <c r="A5" s="208"/>
      <c r="B5" s="208"/>
      <c r="C5" s="208"/>
      <c r="D5" s="209"/>
      <c r="E5" s="210"/>
      <c r="F5" s="46"/>
      <c r="G5" s="46"/>
      <c r="H5" s="46"/>
      <c r="I5" s="46"/>
      <c r="J5" s="38"/>
      <c r="K5" s="46"/>
      <c r="L5" s="46"/>
      <c r="M5" s="38"/>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row>
    <row r="6" spans="1:255" ht="40.15" customHeight="1">
      <c r="A6" s="213" t="s">
        <v>110</v>
      </c>
      <c r="B6" s="212" t="s">
        <v>0</v>
      </c>
      <c r="C6" s="211" t="s">
        <v>5</v>
      </c>
      <c r="D6" s="212" t="s">
        <v>0</v>
      </c>
      <c r="E6" s="211" t="s">
        <v>300</v>
      </c>
    </row>
    <row r="7" spans="1:255" ht="40.15" customHeight="1">
      <c r="A7" s="213" t="s">
        <v>111</v>
      </c>
      <c r="B7" s="212" t="s">
        <v>0</v>
      </c>
      <c r="C7" s="211" t="s">
        <v>97</v>
      </c>
      <c r="D7" s="212" t="s">
        <v>0</v>
      </c>
      <c r="E7" s="211" t="s">
        <v>300</v>
      </c>
    </row>
    <row r="8" spans="1:255" ht="40.15" customHeight="1">
      <c r="A8" s="213" t="s">
        <v>112</v>
      </c>
      <c r="B8" s="212" t="s">
        <v>0</v>
      </c>
      <c r="C8" s="211" t="s">
        <v>239</v>
      </c>
      <c r="D8" s="212" t="s">
        <v>0</v>
      </c>
      <c r="E8" s="211" t="s">
        <v>300</v>
      </c>
    </row>
    <row r="9" spans="1:255" ht="40.15" customHeight="1">
      <c r="A9" s="213" t="s">
        <v>113</v>
      </c>
      <c r="B9" s="212" t="s">
        <v>0</v>
      </c>
      <c r="C9" s="211" t="s">
        <v>102</v>
      </c>
      <c r="D9" s="212" t="s">
        <v>0</v>
      </c>
      <c r="E9" s="211" t="s">
        <v>300</v>
      </c>
    </row>
    <row r="10" spans="1:255" ht="40.15" customHeight="1">
      <c r="A10" s="213" t="s">
        <v>114</v>
      </c>
      <c r="B10" s="212" t="s">
        <v>0</v>
      </c>
      <c r="C10" s="211" t="s">
        <v>103</v>
      </c>
      <c r="D10" s="212" t="s">
        <v>0</v>
      </c>
      <c r="E10" s="211" t="s">
        <v>300</v>
      </c>
    </row>
    <row r="11" spans="1:255" ht="40.15" customHeight="1">
      <c r="A11" s="213" t="s">
        <v>115</v>
      </c>
      <c r="B11" s="212" t="s">
        <v>0</v>
      </c>
      <c r="C11" s="211" t="s">
        <v>240</v>
      </c>
      <c r="D11" s="212" t="s">
        <v>0</v>
      </c>
      <c r="E11" s="211" t="s">
        <v>300</v>
      </c>
    </row>
    <row r="12" spans="1:255" ht="40.15" customHeight="1">
      <c r="A12" s="213" t="s">
        <v>116</v>
      </c>
      <c r="B12" s="212" t="s">
        <v>0</v>
      </c>
      <c r="C12" s="211" t="s">
        <v>4</v>
      </c>
      <c r="D12" s="212" t="s">
        <v>0</v>
      </c>
      <c r="E12" s="211" t="s">
        <v>300</v>
      </c>
    </row>
    <row r="13" spans="1:255" s="36" customFormat="1" ht="40.15" customHeight="1">
      <c r="A13" s="499" t="s">
        <v>121</v>
      </c>
      <c r="B13" s="212"/>
      <c r="C13" s="498" t="s">
        <v>122</v>
      </c>
      <c r="D13" s="212" t="s">
        <v>0</v>
      </c>
      <c r="E13" s="626" t="s">
        <v>379</v>
      </c>
    </row>
    <row r="14" spans="1:255" s="36" customFormat="1" ht="40.15" customHeight="1">
      <c r="A14" s="499" t="s">
        <v>124</v>
      </c>
      <c r="B14" s="212"/>
      <c r="C14" s="498" t="s">
        <v>125</v>
      </c>
      <c r="D14" s="212" t="s">
        <v>0</v>
      </c>
      <c r="E14" s="626" t="s">
        <v>379</v>
      </c>
    </row>
    <row r="15" spans="1:255" s="36" customFormat="1" ht="40.15" customHeight="1">
      <c r="A15" s="499" t="s">
        <v>128</v>
      </c>
      <c r="B15" s="212"/>
      <c r="C15" s="498" t="s">
        <v>129</v>
      </c>
      <c r="D15" s="212" t="s">
        <v>0</v>
      </c>
      <c r="E15" s="626" t="s">
        <v>379</v>
      </c>
    </row>
    <row r="16" spans="1:255" s="36" customFormat="1" ht="40.15" customHeight="1">
      <c r="A16" s="499" t="s">
        <v>130</v>
      </c>
      <c r="B16" s="212"/>
      <c r="C16" s="498" t="s">
        <v>238</v>
      </c>
      <c r="D16" s="212" t="s">
        <v>0</v>
      </c>
      <c r="E16" s="626" t="s">
        <v>379</v>
      </c>
    </row>
    <row r="17" spans="1:7" s="36" customFormat="1" ht="40.15" customHeight="1">
      <c r="A17" s="499" t="s">
        <v>131</v>
      </c>
      <c r="B17" s="212"/>
      <c r="C17" s="498" t="s">
        <v>132</v>
      </c>
      <c r="D17" s="212" t="s">
        <v>0</v>
      </c>
      <c r="E17" s="626" t="s">
        <v>379</v>
      </c>
    </row>
    <row r="18" spans="1:7" s="202" customFormat="1" ht="40.15" customHeight="1">
      <c r="A18" s="213" t="s">
        <v>133</v>
      </c>
      <c r="B18" s="212" t="s">
        <v>0</v>
      </c>
      <c r="C18" s="211" t="s">
        <v>134</v>
      </c>
      <c r="D18" s="212" t="s">
        <v>0</v>
      </c>
      <c r="E18" s="211" t="s">
        <v>308</v>
      </c>
      <c r="F18" s="491"/>
    </row>
    <row r="19" spans="1:7" s="87" customFormat="1" ht="40.15" customHeight="1">
      <c r="A19" s="213" t="s">
        <v>135</v>
      </c>
      <c r="B19" s="212" t="s">
        <v>0</v>
      </c>
      <c r="C19" s="211" t="s">
        <v>294</v>
      </c>
      <c r="D19" s="212" t="s">
        <v>0</v>
      </c>
      <c r="E19" s="211" t="s">
        <v>309</v>
      </c>
    </row>
    <row r="20" spans="1:7" s="87" customFormat="1" ht="40.15" customHeight="1">
      <c r="A20" s="213" t="s">
        <v>136</v>
      </c>
      <c r="B20" s="212" t="s">
        <v>0</v>
      </c>
      <c r="C20" s="211" t="s">
        <v>295</v>
      </c>
      <c r="D20" s="212" t="s">
        <v>0</v>
      </c>
      <c r="E20" s="211" t="s">
        <v>309</v>
      </c>
    </row>
    <row r="21" spans="1:7" s="87" customFormat="1" ht="40.15" customHeight="1">
      <c r="A21" s="213" t="s">
        <v>137</v>
      </c>
      <c r="B21" s="212" t="s">
        <v>0</v>
      </c>
      <c r="C21" s="211" t="s">
        <v>194</v>
      </c>
      <c r="D21" s="212" t="s">
        <v>0</v>
      </c>
      <c r="E21" s="211" t="s">
        <v>309</v>
      </c>
    </row>
    <row r="22" spans="1:7" s="87" customFormat="1" ht="56.45" customHeight="1">
      <c r="A22" s="213" t="s">
        <v>138</v>
      </c>
      <c r="B22" s="212" t="s">
        <v>0</v>
      </c>
      <c r="C22" s="211" t="s">
        <v>296</v>
      </c>
      <c r="D22" s="212" t="s">
        <v>0</v>
      </c>
      <c r="E22" s="211" t="s">
        <v>309</v>
      </c>
    </row>
    <row r="23" spans="1:7" s="87" customFormat="1" ht="40.15" customHeight="1">
      <c r="A23" s="213" t="s">
        <v>139</v>
      </c>
      <c r="B23" s="212" t="s">
        <v>0</v>
      </c>
      <c r="C23" s="211" t="s">
        <v>243</v>
      </c>
      <c r="D23" s="212" t="s">
        <v>0</v>
      </c>
      <c r="E23" s="211" t="s">
        <v>309</v>
      </c>
    </row>
    <row r="24" spans="1:7" ht="40.15" customHeight="1">
      <c r="A24" s="213" t="s">
        <v>140</v>
      </c>
      <c r="B24" s="212" t="s">
        <v>0</v>
      </c>
      <c r="C24" s="211" t="s">
        <v>297</v>
      </c>
      <c r="D24" s="212" t="s">
        <v>0</v>
      </c>
      <c r="E24" s="211" t="s">
        <v>309</v>
      </c>
    </row>
    <row r="25" spans="1:7" s="87" customFormat="1" ht="40.15" customHeight="1">
      <c r="A25" s="213" t="s">
        <v>141</v>
      </c>
      <c r="B25" s="212" t="s">
        <v>0</v>
      </c>
      <c r="C25" s="211" t="s">
        <v>310</v>
      </c>
      <c r="D25" s="212" t="s">
        <v>0</v>
      </c>
      <c r="E25" s="211" t="s">
        <v>309</v>
      </c>
      <c r="F25" s="31"/>
      <c r="G25" s="31"/>
    </row>
    <row r="26" spans="1:7" s="87" customFormat="1" ht="40.15" customHeight="1">
      <c r="A26" s="213" t="s">
        <v>142</v>
      </c>
      <c r="B26" s="212" t="s">
        <v>0</v>
      </c>
      <c r="C26" s="211" t="s">
        <v>311</v>
      </c>
      <c r="D26" s="212" t="s">
        <v>0</v>
      </c>
      <c r="E26" s="211" t="s">
        <v>309</v>
      </c>
      <c r="F26" s="31"/>
      <c r="G26" s="31"/>
    </row>
    <row r="27" spans="1:7" s="87" customFormat="1" ht="53.45" customHeight="1">
      <c r="A27" s="213" t="s">
        <v>143</v>
      </c>
      <c r="B27" s="212" t="s">
        <v>0</v>
      </c>
      <c r="C27" s="211" t="s">
        <v>298</v>
      </c>
      <c r="D27" s="212" t="s">
        <v>0</v>
      </c>
      <c r="E27" s="211" t="s">
        <v>309</v>
      </c>
      <c r="F27" s="31"/>
      <c r="G27" s="31"/>
    </row>
    <row r="28" spans="1:7" s="87" customFormat="1" ht="40.15" customHeight="1">
      <c r="A28" s="213" t="s">
        <v>144</v>
      </c>
      <c r="B28" s="212" t="s">
        <v>0</v>
      </c>
      <c r="C28" s="211" t="s">
        <v>145</v>
      </c>
      <c r="D28" s="212" t="s">
        <v>0</v>
      </c>
      <c r="E28" s="211" t="s">
        <v>308</v>
      </c>
      <c r="F28" s="627"/>
      <c r="G28" s="31"/>
    </row>
  </sheetData>
  <mergeCells count="1">
    <mergeCell ref="A4:C4"/>
  </mergeCells>
  <phoneticPr fontId="0" type="noConversion"/>
  <hyperlinks>
    <hyperlink ref="A7" location="'8.2'!A1" display="Tavola 8.2"/>
    <hyperlink ref="A8" location="'8.3'!A1" display="Tavola 8.3"/>
    <hyperlink ref="A9" location="'8.4'!A1" display="Tavola 8.4"/>
    <hyperlink ref="A10" location="'8.5'!A1" display="Tavola 8.5"/>
    <hyperlink ref="A11" location="'8.6'!A1" display="Tavola 8.6"/>
    <hyperlink ref="A12" location="'8.7'!A1" display="Tavola 8.7"/>
    <hyperlink ref="A6" location="'8.1'!A1" display="Tavola 8.1"/>
    <hyperlink ref="A18" location="'8.13'!A1" display="Tavola 8.13"/>
    <hyperlink ref="A19" location="'8.14'!A1" display="Tavola 8.14"/>
    <hyperlink ref="A20" location="'8.15'!A1" display="Tavola 8.15"/>
    <hyperlink ref="A21" location="'8.16'!A1" display="Tavola 8.16"/>
    <hyperlink ref="A22" location="'8.17'!A1" display="Tavola 8.17"/>
    <hyperlink ref="A23" location="'8.18'!A1" display="Tavola 8.18"/>
    <hyperlink ref="A24" location="'8.19'!A1" display="Tavola 8.19"/>
    <hyperlink ref="A25" location="'8.20'!A1" display="Tavola 8.20"/>
    <hyperlink ref="A26" location="'8.21'!A1" display="Tavola 8.21"/>
    <hyperlink ref="A27" location="'8.22'!A1" display="Tavola 8.22"/>
    <hyperlink ref="A28" location="'8.23'!A1" display="Tavola 8.23"/>
    <hyperlink ref="A13" location="8.8!A1" display="8.8!A1"/>
    <hyperlink ref="A14" location="8.9!A1" display="8.9!A1"/>
    <hyperlink ref="A15" location="8.10!A1" display="8.10!A1"/>
    <hyperlink ref="A16" location="8.11!A1" display="8.11!A1"/>
    <hyperlink ref="A17" location="8.12!A1" display="8.12!A1"/>
  </hyperlinks>
  <pageMargins left="0.59055118110236227" right="0.59055118110236227" top="0.78740157480314965" bottom="0.78740157480314965" header="0" footer="0"/>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4" zoomScaleNormal="100" workbookViewId="0">
      <selection activeCell="A52" sqref="A52"/>
    </sheetView>
  </sheetViews>
  <sheetFormatPr defaultColWidth="9.140625" defaultRowHeight="12.75"/>
  <cols>
    <col min="1" max="1" width="18.28515625" style="55" customWidth="1"/>
    <col min="2" max="4" width="7.7109375" style="55" customWidth="1"/>
    <col min="5" max="5" width="0.5703125" style="55" customWidth="1"/>
    <col min="6" max="8" width="7.7109375" style="55" customWidth="1"/>
    <col min="9" max="9" width="0.5703125" style="55" customWidth="1"/>
    <col min="10" max="12" width="7.7109375" style="55" customWidth="1"/>
    <col min="13" max="16384" width="9.140625" style="55"/>
  </cols>
  <sheetData>
    <row r="1" spans="1:12" s="48" customFormat="1" ht="12.75" customHeight="1">
      <c r="A1" s="47"/>
    </row>
    <row r="2" spans="1:12" s="48" customFormat="1" ht="12.75" customHeight="1">
      <c r="A2" s="47"/>
    </row>
    <row r="3" spans="1:12" s="49" customFormat="1" ht="25.15" customHeight="1">
      <c r="A3" s="50"/>
    </row>
    <row r="4" spans="1:12" s="49" customFormat="1" ht="12" customHeight="1">
      <c r="A4" s="51" t="s">
        <v>116</v>
      </c>
    </row>
    <row r="5" spans="1:12" s="49" customFormat="1" ht="12" customHeight="1">
      <c r="A5" s="51" t="s">
        <v>4</v>
      </c>
    </row>
    <row r="6" spans="1:12" s="49" customFormat="1" ht="12" customHeight="1">
      <c r="A6" s="203" t="s">
        <v>301</v>
      </c>
    </row>
    <row r="7" spans="1:12" s="64" customFormat="1" ht="6" customHeight="1">
      <c r="A7" s="52"/>
      <c r="B7" s="52"/>
      <c r="C7" s="52"/>
      <c r="D7" s="52"/>
      <c r="E7" s="52"/>
      <c r="F7" s="52"/>
      <c r="G7" s="52"/>
      <c r="H7" s="52"/>
      <c r="I7" s="52"/>
      <c r="J7" s="52"/>
      <c r="K7" s="52"/>
      <c r="L7" s="52"/>
    </row>
    <row r="8" spans="1:12" s="65" customFormat="1" ht="21" customHeight="1">
      <c r="A8" s="669" t="s">
        <v>6</v>
      </c>
      <c r="B8" s="670" t="s">
        <v>108</v>
      </c>
      <c r="C8" s="670"/>
      <c r="D8" s="670"/>
      <c r="E8" s="370"/>
      <c r="F8" s="670" t="s">
        <v>95</v>
      </c>
      <c r="G8" s="670"/>
      <c r="H8" s="670"/>
      <c r="I8" s="370"/>
      <c r="J8" s="670" t="s">
        <v>96</v>
      </c>
      <c r="K8" s="670"/>
      <c r="L8" s="670"/>
    </row>
    <row r="9" spans="1:12" s="53" customFormat="1" ht="20.100000000000001" customHeight="1">
      <c r="A9" s="666"/>
      <c r="B9" s="354" t="s">
        <v>58</v>
      </c>
      <c r="C9" s="354" t="s">
        <v>59</v>
      </c>
      <c r="D9" s="354" t="s">
        <v>76</v>
      </c>
      <c r="E9" s="354"/>
      <c r="F9" s="354" t="s">
        <v>58</v>
      </c>
      <c r="G9" s="354" t="s">
        <v>59</v>
      </c>
      <c r="H9" s="354" t="s">
        <v>76</v>
      </c>
      <c r="I9" s="354"/>
      <c r="J9" s="354" t="s">
        <v>58</v>
      </c>
      <c r="K9" s="354" t="s">
        <v>59</v>
      </c>
      <c r="L9" s="354" t="s">
        <v>76</v>
      </c>
    </row>
    <row r="10" spans="1:12" s="53" customFormat="1" ht="3" customHeight="1">
      <c r="A10" s="371"/>
    </row>
    <row r="11" spans="1:12" s="54" customFormat="1" ht="9.9499999999999993" customHeight="1">
      <c r="A11" s="356">
        <v>2014</v>
      </c>
      <c r="B11" s="436">
        <v>1390.03</v>
      </c>
      <c r="C11" s="436">
        <v>2066.4470000000001</v>
      </c>
      <c r="D11" s="436">
        <v>3456.4769999999999</v>
      </c>
      <c r="E11" s="436"/>
      <c r="F11" s="436">
        <v>3751.8760000000002</v>
      </c>
      <c r="G11" s="436">
        <v>6913.4189999999999</v>
      </c>
      <c r="H11" s="436">
        <v>10665.294</v>
      </c>
      <c r="I11" s="436"/>
      <c r="J11" s="436">
        <v>5141.9059999999999</v>
      </c>
      <c r="K11" s="436">
        <v>8979.8649999999998</v>
      </c>
      <c r="L11" s="436">
        <v>14121.771000000001</v>
      </c>
    </row>
    <row r="12" spans="1:12" s="54" customFormat="1" ht="9.9499999999999993" customHeight="1">
      <c r="A12" s="356">
        <v>2015</v>
      </c>
      <c r="B12" s="436">
        <v>1420.569</v>
      </c>
      <c r="C12" s="436">
        <v>2133.652</v>
      </c>
      <c r="D12" s="436">
        <v>3554.221</v>
      </c>
      <c r="E12" s="436"/>
      <c r="F12" s="436">
        <v>3611.7339999999999</v>
      </c>
      <c r="G12" s="436">
        <v>6871.902</v>
      </c>
      <c r="H12" s="436">
        <v>10483.636</v>
      </c>
      <c r="I12" s="436"/>
      <c r="J12" s="436">
        <v>5032.3019999999997</v>
      </c>
      <c r="K12" s="436">
        <v>9005.5550000000003</v>
      </c>
      <c r="L12" s="436">
        <v>14037.857</v>
      </c>
    </row>
    <row r="13" spans="1:12" s="54" customFormat="1" ht="9.9499999999999993" customHeight="1">
      <c r="A13" s="356">
        <v>2016</v>
      </c>
      <c r="B13" s="436">
        <v>1363.579</v>
      </c>
      <c r="C13" s="436">
        <v>1980.239</v>
      </c>
      <c r="D13" s="436">
        <v>3343.8180000000002</v>
      </c>
      <c r="E13" s="436"/>
      <c r="F13" s="436">
        <v>3514.0549999999998</v>
      </c>
      <c r="G13" s="436">
        <v>6769.8980000000001</v>
      </c>
      <c r="H13" s="436">
        <v>10283.953</v>
      </c>
      <c r="I13" s="436"/>
      <c r="J13" s="436">
        <v>4877.634</v>
      </c>
      <c r="K13" s="436">
        <v>8750.1370000000006</v>
      </c>
      <c r="L13" s="436">
        <v>13627.771000000001</v>
      </c>
    </row>
    <row r="14" spans="1:12" s="54" customFormat="1" ht="9.9499999999999993" customHeight="1">
      <c r="A14" s="356">
        <v>2017</v>
      </c>
      <c r="B14" s="436">
        <v>1296.857</v>
      </c>
      <c r="C14" s="436">
        <v>1833.837</v>
      </c>
      <c r="D14" s="436">
        <v>3130.694</v>
      </c>
      <c r="E14" s="436"/>
      <c r="F14" s="436">
        <v>3520.92</v>
      </c>
      <c r="G14" s="436">
        <v>6734.4690000000001</v>
      </c>
      <c r="H14" s="436">
        <v>10255.39</v>
      </c>
      <c r="I14" s="436"/>
      <c r="J14" s="436">
        <v>4817.7780000000002</v>
      </c>
      <c r="K14" s="436">
        <v>8568.3060000000005</v>
      </c>
      <c r="L14" s="436">
        <v>13386.084000000001</v>
      </c>
    </row>
    <row r="15" spans="1:12" s="53" customFormat="1" ht="3" customHeight="1">
      <c r="A15" s="372"/>
      <c r="B15" s="358"/>
      <c r="C15" s="358"/>
      <c r="D15" s="358"/>
      <c r="E15" s="358"/>
      <c r="F15" s="358"/>
      <c r="G15" s="358"/>
      <c r="H15" s="358"/>
      <c r="I15" s="358"/>
      <c r="J15" s="358"/>
      <c r="K15" s="358"/>
      <c r="L15" s="358"/>
    </row>
    <row r="16" spans="1:12" s="54" customFormat="1" ht="9.9499999999999993" customHeight="1">
      <c r="A16" s="373"/>
      <c r="B16" s="633" t="s">
        <v>306</v>
      </c>
      <c r="C16" s="633"/>
      <c r="D16" s="633"/>
      <c r="E16" s="633"/>
      <c r="F16" s="633"/>
      <c r="G16" s="633"/>
      <c r="H16" s="633"/>
      <c r="I16" s="633"/>
      <c r="J16" s="633"/>
      <c r="K16" s="633"/>
      <c r="L16" s="633"/>
    </row>
    <row r="17" spans="1:12" s="53" customFormat="1" ht="3" customHeight="1">
      <c r="A17" s="371"/>
      <c r="B17" s="54"/>
      <c r="C17" s="54"/>
      <c r="D17" s="54"/>
      <c r="E17" s="54"/>
      <c r="F17" s="54"/>
    </row>
    <row r="18" spans="1:12" s="54" customFormat="1" ht="9.9499999999999993" customHeight="1">
      <c r="A18" s="356" t="s">
        <v>18</v>
      </c>
      <c r="B18" s="437">
        <v>39.844000000000001</v>
      </c>
      <c r="C18" s="437">
        <v>64.789000000000001</v>
      </c>
      <c r="D18" s="437">
        <v>104.63200000000001</v>
      </c>
      <c r="E18" s="437"/>
      <c r="F18" s="437">
        <v>242.809</v>
      </c>
      <c r="G18" s="437">
        <v>411.71499999999997</v>
      </c>
      <c r="H18" s="437">
        <v>654.52300000000002</v>
      </c>
      <c r="I18" s="437"/>
      <c r="J18" s="437">
        <v>282.65199999999999</v>
      </c>
      <c r="K18" s="437">
        <v>476.50299999999999</v>
      </c>
      <c r="L18" s="437">
        <v>759.15599999999995</v>
      </c>
    </row>
    <row r="19" spans="1:12" s="54" customFormat="1" ht="9.9499999999999993" customHeight="1">
      <c r="A19" s="356" t="s">
        <v>86</v>
      </c>
      <c r="B19" s="438">
        <v>1.35</v>
      </c>
      <c r="C19" s="438">
        <v>1.4279999999999999</v>
      </c>
      <c r="D19" s="438">
        <v>2.7770000000000001</v>
      </c>
      <c r="E19" s="438"/>
      <c r="F19" s="438">
        <v>7.74</v>
      </c>
      <c r="G19" s="438">
        <v>10.737</v>
      </c>
      <c r="H19" s="438">
        <v>18.477</v>
      </c>
      <c r="I19" s="438"/>
      <c r="J19" s="438">
        <v>9.0890000000000004</v>
      </c>
      <c r="K19" s="438">
        <v>12.164999999999999</v>
      </c>
      <c r="L19" s="438">
        <v>21.254000000000001</v>
      </c>
    </row>
    <row r="20" spans="1:12" s="54" customFormat="1" ht="9.9499999999999993" customHeight="1">
      <c r="A20" s="356" t="s">
        <v>20</v>
      </c>
      <c r="B20" s="438">
        <v>17.341999999999999</v>
      </c>
      <c r="C20" s="438">
        <v>29.286000000000001</v>
      </c>
      <c r="D20" s="438">
        <v>46.627000000000002</v>
      </c>
      <c r="E20" s="438"/>
      <c r="F20" s="438">
        <v>89.554000000000002</v>
      </c>
      <c r="G20" s="438">
        <v>143.73500000000001</v>
      </c>
      <c r="H20" s="438">
        <v>233.28899999999999</v>
      </c>
      <c r="I20" s="438"/>
      <c r="J20" s="438">
        <v>106.896</v>
      </c>
      <c r="K20" s="438">
        <v>173.02099999999999</v>
      </c>
      <c r="L20" s="438">
        <v>279.91699999999997</v>
      </c>
    </row>
    <row r="21" spans="1:12" s="54" customFormat="1" ht="9.9499999999999993" customHeight="1">
      <c r="A21" s="356" t="s">
        <v>21</v>
      </c>
      <c r="B21" s="438">
        <v>94.367999999999995</v>
      </c>
      <c r="C21" s="438">
        <v>151.51300000000001</v>
      </c>
      <c r="D21" s="438">
        <v>245.881</v>
      </c>
      <c r="E21" s="438"/>
      <c r="F21" s="438">
        <v>550.39700000000005</v>
      </c>
      <c r="G21" s="438">
        <v>984.34100000000001</v>
      </c>
      <c r="H21" s="438">
        <v>1534.7380000000001</v>
      </c>
      <c r="I21" s="438"/>
      <c r="J21" s="438">
        <v>644.76499999999999</v>
      </c>
      <c r="K21" s="438">
        <v>1135.855</v>
      </c>
      <c r="L21" s="438">
        <v>1780.6189999999999</v>
      </c>
    </row>
    <row r="22" spans="1:12" s="54" customFormat="1" ht="9.9499999999999993" customHeight="1">
      <c r="A22" s="356" t="s">
        <v>87</v>
      </c>
      <c r="B22" s="438">
        <v>7.7240000000000002</v>
      </c>
      <c r="C22" s="438">
        <v>11.553000000000001</v>
      </c>
      <c r="D22" s="438">
        <v>19.277000000000001</v>
      </c>
      <c r="E22" s="438"/>
      <c r="F22" s="438">
        <v>61.884</v>
      </c>
      <c r="G22" s="438">
        <v>98.126999999999995</v>
      </c>
      <c r="H22" s="438">
        <v>160.011</v>
      </c>
      <c r="I22" s="438"/>
      <c r="J22" s="438">
        <v>69.608000000000004</v>
      </c>
      <c r="K22" s="438">
        <v>109.679</v>
      </c>
      <c r="L22" s="438">
        <v>179.28700000000001</v>
      </c>
    </row>
    <row r="23" spans="1:12" s="66" customFormat="1" ht="9.9499999999999993" customHeight="1">
      <c r="A23" s="439" t="s">
        <v>23</v>
      </c>
      <c r="B23" s="440">
        <v>2.82</v>
      </c>
      <c r="C23" s="440">
        <v>4.0039999999999996</v>
      </c>
      <c r="D23" s="440">
        <v>6.8239999999999998</v>
      </c>
      <c r="E23" s="440"/>
      <c r="F23" s="441">
        <v>28.95</v>
      </c>
      <c r="G23" s="441">
        <v>46.462000000000003</v>
      </c>
      <c r="H23" s="440">
        <v>75.412000000000006</v>
      </c>
      <c r="I23" s="440"/>
      <c r="J23" s="441">
        <v>31.77</v>
      </c>
      <c r="K23" s="441">
        <v>50.466000000000001</v>
      </c>
      <c r="L23" s="440">
        <v>82.236000000000004</v>
      </c>
    </row>
    <row r="24" spans="1:12" s="66" customFormat="1" ht="9.9499999999999993" customHeight="1">
      <c r="A24" s="439" t="s">
        <v>94</v>
      </c>
      <c r="B24" s="441">
        <v>4.9039999999999999</v>
      </c>
      <c r="C24" s="441">
        <v>7.548</v>
      </c>
      <c r="D24" s="441">
        <v>12.452</v>
      </c>
      <c r="E24" s="441"/>
      <c r="F24" s="441">
        <v>32.933999999999997</v>
      </c>
      <c r="G24" s="441">
        <v>51.664999999999999</v>
      </c>
      <c r="H24" s="441">
        <v>84.599000000000004</v>
      </c>
      <c r="I24" s="441"/>
      <c r="J24" s="441">
        <v>37.838000000000001</v>
      </c>
      <c r="K24" s="441">
        <v>59.213999999999999</v>
      </c>
      <c r="L24" s="441">
        <v>97.051000000000002</v>
      </c>
    </row>
    <row r="25" spans="1:12" s="54" customFormat="1" ht="9.9499999999999993" customHeight="1">
      <c r="A25" s="356" t="s">
        <v>25</v>
      </c>
      <c r="B25" s="438">
        <v>41.533000000000001</v>
      </c>
      <c r="C25" s="438">
        <v>70.771000000000001</v>
      </c>
      <c r="D25" s="438">
        <v>112.304</v>
      </c>
      <c r="E25" s="438"/>
      <c r="F25" s="438">
        <v>280.976</v>
      </c>
      <c r="G25" s="438">
        <v>502.03399999999999</v>
      </c>
      <c r="H25" s="438">
        <v>783.01</v>
      </c>
      <c r="I25" s="438"/>
      <c r="J25" s="438">
        <v>322.50900000000001</v>
      </c>
      <c r="K25" s="438">
        <v>572.80499999999995</v>
      </c>
      <c r="L25" s="438">
        <v>895.31399999999996</v>
      </c>
    </row>
    <row r="26" spans="1:12" s="54" customFormat="1" ht="9.9499999999999993" customHeight="1">
      <c r="A26" s="356" t="s">
        <v>26</v>
      </c>
      <c r="B26" s="438">
        <v>11.641999999999999</v>
      </c>
      <c r="C26" s="438">
        <v>20.596</v>
      </c>
      <c r="D26" s="438">
        <v>32.238</v>
      </c>
      <c r="E26" s="438"/>
      <c r="F26" s="438">
        <v>73.400999999999996</v>
      </c>
      <c r="G26" s="438">
        <v>110.572</v>
      </c>
      <c r="H26" s="438">
        <v>183.97399999999999</v>
      </c>
      <c r="I26" s="438"/>
      <c r="J26" s="438">
        <v>85.043000000000006</v>
      </c>
      <c r="K26" s="438">
        <v>131.16900000000001</v>
      </c>
      <c r="L26" s="438">
        <v>216.21199999999999</v>
      </c>
    </row>
    <row r="27" spans="1:12" s="54" customFormat="1" ht="9.9499999999999993" customHeight="1">
      <c r="A27" s="356" t="s">
        <v>27</v>
      </c>
      <c r="B27" s="438">
        <v>39.101999999999997</v>
      </c>
      <c r="C27" s="438">
        <v>64.918000000000006</v>
      </c>
      <c r="D27" s="438">
        <v>104.02</v>
      </c>
      <c r="E27" s="438"/>
      <c r="F27" s="438">
        <v>232.923</v>
      </c>
      <c r="G27" s="438">
        <v>387.65600000000001</v>
      </c>
      <c r="H27" s="438">
        <v>620.57899999999995</v>
      </c>
      <c r="I27" s="438"/>
      <c r="J27" s="438">
        <v>272.02499999999998</v>
      </c>
      <c r="K27" s="438">
        <v>452.57400000000001</v>
      </c>
      <c r="L27" s="438">
        <v>724.59900000000005</v>
      </c>
    </row>
    <row r="28" spans="1:12" s="54" customFormat="1" ht="9.9499999999999993" customHeight="1">
      <c r="A28" s="356" t="s">
        <v>28</v>
      </c>
      <c r="B28" s="438">
        <v>44.456000000000003</v>
      </c>
      <c r="C28" s="438">
        <v>68.432000000000002</v>
      </c>
      <c r="D28" s="438">
        <v>112.88800000000001</v>
      </c>
      <c r="E28" s="438"/>
      <c r="F28" s="438">
        <v>209.22399999999999</v>
      </c>
      <c r="G28" s="438">
        <v>327.50799999999998</v>
      </c>
      <c r="H28" s="438">
        <v>536.73199999999997</v>
      </c>
      <c r="I28" s="438"/>
      <c r="J28" s="438">
        <v>253.68</v>
      </c>
      <c r="K28" s="438">
        <v>395.94</v>
      </c>
      <c r="L28" s="438">
        <v>649.62</v>
      </c>
    </row>
    <row r="29" spans="1:12" s="54" customFormat="1" ht="9.9499999999999993" customHeight="1">
      <c r="A29" s="356" t="s">
        <v>29</v>
      </c>
      <c r="B29" s="438">
        <v>9.9049999999999994</v>
      </c>
      <c r="C29" s="438">
        <v>15.916</v>
      </c>
      <c r="D29" s="438">
        <v>25.821000000000002</v>
      </c>
      <c r="E29" s="438"/>
      <c r="F29" s="438">
        <v>50.174999999999997</v>
      </c>
      <c r="G29" s="438">
        <v>90.11</v>
      </c>
      <c r="H29" s="438">
        <v>140.285</v>
      </c>
      <c r="I29" s="438"/>
      <c r="J29" s="438">
        <v>60.08</v>
      </c>
      <c r="K29" s="438">
        <v>106.026</v>
      </c>
      <c r="L29" s="438">
        <v>166.10599999999999</v>
      </c>
    </row>
    <row r="30" spans="1:12" s="54" customFormat="1" ht="9.9499999999999993" customHeight="1">
      <c r="A30" s="356" t="s">
        <v>30</v>
      </c>
      <c r="B30" s="438">
        <v>16.565999999999999</v>
      </c>
      <c r="C30" s="438">
        <v>30.303000000000001</v>
      </c>
      <c r="D30" s="438">
        <v>46.87</v>
      </c>
      <c r="E30" s="438"/>
      <c r="F30" s="438">
        <v>86.350999999999999</v>
      </c>
      <c r="G30" s="438">
        <v>148.89699999999999</v>
      </c>
      <c r="H30" s="438">
        <v>235.24799999999999</v>
      </c>
      <c r="I30" s="438"/>
      <c r="J30" s="438">
        <v>102.917</v>
      </c>
      <c r="K30" s="438">
        <v>179.20099999999999</v>
      </c>
      <c r="L30" s="438">
        <v>282.11799999999999</v>
      </c>
    </row>
    <row r="31" spans="1:12" s="54" customFormat="1" ht="9.9499999999999993" customHeight="1">
      <c r="A31" s="356" t="s">
        <v>31</v>
      </c>
      <c r="B31" s="438">
        <v>97.921999999999997</v>
      </c>
      <c r="C31" s="438">
        <v>141.63900000000001</v>
      </c>
      <c r="D31" s="438">
        <v>239.56100000000001</v>
      </c>
      <c r="E31" s="438"/>
      <c r="F31" s="438">
        <v>331.00099999999998</v>
      </c>
      <c r="G31" s="438">
        <v>622.24300000000005</v>
      </c>
      <c r="H31" s="438">
        <v>953.24300000000005</v>
      </c>
      <c r="I31" s="438"/>
      <c r="J31" s="438">
        <v>428.923</v>
      </c>
      <c r="K31" s="438">
        <v>763.88099999999997</v>
      </c>
      <c r="L31" s="438">
        <v>1192.8040000000001</v>
      </c>
    </row>
    <row r="32" spans="1:12" s="54" customFormat="1" ht="9.9499999999999993" customHeight="1">
      <c r="A32" s="356" t="s">
        <v>32</v>
      </c>
      <c r="B32" s="438">
        <v>24.98</v>
      </c>
      <c r="C32" s="438">
        <v>43.204999999999998</v>
      </c>
      <c r="D32" s="438">
        <v>68.185000000000002</v>
      </c>
      <c r="E32" s="438"/>
      <c r="F32" s="438">
        <v>72.212999999999994</v>
      </c>
      <c r="G32" s="438">
        <v>151.26</v>
      </c>
      <c r="H32" s="438">
        <v>223.47300000000001</v>
      </c>
      <c r="I32" s="438"/>
      <c r="J32" s="438">
        <v>97.192999999999998</v>
      </c>
      <c r="K32" s="438">
        <v>194.465</v>
      </c>
      <c r="L32" s="438">
        <v>291.65800000000002</v>
      </c>
    </row>
    <row r="33" spans="1:12" s="54" customFormat="1" ht="9.9499999999999993" customHeight="1">
      <c r="A33" s="356" t="s">
        <v>33</v>
      </c>
      <c r="B33" s="438">
        <v>8.7569999999999997</v>
      </c>
      <c r="C33" s="438">
        <v>13.106</v>
      </c>
      <c r="D33" s="438">
        <v>21.863</v>
      </c>
      <c r="E33" s="438"/>
      <c r="F33" s="438">
        <v>17.593</v>
      </c>
      <c r="G33" s="438">
        <v>35.856000000000002</v>
      </c>
      <c r="H33" s="438">
        <v>53.448999999999998</v>
      </c>
      <c r="I33" s="438"/>
      <c r="J33" s="438">
        <v>26.35</v>
      </c>
      <c r="K33" s="438">
        <v>48.962000000000003</v>
      </c>
      <c r="L33" s="438">
        <v>75.311999999999998</v>
      </c>
    </row>
    <row r="34" spans="1:12" s="54" customFormat="1" ht="9.9499999999999993" customHeight="1">
      <c r="A34" s="356" t="s">
        <v>34</v>
      </c>
      <c r="B34" s="438">
        <v>247.04</v>
      </c>
      <c r="C34" s="438">
        <v>332.32299999999998</v>
      </c>
      <c r="D34" s="438">
        <v>579.36199999999997</v>
      </c>
      <c r="E34" s="438"/>
      <c r="F34" s="438">
        <v>390.18200000000002</v>
      </c>
      <c r="G34" s="438">
        <v>869.55100000000004</v>
      </c>
      <c r="H34" s="438">
        <v>1259.7329999999999</v>
      </c>
      <c r="I34" s="438"/>
      <c r="J34" s="438">
        <v>637.22199999999998</v>
      </c>
      <c r="K34" s="438">
        <v>1201.873</v>
      </c>
      <c r="L34" s="438">
        <v>1839.095</v>
      </c>
    </row>
    <row r="35" spans="1:12" s="54" customFormat="1" ht="9.9499999999999993" customHeight="1">
      <c r="A35" s="356" t="s">
        <v>35</v>
      </c>
      <c r="B35" s="438">
        <v>140.535</v>
      </c>
      <c r="C35" s="438">
        <v>180.27799999999999</v>
      </c>
      <c r="D35" s="438">
        <v>320.81299999999999</v>
      </c>
      <c r="E35" s="438"/>
      <c r="F35" s="438">
        <v>269.41300000000001</v>
      </c>
      <c r="G35" s="438">
        <v>606.58100000000002</v>
      </c>
      <c r="H35" s="438">
        <v>875.99400000000003</v>
      </c>
      <c r="I35" s="438"/>
      <c r="J35" s="438">
        <v>409.94799999999998</v>
      </c>
      <c r="K35" s="438">
        <v>786.85900000000004</v>
      </c>
      <c r="L35" s="438">
        <v>1196.807</v>
      </c>
    </row>
    <row r="36" spans="1:12" s="54" customFormat="1" ht="9.9499999999999993" customHeight="1">
      <c r="A36" s="356" t="s">
        <v>36</v>
      </c>
      <c r="B36" s="438">
        <v>20.824000000000002</v>
      </c>
      <c r="C36" s="438">
        <v>29.388999999999999</v>
      </c>
      <c r="D36" s="438">
        <v>50.213000000000001</v>
      </c>
      <c r="E36" s="438"/>
      <c r="F36" s="438">
        <v>34.966000000000001</v>
      </c>
      <c r="G36" s="438">
        <v>74.539000000000001</v>
      </c>
      <c r="H36" s="438">
        <v>109.505</v>
      </c>
      <c r="I36" s="438"/>
      <c r="J36" s="438">
        <v>55.789000000000001</v>
      </c>
      <c r="K36" s="438">
        <v>103.928</v>
      </c>
      <c r="L36" s="438">
        <v>159.71700000000001</v>
      </c>
    </row>
    <row r="37" spans="1:12" s="54" customFormat="1" ht="9.9499999999999993" customHeight="1">
      <c r="A37" s="356" t="s">
        <v>37</v>
      </c>
      <c r="B37" s="438">
        <v>87.926000000000002</v>
      </c>
      <c r="C37" s="438">
        <v>110.46</v>
      </c>
      <c r="D37" s="438">
        <v>198.38499999999999</v>
      </c>
      <c r="E37" s="438"/>
      <c r="F37" s="438">
        <v>123.631</v>
      </c>
      <c r="G37" s="438">
        <v>263.61599999999999</v>
      </c>
      <c r="H37" s="438">
        <v>387.24700000000001</v>
      </c>
      <c r="I37" s="438"/>
      <c r="J37" s="438">
        <v>211.55699999999999</v>
      </c>
      <c r="K37" s="438">
        <v>374.07499999999999</v>
      </c>
      <c r="L37" s="438">
        <v>585.63199999999995</v>
      </c>
    </row>
    <row r="38" spans="1:12" s="54" customFormat="1" ht="9.9499999999999993" customHeight="1">
      <c r="A38" s="356" t="s">
        <v>38</v>
      </c>
      <c r="B38" s="438">
        <v>252.191</v>
      </c>
      <c r="C38" s="438">
        <v>315.86399999999998</v>
      </c>
      <c r="D38" s="438">
        <v>568.05499999999995</v>
      </c>
      <c r="E38" s="438"/>
      <c r="F38" s="438">
        <v>301.142</v>
      </c>
      <c r="G38" s="438">
        <v>694.82500000000005</v>
      </c>
      <c r="H38" s="438">
        <v>995.96699999999998</v>
      </c>
      <c r="I38" s="438"/>
      <c r="J38" s="438">
        <v>553.33199999999999</v>
      </c>
      <c r="K38" s="438">
        <v>1010.689</v>
      </c>
      <c r="L38" s="438">
        <v>1564.021</v>
      </c>
    </row>
    <row r="39" spans="1:12" s="54" customFormat="1" ht="9.9499999999999993" customHeight="1">
      <c r="A39" s="356" t="s">
        <v>39</v>
      </c>
      <c r="B39" s="438">
        <v>53.814</v>
      </c>
      <c r="C39" s="438">
        <v>66.650999999999996</v>
      </c>
      <c r="D39" s="438">
        <v>120.465</v>
      </c>
      <c r="E39" s="438"/>
      <c r="F39" s="438">
        <v>98.233999999999995</v>
      </c>
      <c r="G39" s="438">
        <v>182.739</v>
      </c>
      <c r="H39" s="438">
        <v>280.97199999999998</v>
      </c>
      <c r="I39" s="438"/>
      <c r="J39" s="438">
        <v>152.047</v>
      </c>
      <c r="K39" s="438">
        <v>249.39</v>
      </c>
      <c r="L39" s="438">
        <v>401.43700000000001</v>
      </c>
    </row>
    <row r="40" spans="1:12" s="54" customFormat="1" ht="9.9499999999999993" customHeight="1">
      <c r="A40" s="365" t="s">
        <v>40</v>
      </c>
      <c r="B40" s="374">
        <v>152.90299999999999</v>
      </c>
      <c r="C40" s="374">
        <v>247.01499999999999</v>
      </c>
      <c r="D40" s="374">
        <v>399.91800000000001</v>
      </c>
      <c r="E40" s="374"/>
      <c r="F40" s="374">
        <v>890.5</v>
      </c>
      <c r="G40" s="374">
        <v>1550.528</v>
      </c>
      <c r="H40" s="374">
        <v>2441.0279999999998</v>
      </c>
      <c r="I40" s="374"/>
      <c r="J40" s="374">
        <v>1043.402</v>
      </c>
      <c r="K40" s="374">
        <v>1797.5440000000001</v>
      </c>
      <c r="L40" s="374">
        <v>2840.9459999999999</v>
      </c>
    </row>
    <row r="41" spans="1:12" s="54" customFormat="1" ht="9.9499999999999993" customHeight="1">
      <c r="A41" s="365" t="s">
        <v>41</v>
      </c>
      <c r="B41" s="374">
        <v>100.002</v>
      </c>
      <c r="C41" s="374">
        <v>167.83799999999999</v>
      </c>
      <c r="D41" s="374">
        <v>267.839</v>
      </c>
      <c r="E41" s="374"/>
      <c r="F41" s="374">
        <v>649.18399999999997</v>
      </c>
      <c r="G41" s="374">
        <v>1098.3889999999999</v>
      </c>
      <c r="H41" s="374">
        <v>1747.5740000000001</v>
      </c>
      <c r="I41" s="374"/>
      <c r="J41" s="374">
        <v>749.18600000000004</v>
      </c>
      <c r="K41" s="374">
        <v>1266.2270000000001</v>
      </c>
      <c r="L41" s="374">
        <v>2015.413</v>
      </c>
    </row>
    <row r="42" spans="1:12" s="54" customFormat="1" ht="9.9499999999999993" customHeight="1">
      <c r="A42" s="365" t="s">
        <v>42</v>
      </c>
      <c r="B42" s="374">
        <v>168.85</v>
      </c>
      <c r="C42" s="374">
        <v>256.29000000000002</v>
      </c>
      <c r="D42" s="374">
        <v>425.14</v>
      </c>
      <c r="E42" s="374"/>
      <c r="F42" s="374">
        <v>676.75</v>
      </c>
      <c r="G42" s="374">
        <v>1188.758</v>
      </c>
      <c r="H42" s="374">
        <v>1865.508</v>
      </c>
      <c r="I42" s="374"/>
      <c r="J42" s="374">
        <v>845.6</v>
      </c>
      <c r="K42" s="374">
        <v>1445.048</v>
      </c>
      <c r="L42" s="374">
        <v>2290.6480000000001</v>
      </c>
    </row>
    <row r="43" spans="1:12" s="67" customFormat="1" ht="9.9499999999999993" customHeight="1">
      <c r="A43" s="366" t="s">
        <v>43</v>
      </c>
      <c r="B43" s="442">
        <v>836.06500000000005</v>
      </c>
      <c r="C43" s="442">
        <v>1091.2739999999999</v>
      </c>
      <c r="D43" s="442">
        <v>1927.34</v>
      </c>
      <c r="E43" s="442"/>
      <c r="F43" s="442">
        <v>1307.373</v>
      </c>
      <c r="G43" s="442">
        <v>2878.9659999999999</v>
      </c>
      <c r="H43" s="442">
        <v>4186.3389999999999</v>
      </c>
      <c r="I43" s="442"/>
      <c r="J43" s="442">
        <v>2143.4380000000001</v>
      </c>
      <c r="K43" s="442">
        <v>3970.24</v>
      </c>
      <c r="L43" s="442">
        <v>6113.6790000000001</v>
      </c>
    </row>
    <row r="44" spans="1:12" s="67" customFormat="1" ht="9.9499999999999993" customHeight="1">
      <c r="A44" s="365" t="s">
        <v>44</v>
      </c>
      <c r="B44" s="374">
        <v>1257.82</v>
      </c>
      <c r="C44" s="374">
        <v>1762.4179999999999</v>
      </c>
      <c r="D44" s="374">
        <v>3020.2379999999998</v>
      </c>
      <c r="E44" s="374"/>
      <c r="F44" s="374">
        <v>3523.8069999999998</v>
      </c>
      <c r="G44" s="374">
        <v>6716.6419999999998</v>
      </c>
      <c r="H44" s="374">
        <v>10240.449000000001</v>
      </c>
      <c r="I44" s="374"/>
      <c r="J44" s="374">
        <v>4781.6270000000004</v>
      </c>
      <c r="K44" s="374">
        <v>8479.0589999999993</v>
      </c>
      <c r="L44" s="374">
        <v>13260.686</v>
      </c>
    </row>
    <row r="45" spans="1:12" s="68" customFormat="1" ht="3" customHeight="1">
      <c r="A45" s="71"/>
      <c r="B45" s="72"/>
      <c r="C45" s="72"/>
      <c r="D45" s="72"/>
      <c r="E45" s="72"/>
      <c r="F45" s="72"/>
      <c r="G45" s="72"/>
      <c r="H45" s="72"/>
      <c r="I45" s="72"/>
      <c r="J45" s="72"/>
      <c r="K45" s="72"/>
      <c r="L45" s="72"/>
    </row>
    <row r="46" spans="1:12" s="53" customFormat="1" ht="3" customHeight="1">
      <c r="A46" s="70"/>
      <c r="B46" s="70"/>
      <c r="C46" s="70"/>
      <c r="D46" s="70"/>
      <c r="E46" s="70"/>
      <c r="F46" s="70"/>
      <c r="G46" s="70"/>
      <c r="H46" s="70"/>
      <c r="I46" s="70"/>
      <c r="J46" s="70"/>
      <c r="K46" s="70"/>
      <c r="L46" s="70"/>
    </row>
    <row r="47" spans="1:12" s="54" customFormat="1" ht="9.9499999999999993" customHeight="1">
      <c r="A47" s="40" t="s">
        <v>45</v>
      </c>
    </row>
    <row r="48" spans="1:12" s="69" customFormat="1" ht="39.950000000000003" customHeight="1">
      <c r="A48" s="668" t="s">
        <v>459</v>
      </c>
      <c r="B48" s="668"/>
      <c r="C48" s="668"/>
      <c r="D48" s="668"/>
      <c r="E48" s="668"/>
      <c r="F48" s="668"/>
      <c r="G48" s="668"/>
      <c r="H48" s="668"/>
      <c r="I48" s="668"/>
      <c r="J48" s="668"/>
      <c r="K48" s="668"/>
      <c r="L48" s="668"/>
    </row>
  </sheetData>
  <mergeCells count="6">
    <mergeCell ref="A48:L48"/>
    <mergeCell ref="A8:A9"/>
    <mergeCell ref="B8:D8"/>
    <mergeCell ref="F8:H8"/>
    <mergeCell ref="J8:L8"/>
    <mergeCell ref="B16:L16"/>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5"/>
  <sheetViews>
    <sheetView topLeftCell="A10" zoomScaleNormal="100" workbookViewId="0">
      <selection activeCell="O20" sqref="O20:P55"/>
    </sheetView>
  </sheetViews>
  <sheetFormatPr defaultColWidth="9.140625" defaultRowHeight="11.25"/>
  <cols>
    <col min="1" max="1" width="25.140625" style="548" customWidth="1"/>
    <col min="2" max="2" width="8.7109375" style="548" customWidth="1"/>
    <col min="3" max="3" width="0.85546875" style="548" customWidth="1"/>
    <col min="4" max="5" width="8.7109375" style="526" customWidth="1"/>
    <col min="6" max="6" width="0.85546875" style="526" customWidth="1"/>
    <col min="7" max="7" width="7.7109375" style="526" customWidth="1"/>
    <col min="8" max="8" width="0.85546875" style="526" customWidth="1"/>
    <col min="9" max="9" width="8.7109375" style="526" customWidth="1"/>
    <col min="10" max="10" width="9.28515625" style="526" customWidth="1"/>
    <col min="11" max="11" width="0.85546875" style="526" customWidth="1"/>
    <col min="12" max="12" width="8" style="526" customWidth="1"/>
    <col min="13" max="21" width="6" style="527" customWidth="1"/>
    <col min="22" max="25" width="9.140625" style="527"/>
    <col min="26" max="16384" width="9.140625" style="526"/>
  </cols>
  <sheetData>
    <row r="1" spans="1:25" s="501" customFormat="1" ht="12.75" customHeight="1">
      <c r="A1" s="500"/>
      <c r="B1" s="500"/>
      <c r="C1" s="500"/>
      <c r="D1" s="500"/>
      <c r="E1" s="500"/>
      <c r="F1" s="500"/>
      <c r="G1" s="500"/>
      <c r="I1" s="500"/>
      <c r="J1" s="500"/>
      <c r="K1" s="500"/>
      <c r="L1" s="500"/>
      <c r="M1" s="502"/>
      <c r="N1" s="502"/>
      <c r="O1" s="502"/>
      <c r="P1" s="502"/>
      <c r="Q1" s="502"/>
      <c r="R1" s="502"/>
      <c r="S1" s="502"/>
      <c r="T1" s="502"/>
      <c r="U1" s="502"/>
      <c r="V1" s="502"/>
      <c r="W1" s="502"/>
      <c r="X1" s="502"/>
      <c r="Y1" s="502"/>
    </row>
    <row r="2" spans="1:25" s="501" customFormat="1" ht="12.75" customHeight="1">
      <c r="A2" s="500"/>
      <c r="B2" s="500"/>
      <c r="C2" s="500"/>
      <c r="D2" s="500"/>
      <c r="E2" s="500"/>
      <c r="F2" s="500"/>
      <c r="G2" s="500"/>
      <c r="I2" s="500"/>
      <c r="J2" s="500"/>
      <c r="K2" s="500"/>
      <c r="L2" s="500"/>
      <c r="M2" s="502"/>
      <c r="N2" s="502"/>
      <c r="O2" s="502"/>
      <c r="P2" s="502"/>
      <c r="Q2" s="502"/>
      <c r="R2" s="502"/>
      <c r="S2" s="502"/>
      <c r="T2" s="502"/>
      <c r="U2" s="502"/>
      <c r="V2" s="502"/>
      <c r="W2" s="502"/>
      <c r="X2" s="502"/>
      <c r="Y2" s="502"/>
    </row>
    <row r="3" spans="1:25" s="506" customFormat="1" ht="25.15" customHeight="1">
      <c r="A3" s="503"/>
      <c r="B3" s="504"/>
      <c r="C3" s="505"/>
      <c r="D3" s="505"/>
      <c r="E3" s="505"/>
      <c r="F3" s="505"/>
      <c r="G3" s="505"/>
      <c r="M3" s="507"/>
      <c r="N3" s="507"/>
      <c r="O3" s="507"/>
      <c r="P3" s="507"/>
      <c r="Q3" s="507"/>
      <c r="R3" s="507"/>
      <c r="S3" s="507"/>
      <c r="T3" s="507"/>
      <c r="U3" s="507"/>
      <c r="V3" s="507"/>
      <c r="W3" s="507"/>
      <c r="X3" s="507"/>
      <c r="Y3" s="507"/>
    </row>
    <row r="4" spans="1:25" s="510" customFormat="1" ht="12" customHeight="1">
      <c r="A4" s="508" t="s">
        <v>121</v>
      </c>
      <c r="B4" s="508"/>
      <c r="C4" s="508"/>
      <c r="D4" s="508"/>
      <c r="E4" s="508"/>
      <c r="F4" s="508"/>
      <c r="G4" s="508"/>
      <c r="H4" s="508"/>
      <c r="I4" s="508"/>
      <c r="J4" s="508"/>
      <c r="K4" s="508"/>
      <c r="L4" s="508"/>
      <c r="M4" s="509"/>
      <c r="N4" s="509"/>
      <c r="O4" s="509"/>
      <c r="P4" s="509"/>
      <c r="Q4" s="509"/>
      <c r="R4" s="509"/>
      <c r="S4" s="509"/>
      <c r="T4" s="509"/>
      <c r="U4" s="509"/>
      <c r="V4" s="509"/>
      <c r="W4" s="509"/>
      <c r="X4" s="509"/>
      <c r="Y4" s="509"/>
    </row>
    <row r="5" spans="1:25" s="512" customFormat="1" ht="24.95" customHeight="1">
      <c r="A5" s="672" t="s">
        <v>122</v>
      </c>
      <c r="B5" s="672"/>
      <c r="C5" s="672"/>
      <c r="D5" s="672"/>
      <c r="E5" s="672"/>
      <c r="F5" s="672"/>
      <c r="G5" s="672"/>
      <c r="H5" s="672"/>
      <c r="I5" s="672"/>
      <c r="J5" s="672"/>
      <c r="K5" s="672"/>
      <c r="L5" s="672"/>
      <c r="M5" s="511"/>
      <c r="N5" s="511"/>
      <c r="O5" s="511"/>
      <c r="P5" s="511"/>
      <c r="Q5" s="511"/>
      <c r="R5" s="511"/>
      <c r="S5" s="511"/>
      <c r="T5" s="511"/>
      <c r="U5" s="511"/>
      <c r="V5" s="511"/>
      <c r="W5" s="511"/>
      <c r="X5" s="511"/>
      <c r="Y5" s="511"/>
    </row>
    <row r="6" spans="1:25" s="512" customFormat="1" ht="12" customHeight="1">
      <c r="A6" s="513" t="s">
        <v>379</v>
      </c>
      <c r="B6" s="513"/>
      <c r="C6" s="513"/>
      <c r="D6" s="514"/>
      <c r="E6" s="514"/>
      <c r="F6" s="514"/>
      <c r="G6" s="514"/>
      <c r="I6" s="514"/>
      <c r="J6" s="514"/>
      <c r="K6" s="514"/>
      <c r="L6" s="514"/>
      <c r="M6" s="511"/>
      <c r="N6" s="511"/>
      <c r="O6" s="511"/>
      <c r="P6" s="511"/>
      <c r="Q6" s="511"/>
      <c r="R6" s="511"/>
      <c r="S6" s="511"/>
      <c r="T6" s="511"/>
      <c r="U6" s="511"/>
      <c r="V6" s="511"/>
      <c r="W6" s="511"/>
      <c r="X6" s="511"/>
      <c r="Y6" s="511"/>
    </row>
    <row r="7" spans="1:25" s="516" customFormat="1" ht="6" customHeight="1">
      <c r="A7" s="515"/>
      <c r="B7" s="515"/>
      <c r="C7" s="515"/>
      <c r="M7" s="517"/>
      <c r="N7" s="517"/>
      <c r="O7" s="517"/>
      <c r="P7" s="517"/>
      <c r="Q7" s="517"/>
      <c r="R7" s="517"/>
      <c r="S7" s="517"/>
      <c r="T7" s="517"/>
      <c r="U7" s="517"/>
      <c r="V7" s="517"/>
      <c r="W7" s="517"/>
      <c r="X7" s="517"/>
      <c r="Y7" s="517"/>
    </row>
    <row r="8" spans="1:25" s="13" customFormat="1" ht="12" customHeight="1">
      <c r="A8" s="673" t="s">
        <v>380</v>
      </c>
      <c r="B8" s="676" t="s">
        <v>11</v>
      </c>
      <c r="C8" s="518"/>
      <c r="D8" s="677" t="s">
        <v>381</v>
      </c>
      <c r="E8" s="677"/>
      <c r="F8" s="677"/>
      <c r="G8" s="677"/>
      <c r="H8" s="519"/>
      <c r="I8" s="677" t="s">
        <v>382</v>
      </c>
      <c r="J8" s="677"/>
      <c r="K8" s="677"/>
      <c r="L8" s="677"/>
      <c r="M8" s="520"/>
      <c r="N8" s="520"/>
      <c r="O8" s="520"/>
      <c r="P8" s="520"/>
      <c r="Q8" s="520"/>
      <c r="R8" s="520"/>
      <c r="S8" s="520"/>
      <c r="T8" s="520"/>
      <c r="U8" s="520"/>
      <c r="V8" s="520"/>
      <c r="W8" s="520"/>
      <c r="X8" s="520"/>
      <c r="Y8" s="520"/>
    </row>
    <row r="9" spans="1:25" s="13" customFormat="1" ht="42" customHeight="1">
      <c r="A9" s="674"/>
      <c r="B9" s="652"/>
      <c r="C9" s="29"/>
      <c r="D9" s="77" t="s">
        <v>383</v>
      </c>
      <c r="E9" s="77" t="s">
        <v>384</v>
      </c>
      <c r="F9" s="77"/>
      <c r="G9" s="77" t="s">
        <v>385</v>
      </c>
      <c r="I9" s="77" t="s">
        <v>386</v>
      </c>
      <c r="J9" s="77" t="s">
        <v>387</v>
      </c>
      <c r="K9" s="77"/>
      <c r="L9" s="77" t="s">
        <v>388</v>
      </c>
      <c r="M9" s="520"/>
      <c r="N9" s="520"/>
      <c r="O9" s="520"/>
      <c r="P9" s="520"/>
      <c r="Q9" s="520"/>
      <c r="R9" s="520"/>
      <c r="S9" s="520"/>
      <c r="T9" s="520"/>
      <c r="U9" s="520"/>
      <c r="V9" s="520"/>
      <c r="W9" s="520"/>
      <c r="X9" s="520"/>
      <c r="Y9" s="520"/>
    </row>
    <row r="10" spans="1:25" s="13" customFormat="1" ht="3" customHeight="1">
      <c r="A10" s="675"/>
      <c r="B10" s="521"/>
      <c r="C10" s="521"/>
      <c r="D10" s="522"/>
      <c r="E10" s="522"/>
      <c r="F10" s="522"/>
      <c r="G10" s="522"/>
      <c r="H10" s="27"/>
      <c r="I10" s="522"/>
      <c r="J10" s="522"/>
      <c r="K10" s="522"/>
      <c r="L10" s="522"/>
      <c r="M10" s="520"/>
      <c r="N10" s="520"/>
      <c r="O10" s="520"/>
      <c r="P10" s="520"/>
      <c r="Q10" s="520"/>
      <c r="R10" s="520"/>
      <c r="S10" s="520"/>
      <c r="T10" s="520"/>
      <c r="U10" s="520"/>
      <c r="V10" s="520"/>
      <c r="W10" s="520"/>
      <c r="X10" s="520"/>
      <c r="Y10" s="520"/>
    </row>
    <row r="11" spans="1:25" s="13" customFormat="1" ht="9.9499999999999993" customHeight="1">
      <c r="A11" s="24">
        <v>2013</v>
      </c>
      <c r="B11" s="523">
        <v>11392124.199999999</v>
      </c>
      <c r="C11" s="78"/>
      <c r="D11" s="523">
        <v>2840875.93</v>
      </c>
      <c r="E11" s="523">
        <v>8551248.2699999996</v>
      </c>
      <c r="F11" s="523"/>
      <c r="G11" s="81">
        <v>24.937192398235972</v>
      </c>
      <c r="I11" s="524">
        <v>1326206.0200004652</v>
      </c>
      <c r="J11" s="524">
        <v>10065918.180030366</v>
      </c>
      <c r="K11" s="175"/>
      <c r="L11" s="525">
        <v>11.641428733693722</v>
      </c>
      <c r="M11" s="520"/>
      <c r="N11" s="520"/>
      <c r="O11" s="520"/>
      <c r="P11" s="520"/>
      <c r="Q11" s="520"/>
      <c r="R11" s="520"/>
      <c r="S11" s="520"/>
      <c r="T11" s="520"/>
      <c r="U11" s="520"/>
      <c r="V11" s="520"/>
      <c r="W11" s="520"/>
      <c r="X11" s="520"/>
      <c r="Y11" s="520"/>
    </row>
    <row r="12" spans="1:25" s="13" customFormat="1" ht="9.9499999999999993" customHeight="1">
      <c r="A12" s="24">
        <v>2014</v>
      </c>
      <c r="B12" s="523">
        <v>11270573.910072442</v>
      </c>
      <c r="C12" s="78"/>
      <c r="D12" s="523">
        <v>2945257.7899991581</v>
      </c>
      <c r="E12" s="523">
        <v>8325316.120073285</v>
      </c>
      <c r="F12" s="523"/>
      <c r="G12" s="81">
        <v>26.132278741963617</v>
      </c>
      <c r="I12" s="523">
        <v>1424922.11</v>
      </c>
      <c r="J12" s="523">
        <v>9845651.8000000007</v>
      </c>
      <c r="K12" s="175"/>
      <c r="L12" s="81">
        <v>12.642853162390558</v>
      </c>
      <c r="M12" s="520"/>
      <c r="N12" s="520"/>
      <c r="O12" s="520"/>
      <c r="P12" s="520"/>
      <c r="Q12" s="520"/>
      <c r="R12" s="520"/>
      <c r="S12" s="520"/>
      <c r="T12" s="520"/>
      <c r="U12" s="520"/>
      <c r="V12" s="520"/>
      <c r="W12" s="520"/>
      <c r="X12" s="520"/>
      <c r="Y12" s="520"/>
    </row>
    <row r="13" spans="1:25" s="13" customFormat="1" ht="9.9499999999999993" customHeight="1">
      <c r="A13" s="24">
        <v>2015</v>
      </c>
      <c r="B13" s="523">
        <v>11398921.18</v>
      </c>
      <c r="C13" s="78"/>
      <c r="D13" s="523">
        <v>3080481.09</v>
      </c>
      <c r="E13" s="523">
        <v>8318440.0899999999</v>
      </c>
      <c r="F13" s="523"/>
      <c r="G13" s="81">
        <v>27.024321348978749</v>
      </c>
      <c r="I13" s="524">
        <v>1429596.37</v>
      </c>
      <c r="J13" s="524">
        <v>9969324.8099999987</v>
      </c>
      <c r="K13" s="175"/>
      <c r="L13" s="525">
        <v>12.541505879594125</v>
      </c>
      <c r="M13" s="520"/>
      <c r="N13" s="520"/>
      <c r="O13" s="520"/>
      <c r="P13" s="520"/>
      <c r="Q13" s="520"/>
      <c r="R13" s="520"/>
      <c r="S13" s="520"/>
      <c r="T13" s="520"/>
      <c r="U13" s="520"/>
      <c r="V13" s="520"/>
      <c r="W13" s="520"/>
      <c r="X13" s="520"/>
      <c r="Y13" s="520"/>
    </row>
    <row r="14" spans="1:25" s="13" customFormat="1" ht="9.9499999999999993" customHeight="1">
      <c r="A14" s="24">
        <v>2016</v>
      </c>
      <c r="B14" s="523">
        <v>11806686.300022248</v>
      </c>
      <c r="C14" s="78"/>
      <c r="D14" s="523">
        <v>3322654.2400049879</v>
      </c>
      <c r="E14" s="523">
        <v>8484032.0600172617</v>
      </c>
      <c r="F14" s="523"/>
      <c r="G14" s="81">
        <v>28.142140441206838</v>
      </c>
      <c r="I14" s="523">
        <v>1456079.3600028509</v>
      </c>
      <c r="J14" s="523">
        <v>10350606.940022824</v>
      </c>
      <c r="K14" s="175"/>
      <c r="L14" s="81">
        <v>12.332667464876296</v>
      </c>
      <c r="M14" s="520"/>
      <c r="N14" s="520"/>
      <c r="O14" s="520"/>
      <c r="P14" s="520"/>
      <c r="Q14" s="520"/>
      <c r="R14" s="520"/>
      <c r="S14" s="520"/>
      <c r="T14" s="520"/>
      <c r="U14" s="520"/>
      <c r="V14" s="520"/>
      <c r="W14" s="520"/>
      <c r="X14" s="520"/>
      <c r="Y14" s="520"/>
    </row>
    <row r="15" spans="1:25" s="13" customFormat="1" ht="3" customHeight="1">
      <c r="A15" s="78"/>
      <c r="B15" s="78"/>
      <c r="C15" s="78"/>
      <c r="D15" s="175"/>
      <c r="E15" s="175"/>
      <c r="F15" s="175"/>
      <c r="G15" s="175"/>
      <c r="I15" s="175"/>
      <c r="J15" s="175"/>
      <c r="K15" s="175"/>
      <c r="L15" s="175"/>
      <c r="M15" s="520"/>
      <c r="N15" s="520"/>
      <c r="O15" s="520"/>
      <c r="P15" s="520"/>
      <c r="Q15" s="520"/>
      <c r="R15" s="520"/>
      <c r="S15" s="520"/>
      <c r="T15" s="520"/>
      <c r="U15" s="520"/>
      <c r="V15" s="520"/>
      <c r="W15" s="520"/>
      <c r="X15" s="520"/>
      <c r="Y15" s="520"/>
    </row>
    <row r="16" spans="1:25" s="13" customFormat="1" ht="9.9499999999999993" customHeight="1">
      <c r="A16" s="78"/>
      <c r="B16" s="652" t="s">
        <v>389</v>
      </c>
      <c r="C16" s="652"/>
      <c r="D16" s="652"/>
      <c r="E16" s="652"/>
      <c r="F16" s="652"/>
      <c r="G16" s="652"/>
      <c r="H16" s="652"/>
      <c r="I16" s="652"/>
      <c r="J16" s="652"/>
      <c r="K16" s="652"/>
      <c r="L16" s="652"/>
      <c r="M16" s="520"/>
      <c r="N16" s="520"/>
      <c r="O16" s="520"/>
      <c r="P16" s="520"/>
      <c r="Q16" s="520"/>
      <c r="R16" s="520"/>
      <c r="S16" s="520"/>
      <c r="T16" s="520"/>
      <c r="U16" s="520"/>
      <c r="V16" s="520"/>
      <c r="W16" s="520"/>
      <c r="X16" s="520"/>
      <c r="Y16" s="520"/>
    </row>
    <row r="17" spans="1:25" s="13" customFormat="1" ht="3" customHeight="1">
      <c r="A17" s="78"/>
      <c r="B17" s="545"/>
      <c r="C17" s="545"/>
      <c r="D17" s="623"/>
      <c r="E17" s="623"/>
      <c r="F17" s="623"/>
      <c r="G17" s="175"/>
      <c r="I17" s="175"/>
      <c r="J17" s="175"/>
      <c r="K17" s="175"/>
      <c r="L17" s="175"/>
      <c r="M17" s="520"/>
      <c r="N17" s="520"/>
      <c r="O17" s="520"/>
      <c r="P17" s="520"/>
      <c r="Q17" s="520"/>
      <c r="R17" s="520"/>
      <c r="S17" s="520"/>
      <c r="T17" s="520"/>
      <c r="U17" s="520"/>
      <c r="V17" s="520"/>
      <c r="W17" s="520"/>
      <c r="X17" s="520"/>
      <c r="Y17" s="520"/>
    </row>
    <row r="18" spans="1:25" ht="9.9499999999999993" customHeight="1">
      <c r="A18" s="526"/>
      <c r="B18" s="652" t="s">
        <v>390</v>
      </c>
      <c r="C18" s="652"/>
      <c r="D18" s="652"/>
      <c r="E18" s="652"/>
      <c r="F18" s="652"/>
      <c r="G18" s="652"/>
      <c r="H18" s="652"/>
      <c r="I18" s="652"/>
      <c r="J18" s="652"/>
      <c r="K18" s="652"/>
      <c r="L18" s="652"/>
    </row>
    <row r="19" spans="1:25" ht="3" customHeight="1">
      <c r="A19" s="29"/>
      <c r="B19" s="45"/>
      <c r="C19" s="45"/>
      <c r="D19" s="497"/>
      <c r="E19" s="497"/>
      <c r="F19" s="497"/>
      <c r="G19" s="497"/>
      <c r="H19" s="13"/>
      <c r="I19" s="497"/>
      <c r="J19" s="497"/>
      <c r="K19" s="497"/>
      <c r="L19" s="497"/>
    </row>
    <row r="20" spans="1:25" ht="9.9499999999999993" customHeight="1">
      <c r="A20" s="45" t="s">
        <v>78</v>
      </c>
      <c r="B20" s="523">
        <v>3509245.7100037364</v>
      </c>
      <c r="C20" s="45"/>
      <c r="D20" s="523">
        <v>422515.63999985601</v>
      </c>
      <c r="E20" s="523">
        <v>3086730.0700038802</v>
      </c>
      <c r="F20" s="493"/>
      <c r="G20" s="81">
        <v>12.040070001236995</v>
      </c>
      <c r="H20" s="13"/>
      <c r="I20" s="523">
        <v>261017.769999832</v>
      </c>
      <c r="J20" s="523">
        <v>3248227.94000465</v>
      </c>
      <c r="K20" s="493"/>
      <c r="L20" s="81">
        <v>7.4380021112729118</v>
      </c>
      <c r="N20" s="81"/>
      <c r="O20" s="536"/>
      <c r="P20" s="536"/>
    </row>
    <row r="21" spans="1:25" ht="9.9499999999999993" customHeight="1">
      <c r="A21" s="45" t="s">
        <v>123</v>
      </c>
      <c r="B21" s="523">
        <v>780963.05000021239</v>
      </c>
      <c r="C21" s="45"/>
      <c r="D21" s="523">
        <v>92491.520000007295</v>
      </c>
      <c r="E21" s="523">
        <v>688471.53000020504</v>
      </c>
      <c r="F21" s="493"/>
      <c r="G21" s="81">
        <v>11.843264543691554</v>
      </c>
      <c r="H21" s="13"/>
      <c r="I21" s="523">
        <v>112310.19000001599</v>
      </c>
      <c r="J21" s="523">
        <v>668652.85999987205</v>
      </c>
      <c r="K21" s="493"/>
      <c r="L21" s="81">
        <v>14.380986398778465</v>
      </c>
      <c r="N21" s="81"/>
      <c r="O21" s="536"/>
      <c r="P21" s="536"/>
    </row>
    <row r="22" spans="1:25" s="530" customFormat="1" ht="20.100000000000001" customHeight="1">
      <c r="A22" s="492" t="s">
        <v>391</v>
      </c>
      <c r="B22" s="524">
        <v>4180896.4500158899</v>
      </c>
      <c r="C22" s="528"/>
      <c r="D22" s="524">
        <v>1536078.4900043299</v>
      </c>
      <c r="E22" s="524">
        <v>2644817.96001156</v>
      </c>
      <c r="F22" s="528"/>
      <c r="G22" s="525">
        <v>36.74040982283816</v>
      </c>
      <c r="H22" s="79"/>
      <c r="I22" s="524">
        <v>801015.85000298801</v>
      </c>
      <c r="J22" s="524">
        <v>3379880.60000883</v>
      </c>
      <c r="K22" s="528"/>
      <c r="L22" s="525">
        <v>19.158949751074168</v>
      </c>
      <c r="M22" s="529"/>
      <c r="N22" s="81"/>
      <c r="O22" s="536"/>
      <c r="P22" s="536"/>
      <c r="Q22" s="529"/>
      <c r="R22" s="529"/>
      <c r="S22" s="529"/>
      <c r="T22" s="529"/>
      <c r="U22" s="529"/>
      <c r="V22" s="529"/>
      <c r="W22" s="529"/>
      <c r="X22" s="529"/>
      <c r="Y22" s="529"/>
    </row>
    <row r="23" spans="1:25" ht="9.9499999999999993" customHeight="1">
      <c r="A23" s="45" t="s">
        <v>392</v>
      </c>
      <c r="B23" s="523">
        <v>3722273.8700165898</v>
      </c>
      <c r="C23" s="45"/>
      <c r="D23" s="524">
        <v>1469222.9000051201</v>
      </c>
      <c r="E23" s="524">
        <v>2253050.9700114699</v>
      </c>
      <c r="F23" s="493"/>
      <c r="G23" s="81">
        <v>39.471112317658992</v>
      </c>
      <c r="H23" s="13"/>
      <c r="I23" s="524">
        <v>703310.34000409802</v>
      </c>
      <c r="J23" s="524">
        <v>3018963.5300065302</v>
      </c>
      <c r="K23" s="493"/>
      <c r="L23" s="81">
        <v>18.894642483707504</v>
      </c>
      <c r="N23" s="81"/>
      <c r="O23" s="536"/>
      <c r="P23" s="536"/>
    </row>
    <row r="24" spans="1:25" ht="9.9499999999999993" customHeight="1">
      <c r="A24" s="80" t="s">
        <v>11</v>
      </c>
      <c r="B24" s="531">
        <v>12193379.080036428</v>
      </c>
      <c r="C24" s="80"/>
      <c r="D24" s="531">
        <v>3520308.550009313</v>
      </c>
      <c r="E24" s="531">
        <v>8673070.5300271139</v>
      </c>
      <c r="F24" s="532"/>
      <c r="G24" s="82">
        <v>28.870656172520114</v>
      </c>
      <c r="H24" s="188"/>
      <c r="I24" s="531">
        <v>1877654.1500069341</v>
      </c>
      <c r="J24" s="531">
        <v>10315724.930019882</v>
      </c>
      <c r="K24" s="532"/>
      <c r="L24" s="82">
        <v>15.398964779837918</v>
      </c>
      <c r="M24" s="533"/>
      <c r="N24" s="82"/>
      <c r="O24" s="536"/>
      <c r="P24" s="536"/>
    </row>
    <row r="25" spans="1:25" s="13" customFormat="1" ht="3" customHeight="1">
      <c r="A25" s="78"/>
      <c r="B25" s="78"/>
      <c r="C25" s="78"/>
      <c r="D25" s="175"/>
      <c r="E25" s="175"/>
      <c r="F25" s="175"/>
      <c r="G25" s="175"/>
      <c r="I25" s="175"/>
      <c r="J25" s="175"/>
      <c r="K25" s="175"/>
      <c r="L25" s="175"/>
      <c r="M25" s="520"/>
      <c r="N25" s="81"/>
      <c r="O25" s="536"/>
      <c r="P25" s="536"/>
      <c r="Q25" s="520"/>
      <c r="R25" s="520"/>
      <c r="S25" s="520"/>
      <c r="T25" s="520"/>
      <c r="U25" s="520"/>
      <c r="V25" s="520"/>
      <c r="W25" s="520"/>
      <c r="X25" s="520"/>
      <c r="Y25" s="520"/>
    </row>
    <row r="26" spans="1:25" s="45" customFormat="1" ht="9.9499999999999993" customHeight="1">
      <c r="B26" s="652" t="s">
        <v>393</v>
      </c>
      <c r="C26" s="652"/>
      <c r="D26" s="652"/>
      <c r="E26" s="652"/>
      <c r="F26" s="652"/>
      <c r="G26" s="652"/>
      <c r="H26" s="652"/>
      <c r="I26" s="652"/>
      <c r="J26" s="652"/>
      <c r="K26" s="652"/>
      <c r="L26" s="652"/>
      <c r="M26" s="489"/>
      <c r="N26" s="81"/>
      <c r="O26" s="536"/>
      <c r="P26" s="536"/>
      <c r="Q26" s="489"/>
      <c r="R26" s="489"/>
      <c r="S26" s="489"/>
      <c r="T26" s="489"/>
      <c r="U26" s="489"/>
      <c r="V26" s="489"/>
      <c r="W26" s="489"/>
      <c r="X26" s="489"/>
      <c r="Y26" s="489"/>
    </row>
    <row r="27" spans="1:25" s="45" customFormat="1" ht="3" customHeight="1">
      <c r="A27" s="534"/>
      <c r="B27" s="534"/>
      <c r="C27" s="534"/>
      <c r="D27" s="534"/>
      <c r="E27" s="534"/>
      <c r="F27" s="534"/>
      <c r="G27" s="534"/>
      <c r="I27" s="534"/>
      <c r="J27" s="534"/>
      <c r="K27" s="534"/>
      <c r="L27" s="534"/>
      <c r="M27" s="489"/>
      <c r="N27" s="81"/>
      <c r="O27" s="536"/>
      <c r="P27" s="536"/>
      <c r="Q27" s="489"/>
      <c r="R27" s="489"/>
      <c r="S27" s="489"/>
      <c r="T27" s="489"/>
      <c r="U27" s="489"/>
      <c r="V27" s="489"/>
      <c r="W27" s="489"/>
      <c r="X27" s="489"/>
      <c r="Y27" s="489"/>
    </row>
    <row r="28" spans="1:25" ht="9.9499999999999993" customHeight="1">
      <c r="A28" s="535" t="s">
        <v>394</v>
      </c>
      <c r="B28" s="523">
        <v>941383.58000023593</v>
      </c>
      <c r="C28" s="535"/>
      <c r="D28" s="523">
        <v>217186.959999946</v>
      </c>
      <c r="E28" s="523">
        <v>724196.62000028999</v>
      </c>
      <c r="F28" s="81"/>
      <c r="G28" s="81">
        <v>23.071037631641246</v>
      </c>
      <c r="H28" s="536"/>
      <c r="I28" s="523">
        <v>102247.869999994</v>
      </c>
      <c r="J28" s="523">
        <v>839135.70999981696</v>
      </c>
      <c r="K28" s="81"/>
      <c r="L28" s="81">
        <v>10.861446085555091</v>
      </c>
      <c r="N28" s="81"/>
      <c r="O28" s="536"/>
      <c r="P28" s="536"/>
      <c r="Q28" s="537"/>
      <c r="R28"/>
    </row>
    <row r="29" spans="1:25" ht="9.9499999999999993" customHeight="1">
      <c r="A29" s="538" t="s">
        <v>86</v>
      </c>
      <c r="B29" s="523">
        <v>23047.520000000688</v>
      </c>
      <c r="C29" s="535"/>
      <c r="D29" s="523">
        <v>5684.5699999999897</v>
      </c>
      <c r="E29" s="523">
        <v>17362.950000000699</v>
      </c>
      <c r="F29" s="81"/>
      <c r="G29" s="81">
        <v>24.664562608036874</v>
      </c>
      <c r="H29" s="536"/>
      <c r="I29" s="523">
        <v>5113.2799999999597</v>
      </c>
      <c r="J29" s="523">
        <v>17934.240000000202</v>
      </c>
      <c r="K29" s="81"/>
      <c r="L29" s="81">
        <v>22.18581435225919</v>
      </c>
      <c r="N29" s="81"/>
      <c r="O29" s="536"/>
      <c r="P29" s="536"/>
      <c r="Q29" s="537"/>
      <c r="R29"/>
    </row>
    <row r="30" spans="1:25" ht="9.9499999999999993" customHeight="1">
      <c r="A30" s="538" t="s">
        <v>395</v>
      </c>
      <c r="B30" s="523">
        <v>266914.6299999535</v>
      </c>
      <c r="C30" s="535"/>
      <c r="D30" s="523">
        <v>74630.950000006502</v>
      </c>
      <c r="E30" s="523">
        <v>192283.67999994699</v>
      </c>
      <c r="F30" s="81"/>
      <c r="G30" s="81">
        <v>27.960606730331534</v>
      </c>
      <c r="H30" s="536"/>
      <c r="I30" s="523">
        <v>56117.020000004697</v>
      </c>
      <c r="J30" s="523">
        <v>210797.60999998299</v>
      </c>
      <c r="K30" s="81"/>
      <c r="L30" s="81">
        <v>21.024332761383096</v>
      </c>
      <c r="N30" s="81"/>
      <c r="O30" s="536"/>
      <c r="P30" s="536"/>
      <c r="Q30" s="537"/>
      <c r="R30"/>
    </row>
    <row r="31" spans="1:25" ht="9.9499999999999993" customHeight="1">
      <c r="A31" s="538" t="s">
        <v>396</v>
      </c>
      <c r="B31" s="523">
        <v>3118397.8100078362</v>
      </c>
      <c r="C31" s="535"/>
      <c r="D31" s="523">
        <v>752711.59000050602</v>
      </c>
      <c r="E31" s="523">
        <v>2365686.2200073302</v>
      </c>
      <c r="F31" s="81"/>
      <c r="G31" s="81">
        <v>24.137766759097826</v>
      </c>
      <c r="H31" s="536"/>
      <c r="I31" s="523">
        <v>507815.99000034999</v>
      </c>
      <c r="J31" s="523">
        <v>2610581.8200032702</v>
      </c>
      <c r="K31" s="81"/>
      <c r="L31" s="81">
        <v>16.284515989929901</v>
      </c>
      <c r="N31" s="81"/>
      <c r="O31" s="536"/>
      <c r="P31" s="536"/>
      <c r="Q31" s="537"/>
      <c r="R31"/>
    </row>
    <row r="32" spans="1:25" ht="9.9499999999999993" customHeight="1">
      <c r="A32" s="538" t="s">
        <v>87</v>
      </c>
      <c r="B32" s="523">
        <v>269512.48999994993</v>
      </c>
      <c r="C32" s="535"/>
      <c r="D32" s="523">
        <v>71620.620000005903</v>
      </c>
      <c r="E32" s="523">
        <v>197891.869999944</v>
      </c>
      <c r="F32" s="81"/>
      <c r="G32" s="81">
        <v>26.574137621606781</v>
      </c>
      <c r="H32" s="536"/>
      <c r="I32" s="523">
        <v>61823.350000013001</v>
      </c>
      <c r="J32" s="523">
        <v>207689.13999999</v>
      </c>
      <c r="K32" s="81"/>
      <c r="L32" s="81">
        <v>22.938955445079554</v>
      </c>
      <c r="N32" s="81"/>
      <c r="O32" s="536"/>
      <c r="P32" s="536"/>
      <c r="Q32" s="537"/>
      <c r="R32"/>
    </row>
    <row r="33" spans="1:18" s="527" customFormat="1" ht="9.9499999999999993" customHeight="1">
      <c r="A33" s="539" t="s">
        <v>397</v>
      </c>
      <c r="B33" s="540">
        <v>149849.84000000241</v>
      </c>
      <c r="C33" s="541"/>
      <c r="D33" s="540">
        <v>37657.550000004398</v>
      </c>
      <c r="E33" s="540">
        <v>112192.289999998</v>
      </c>
      <c r="F33" s="75"/>
      <c r="G33" s="75">
        <v>25.130190329201412</v>
      </c>
      <c r="H33" s="536"/>
      <c r="I33" s="540">
        <v>35896.560000011603</v>
      </c>
      <c r="J33" s="540">
        <v>113953.280000005</v>
      </c>
      <c r="K33" s="75"/>
      <c r="L33" s="75">
        <v>23.955020572601896</v>
      </c>
      <c r="N33" s="81"/>
      <c r="O33" s="536"/>
      <c r="P33" s="536"/>
      <c r="Q33" s="537"/>
      <c r="R33"/>
    </row>
    <row r="34" spans="1:18" s="527" customFormat="1" ht="9.9499999999999993" customHeight="1">
      <c r="A34" s="539" t="s">
        <v>94</v>
      </c>
      <c r="B34" s="540">
        <v>119662.65000000619</v>
      </c>
      <c r="C34" s="541"/>
      <c r="D34" s="540">
        <v>33963.070000004001</v>
      </c>
      <c r="E34" s="540">
        <v>85699.580000002199</v>
      </c>
      <c r="F34" s="75"/>
      <c r="G34" s="75">
        <v>28.382348209739831</v>
      </c>
      <c r="H34" s="536"/>
      <c r="I34" s="540">
        <v>25926.7900000097</v>
      </c>
      <c r="J34" s="540">
        <v>93735.860000003697</v>
      </c>
      <c r="K34" s="75"/>
      <c r="L34" s="75">
        <v>21.666568473962723</v>
      </c>
      <c r="N34" s="81"/>
      <c r="O34" s="536"/>
      <c r="P34" s="536"/>
      <c r="Q34" s="537"/>
      <c r="R34"/>
    </row>
    <row r="35" spans="1:18" s="527" customFormat="1" ht="9.9499999999999993" customHeight="1">
      <c r="A35" s="538" t="s">
        <v>398</v>
      </c>
      <c r="B35" s="523">
        <v>1221446.8900003871</v>
      </c>
      <c r="C35" s="535"/>
      <c r="D35" s="523">
        <v>306736.51999992202</v>
      </c>
      <c r="E35" s="523">
        <v>914710.37000046496</v>
      </c>
      <c r="F35" s="81"/>
      <c r="G35" s="81">
        <v>25.112554832394295</v>
      </c>
      <c r="H35" s="536"/>
      <c r="I35" s="523">
        <v>178377.52999990899</v>
      </c>
      <c r="J35" s="523">
        <v>1043069.35999985</v>
      </c>
      <c r="K35" s="81"/>
      <c r="L35" s="81">
        <v>14.603789281403179</v>
      </c>
      <c r="N35" s="81"/>
      <c r="O35" s="536"/>
      <c r="P35" s="536"/>
      <c r="Q35" s="537"/>
      <c r="R35"/>
    </row>
    <row r="36" spans="1:18" s="527" customFormat="1" ht="9.9499999999999993" customHeight="1">
      <c r="A36" s="538" t="s">
        <v>399</v>
      </c>
      <c r="B36" s="523">
        <v>263316.09999998548</v>
      </c>
      <c r="C36" s="535"/>
      <c r="D36" s="523">
        <v>71215.970000006506</v>
      </c>
      <c r="E36" s="523">
        <v>192100.12999997899</v>
      </c>
      <c r="F36" s="81"/>
      <c r="G36" s="81">
        <v>27.045809200428849</v>
      </c>
      <c r="H36" s="536"/>
      <c r="I36" s="523">
        <v>35835.540000008601</v>
      </c>
      <c r="J36" s="523">
        <v>227480.55999998801</v>
      </c>
      <c r="K36" s="81"/>
      <c r="L36" s="81">
        <v>13.609323546874109</v>
      </c>
      <c r="N36" s="81"/>
      <c r="O36" s="536"/>
      <c r="P36" s="536"/>
      <c r="Q36" s="537"/>
      <c r="R36"/>
    </row>
    <row r="37" spans="1:18" s="527" customFormat="1" ht="9.9499999999999993" customHeight="1">
      <c r="A37" s="538" t="s">
        <v>400</v>
      </c>
      <c r="B37" s="523">
        <v>1144479.2500004841</v>
      </c>
      <c r="C37" s="535"/>
      <c r="D37" s="523">
        <v>307997.28999989101</v>
      </c>
      <c r="E37" s="523">
        <v>836481.96000059298</v>
      </c>
      <c r="F37" s="81"/>
      <c r="G37" s="81">
        <v>26.911566111815549</v>
      </c>
      <c r="H37" s="536"/>
      <c r="I37" s="523">
        <v>172171.90999988501</v>
      </c>
      <c r="J37" s="523">
        <v>972307.33999973105</v>
      </c>
      <c r="K37" s="81"/>
      <c r="L37" s="81">
        <v>15.043689957665219</v>
      </c>
      <c r="N37" s="81"/>
      <c r="O37" s="536"/>
      <c r="P37" s="536"/>
      <c r="Q37" s="537"/>
      <c r="R37"/>
    </row>
    <row r="38" spans="1:18" s="527" customFormat="1" ht="9.9499999999999993" customHeight="1">
      <c r="A38" s="538" t="s">
        <v>401</v>
      </c>
      <c r="B38" s="523">
        <v>742974.02999992599</v>
      </c>
      <c r="C38" s="535"/>
      <c r="D38" s="523">
        <v>230727.489999935</v>
      </c>
      <c r="E38" s="523">
        <v>512246.53999999102</v>
      </c>
      <c r="F38" s="81"/>
      <c r="G38" s="81">
        <v>31.054583428704497</v>
      </c>
      <c r="H38" s="536"/>
      <c r="I38" s="523">
        <v>106920.020000002</v>
      </c>
      <c r="J38" s="523">
        <v>636054.009999895</v>
      </c>
      <c r="K38" s="81"/>
      <c r="L38" s="81">
        <v>14.390815248281646</v>
      </c>
      <c r="N38" s="81"/>
      <c r="O38" s="536"/>
      <c r="P38" s="536"/>
      <c r="Q38" s="537"/>
      <c r="R38"/>
    </row>
    <row r="39" spans="1:18" s="527" customFormat="1" ht="9.9499999999999993" customHeight="1">
      <c r="A39" s="538" t="s">
        <v>402</v>
      </c>
      <c r="B39" s="523">
        <v>153768.64000000249</v>
      </c>
      <c r="C39" s="535"/>
      <c r="D39" s="523">
        <v>46665.640000003499</v>
      </c>
      <c r="E39" s="523">
        <v>107102.999999999</v>
      </c>
      <c r="F39" s="81"/>
      <c r="G39" s="81">
        <v>30.347956514412004</v>
      </c>
      <c r="H39" s="536"/>
      <c r="I39" s="523">
        <v>19980.4400000034</v>
      </c>
      <c r="J39" s="523">
        <v>133788.20000000001</v>
      </c>
      <c r="K39" s="81"/>
      <c r="L39" s="81">
        <v>12.993832812726364</v>
      </c>
      <c r="N39" s="81"/>
      <c r="O39" s="536"/>
      <c r="P39" s="536"/>
      <c r="Q39" s="537"/>
      <c r="R39"/>
    </row>
    <row r="40" spans="1:18" s="527" customFormat="1" ht="9.9499999999999993" customHeight="1">
      <c r="A40" s="538" t="s">
        <v>403</v>
      </c>
      <c r="B40" s="523">
        <v>285961.14999996551</v>
      </c>
      <c r="C40" s="535"/>
      <c r="D40" s="523">
        <v>85420.630000003497</v>
      </c>
      <c r="E40" s="523">
        <v>200540.51999996201</v>
      </c>
      <c r="F40" s="81"/>
      <c r="G40" s="81">
        <v>29.871410854241493</v>
      </c>
      <c r="H40" s="536"/>
      <c r="I40" s="523">
        <v>44392.440000004899</v>
      </c>
      <c r="J40" s="523">
        <v>241568.709999994</v>
      </c>
      <c r="K40" s="81"/>
      <c r="L40" s="81">
        <v>15.523940926944185</v>
      </c>
      <c r="N40" s="81"/>
      <c r="O40" s="536"/>
      <c r="P40" s="536"/>
      <c r="Q40" s="537"/>
      <c r="R40"/>
    </row>
    <row r="41" spans="1:18" s="527" customFormat="1" ht="9.9499999999999993" customHeight="1">
      <c r="A41" s="538" t="s">
        <v>404</v>
      </c>
      <c r="B41" s="523">
        <v>1472118.6200016211</v>
      </c>
      <c r="C41" s="535"/>
      <c r="D41" s="523">
        <v>412986.76999985101</v>
      </c>
      <c r="E41" s="523">
        <v>1059131.8500017701</v>
      </c>
      <c r="F41" s="81"/>
      <c r="G41" s="81">
        <v>28.053905737527877</v>
      </c>
      <c r="H41" s="536"/>
      <c r="I41" s="523">
        <v>175893.89999981399</v>
      </c>
      <c r="J41" s="523">
        <v>1296224.71999986</v>
      </c>
      <c r="K41" s="81"/>
      <c r="L41" s="81">
        <v>11.948351009894861</v>
      </c>
      <c r="N41" s="81"/>
      <c r="O41" s="536"/>
      <c r="P41" s="536"/>
      <c r="Q41" s="537"/>
      <c r="R41"/>
    </row>
    <row r="42" spans="1:18" s="527" customFormat="1" ht="9.9499999999999993" customHeight="1">
      <c r="A42" s="538" t="s">
        <v>405</v>
      </c>
      <c r="B42" s="523">
        <v>203322.02999999819</v>
      </c>
      <c r="C42" s="535"/>
      <c r="D42" s="523">
        <v>64335.430000005203</v>
      </c>
      <c r="E42" s="523">
        <v>138986.59999999299</v>
      </c>
      <c r="F42" s="81"/>
      <c r="G42" s="81">
        <v>31.642134401277506</v>
      </c>
      <c r="H42" s="536"/>
      <c r="I42" s="523">
        <v>36761.890000011997</v>
      </c>
      <c r="J42" s="523">
        <v>166560.13999999699</v>
      </c>
      <c r="K42" s="81"/>
      <c r="L42" s="81">
        <v>18.0806231375972</v>
      </c>
      <c r="N42" s="81"/>
      <c r="O42" s="536"/>
      <c r="P42" s="536"/>
      <c r="Q42" s="537"/>
      <c r="R42"/>
    </row>
    <row r="43" spans="1:18" s="527" customFormat="1" ht="9.9499999999999993" customHeight="1">
      <c r="A43" s="538" t="s">
        <v>406</v>
      </c>
      <c r="B43" s="523">
        <v>31180.640000000501</v>
      </c>
      <c r="C43" s="535"/>
      <c r="D43" s="523">
        <v>14169.01</v>
      </c>
      <c r="E43" s="523">
        <v>17011.630000000499</v>
      </c>
      <c r="F43" s="81"/>
      <c r="G43" s="81">
        <v>45.441690741433696</v>
      </c>
      <c r="H43" s="536"/>
      <c r="I43" s="523">
        <v>5582.0700000001198</v>
      </c>
      <c r="J43" s="523">
        <v>25598.570000000502</v>
      </c>
      <c r="K43" s="81"/>
      <c r="L43" s="81">
        <v>17.902358643055528</v>
      </c>
      <c r="N43" s="81"/>
      <c r="O43" s="536"/>
      <c r="P43" s="536"/>
      <c r="Q43" s="537"/>
      <c r="R43"/>
    </row>
    <row r="44" spans="1:18" s="527" customFormat="1" ht="9.9499999999999993" customHeight="1">
      <c r="A44" s="538" t="s">
        <v>407</v>
      </c>
      <c r="B44" s="523">
        <v>710299.08999983897</v>
      </c>
      <c r="C44" s="535"/>
      <c r="D44" s="523">
        <v>283307.76999992301</v>
      </c>
      <c r="E44" s="523">
        <v>426991.31999991601</v>
      </c>
      <c r="F44" s="81"/>
      <c r="G44" s="81">
        <v>39.885700824984475</v>
      </c>
      <c r="H44" s="536"/>
      <c r="I44" s="523">
        <v>120368.61000000501</v>
      </c>
      <c r="J44" s="523">
        <v>589930.47999983199</v>
      </c>
      <c r="K44" s="81"/>
      <c r="L44" s="81">
        <v>16.946186711295418</v>
      </c>
      <c r="N44" s="81"/>
      <c r="O44" s="536"/>
      <c r="P44" s="536"/>
      <c r="Q44" s="537"/>
      <c r="R44"/>
    </row>
    <row r="45" spans="1:18" s="527" customFormat="1" ht="9.9499999999999993" customHeight="1">
      <c r="A45" s="538" t="s">
        <v>408</v>
      </c>
      <c r="B45" s="523">
        <v>486018.70999987202</v>
      </c>
      <c r="C45" s="535"/>
      <c r="D45" s="523">
        <v>200134.43999993699</v>
      </c>
      <c r="E45" s="523">
        <v>285884.269999935</v>
      </c>
      <c r="F45" s="81"/>
      <c r="G45" s="81">
        <v>41.178340644538089</v>
      </c>
      <c r="H45" s="536"/>
      <c r="I45" s="523">
        <v>93442.409999998199</v>
      </c>
      <c r="J45" s="523">
        <v>392576.299999943</v>
      </c>
      <c r="K45" s="81"/>
      <c r="L45" s="81">
        <v>19.226093168310911</v>
      </c>
      <c r="N45" s="81"/>
      <c r="O45" s="536"/>
      <c r="P45" s="536"/>
      <c r="Q45" s="537"/>
      <c r="R45"/>
    </row>
    <row r="46" spans="1:18" s="527" customFormat="1" ht="9.9499999999999993" customHeight="1">
      <c r="A46" s="538" t="s">
        <v>409</v>
      </c>
      <c r="B46" s="523">
        <v>68217.390000003303</v>
      </c>
      <c r="C46" s="535"/>
      <c r="D46" s="523">
        <v>23508.770000001899</v>
      </c>
      <c r="E46" s="523">
        <v>44708.6200000014</v>
      </c>
      <c r="F46" s="81"/>
      <c r="G46" s="81">
        <v>34.461550053440568</v>
      </c>
      <c r="H46" s="536"/>
      <c r="I46" s="523">
        <v>11853.8100000016</v>
      </c>
      <c r="J46" s="523">
        <v>56363.580000002898</v>
      </c>
      <c r="K46" s="81"/>
      <c r="L46" s="81">
        <v>17.37652232077631</v>
      </c>
      <c r="N46" s="81"/>
      <c r="O46" s="536"/>
      <c r="P46" s="536"/>
      <c r="Q46" s="537"/>
      <c r="R46"/>
    </row>
    <row r="47" spans="1:18" s="527" customFormat="1" ht="9.9499999999999993" customHeight="1">
      <c r="A47" s="538" t="s">
        <v>410</v>
      </c>
      <c r="B47" s="523">
        <v>153893.68000000418</v>
      </c>
      <c r="C47" s="535"/>
      <c r="D47" s="523">
        <v>73999.500000006796</v>
      </c>
      <c r="E47" s="523">
        <v>79894.179999997403</v>
      </c>
      <c r="F47" s="81"/>
      <c r="G47" s="81">
        <v>48.084820637211863</v>
      </c>
      <c r="H47" s="536"/>
      <c r="I47" s="523">
        <v>28227.240000010701</v>
      </c>
      <c r="J47" s="523">
        <v>125666.44000000801</v>
      </c>
      <c r="K47" s="81"/>
      <c r="L47" s="81">
        <v>18.342039777078522</v>
      </c>
      <c r="N47" s="81"/>
      <c r="O47" s="536"/>
      <c r="P47" s="536"/>
      <c r="Q47" s="537"/>
      <c r="R47"/>
    </row>
    <row r="48" spans="1:18" s="527" customFormat="1" ht="9.9499999999999993" customHeight="1">
      <c r="A48" s="538" t="s">
        <v>411</v>
      </c>
      <c r="B48" s="523">
        <v>456286.54999985802</v>
      </c>
      <c r="C48" s="535"/>
      <c r="D48" s="523">
        <v>205174.05999995</v>
      </c>
      <c r="E48" s="523">
        <v>251112.48999990799</v>
      </c>
      <c r="F48" s="81"/>
      <c r="G48" s="81">
        <v>44.96605477413565</v>
      </c>
      <c r="H48" s="536"/>
      <c r="I48" s="523">
        <v>75799.890000004496</v>
      </c>
      <c r="J48" s="523">
        <v>380486.659999936</v>
      </c>
      <c r="K48" s="81"/>
      <c r="L48" s="81">
        <v>16.612343712526283</v>
      </c>
      <c r="N48" s="81"/>
      <c r="O48" s="536"/>
      <c r="P48" s="536"/>
      <c r="Q48" s="537"/>
    </row>
    <row r="49" spans="1:25" ht="9.9499999999999993" customHeight="1">
      <c r="A49" s="538" t="s">
        <v>412</v>
      </c>
      <c r="B49" s="523">
        <v>180840.280000011</v>
      </c>
      <c r="C49" s="535"/>
      <c r="D49" s="523">
        <v>72094.570000007996</v>
      </c>
      <c r="E49" s="523">
        <v>108745.710000003</v>
      </c>
      <c r="F49" s="81"/>
      <c r="G49" s="81">
        <v>39.866433518021324</v>
      </c>
      <c r="H49" s="536"/>
      <c r="I49" s="523">
        <v>38928.9400000112</v>
      </c>
      <c r="J49" s="523">
        <v>141911.33999999901</v>
      </c>
      <c r="K49" s="81"/>
      <c r="L49" s="81">
        <v>21.526697481340349</v>
      </c>
      <c r="N49" s="81"/>
      <c r="O49" s="536"/>
      <c r="P49" s="536"/>
      <c r="Q49" s="537"/>
    </row>
    <row r="50" spans="1:25" ht="9.9499999999999993" customHeight="1">
      <c r="A50" s="542" t="s">
        <v>40</v>
      </c>
      <c r="B50" s="531">
        <v>4349743.5400087796</v>
      </c>
      <c r="C50" s="543"/>
      <c r="D50" s="531">
        <v>1050214.0700010499</v>
      </c>
      <c r="E50" s="531">
        <v>3299529.4700077302</v>
      </c>
      <c r="F50" s="82"/>
      <c r="G50" s="82">
        <v>24.144275641568747</v>
      </c>
      <c r="H50" s="536"/>
      <c r="I50" s="531">
        <v>671294.16000206396</v>
      </c>
      <c r="J50" s="531">
        <v>3678449.3800087301</v>
      </c>
      <c r="K50" s="82"/>
      <c r="L50" s="82">
        <v>15.432959525717441</v>
      </c>
      <c r="N50" s="81"/>
      <c r="O50" s="536"/>
      <c r="P50" s="536"/>
      <c r="Q50" s="537"/>
    </row>
    <row r="51" spans="1:25" ht="9.9499999999999993" customHeight="1">
      <c r="A51" s="542" t="s">
        <v>41</v>
      </c>
      <c r="B51" s="531">
        <v>2898754.7300062235</v>
      </c>
      <c r="C51" s="543"/>
      <c r="D51" s="531">
        <v>757570.40000027395</v>
      </c>
      <c r="E51" s="531">
        <v>2141184.3300059498</v>
      </c>
      <c r="F51" s="82"/>
      <c r="G51" s="82">
        <v>26.134339416796653</v>
      </c>
      <c r="H51" s="536"/>
      <c r="I51" s="531">
        <v>448208.32999985199</v>
      </c>
      <c r="J51" s="531">
        <v>2450546.40000204</v>
      </c>
      <c r="K51" s="82"/>
      <c r="L51" s="82">
        <v>15.462099133819773</v>
      </c>
      <c r="N51" s="81"/>
      <c r="O51" s="536"/>
      <c r="P51" s="536"/>
      <c r="Q51" s="537"/>
    </row>
    <row r="52" spans="1:25" ht="9.9499999999999993" customHeight="1">
      <c r="A52" s="542" t="s">
        <v>42</v>
      </c>
      <c r="B52" s="531">
        <v>2654822.4400066091</v>
      </c>
      <c r="C52" s="543"/>
      <c r="D52" s="531">
        <v>775800.53000034904</v>
      </c>
      <c r="E52" s="531">
        <v>1879021.91000626</v>
      </c>
      <c r="F52" s="82"/>
      <c r="G52" s="82">
        <v>29.222313263195776</v>
      </c>
      <c r="H52" s="536"/>
      <c r="I52" s="531">
        <v>347186.79999983503</v>
      </c>
      <c r="J52" s="531">
        <v>2307635.6400011699</v>
      </c>
      <c r="K52" s="82"/>
      <c r="L52" s="82">
        <v>13.077590228556707</v>
      </c>
      <c r="N52" s="81"/>
      <c r="O52" s="536"/>
      <c r="P52" s="536"/>
      <c r="Q52" s="537"/>
    </row>
    <row r="53" spans="1:25" ht="9.9499999999999993" customHeight="1">
      <c r="A53" s="542" t="s">
        <v>413</v>
      </c>
      <c r="B53" s="531">
        <v>1652931.540001825</v>
      </c>
      <c r="C53" s="543"/>
      <c r="D53" s="531">
        <v>659454.92000031297</v>
      </c>
      <c r="E53" s="531">
        <v>993476.620001512</v>
      </c>
      <c r="F53" s="82"/>
      <c r="G53" s="82">
        <v>39.896081842541697</v>
      </c>
      <c r="H53" s="536"/>
      <c r="I53" s="531">
        <v>296236.02999969298</v>
      </c>
      <c r="J53" s="531">
        <v>1356695.5100000901</v>
      </c>
      <c r="K53" s="82"/>
      <c r="L53" s="82">
        <v>17.92185718710201</v>
      </c>
      <c r="N53" s="81"/>
      <c r="O53" s="536"/>
      <c r="P53" s="536"/>
      <c r="Q53" s="537"/>
    </row>
    <row r="54" spans="1:25" ht="9.9499999999999993" customHeight="1">
      <c r="A54" s="542" t="s">
        <v>414</v>
      </c>
      <c r="B54" s="531">
        <v>637126.82999984897</v>
      </c>
      <c r="C54" s="543"/>
      <c r="D54" s="531">
        <v>277268.62999991799</v>
      </c>
      <c r="E54" s="531">
        <v>359858.19999993098</v>
      </c>
      <c r="F54" s="82"/>
      <c r="G54" s="82">
        <v>43.518592679574283</v>
      </c>
      <c r="H54" s="536"/>
      <c r="I54" s="531">
        <v>114728.83000000899</v>
      </c>
      <c r="J54" s="531">
        <v>522397.99999986403</v>
      </c>
      <c r="K54" s="82"/>
      <c r="L54" s="82">
        <v>18.007220006734954</v>
      </c>
      <c r="N54" s="81"/>
      <c r="O54" s="536"/>
      <c r="P54" s="536"/>
      <c r="Q54" s="537"/>
    </row>
    <row r="55" spans="1:25" ht="9.9499999999999993" customHeight="1">
      <c r="A55" s="542" t="s">
        <v>44</v>
      </c>
      <c r="B55" s="531">
        <v>12193379.080023285</v>
      </c>
      <c r="C55" s="531">
        <v>0</v>
      </c>
      <c r="D55" s="531">
        <v>3520308.5500019034</v>
      </c>
      <c r="E55" s="531">
        <v>8673070.5300213825</v>
      </c>
      <c r="F55" s="82"/>
      <c r="G55" s="82">
        <v>28.87065617249046</v>
      </c>
      <c r="H55" s="536"/>
      <c r="I55" s="531">
        <v>1877654.1500014528</v>
      </c>
      <c r="J55" s="531">
        <v>10315724.930011893</v>
      </c>
      <c r="K55" s="82"/>
      <c r="L55" s="82">
        <v>15.398964779809562</v>
      </c>
      <c r="N55" s="81"/>
      <c r="O55" s="536"/>
      <c r="P55" s="536"/>
      <c r="Q55" s="537"/>
    </row>
    <row r="56" spans="1:25" ht="3" customHeight="1">
      <c r="A56" s="29"/>
      <c r="B56" s="45"/>
      <c r="C56" s="45"/>
      <c r="D56" s="493"/>
      <c r="E56" s="493"/>
      <c r="F56" s="493"/>
      <c r="G56" s="493"/>
      <c r="H56" s="13"/>
      <c r="I56" s="493"/>
      <c r="J56" s="493"/>
      <c r="K56" s="493"/>
      <c r="L56" s="493"/>
    </row>
    <row r="57" spans="1:25" ht="3" customHeight="1">
      <c r="A57" s="544"/>
      <c r="B57" s="544"/>
      <c r="C57" s="544"/>
      <c r="D57" s="519"/>
      <c r="E57" s="519"/>
      <c r="F57" s="519"/>
      <c r="G57" s="519"/>
      <c r="H57" s="519"/>
      <c r="I57" s="519"/>
      <c r="J57" s="519"/>
      <c r="K57" s="519"/>
      <c r="L57" s="519"/>
    </row>
    <row r="58" spans="1:25" s="45" customFormat="1" ht="9.9499999999999993" customHeight="1">
      <c r="A58" s="671" t="s">
        <v>415</v>
      </c>
      <c r="B58" s="671"/>
      <c r="C58" s="671"/>
      <c r="D58" s="671"/>
      <c r="E58" s="671"/>
      <c r="F58" s="671"/>
      <c r="G58" s="671"/>
      <c r="H58" s="545"/>
      <c r="I58" s="545"/>
      <c r="M58" s="489"/>
      <c r="N58" s="489"/>
      <c r="O58" s="489"/>
      <c r="P58" s="489"/>
      <c r="Q58" s="489"/>
      <c r="R58" s="489"/>
      <c r="S58" s="489"/>
      <c r="T58" s="489"/>
      <c r="U58" s="489"/>
      <c r="V58" s="489"/>
      <c r="W58" s="489"/>
      <c r="X58" s="489"/>
      <c r="Y58" s="489"/>
    </row>
    <row r="59" spans="1:25">
      <c r="A59" s="546"/>
      <c r="B59" s="546"/>
      <c r="C59" s="546"/>
      <c r="D59" s="527"/>
      <c r="E59" s="527"/>
      <c r="F59" s="527"/>
      <c r="G59" s="527"/>
      <c r="H59" s="527"/>
      <c r="I59" s="527"/>
      <c r="J59" s="527"/>
      <c r="K59" s="527"/>
      <c r="L59" s="527"/>
    </row>
    <row r="60" spans="1:25">
      <c r="A60" s="546"/>
      <c r="B60" s="546"/>
      <c r="C60" s="546"/>
      <c r="D60" s="527"/>
      <c r="E60" s="527"/>
      <c r="F60" s="527"/>
      <c r="G60" s="527"/>
      <c r="H60" s="527"/>
      <c r="I60" s="527"/>
      <c r="J60" s="527"/>
      <c r="K60" s="527"/>
      <c r="L60" s="527"/>
    </row>
    <row r="61" spans="1:25">
      <c r="A61" s="547"/>
      <c r="B61" s="546"/>
      <c r="C61" s="546"/>
      <c r="D61" s="546"/>
      <c r="E61" s="546"/>
      <c r="F61" s="546"/>
      <c r="G61" s="546"/>
      <c r="H61" s="546"/>
      <c r="I61" s="546"/>
      <c r="J61" s="546"/>
      <c r="K61" s="546"/>
      <c r="L61" s="546"/>
    </row>
    <row r="62" spans="1:25">
      <c r="A62" s="547"/>
      <c r="B62" s="546"/>
      <c r="C62" s="546"/>
      <c r="D62" s="546"/>
      <c r="E62" s="546"/>
      <c r="F62" s="546"/>
      <c r="G62" s="546"/>
      <c r="H62" s="546"/>
      <c r="I62" s="546"/>
      <c r="J62" s="546"/>
      <c r="K62" s="527"/>
      <c r="L62" s="527"/>
    </row>
    <row r="63" spans="1:25">
      <c r="A63" s="547"/>
      <c r="B63" s="546"/>
      <c r="C63" s="546"/>
      <c r="D63" s="546"/>
      <c r="E63" s="546"/>
      <c r="F63" s="546"/>
      <c r="G63" s="546"/>
      <c r="H63" s="546"/>
      <c r="I63" s="546"/>
      <c r="J63" s="546"/>
      <c r="K63" s="527"/>
      <c r="L63" s="527"/>
    </row>
    <row r="64" spans="1:25">
      <c r="A64" s="547"/>
      <c r="B64" s="546"/>
      <c r="C64" s="546"/>
      <c r="D64" s="546"/>
      <c r="E64" s="546"/>
      <c r="F64" s="546"/>
      <c r="G64" s="546"/>
      <c r="H64" s="546"/>
      <c r="I64" s="546"/>
      <c r="J64" s="546"/>
      <c r="K64" s="527"/>
      <c r="L64" s="527"/>
    </row>
    <row r="65" spans="1:10" s="527" customFormat="1">
      <c r="A65" s="547"/>
      <c r="B65" s="546"/>
      <c r="C65" s="546"/>
      <c r="D65" s="546"/>
      <c r="E65" s="546"/>
      <c r="F65" s="546"/>
      <c r="G65" s="546"/>
      <c r="H65" s="546"/>
      <c r="I65" s="546"/>
      <c r="J65" s="546"/>
    </row>
    <row r="66" spans="1:10" s="527" customFormat="1">
      <c r="A66" s="547"/>
      <c r="B66" s="546"/>
      <c r="C66" s="546"/>
      <c r="D66" s="546"/>
      <c r="E66" s="546"/>
      <c r="F66" s="546"/>
      <c r="G66" s="546"/>
      <c r="H66" s="546"/>
      <c r="I66" s="546"/>
      <c r="J66" s="546"/>
    </row>
    <row r="67" spans="1:10" s="527" customFormat="1">
      <c r="A67" s="546"/>
      <c r="B67" s="546"/>
      <c r="C67" s="546"/>
    </row>
    <row r="68" spans="1:10" s="527" customFormat="1">
      <c r="A68" s="546"/>
      <c r="B68" s="546"/>
      <c r="C68" s="546"/>
    </row>
    <row r="69" spans="1:10" s="527" customFormat="1">
      <c r="A69" s="546"/>
      <c r="B69" s="546"/>
      <c r="C69" s="546"/>
    </row>
    <row r="70" spans="1:10" s="527" customFormat="1">
      <c r="A70" s="546"/>
      <c r="B70" s="546"/>
      <c r="C70" s="546"/>
    </row>
    <row r="71" spans="1:10" s="527" customFormat="1">
      <c r="A71" s="546"/>
      <c r="B71" s="546"/>
      <c r="C71" s="546"/>
    </row>
    <row r="72" spans="1:10" s="527" customFormat="1">
      <c r="A72" s="546"/>
      <c r="B72" s="546"/>
      <c r="C72" s="546"/>
    </row>
    <row r="73" spans="1:10" s="527" customFormat="1">
      <c r="A73" s="546"/>
      <c r="B73" s="546"/>
      <c r="C73" s="546"/>
    </row>
    <row r="74" spans="1:10" s="527" customFormat="1">
      <c r="A74" s="546"/>
      <c r="B74" s="546"/>
      <c r="C74" s="546"/>
    </row>
    <row r="75" spans="1:10" s="527" customFormat="1">
      <c r="A75" s="546"/>
      <c r="B75" s="546"/>
      <c r="C75" s="546"/>
    </row>
    <row r="76" spans="1:10" s="527" customFormat="1">
      <c r="A76" s="546"/>
      <c r="B76" s="546"/>
      <c r="C76" s="546"/>
    </row>
    <row r="77" spans="1:10" s="527" customFormat="1">
      <c r="A77" s="546"/>
      <c r="B77" s="546"/>
      <c r="C77" s="546"/>
    </row>
    <row r="78" spans="1:10" s="527" customFormat="1">
      <c r="A78" s="546"/>
      <c r="B78" s="546"/>
      <c r="C78" s="546"/>
    </row>
    <row r="79" spans="1:10" s="527" customFormat="1">
      <c r="A79" s="546"/>
      <c r="B79" s="546"/>
      <c r="C79" s="546"/>
    </row>
    <row r="80" spans="1:10" s="527" customFormat="1">
      <c r="A80" s="546"/>
      <c r="B80" s="546"/>
      <c r="C80" s="546"/>
    </row>
    <row r="81" spans="1:3" s="527" customFormat="1">
      <c r="A81" s="546"/>
      <c r="B81" s="546"/>
      <c r="C81" s="546"/>
    </row>
    <row r="82" spans="1:3" s="527" customFormat="1">
      <c r="A82" s="546"/>
      <c r="B82" s="546"/>
      <c r="C82" s="546"/>
    </row>
    <row r="83" spans="1:3" s="527" customFormat="1">
      <c r="A83" s="546"/>
      <c r="B83" s="546"/>
      <c r="C83" s="546"/>
    </row>
    <row r="84" spans="1:3" s="527" customFormat="1">
      <c r="A84" s="546"/>
      <c r="B84" s="546"/>
      <c r="C84" s="546"/>
    </row>
    <row r="85" spans="1:3" s="527" customFormat="1">
      <c r="A85" s="546"/>
      <c r="B85" s="546"/>
      <c r="C85" s="546"/>
    </row>
    <row r="86" spans="1:3" s="527" customFormat="1">
      <c r="A86" s="546"/>
      <c r="B86" s="546"/>
      <c r="C86" s="546"/>
    </row>
    <row r="87" spans="1:3" s="527" customFormat="1">
      <c r="A87" s="546"/>
      <c r="B87" s="546"/>
      <c r="C87" s="546"/>
    </row>
    <row r="88" spans="1:3" s="527" customFormat="1">
      <c r="A88" s="546"/>
      <c r="B88" s="546"/>
      <c r="C88" s="546"/>
    </row>
    <row r="89" spans="1:3" s="527" customFormat="1">
      <c r="A89" s="546"/>
      <c r="B89" s="546"/>
      <c r="C89" s="546"/>
    </row>
    <row r="90" spans="1:3" s="527" customFormat="1">
      <c r="A90" s="546"/>
      <c r="B90" s="546"/>
      <c r="C90" s="546"/>
    </row>
    <row r="91" spans="1:3" s="527" customFormat="1">
      <c r="A91" s="546"/>
      <c r="B91" s="546"/>
      <c r="C91" s="546"/>
    </row>
    <row r="92" spans="1:3" s="527" customFormat="1">
      <c r="A92" s="546"/>
      <c r="B92" s="546"/>
      <c r="C92" s="546"/>
    </row>
    <row r="93" spans="1:3" s="527" customFormat="1">
      <c r="A93" s="546"/>
      <c r="B93" s="546"/>
      <c r="C93" s="546"/>
    </row>
    <row r="94" spans="1:3" s="527" customFormat="1">
      <c r="A94" s="546"/>
      <c r="B94" s="546"/>
      <c r="C94" s="546"/>
    </row>
    <row r="95" spans="1:3" s="527" customFormat="1">
      <c r="A95" s="546"/>
      <c r="B95" s="546"/>
      <c r="C95" s="546"/>
    </row>
    <row r="96" spans="1:3" s="527" customFormat="1">
      <c r="A96" s="546"/>
      <c r="B96" s="546"/>
      <c r="C96" s="546"/>
    </row>
    <row r="97" spans="1:3" s="527" customFormat="1">
      <c r="A97" s="546"/>
      <c r="B97" s="546"/>
      <c r="C97" s="546"/>
    </row>
    <row r="98" spans="1:3" s="527" customFormat="1">
      <c r="A98" s="546"/>
      <c r="B98" s="546"/>
      <c r="C98" s="546"/>
    </row>
    <row r="99" spans="1:3" s="527" customFormat="1">
      <c r="A99" s="546"/>
      <c r="B99" s="546"/>
      <c r="C99" s="546"/>
    </row>
    <row r="100" spans="1:3" s="527" customFormat="1">
      <c r="A100" s="546"/>
      <c r="B100" s="546"/>
      <c r="C100" s="546"/>
    </row>
    <row r="101" spans="1:3" s="527" customFormat="1">
      <c r="A101" s="546"/>
      <c r="B101" s="546"/>
      <c r="C101" s="546"/>
    </row>
    <row r="102" spans="1:3" s="527" customFormat="1">
      <c r="A102" s="546"/>
      <c r="B102" s="546"/>
      <c r="C102" s="546"/>
    </row>
    <row r="103" spans="1:3" s="527" customFormat="1">
      <c r="A103" s="546"/>
      <c r="B103" s="546"/>
      <c r="C103" s="546"/>
    </row>
    <row r="104" spans="1:3" s="527" customFormat="1">
      <c r="A104" s="546"/>
      <c r="B104" s="546"/>
      <c r="C104" s="546"/>
    </row>
    <row r="105" spans="1:3" s="527" customFormat="1">
      <c r="A105" s="546"/>
      <c r="B105" s="546"/>
      <c r="C105" s="546"/>
    </row>
    <row r="106" spans="1:3" s="527" customFormat="1">
      <c r="A106" s="546"/>
      <c r="B106" s="546"/>
      <c r="C106" s="546"/>
    </row>
    <row r="107" spans="1:3" s="527" customFormat="1">
      <c r="A107" s="546"/>
      <c r="B107" s="546"/>
      <c r="C107" s="546"/>
    </row>
    <row r="108" spans="1:3" s="527" customFormat="1">
      <c r="A108" s="546"/>
      <c r="B108" s="546"/>
      <c r="C108" s="546"/>
    </row>
    <row r="109" spans="1:3" s="527" customFormat="1">
      <c r="A109" s="546"/>
      <c r="B109" s="546"/>
      <c r="C109" s="546"/>
    </row>
    <row r="110" spans="1:3" s="527" customFormat="1">
      <c r="A110" s="546"/>
      <c r="B110" s="546"/>
      <c r="C110" s="546"/>
    </row>
    <row r="111" spans="1:3" s="527" customFormat="1">
      <c r="A111" s="546"/>
      <c r="B111" s="546"/>
      <c r="C111" s="546"/>
    </row>
    <row r="112" spans="1:3" s="527" customFormat="1">
      <c r="A112" s="546"/>
      <c r="B112" s="546"/>
      <c r="C112" s="546"/>
    </row>
    <row r="113" spans="1:3" s="527" customFormat="1">
      <c r="A113" s="546"/>
      <c r="B113" s="546"/>
      <c r="C113" s="546"/>
    </row>
    <row r="114" spans="1:3" s="527" customFormat="1">
      <c r="A114" s="546"/>
      <c r="B114" s="546"/>
      <c r="C114" s="546"/>
    </row>
    <row r="115" spans="1:3" s="527" customFormat="1">
      <c r="A115" s="546"/>
      <c r="B115" s="546"/>
      <c r="C115" s="546"/>
    </row>
    <row r="116" spans="1:3" s="527" customFormat="1">
      <c r="A116" s="546"/>
      <c r="B116" s="546"/>
      <c r="C116" s="546"/>
    </row>
    <row r="117" spans="1:3" s="527" customFormat="1">
      <c r="A117" s="546"/>
      <c r="B117" s="546"/>
      <c r="C117" s="546"/>
    </row>
    <row r="118" spans="1:3" s="527" customFormat="1">
      <c r="A118" s="546"/>
      <c r="B118" s="546"/>
      <c r="C118" s="546"/>
    </row>
    <row r="119" spans="1:3" s="527" customFormat="1">
      <c r="A119" s="546"/>
      <c r="B119" s="546"/>
      <c r="C119" s="546"/>
    </row>
    <row r="120" spans="1:3" s="527" customFormat="1">
      <c r="A120" s="546"/>
      <c r="B120" s="546"/>
      <c r="C120" s="546"/>
    </row>
    <row r="121" spans="1:3" s="527" customFormat="1">
      <c r="A121" s="546"/>
      <c r="B121" s="546"/>
      <c r="C121" s="546"/>
    </row>
    <row r="122" spans="1:3" s="527" customFormat="1">
      <c r="A122" s="546"/>
      <c r="B122" s="546"/>
      <c r="C122" s="546"/>
    </row>
    <row r="123" spans="1:3" s="527" customFormat="1">
      <c r="A123" s="546"/>
      <c r="B123" s="546"/>
      <c r="C123" s="546"/>
    </row>
    <row r="124" spans="1:3" s="527" customFormat="1">
      <c r="A124" s="546"/>
      <c r="B124" s="546"/>
      <c r="C124" s="546"/>
    </row>
    <row r="125" spans="1:3" s="527" customFormat="1">
      <c r="A125" s="546"/>
      <c r="B125" s="546"/>
      <c r="C125" s="546"/>
    </row>
    <row r="126" spans="1:3" s="527" customFormat="1">
      <c r="A126" s="546"/>
      <c r="B126" s="546"/>
      <c r="C126" s="546"/>
    </row>
    <row r="127" spans="1:3" s="527" customFormat="1">
      <c r="A127" s="546"/>
      <c r="B127" s="546"/>
      <c r="C127" s="546"/>
    </row>
    <row r="128" spans="1:3" s="527" customFormat="1">
      <c r="A128" s="546"/>
      <c r="B128" s="546"/>
      <c r="C128" s="546"/>
    </row>
    <row r="129" spans="1:3" s="527" customFormat="1">
      <c r="A129" s="546"/>
      <c r="B129" s="546"/>
      <c r="C129" s="546"/>
    </row>
    <row r="130" spans="1:3" s="527" customFormat="1">
      <c r="A130" s="546"/>
      <c r="B130" s="546"/>
      <c r="C130" s="546"/>
    </row>
    <row r="131" spans="1:3" s="527" customFormat="1">
      <c r="A131" s="546"/>
      <c r="B131" s="546"/>
      <c r="C131" s="546"/>
    </row>
    <row r="132" spans="1:3" s="527" customFormat="1">
      <c r="A132" s="546"/>
      <c r="B132" s="546"/>
      <c r="C132" s="546"/>
    </row>
    <row r="133" spans="1:3" s="527" customFormat="1">
      <c r="A133" s="546"/>
      <c r="B133" s="546"/>
      <c r="C133" s="546"/>
    </row>
    <row r="134" spans="1:3" s="527" customFormat="1">
      <c r="A134" s="546"/>
      <c r="B134" s="546"/>
      <c r="C134" s="546"/>
    </row>
    <row r="135" spans="1:3" s="527" customFormat="1">
      <c r="A135" s="546"/>
      <c r="B135" s="546"/>
      <c r="C135" s="546"/>
    </row>
    <row r="136" spans="1:3" s="527" customFormat="1">
      <c r="A136" s="546"/>
      <c r="B136" s="546"/>
      <c r="C136" s="546"/>
    </row>
    <row r="137" spans="1:3" s="527" customFormat="1">
      <c r="A137" s="546"/>
      <c r="B137" s="546"/>
      <c r="C137" s="546"/>
    </row>
    <row r="138" spans="1:3" s="527" customFormat="1">
      <c r="A138" s="546"/>
      <c r="B138" s="546"/>
      <c r="C138" s="546"/>
    </row>
    <row r="139" spans="1:3" s="527" customFormat="1">
      <c r="A139" s="546"/>
      <c r="B139" s="546"/>
      <c r="C139" s="546"/>
    </row>
    <row r="140" spans="1:3" s="527" customFormat="1">
      <c r="A140" s="546"/>
      <c r="B140" s="546"/>
      <c r="C140" s="546"/>
    </row>
    <row r="141" spans="1:3" s="527" customFormat="1">
      <c r="A141" s="546"/>
      <c r="B141" s="546"/>
      <c r="C141" s="546"/>
    </row>
    <row r="142" spans="1:3" s="527" customFormat="1">
      <c r="A142" s="546"/>
      <c r="B142" s="546"/>
      <c r="C142" s="546"/>
    </row>
    <row r="143" spans="1:3" s="527" customFormat="1">
      <c r="A143" s="546"/>
      <c r="B143" s="546"/>
      <c r="C143" s="546"/>
    </row>
    <row r="144" spans="1:3" s="527" customFormat="1">
      <c r="A144" s="546"/>
      <c r="B144" s="546"/>
      <c r="C144" s="546"/>
    </row>
    <row r="145" spans="1:3" s="527" customFormat="1">
      <c r="A145" s="546"/>
      <c r="B145" s="546"/>
      <c r="C145" s="546"/>
    </row>
    <row r="146" spans="1:3" s="527" customFormat="1">
      <c r="A146" s="546"/>
      <c r="B146" s="546"/>
      <c r="C146" s="546"/>
    </row>
    <row r="147" spans="1:3" s="527" customFormat="1">
      <c r="A147" s="546"/>
      <c r="B147" s="546"/>
      <c r="C147" s="546"/>
    </row>
    <row r="148" spans="1:3" s="527" customFormat="1">
      <c r="A148" s="546"/>
      <c r="B148" s="546"/>
      <c r="C148" s="546"/>
    </row>
    <row r="149" spans="1:3" s="527" customFormat="1">
      <c r="A149" s="546"/>
      <c r="B149" s="546"/>
      <c r="C149" s="546"/>
    </row>
    <row r="150" spans="1:3" s="527" customFormat="1">
      <c r="A150" s="546"/>
      <c r="B150" s="546"/>
      <c r="C150" s="546"/>
    </row>
    <row r="151" spans="1:3" s="527" customFormat="1">
      <c r="A151" s="546"/>
      <c r="B151" s="546"/>
      <c r="C151" s="546"/>
    </row>
    <row r="152" spans="1:3" s="527" customFormat="1">
      <c r="A152" s="546"/>
      <c r="B152" s="546"/>
      <c r="C152" s="546"/>
    </row>
    <row r="153" spans="1:3" s="527" customFormat="1">
      <c r="A153" s="546"/>
      <c r="B153" s="546"/>
      <c r="C153" s="546"/>
    </row>
    <row r="154" spans="1:3" s="527" customFormat="1">
      <c r="A154" s="546"/>
      <c r="B154" s="546"/>
      <c r="C154" s="546"/>
    </row>
    <row r="155" spans="1:3" s="527" customFormat="1">
      <c r="A155" s="546"/>
      <c r="B155" s="546"/>
      <c r="C155" s="546"/>
    </row>
    <row r="156" spans="1:3" s="527" customFormat="1">
      <c r="A156" s="546"/>
      <c r="B156" s="546"/>
      <c r="C156" s="546"/>
    </row>
    <row r="157" spans="1:3" s="527" customFormat="1">
      <c r="A157" s="546"/>
      <c r="B157" s="546"/>
      <c r="C157" s="546"/>
    </row>
    <row r="158" spans="1:3" s="527" customFormat="1">
      <c r="A158" s="546"/>
      <c r="B158" s="546"/>
      <c r="C158" s="546"/>
    </row>
    <row r="159" spans="1:3" s="527" customFormat="1">
      <c r="A159" s="546"/>
      <c r="B159" s="546"/>
      <c r="C159" s="546"/>
    </row>
    <row r="160" spans="1:3" s="527" customFormat="1">
      <c r="A160" s="546"/>
      <c r="B160" s="546"/>
      <c r="C160" s="546"/>
    </row>
    <row r="161" spans="1:3" s="527" customFormat="1">
      <c r="A161" s="546"/>
      <c r="B161" s="546"/>
      <c r="C161" s="546"/>
    </row>
    <row r="162" spans="1:3" s="527" customFormat="1">
      <c r="A162" s="546"/>
      <c r="B162" s="546"/>
      <c r="C162" s="546"/>
    </row>
    <row r="163" spans="1:3" s="527" customFormat="1">
      <c r="A163" s="546"/>
      <c r="B163" s="546"/>
      <c r="C163" s="546"/>
    </row>
    <row r="164" spans="1:3" s="527" customFormat="1">
      <c r="A164" s="546"/>
      <c r="B164" s="546"/>
      <c r="C164" s="546"/>
    </row>
    <row r="165" spans="1:3" s="527" customFormat="1">
      <c r="A165" s="546"/>
      <c r="B165" s="546"/>
      <c r="C165" s="546"/>
    </row>
    <row r="166" spans="1:3" s="527" customFormat="1">
      <c r="A166" s="546"/>
      <c r="B166" s="546"/>
      <c r="C166" s="546"/>
    </row>
    <row r="167" spans="1:3" s="527" customFormat="1">
      <c r="A167" s="546"/>
      <c r="B167" s="546"/>
      <c r="C167" s="546"/>
    </row>
    <row r="168" spans="1:3" s="527" customFormat="1">
      <c r="A168" s="546"/>
      <c r="B168" s="546"/>
      <c r="C168" s="546"/>
    </row>
    <row r="169" spans="1:3" s="527" customFormat="1">
      <c r="A169" s="546"/>
      <c r="B169" s="546"/>
      <c r="C169" s="546"/>
    </row>
    <row r="170" spans="1:3" s="527" customFormat="1">
      <c r="A170" s="546"/>
      <c r="B170" s="546"/>
      <c r="C170" s="546"/>
    </row>
    <row r="171" spans="1:3" s="527" customFormat="1">
      <c r="A171" s="546"/>
      <c r="B171" s="546"/>
      <c r="C171" s="546"/>
    </row>
    <row r="172" spans="1:3" s="527" customFormat="1">
      <c r="A172" s="546"/>
      <c r="B172" s="546"/>
      <c r="C172" s="546"/>
    </row>
    <row r="173" spans="1:3" s="527" customFormat="1">
      <c r="A173" s="546"/>
      <c r="B173" s="546"/>
      <c r="C173" s="546"/>
    </row>
    <row r="174" spans="1:3" s="527" customFormat="1">
      <c r="A174" s="546"/>
      <c r="B174" s="546"/>
      <c r="C174" s="546"/>
    </row>
    <row r="175" spans="1:3" s="527" customFormat="1">
      <c r="A175" s="546"/>
      <c r="B175" s="546"/>
      <c r="C175" s="546"/>
    </row>
    <row r="176" spans="1:3" s="527" customFormat="1">
      <c r="A176" s="546"/>
      <c r="B176" s="546"/>
      <c r="C176" s="546"/>
    </row>
    <row r="177" spans="1:3" s="527" customFormat="1">
      <c r="A177" s="546"/>
      <c r="B177" s="546"/>
      <c r="C177" s="546"/>
    </row>
    <row r="178" spans="1:3" s="527" customFormat="1">
      <c r="A178" s="546"/>
      <c r="B178" s="546"/>
      <c r="C178" s="546"/>
    </row>
    <row r="179" spans="1:3" s="527" customFormat="1">
      <c r="A179" s="546"/>
      <c r="B179" s="546"/>
      <c r="C179" s="546"/>
    </row>
    <row r="180" spans="1:3" s="527" customFormat="1">
      <c r="A180" s="546"/>
      <c r="B180" s="546"/>
      <c r="C180" s="546"/>
    </row>
    <row r="181" spans="1:3" s="527" customFormat="1">
      <c r="A181" s="546"/>
      <c r="B181" s="546"/>
      <c r="C181" s="546"/>
    </row>
    <row r="182" spans="1:3" s="527" customFormat="1">
      <c r="A182" s="546"/>
      <c r="B182" s="546"/>
      <c r="C182" s="546"/>
    </row>
    <row r="183" spans="1:3" s="527" customFormat="1">
      <c r="A183" s="546"/>
      <c r="B183" s="546"/>
      <c r="C183" s="546"/>
    </row>
    <row r="184" spans="1:3" s="527" customFormat="1">
      <c r="A184" s="546"/>
      <c r="B184" s="546"/>
      <c r="C184" s="546"/>
    </row>
    <row r="185" spans="1:3" s="527" customFormat="1">
      <c r="A185" s="546"/>
      <c r="B185" s="546"/>
      <c r="C185" s="546"/>
    </row>
    <row r="186" spans="1:3" s="527" customFormat="1">
      <c r="A186" s="546"/>
      <c r="B186" s="546"/>
      <c r="C186" s="546"/>
    </row>
    <row r="187" spans="1:3" s="527" customFormat="1">
      <c r="A187" s="546"/>
      <c r="B187" s="546"/>
      <c r="C187" s="546"/>
    </row>
    <row r="188" spans="1:3" s="527" customFormat="1">
      <c r="A188" s="546"/>
      <c r="B188" s="546"/>
      <c r="C188" s="546"/>
    </row>
    <row r="189" spans="1:3" s="527" customFormat="1">
      <c r="A189" s="546"/>
      <c r="B189" s="546"/>
      <c r="C189" s="546"/>
    </row>
    <row r="190" spans="1:3" s="527" customFormat="1">
      <c r="A190" s="546"/>
      <c r="B190" s="546"/>
      <c r="C190" s="546"/>
    </row>
    <row r="191" spans="1:3" s="527" customFormat="1">
      <c r="A191" s="546"/>
      <c r="B191" s="546"/>
      <c r="C191" s="546"/>
    </row>
    <row r="192" spans="1:3" s="527" customFormat="1">
      <c r="A192" s="546"/>
      <c r="B192" s="546"/>
      <c r="C192" s="546"/>
    </row>
    <row r="193" spans="1:3" s="527" customFormat="1">
      <c r="A193" s="546"/>
      <c r="B193" s="546"/>
      <c r="C193" s="546"/>
    </row>
    <row r="194" spans="1:3" s="527" customFormat="1">
      <c r="A194" s="546"/>
      <c r="B194" s="546"/>
      <c r="C194" s="546"/>
    </row>
    <row r="195" spans="1:3" s="527" customFormat="1">
      <c r="A195" s="546"/>
      <c r="B195" s="546"/>
      <c r="C195" s="546"/>
    </row>
    <row r="196" spans="1:3" s="527" customFormat="1">
      <c r="A196" s="546"/>
      <c r="B196" s="546"/>
      <c r="C196" s="546"/>
    </row>
    <row r="197" spans="1:3" s="527" customFormat="1">
      <c r="A197" s="546"/>
      <c r="B197" s="546"/>
      <c r="C197" s="546"/>
    </row>
    <row r="198" spans="1:3" s="527" customFormat="1">
      <c r="A198" s="546"/>
      <c r="B198" s="546"/>
      <c r="C198" s="546"/>
    </row>
    <row r="199" spans="1:3" s="527" customFormat="1">
      <c r="A199" s="546"/>
      <c r="B199" s="546"/>
      <c r="C199" s="546"/>
    </row>
    <row r="200" spans="1:3" s="527" customFormat="1">
      <c r="A200" s="546"/>
      <c r="B200" s="546"/>
      <c r="C200" s="546"/>
    </row>
    <row r="201" spans="1:3" s="527" customFormat="1">
      <c r="A201" s="546"/>
      <c r="B201" s="546"/>
      <c r="C201" s="546"/>
    </row>
    <row r="202" spans="1:3" s="527" customFormat="1">
      <c r="A202" s="546"/>
      <c r="B202" s="546"/>
      <c r="C202" s="546"/>
    </row>
    <row r="203" spans="1:3" s="527" customFormat="1">
      <c r="A203" s="546"/>
      <c r="B203" s="546"/>
      <c r="C203" s="546"/>
    </row>
    <row r="204" spans="1:3" s="527" customFormat="1">
      <c r="A204" s="546"/>
      <c r="B204" s="546"/>
      <c r="C204" s="546"/>
    </row>
    <row r="205" spans="1:3" s="527" customFormat="1">
      <c r="A205" s="546"/>
      <c r="B205" s="546"/>
      <c r="C205" s="546"/>
    </row>
    <row r="206" spans="1:3" s="527" customFormat="1">
      <c r="A206" s="546"/>
      <c r="B206" s="546"/>
      <c r="C206" s="546"/>
    </row>
    <row r="207" spans="1:3" s="527" customFormat="1">
      <c r="A207" s="546"/>
      <c r="B207" s="546"/>
      <c r="C207" s="546"/>
    </row>
    <row r="208" spans="1:3" s="527" customFormat="1">
      <c r="A208" s="546"/>
      <c r="B208" s="546"/>
      <c r="C208" s="546"/>
    </row>
    <row r="209" spans="1:3" s="527" customFormat="1">
      <c r="A209" s="546"/>
      <c r="B209" s="546"/>
      <c r="C209" s="546"/>
    </row>
    <row r="210" spans="1:3" s="527" customFormat="1">
      <c r="A210" s="546"/>
      <c r="B210" s="546"/>
      <c r="C210" s="546"/>
    </row>
    <row r="211" spans="1:3" s="527" customFormat="1">
      <c r="A211" s="546"/>
      <c r="B211" s="546"/>
      <c r="C211" s="546"/>
    </row>
    <row r="212" spans="1:3" s="527" customFormat="1">
      <c r="A212" s="546"/>
      <c r="B212" s="546"/>
      <c r="C212" s="546"/>
    </row>
    <row r="213" spans="1:3" s="527" customFormat="1">
      <c r="A213" s="546"/>
      <c r="B213" s="546"/>
      <c r="C213" s="546"/>
    </row>
    <row r="214" spans="1:3" s="527" customFormat="1">
      <c r="A214" s="546"/>
      <c r="B214" s="546"/>
      <c r="C214" s="546"/>
    </row>
    <row r="215" spans="1:3" s="527" customFormat="1">
      <c r="A215" s="546"/>
      <c r="B215" s="546"/>
      <c r="C215" s="546"/>
    </row>
    <row r="216" spans="1:3" s="527" customFormat="1">
      <c r="A216" s="546"/>
      <c r="B216" s="546"/>
      <c r="C216" s="546"/>
    </row>
    <row r="217" spans="1:3" s="527" customFormat="1">
      <c r="A217" s="546"/>
      <c r="B217" s="546"/>
      <c r="C217" s="546"/>
    </row>
    <row r="218" spans="1:3" s="527" customFormat="1">
      <c r="A218" s="546"/>
      <c r="B218" s="546"/>
      <c r="C218" s="546"/>
    </row>
    <row r="219" spans="1:3" s="527" customFormat="1">
      <c r="A219" s="546"/>
      <c r="B219" s="546"/>
      <c r="C219" s="546"/>
    </row>
    <row r="220" spans="1:3" s="527" customFormat="1">
      <c r="A220" s="546"/>
      <c r="B220" s="546"/>
      <c r="C220" s="546"/>
    </row>
    <row r="221" spans="1:3" s="527" customFormat="1">
      <c r="A221" s="546"/>
      <c r="B221" s="546"/>
      <c r="C221" s="546"/>
    </row>
    <row r="222" spans="1:3" s="527" customFormat="1">
      <c r="A222" s="546"/>
      <c r="B222" s="546"/>
      <c r="C222" s="546"/>
    </row>
    <row r="223" spans="1:3" s="527" customFormat="1">
      <c r="A223" s="546"/>
      <c r="B223" s="546"/>
      <c r="C223" s="546"/>
    </row>
    <row r="224" spans="1:3" s="527" customFormat="1">
      <c r="A224" s="546"/>
      <c r="B224" s="546"/>
      <c r="C224" s="546"/>
    </row>
    <row r="225" spans="1:3" s="527" customFormat="1">
      <c r="A225" s="546"/>
      <c r="B225" s="546"/>
      <c r="C225" s="546"/>
    </row>
    <row r="226" spans="1:3" s="527" customFormat="1">
      <c r="A226" s="546"/>
      <c r="B226" s="546"/>
      <c r="C226" s="546"/>
    </row>
    <row r="227" spans="1:3" s="527" customFormat="1">
      <c r="A227" s="546"/>
      <c r="B227" s="546"/>
      <c r="C227" s="546"/>
    </row>
    <row r="228" spans="1:3" s="527" customFormat="1">
      <c r="A228" s="546"/>
      <c r="B228" s="546"/>
      <c r="C228" s="546"/>
    </row>
    <row r="229" spans="1:3" s="527" customFormat="1">
      <c r="A229" s="546"/>
      <c r="B229" s="546"/>
      <c r="C229" s="546"/>
    </row>
    <row r="230" spans="1:3" s="527" customFormat="1">
      <c r="A230" s="546"/>
      <c r="B230" s="546"/>
      <c r="C230" s="546"/>
    </row>
    <row r="231" spans="1:3" s="527" customFormat="1">
      <c r="A231" s="546"/>
      <c r="B231" s="546"/>
      <c r="C231" s="546"/>
    </row>
    <row r="232" spans="1:3" s="527" customFormat="1">
      <c r="A232" s="546"/>
      <c r="B232" s="546"/>
      <c r="C232" s="546"/>
    </row>
    <row r="233" spans="1:3" s="527" customFormat="1">
      <c r="A233" s="546"/>
      <c r="B233" s="546"/>
      <c r="C233" s="546"/>
    </row>
    <row r="234" spans="1:3" s="527" customFormat="1">
      <c r="A234" s="546"/>
      <c r="B234" s="546"/>
      <c r="C234" s="546"/>
    </row>
    <row r="235" spans="1:3" s="527" customFormat="1">
      <c r="A235" s="546"/>
      <c r="B235" s="546"/>
      <c r="C235" s="546"/>
    </row>
    <row r="236" spans="1:3" s="527" customFormat="1">
      <c r="A236" s="546"/>
      <c r="B236" s="546"/>
      <c r="C236" s="546"/>
    </row>
    <row r="237" spans="1:3" s="527" customFormat="1">
      <c r="A237" s="546"/>
      <c r="B237" s="546"/>
      <c r="C237" s="546"/>
    </row>
    <row r="238" spans="1:3" s="527" customFormat="1">
      <c r="A238" s="546"/>
      <c r="B238" s="546"/>
      <c r="C238" s="546"/>
    </row>
    <row r="239" spans="1:3" s="527" customFormat="1">
      <c r="A239" s="546"/>
      <c r="B239" s="546"/>
      <c r="C239" s="546"/>
    </row>
    <row r="240" spans="1:3" s="527" customFormat="1">
      <c r="A240" s="546"/>
      <c r="B240" s="546"/>
      <c r="C240" s="546"/>
    </row>
    <row r="241" spans="1:3" s="527" customFormat="1">
      <c r="A241" s="546"/>
      <c r="B241" s="546"/>
      <c r="C241" s="546"/>
    </row>
    <row r="242" spans="1:3" s="527" customFormat="1">
      <c r="A242" s="546"/>
      <c r="B242" s="546"/>
      <c r="C242" s="546"/>
    </row>
    <row r="243" spans="1:3" s="527" customFormat="1">
      <c r="A243" s="546"/>
      <c r="B243" s="546"/>
      <c r="C243" s="546"/>
    </row>
    <row r="244" spans="1:3" s="527" customFormat="1">
      <c r="A244" s="546"/>
      <c r="B244" s="546"/>
      <c r="C244" s="546"/>
    </row>
    <row r="245" spans="1:3" s="527" customFormat="1">
      <c r="A245" s="546"/>
      <c r="B245" s="546"/>
      <c r="C245" s="546"/>
    </row>
    <row r="246" spans="1:3" s="527" customFormat="1">
      <c r="A246" s="546"/>
      <c r="B246" s="546"/>
      <c r="C246" s="546"/>
    </row>
    <row r="247" spans="1:3" s="527" customFormat="1">
      <c r="A247" s="546"/>
      <c r="B247" s="546"/>
      <c r="C247" s="546"/>
    </row>
    <row r="248" spans="1:3" s="527" customFormat="1">
      <c r="A248" s="546"/>
      <c r="B248" s="546"/>
      <c r="C248" s="546"/>
    </row>
    <row r="249" spans="1:3" s="527" customFormat="1">
      <c r="A249" s="546"/>
      <c r="B249" s="546"/>
      <c r="C249" s="546"/>
    </row>
    <row r="250" spans="1:3" s="527" customFormat="1">
      <c r="A250" s="546"/>
      <c r="B250" s="546"/>
      <c r="C250" s="546"/>
    </row>
    <row r="251" spans="1:3" s="527" customFormat="1">
      <c r="A251" s="546"/>
      <c r="B251" s="546"/>
      <c r="C251" s="546"/>
    </row>
    <row r="252" spans="1:3" s="527" customFormat="1">
      <c r="A252" s="546"/>
      <c r="B252" s="546"/>
      <c r="C252" s="546"/>
    </row>
    <row r="253" spans="1:3" s="527" customFormat="1">
      <c r="A253" s="546"/>
      <c r="B253" s="546"/>
      <c r="C253" s="546"/>
    </row>
    <row r="254" spans="1:3" s="527" customFormat="1">
      <c r="A254" s="546"/>
      <c r="B254" s="546"/>
      <c r="C254" s="546"/>
    </row>
    <row r="255" spans="1:3" s="527" customFormat="1">
      <c r="A255" s="546"/>
      <c r="B255" s="546"/>
      <c r="C255" s="546"/>
    </row>
    <row r="256" spans="1:3" s="527" customFormat="1">
      <c r="A256" s="546"/>
      <c r="B256" s="546"/>
      <c r="C256" s="546"/>
    </row>
    <row r="257" spans="1:3" s="527" customFormat="1">
      <c r="A257" s="546"/>
      <c r="B257" s="546"/>
      <c r="C257" s="546"/>
    </row>
    <row r="258" spans="1:3" s="527" customFormat="1">
      <c r="A258" s="546"/>
      <c r="B258" s="546"/>
      <c r="C258" s="546"/>
    </row>
    <row r="259" spans="1:3" s="527" customFormat="1">
      <c r="A259" s="546"/>
      <c r="B259" s="546"/>
      <c r="C259" s="546"/>
    </row>
    <row r="260" spans="1:3" s="527" customFormat="1">
      <c r="A260" s="546"/>
      <c r="B260" s="546"/>
      <c r="C260" s="546"/>
    </row>
    <row r="261" spans="1:3" s="527" customFormat="1">
      <c r="A261" s="546"/>
      <c r="B261" s="546"/>
      <c r="C261" s="546"/>
    </row>
    <row r="262" spans="1:3" s="527" customFormat="1">
      <c r="A262" s="546"/>
      <c r="B262" s="546"/>
      <c r="C262" s="546"/>
    </row>
    <row r="263" spans="1:3" s="527" customFormat="1">
      <c r="A263" s="546"/>
      <c r="B263" s="546"/>
      <c r="C263" s="546"/>
    </row>
    <row r="264" spans="1:3" s="527" customFormat="1">
      <c r="A264" s="546"/>
      <c r="B264" s="546"/>
      <c r="C264" s="546"/>
    </row>
    <row r="265" spans="1:3" s="527" customFormat="1">
      <c r="A265" s="546"/>
      <c r="B265" s="546"/>
      <c r="C265" s="546"/>
    </row>
    <row r="266" spans="1:3" s="527" customFormat="1">
      <c r="A266" s="546"/>
      <c r="B266" s="546"/>
      <c r="C266" s="546"/>
    </row>
    <row r="267" spans="1:3" s="527" customFormat="1">
      <c r="A267" s="546"/>
      <c r="B267" s="546"/>
      <c r="C267" s="546"/>
    </row>
    <row r="268" spans="1:3" s="527" customFormat="1">
      <c r="A268" s="546"/>
      <c r="B268" s="546"/>
      <c r="C268" s="546"/>
    </row>
    <row r="269" spans="1:3" s="527" customFormat="1">
      <c r="A269" s="546"/>
      <c r="B269" s="546"/>
      <c r="C269" s="546"/>
    </row>
    <row r="270" spans="1:3" s="527" customFormat="1">
      <c r="A270" s="546"/>
      <c r="B270" s="546"/>
      <c r="C270" s="546"/>
    </row>
    <row r="271" spans="1:3" s="527" customFormat="1">
      <c r="A271" s="546"/>
      <c r="B271" s="546"/>
      <c r="C271" s="546"/>
    </row>
    <row r="272" spans="1:3" s="527" customFormat="1">
      <c r="A272" s="546"/>
      <c r="B272" s="546"/>
      <c r="C272" s="546"/>
    </row>
    <row r="273" spans="1:3" s="527" customFormat="1">
      <c r="A273" s="546"/>
      <c r="B273" s="546"/>
      <c r="C273" s="546"/>
    </row>
    <row r="274" spans="1:3" s="527" customFormat="1">
      <c r="A274" s="546"/>
      <c r="B274" s="546"/>
      <c r="C274" s="546"/>
    </row>
    <row r="275" spans="1:3" s="527" customFormat="1">
      <c r="A275" s="546"/>
      <c r="B275" s="546"/>
      <c r="C275" s="546"/>
    </row>
    <row r="276" spans="1:3" s="527" customFormat="1">
      <c r="A276" s="546"/>
      <c r="B276" s="546"/>
      <c r="C276" s="546"/>
    </row>
    <row r="277" spans="1:3" s="527" customFormat="1">
      <c r="A277" s="546"/>
      <c r="B277" s="546"/>
      <c r="C277" s="546"/>
    </row>
    <row r="278" spans="1:3" s="527" customFormat="1">
      <c r="A278" s="546"/>
      <c r="B278" s="546"/>
      <c r="C278" s="546"/>
    </row>
    <row r="279" spans="1:3" s="527" customFormat="1">
      <c r="A279" s="546"/>
      <c r="B279" s="546"/>
      <c r="C279" s="546"/>
    </row>
    <row r="280" spans="1:3" s="527" customFormat="1">
      <c r="A280" s="546"/>
      <c r="B280" s="546"/>
      <c r="C280" s="546"/>
    </row>
    <row r="281" spans="1:3" s="527" customFormat="1">
      <c r="A281" s="546"/>
      <c r="B281" s="546"/>
      <c r="C281" s="546"/>
    </row>
    <row r="282" spans="1:3" s="527" customFormat="1">
      <c r="A282" s="546"/>
      <c r="B282" s="546"/>
      <c r="C282" s="546"/>
    </row>
    <row r="283" spans="1:3" s="527" customFormat="1">
      <c r="A283" s="546"/>
      <c r="B283" s="546"/>
      <c r="C283" s="546"/>
    </row>
    <row r="284" spans="1:3" s="527" customFormat="1">
      <c r="A284" s="546"/>
      <c r="B284" s="546"/>
      <c r="C284" s="546"/>
    </row>
    <row r="285" spans="1:3" s="527" customFormat="1">
      <c r="A285" s="546"/>
      <c r="B285" s="546"/>
      <c r="C285" s="546"/>
    </row>
    <row r="286" spans="1:3" s="527" customFormat="1">
      <c r="A286" s="546"/>
      <c r="B286" s="546"/>
      <c r="C286" s="546"/>
    </row>
    <row r="287" spans="1:3" s="527" customFormat="1">
      <c r="A287" s="546"/>
      <c r="B287" s="546"/>
      <c r="C287" s="546"/>
    </row>
    <row r="288" spans="1:3" s="527" customFormat="1">
      <c r="A288" s="546"/>
      <c r="B288" s="546"/>
      <c r="C288" s="546"/>
    </row>
    <row r="289" spans="1:3" s="527" customFormat="1">
      <c r="A289" s="546"/>
      <c r="B289" s="546"/>
      <c r="C289" s="546"/>
    </row>
    <row r="290" spans="1:3" s="527" customFormat="1">
      <c r="A290" s="546"/>
      <c r="B290" s="546"/>
      <c r="C290" s="546"/>
    </row>
    <row r="291" spans="1:3" s="527" customFormat="1">
      <c r="A291" s="546"/>
      <c r="B291" s="546"/>
      <c r="C291" s="546"/>
    </row>
    <row r="292" spans="1:3" s="527" customFormat="1">
      <c r="A292" s="546"/>
      <c r="B292" s="546"/>
      <c r="C292" s="546"/>
    </row>
    <row r="293" spans="1:3" s="527" customFormat="1">
      <c r="A293" s="546"/>
      <c r="B293" s="546"/>
      <c r="C293" s="546"/>
    </row>
    <row r="294" spans="1:3" s="527" customFormat="1">
      <c r="A294" s="546"/>
      <c r="B294" s="546"/>
      <c r="C294" s="546"/>
    </row>
    <row r="295" spans="1:3" s="527" customFormat="1">
      <c r="A295" s="546"/>
      <c r="B295" s="546"/>
      <c r="C295" s="546"/>
    </row>
    <row r="296" spans="1:3" s="527" customFormat="1">
      <c r="A296" s="546"/>
      <c r="B296" s="546"/>
      <c r="C296" s="546"/>
    </row>
    <row r="297" spans="1:3" s="527" customFormat="1">
      <c r="A297" s="546"/>
      <c r="B297" s="546"/>
      <c r="C297" s="546"/>
    </row>
    <row r="298" spans="1:3" s="527" customFormat="1">
      <c r="A298" s="546"/>
      <c r="B298" s="546"/>
      <c r="C298" s="546"/>
    </row>
    <row r="299" spans="1:3" s="527" customFormat="1">
      <c r="A299" s="546"/>
      <c r="B299" s="546"/>
      <c r="C299" s="546"/>
    </row>
    <row r="300" spans="1:3" s="527" customFormat="1">
      <c r="A300" s="546"/>
      <c r="B300" s="546"/>
      <c r="C300" s="546"/>
    </row>
    <row r="301" spans="1:3" s="527" customFormat="1">
      <c r="A301" s="546"/>
      <c r="B301" s="546"/>
      <c r="C301" s="546"/>
    </row>
    <row r="302" spans="1:3" s="527" customFormat="1">
      <c r="A302" s="546"/>
      <c r="B302" s="546"/>
      <c r="C302" s="546"/>
    </row>
    <row r="303" spans="1:3" s="527" customFormat="1">
      <c r="A303" s="546"/>
      <c r="B303" s="546"/>
      <c r="C303" s="546"/>
    </row>
    <row r="304" spans="1:3" s="527" customFormat="1">
      <c r="A304" s="546"/>
      <c r="B304" s="546"/>
      <c r="C304" s="546"/>
    </row>
    <row r="305" spans="1:3" s="527" customFormat="1">
      <c r="A305" s="546"/>
      <c r="B305" s="546"/>
      <c r="C305" s="546"/>
    </row>
    <row r="306" spans="1:3" s="527" customFormat="1">
      <c r="A306" s="546"/>
      <c r="B306" s="546"/>
      <c r="C306" s="546"/>
    </row>
    <row r="307" spans="1:3" s="527" customFormat="1">
      <c r="A307" s="546"/>
      <c r="B307" s="546"/>
      <c r="C307" s="546"/>
    </row>
    <row r="308" spans="1:3" s="527" customFormat="1">
      <c r="A308" s="546"/>
      <c r="B308" s="546"/>
      <c r="C308" s="546"/>
    </row>
    <row r="309" spans="1:3" s="527" customFormat="1">
      <c r="A309" s="546"/>
      <c r="B309" s="546"/>
      <c r="C309" s="546"/>
    </row>
    <row r="310" spans="1:3" s="527" customFormat="1">
      <c r="A310" s="546"/>
      <c r="B310" s="546"/>
      <c r="C310" s="546"/>
    </row>
    <row r="311" spans="1:3" s="527" customFormat="1">
      <c r="A311" s="546"/>
      <c r="B311" s="546"/>
      <c r="C311" s="546"/>
    </row>
    <row r="312" spans="1:3" s="527" customFormat="1">
      <c r="A312" s="546"/>
      <c r="B312" s="546"/>
      <c r="C312" s="546"/>
    </row>
    <row r="313" spans="1:3" s="527" customFormat="1">
      <c r="A313" s="546"/>
      <c r="B313" s="546"/>
      <c r="C313" s="546"/>
    </row>
    <row r="314" spans="1:3" s="527" customFormat="1">
      <c r="A314" s="546"/>
      <c r="B314" s="546"/>
      <c r="C314" s="546"/>
    </row>
    <row r="315" spans="1:3" s="527" customFormat="1">
      <c r="A315" s="546"/>
      <c r="B315" s="546"/>
      <c r="C315" s="546"/>
    </row>
  </sheetData>
  <mergeCells count="9">
    <mergeCell ref="B18:L18"/>
    <mergeCell ref="B26:L26"/>
    <mergeCell ref="A58:G58"/>
    <mergeCell ref="A5:L5"/>
    <mergeCell ref="A8:A10"/>
    <mergeCell ref="B8:B9"/>
    <mergeCell ref="D8:G8"/>
    <mergeCell ref="I8:L8"/>
    <mergeCell ref="B16:L16"/>
  </mergeCells>
  <pageMargins left="0.59055118110236227" right="0.59055118110236227" top="0.78740157480314965" bottom="0.78740157480314965"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6"/>
  <sheetViews>
    <sheetView zoomScaleNormal="100" workbookViewId="0">
      <selection activeCell="V41" sqref="V41"/>
    </sheetView>
  </sheetViews>
  <sheetFormatPr defaultColWidth="9.140625" defaultRowHeight="11.25"/>
  <cols>
    <col min="1" max="1" width="23.5703125" style="561" customWidth="1"/>
    <col min="2" max="2" width="7.42578125" style="526" customWidth="1"/>
    <col min="3" max="3" width="7.7109375" style="526" customWidth="1"/>
    <col min="4" max="4" width="6.7109375" style="526" customWidth="1"/>
    <col min="5" max="5" width="7" style="526" bestFit="1" customWidth="1"/>
    <col min="6" max="6" width="8.5703125" style="562" customWidth="1"/>
    <col min="7" max="7" width="0.85546875" style="562" customWidth="1"/>
    <col min="8" max="8" width="6.140625" style="526" customWidth="1"/>
    <col min="9" max="9" width="6.28515625" style="526" bestFit="1" customWidth="1"/>
    <col min="10" max="10" width="5.7109375" style="526" customWidth="1"/>
    <col min="11" max="11" width="7.5703125" style="526" customWidth="1"/>
    <col min="12" max="12" width="4.42578125" style="562" customWidth="1"/>
    <col min="13" max="16384" width="9.140625" style="526"/>
  </cols>
  <sheetData>
    <row r="1" spans="1:12" s="501" customFormat="1" ht="12.75" customHeight="1">
      <c r="A1" s="500"/>
      <c r="B1" s="500"/>
      <c r="C1" s="500"/>
      <c r="D1" s="500"/>
      <c r="E1" s="500"/>
      <c r="F1" s="500"/>
      <c r="G1" s="500"/>
      <c r="H1" s="500"/>
      <c r="I1" s="500"/>
      <c r="J1" s="500"/>
      <c r="K1" s="500"/>
      <c r="L1" s="500"/>
    </row>
    <row r="2" spans="1:12" s="501" customFormat="1" ht="12.75" customHeight="1">
      <c r="A2" s="500"/>
      <c r="B2" s="500"/>
      <c r="C2" s="500"/>
      <c r="D2" s="500"/>
      <c r="E2" s="500"/>
      <c r="F2" s="500"/>
      <c r="G2" s="500"/>
      <c r="H2" s="500"/>
      <c r="I2" s="500"/>
      <c r="J2" s="500"/>
      <c r="K2" s="500"/>
      <c r="L2" s="500"/>
    </row>
    <row r="3" spans="1:12" s="506" customFormat="1" ht="25.15" customHeight="1">
      <c r="A3" s="679"/>
      <c r="B3" s="679"/>
      <c r="C3" s="679"/>
      <c r="D3" s="679"/>
      <c r="E3" s="679"/>
      <c r="F3" s="679"/>
      <c r="G3" s="679"/>
      <c r="H3" s="679"/>
      <c r="I3" s="679"/>
      <c r="J3" s="679"/>
      <c r="K3" s="679"/>
      <c r="L3" s="679"/>
    </row>
    <row r="4" spans="1:12" s="551" customFormat="1" ht="12" customHeight="1">
      <c r="A4" s="549" t="s">
        <v>124</v>
      </c>
      <c r="B4" s="550"/>
      <c r="C4" s="550"/>
      <c r="D4" s="550"/>
      <c r="E4" s="550"/>
      <c r="F4" s="550"/>
      <c r="G4" s="550"/>
      <c r="H4" s="550"/>
      <c r="I4" s="550"/>
      <c r="J4" s="550"/>
      <c r="K4" s="550"/>
      <c r="L4" s="510"/>
    </row>
    <row r="5" spans="1:12" s="516" customFormat="1" ht="12" customHeight="1">
      <c r="A5" s="672" t="s">
        <v>125</v>
      </c>
      <c r="B5" s="672"/>
      <c r="C5" s="672"/>
      <c r="D5" s="672"/>
      <c r="E5" s="672"/>
      <c r="F5" s="672"/>
      <c r="G5" s="672"/>
      <c r="H5" s="672"/>
      <c r="I5" s="672"/>
      <c r="J5" s="672"/>
      <c r="K5" s="672"/>
      <c r="L5" s="672"/>
    </row>
    <row r="6" spans="1:12" s="516" customFormat="1" ht="12" customHeight="1">
      <c r="A6" s="513" t="s">
        <v>379</v>
      </c>
      <c r="B6" s="514"/>
      <c r="C6" s="514"/>
      <c r="D6" s="514"/>
      <c r="E6" s="514"/>
      <c r="F6" s="514"/>
      <c r="G6" s="514"/>
      <c r="H6" s="514"/>
      <c r="I6" s="514"/>
      <c r="J6" s="514"/>
      <c r="K6" s="514"/>
      <c r="L6" s="514"/>
    </row>
    <row r="7" spans="1:12" s="516" customFormat="1" ht="6" customHeight="1">
      <c r="A7" s="552"/>
      <c r="B7" s="552"/>
      <c r="C7" s="552"/>
      <c r="D7" s="552"/>
      <c r="E7" s="552"/>
      <c r="F7" s="552"/>
      <c r="G7" s="552"/>
      <c r="H7" s="552"/>
      <c r="I7" s="552"/>
      <c r="J7" s="552"/>
      <c r="K7" s="552"/>
      <c r="L7" s="552"/>
    </row>
    <row r="8" spans="1:12" s="554" customFormat="1" ht="15" customHeight="1">
      <c r="A8" s="673" t="s">
        <v>380</v>
      </c>
      <c r="B8" s="677" t="s">
        <v>416</v>
      </c>
      <c r="C8" s="677"/>
      <c r="D8" s="677"/>
      <c r="E8" s="677"/>
      <c r="F8" s="677"/>
      <c r="G8" s="553"/>
      <c r="H8" s="677" t="s">
        <v>417</v>
      </c>
      <c r="I8" s="677"/>
      <c r="J8" s="677"/>
      <c r="K8" s="677"/>
      <c r="L8" s="677"/>
    </row>
    <row r="9" spans="1:12" ht="30" customHeight="1">
      <c r="A9" s="674"/>
      <c r="B9" s="77" t="s">
        <v>126</v>
      </c>
      <c r="C9" s="77" t="s">
        <v>127</v>
      </c>
      <c r="D9" s="77" t="s">
        <v>418</v>
      </c>
      <c r="E9" s="77" t="s">
        <v>419</v>
      </c>
      <c r="F9" s="77" t="s">
        <v>11</v>
      </c>
      <c r="G9" s="77"/>
      <c r="H9" s="77" t="s">
        <v>126</v>
      </c>
      <c r="I9" s="77" t="s">
        <v>127</v>
      </c>
      <c r="J9" s="77" t="s">
        <v>418</v>
      </c>
      <c r="K9" s="77" t="s">
        <v>419</v>
      </c>
      <c r="L9" s="77" t="s">
        <v>11</v>
      </c>
    </row>
    <row r="10" spans="1:12" ht="3" customHeight="1">
      <c r="A10" s="675"/>
      <c r="B10" s="555"/>
      <c r="C10" s="555"/>
      <c r="D10" s="555"/>
      <c r="E10" s="555"/>
      <c r="F10" s="555"/>
      <c r="G10" s="555"/>
      <c r="H10" s="555"/>
      <c r="I10" s="555"/>
      <c r="J10" s="555"/>
      <c r="K10" s="555"/>
      <c r="L10" s="555"/>
    </row>
    <row r="11" spans="1:12" s="13" customFormat="1" ht="3" customHeight="1">
      <c r="A11" s="29"/>
      <c r="B11" s="553"/>
      <c r="C11" s="553"/>
      <c r="D11" s="553"/>
      <c r="E11" s="553"/>
      <c r="F11" s="553"/>
      <c r="G11" s="553"/>
      <c r="H11" s="553"/>
      <c r="I11" s="553"/>
      <c r="J11" s="553"/>
      <c r="K11" s="553"/>
      <c r="L11" s="553"/>
    </row>
    <row r="12" spans="1:12" s="13" customFormat="1" ht="9.9499999999999993" customHeight="1">
      <c r="A12" s="24">
        <v>2013</v>
      </c>
      <c r="B12" s="523">
        <v>4235758.500002468</v>
      </c>
      <c r="C12" s="523">
        <v>6128998.4700151263</v>
      </c>
      <c r="D12" s="523">
        <v>528126.67000001296</v>
      </c>
      <c r="E12" s="523">
        <v>499240.5600000415</v>
      </c>
      <c r="F12" s="523">
        <v>11392124.200017648</v>
      </c>
      <c r="G12" s="81"/>
      <c r="H12" s="81">
        <v>37.181463488573151</v>
      </c>
      <c r="I12" s="81">
        <v>53.800312939053384</v>
      </c>
      <c r="J12" s="81">
        <v>4.6358928390123664</v>
      </c>
      <c r="K12" s="81">
        <v>4.3823307333611066</v>
      </c>
      <c r="L12" s="81">
        <v>100</v>
      </c>
    </row>
    <row r="13" spans="1:12" s="13" customFormat="1" ht="9.9499999999999993" customHeight="1">
      <c r="A13" s="24">
        <v>2014</v>
      </c>
      <c r="B13" s="523">
        <v>4191559.6399971517</v>
      </c>
      <c r="C13" s="523">
        <v>6062027.9300081236</v>
      </c>
      <c r="D13" s="523">
        <v>527105.97999994154</v>
      </c>
      <c r="E13" s="523">
        <v>489880.36000010173</v>
      </c>
      <c r="F13" s="523">
        <v>11270573.910005318</v>
      </c>
      <c r="G13" s="81"/>
      <c r="H13" s="81">
        <v>37.190294597830061</v>
      </c>
      <c r="I13" s="81">
        <v>53.786328703515537</v>
      </c>
      <c r="J13" s="81">
        <v>4.6768335331354285</v>
      </c>
      <c r="K13" s="81">
        <v>4.3465431655189821</v>
      </c>
      <c r="L13" s="81">
        <v>100</v>
      </c>
    </row>
    <row r="14" spans="1:12" s="13" customFormat="1" ht="9.9499999999999993" customHeight="1">
      <c r="A14" s="24">
        <v>2015</v>
      </c>
      <c r="B14" s="523">
        <v>4257423.0300044054</v>
      </c>
      <c r="C14" s="523">
        <v>6156780.2900130097</v>
      </c>
      <c r="D14" s="523">
        <v>530940.2699999935</v>
      </c>
      <c r="E14" s="523">
        <v>453777.59000003012</v>
      </c>
      <c r="F14" s="523">
        <v>11398921.18001744</v>
      </c>
      <c r="G14" s="81"/>
      <c r="H14" s="81">
        <v>37.349350546153104</v>
      </c>
      <c r="I14" s="81">
        <v>54.011955980588603</v>
      </c>
      <c r="J14" s="81">
        <v>4.6578115737017596</v>
      </c>
      <c r="K14" s="81">
        <v>3.980881899556532</v>
      </c>
      <c r="L14" s="81">
        <v>100.00000000000001</v>
      </c>
    </row>
    <row r="15" spans="1:12" s="13" customFormat="1" ht="9.9499999999999993" customHeight="1">
      <c r="A15" s="24">
        <v>2016</v>
      </c>
      <c r="B15" s="523">
        <v>4445684.4900044221</v>
      </c>
      <c r="C15" s="523">
        <v>6399182.4100121018</v>
      </c>
      <c r="D15" s="523">
        <v>537246.52999998908</v>
      </c>
      <c r="E15" s="523">
        <v>424572.87000002526</v>
      </c>
      <c r="F15" s="523">
        <v>11806686.300016539</v>
      </c>
      <c r="G15" s="81"/>
      <c r="H15" s="81">
        <v>37.653956216302575</v>
      </c>
      <c r="I15" s="81">
        <v>54.19964795713372</v>
      </c>
      <c r="J15" s="81">
        <v>4.5503582999341354</v>
      </c>
      <c r="K15" s="81">
        <v>3.596037526629555</v>
      </c>
      <c r="L15" s="81">
        <v>99.999999999999986</v>
      </c>
    </row>
    <row r="16" spans="1:12" ht="3" customHeight="1">
      <c r="A16" s="29"/>
      <c r="B16" s="493"/>
      <c r="C16" s="493"/>
      <c r="D16" s="493"/>
      <c r="E16" s="493"/>
      <c r="F16" s="493"/>
      <c r="G16" s="493"/>
      <c r="H16" s="493"/>
      <c r="I16" s="493"/>
      <c r="J16" s="493"/>
      <c r="K16" s="493"/>
      <c r="L16" s="493"/>
    </row>
    <row r="17" spans="1:16" s="13" customFormat="1" ht="9.9499999999999993" customHeight="1">
      <c r="A17" s="78"/>
      <c r="B17" s="680" t="s">
        <v>389</v>
      </c>
      <c r="C17" s="680"/>
      <c r="D17" s="680"/>
      <c r="E17" s="680"/>
      <c r="F17" s="680"/>
      <c r="G17" s="680"/>
      <c r="H17" s="680"/>
      <c r="I17" s="680"/>
      <c r="J17" s="680"/>
      <c r="K17" s="680"/>
      <c r="L17" s="680"/>
    </row>
    <row r="18" spans="1:16" s="13" customFormat="1" ht="3" customHeight="1">
      <c r="A18" s="78"/>
      <c r="B18" s="175"/>
      <c r="C18" s="175"/>
      <c r="D18" s="175"/>
      <c r="E18" s="175"/>
      <c r="F18" s="175"/>
      <c r="G18" s="175"/>
      <c r="H18" s="175"/>
    </row>
    <row r="19" spans="1:16" s="13" customFormat="1" ht="9.9499999999999993" customHeight="1">
      <c r="B19" s="652" t="s">
        <v>420</v>
      </c>
      <c r="C19" s="652"/>
      <c r="D19" s="652"/>
      <c r="E19" s="652"/>
      <c r="F19" s="652"/>
      <c r="G19" s="652"/>
      <c r="H19" s="652"/>
      <c r="I19" s="652"/>
      <c r="J19" s="652"/>
      <c r="K19" s="652"/>
      <c r="L19" s="652"/>
    </row>
    <row r="20" spans="1:16" s="13" customFormat="1" ht="3" customHeight="1">
      <c r="A20" s="29"/>
      <c r="B20" s="497"/>
      <c r="C20" s="497"/>
      <c r="D20" s="497"/>
      <c r="E20" s="497"/>
      <c r="F20" s="497"/>
      <c r="G20" s="497"/>
      <c r="H20" s="497"/>
      <c r="I20" s="497"/>
      <c r="J20" s="497"/>
      <c r="K20" s="497"/>
      <c r="L20" s="497"/>
    </row>
    <row r="21" spans="1:16" s="13" customFormat="1" ht="9.9499999999999993" customHeight="1">
      <c r="A21" s="45" t="s">
        <v>78</v>
      </c>
      <c r="B21" s="523">
        <v>974983.86999984295</v>
      </c>
      <c r="C21" s="523">
        <v>2276937.5400016</v>
      </c>
      <c r="D21" s="523">
        <v>145578.64000000301</v>
      </c>
      <c r="E21" s="523">
        <v>111745.660000009</v>
      </c>
      <c r="F21" s="523">
        <v>3509245.7100014547</v>
      </c>
      <c r="G21" s="493"/>
      <c r="H21" s="74">
        <v>27.783288791124257</v>
      </c>
      <c r="I21" s="74">
        <v>64.883958781006996</v>
      </c>
      <c r="J21" s="74">
        <v>4.1484310883418498</v>
      </c>
      <c r="K21" s="74">
        <v>3.1843213395269112</v>
      </c>
      <c r="L21" s="74">
        <v>100.00000000000003</v>
      </c>
      <c r="M21" s="74"/>
      <c r="N21" s="74"/>
      <c r="O21" s="74"/>
      <c r="P21" s="74"/>
    </row>
    <row r="22" spans="1:16" s="13" customFormat="1" ht="9.9499999999999993" customHeight="1">
      <c r="A22" s="45" t="s">
        <v>123</v>
      </c>
      <c r="B22" s="523">
        <v>154564.60999999201</v>
      </c>
      <c r="C22" s="523">
        <v>581923.24999999104</v>
      </c>
      <c r="D22" s="523">
        <v>11078.549999999899</v>
      </c>
      <c r="E22" s="523">
        <v>33396.6400000024</v>
      </c>
      <c r="F22" s="523">
        <v>780963.04999998538</v>
      </c>
      <c r="G22" s="493"/>
      <c r="H22" s="74">
        <v>19.79153943326703</v>
      </c>
      <c r="I22" s="74">
        <v>74.513544526850779</v>
      </c>
      <c r="J22" s="74">
        <v>1.4185754370837527</v>
      </c>
      <c r="K22" s="74">
        <v>4.2763406027984328</v>
      </c>
      <c r="L22" s="74">
        <v>99.999999999999986</v>
      </c>
      <c r="M22" s="74"/>
      <c r="N22" s="74"/>
      <c r="O22" s="74"/>
      <c r="P22" s="74"/>
    </row>
    <row r="23" spans="1:16" s="13" customFormat="1" ht="20.100000000000001" customHeight="1">
      <c r="A23" s="492" t="s">
        <v>391</v>
      </c>
      <c r="B23" s="524">
        <v>1498753.8100012499</v>
      </c>
      <c r="C23" s="524">
        <v>2372933.58001327</v>
      </c>
      <c r="D23" s="524">
        <v>109004.550000002</v>
      </c>
      <c r="E23" s="524">
        <v>200204.509999945</v>
      </c>
      <c r="F23" s="524">
        <v>4180896.4500144669</v>
      </c>
      <c r="G23" s="528"/>
      <c r="H23" s="453">
        <v>35.847666353852503</v>
      </c>
      <c r="I23" s="453">
        <v>56.756573820551317</v>
      </c>
      <c r="J23" s="453">
        <v>2.6072052083381498</v>
      </c>
      <c r="K23" s="453">
        <v>4.7885546172580344</v>
      </c>
      <c r="L23" s="453">
        <v>100</v>
      </c>
      <c r="M23" s="74"/>
      <c r="N23" s="74"/>
      <c r="O23" s="74"/>
      <c r="P23" s="74"/>
    </row>
    <row r="24" spans="1:16" s="13" customFormat="1" ht="9.9499999999999993" customHeight="1">
      <c r="A24" s="45" t="s">
        <v>392</v>
      </c>
      <c r="B24" s="523">
        <v>1891039.2500054999</v>
      </c>
      <c r="C24" s="523">
        <v>1424194.7600092201</v>
      </c>
      <c r="D24" s="523">
        <v>276219.44999995601</v>
      </c>
      <c r="E24" s="523">
        <v>130820.410000018</v>
      </c>
      <c r="F24" s="523">
        <v>3722273.8700146941</v>
      </c>
      <c r="G24" s="493"/>
      <c r="H24" s="74">
        <v>50.803334629378973</v>
      </c>
      <c r="I24" s="74">
        <v>38.261417879055685</v>
      </c>
      <c r="J24" s="74">
        <v>7.4207180784058107</v>
      </c>
      <c r="K24" s="74">
        <v>3.514529413159531</v>
      </c>
      <c r="L24" s="74">
        <v>100</v>
      </c>
      <c r="M24" s="74"/>
      <c r="N24" s="74"/>
      <c r="O24" s="74"/>
      <c r="P24" s="74"/>
    </row>
    <row r="25" spans="1:16" s="13" customFormat="1" ht="9.9499999999999993" customHeight="1">
      <c r="A25" s="80" t="s">
        <v>11</v>
      </c>
      <c r="B25" s="531">
        <v>4519341.5400065854</v>
      </c>
      <c r="C25" s="531">
        <v>6655989.1300240811</v>
      </c>
      <c r="D25" s="531">
        <v>541881.18999996083</v>
      </c>
      <c r="E25" s="531">
        <v>476167.21999997442</v>
      </c>
      <c r="F25" s="531">
        <v>12193379.080030601</v>
      </c>
      <c r="G25" s="532"/>
      <c r="H25" s="556">
        <v>37.063897631199069</v>
      </c>
      <c r="I25" s="556">
        <v>54.586912178632744</v>
      </c>
      <c r="J25" s="556">
        <v>4.4440608829049948</v>
      </c>
      <c r="K25" s="556">
        <v>3.9051293072631958</v>
      </c>
      <c r="L25" s="556">
        <v>100</v>
      </c>
      <c r="M25" s="74"/>
      <c r="N25" s="74"/>
      <c r="O25" s="74"/>
      <c r="P25" s="74"/>
    </row>
    <row r="26" spans="1:16" s="13" customFormat="1" ht="3" customHeight="1">
      <c r="A26" s="80"/>
      <c r="B26" s="531"/>
      <c r="C26" s="531"/>
      <c r="D26" s="531"/>
      <c r="E26" s="531"/>
      <c r="F26" s="531"/>
      <c r="G26" s="532"/>
      <c r="H26" s="82"/>
      <c r="I26" s="82"/>
      <c r="J26" s="82"/>
      <c r="K26" s="82"/>
      <c r="L26" s="82"/>
      <c r="M26" s="74"/>
      <c r="N26" s="74"/>
      <c r="O26" s="74"/>
      <c r="P26" s="74"/>
    </row>
    <row r="27" spans="1:16" s="45" customFormat="1" ht="9.9499999999999993" customHeight="1">
      <c r="B27" s="652" t="s">
        <v>393</v>
      </c>
      <c r="C27" s="652"/>
      <c r="D27" s="652"/>
      <c r="E27" s="652"/>
      <c r="F27" s="652"/>
      <c r="G27" s="652"/>
      <c r="H27" s="652"/>
      <c r="I27" s="652"/>
      <c r="J27" s="652"/>
      <c r="K27" s="652"/>
      <c r="L27" s="652"/>
      <c r="M27" s="74"/>
      <c r="N27" s="74"/>
      <c r="O27" s="74"/>
      <c r="P27" s="74"/>
    </row>
    <row r="28" spans="1:16" s="45" customFormat="1" ht="3" customHeight="1">
      <c r="A28" s="553"/>
      <c r="B28" s="497"/>
      <c r="C28" s="497"/>
      <c r="D28" s="497"/>
      <c r="E28" s="497"/>
      <c r="F28" s="497"/>
      <c r="G28" s="497"/>
      <c r="H28" s="497"/>
      <c r="I28" s="497"/>
      <c r="J28" s="497"/>
      <c r="K28" s="497"/>
      <c r="L28" s="497"/>
      <c r="M28" s="74"/>
      <c r="N28" s="74"/>
      <c r="O28" s="74"/>
      <c r="P28" s="74"/>
    </row>
    <row r="29" spans="1:16" s="13" customFormat="1" ht="9.9499999999999993" customHeight="1">
      <c r="A29" s="538" t="s">
        <v>394</v>
      </c>
      <c r="B29" s="523">
        <v>350986.25999997999</v>
      </c>
      <c r="C29" s="523">
        <v>495252.57999991201</v>
      </c>
      <c r="D29" s="523">
        <v>58270.010000003</v>
      </c>
      <c r="E29" s="523">
        <v>36874.730000003001</v>
      </c>
      <c r="F29" s="523">
        <v>941383.57999989809</v>
      </c>
      <c r="G29" s="30"/>
      <c r="H29" s="74">
        <v>37.284085622145433</v>
      </c>
      <c r="I29" s="74">
        <v>52.609009815102745</v>
      </c>
      <c r="J29" s="74">
        <v>6.1898264679748616</v>
      </c>
      <c r="K29" s="74">
        <v>3.9170780947769441</v>
      </c>
      <c r="L29" s="74">
        <v>99.999999999999986</v>
      </c>
      <c r="M29" s="74"/>
      <c r="N29"/>
      <c r="O29" s="74"/>
      <c r="P29" s="74"/>
    </row>
    <row r="30" spans="1:16" s="13" customFormat="1" ht="9.9499999999999993" customHeight="1">
      <c r="A30" s="538" t="s">
        <v>86</v>
      </c>
      <c r="B30" s="523">
        <v>6586.28999999999</v>
      </c>
      <c r="C30" s="523">
        <v>14340.120000000299</v>
      </c>
      <c r="D30" s="523">
        <v>535.72</v>
      </c>
      <c r="E30" s="523">
        <v>1585.3899999999901</v>
      </c>
      <c r="F30" s="523">
        <v>23047.520000000277</v>
      </c>
      <c r="G30" s="30"/>
      <c r="H30" s="74">
        <v>28.57700090942501</v>
      </c>
      <c r="I30" s="74">
        <v>62.21979631648059</v>
      </c>
      <c r="J30" s="74">
        <v>2.324414947898922</v>
      </c>
      <c r="K30" s="74">
        <v>6.8787878261954916</v>
      </c>
      <c r="L30" s="74">
        <v>100.00000000000001</v>
      </c>
      <c r="M30" s="74"/>
      <c r="N30"/>
      <c r="O30" s="74"/>
      <c r="P30" s="74"/>
    </row>
    <row r="31" spans="1:16" s="13" customFormat="1" ht="9.9499999999999993" customHeight="1">
      <c r="A31" s="538" t="s">
        <v>395</v>
      </c>
      <c r="B31" s="523">
        <v>101568.739999999</v>
      </c>
      <c r="C31" s="523">
        <v>144197.55999997701</v>
      </c>
      <c r="D31" s="523">
        <v>9337.0299999999497</v>
      </c>
      <c r="E31" s="523">
        <v>11811.299999999799</v>
      </c>
      <c r="F31" s="523">
        <v>266914.62999997573</v>
      </c>
      <c r="G31" s="30"/>
      <c r="H31" s="74">
        <v>38.052893541282558</v>
      </c>
      <c r="I31" s="74">
        <v>54.023850247545489</v>
      </c>
      <c r="J31" s="74">
        <v>3.4981334668694624</v>
      </c>
      <c r="K31" s="74">
        <v>4.4251227443025041</v>
      </c>
      <c r="L31" s="74">
        <v>100.00000000000001</v>
      </c>
      <c r="M31" s="74"/>
      <c r="N31"/>
      <c r="O31" s="74"/>
      <c r="P31" s="74"/>
    </row>
    <row r="32" spans="1:16" s="13" customFormat="1" ht="9.9499999999999993" customHeight="1">
      <c r="A32" s="538" t="s">
        <v>396</v>
      </c>
      <c r="B32" s="523">
        <v>1315460.7300020501</v>
      </c>
      <c r="C32" s="523">
        <v>1507533.85000607</v>
      </c>
      <c r="D32" s="523">
        <v>199398.209999977</v>
      </c>
      <c r="E32" s="523">
        <v>96005.020000009798</v>
      </c>
      <c r="F32" s="523">
        <v>3118397.8100081072</v>
      </c>
      <c r="G32" s="30"/>
      <c r="H32" s="74">
        <v>42.183865245808072</v>
      </c>
      <c r="I32" s="74">
        <v>48.343217955317598</v>
      </c>
      <c r="J32" s="74">
        <v>6.3942518610048209</v>
      </c>
      <c r="K32" s="74">
        <v>3.0786649378694952</v>
      </c>
      <c r="L32" s="74">
        <v>99.999999999999972</v>
      </c>
      <c r="M32" s="74"/>
      <c r="N32"/>
      <c r="O32" s="74"/>
      <c r="P32" s="74"/>
    </row>
    <row r="33" spans="1:16" s="13" customFormat="1" ht="9.9499999999999993" customHeight="1">
      <c r="A33" s="538" t="s">
        <v>87</v>
      </c>
      <c r="B33" s="523">
        <v>95939.280000005398</v>
      </c>
      <c r="C33" s="523">
        <v>152399.109999965</v>
      </c>
      <c r="D33" s="523">
        <v>8329.4499999999607</v>
      </c>
      <c r="E33" s="523">
        <v>12844.65</v>
      </c>
      <c r="F33" s="523">
        <v>269512.48999997036</v>
      </c>
      <c r="G33" s="30"/>
      <c r="H33" s="74">
        <v>35.597340961829246</v>
      </c>
      <c r="I33" s="74">
        <v>56.546214240379641</v>
      </c>
      <c r="J33" s="74">
        <v>3.0905617769331863</v>
      </c>
      <c r="K33" s="74">
        <v>4.7658830208579239</v>
      </c>
      <c r="L33" s="74">
        <v>100</v>
      </c>
      <c r="M33" s="74"/>
      <c r="N33"/>
      <c r="O33" s="74"/>
      <c r="P33" s="74"/>
    </row>
    <row r="34" spans="1:16" s="13" customFormat="1" ht="9.9499999999999993" customHeight="1">
      <c r="A34" s="539" t="s">
        <v>397</v>
      </c>
      <c r="B34" s="540">
        <v>51127.980000002899</v>
      </c>
      <c r="C34" s="540">
        <v>86754.519999999698</v>
      </c>
      <c r="D34" s="540">
        <v>4858.9399999999896</v>
      </c>
      <c r="E34" s="540">
        <v>7108.3999999999696</v>
      </c>
      <c r="F34" s="540">
        <v>149849.84000000256</v>
      </c>
      <c r="G34" s="557"/>
      <c r="H34" s="558">
        <v>34.119475869978928</v>
      </c>
      <c r="I34" s="558">
        <v>57.894302723311696</v>
      </c>
      <c r="J34" s="558">
        <v>3.2425393313732647</v>
      </c>
      <c r="K34" s="558">
        <v>4.7436820753361157</v>
      </c>
      <c r="L34" s="558">
        <v>100</v>
      </c>
      <c r="M34" s="74"/>
      <c r="N34"/>
      <c r="O34" s="74"/>
      <c r="P34" s="74"/>
    </row>
    <row r="35" spans="1:16" s="13" customFormat="1" ht="9.9499999999999993" customHeight="1">
      <c r="A35" s="539" t="s">
        <v>94</v>
      </c>
      <c r="B35" s="540">
        <v>44811.300000002797</v>
      </c>
      <c r="C35" s="540">
        <v>65644.590000005293</v>
      </c>
      <c r="D35" s="540">
        <v>3470.51</v>
      </c>
      <c r="E35" s="540">
        <v>5736.24999999996</v>
      </c>
      <c r="F35" s="540">
        <v>119662.65000000804</v>
      </c>
      <c r="G35" s="557"/>
      <c r="H35" s="558">
        <v>37.448025762424436</v>
      </c>
      <c r="I35" s="558">
        <v>54.858044678102047</v>
      </c>
      <c r="J35" s="558">
        <v>2.9002449803675305</v>
      </c>
      <c r="K35" s="558">
        <v>4.7936845791059906</v>
      </c>
      <c r="L35" s="558">
        <v>100</v>
      </c>
      <c r="M35" s="74"/>
      <c r="N35"/>
      <c r="O35" s="74"/>
      <c r="P35" s="74"/>
    </row>
    <row r="36" spans="1:16" s="13" customFormat="1" ht="9.9499999999999993" customHeight="1">
      <c r="A36" s="538" t="s">
        <v>398</v>
      </c>
      <c r="B36" s="523">
        <v>439353.99999991897</v>
      </c>
      <c r="C36" s="523">
        <v>682143.84000028204</v>
      </c>
      <c r="D36" s="523">
        <v>39419.190000000497</v>
      </c>
      <c r="E36" s="523">
        <v>60529.860000009598</v>
      </c>
      <c r="F36" s="523">
        <v>1221446.8900002111</v>
      </c>
      <c r="G36" s="30"/>
      <c r="H36" s="74">
        <v>35.969963458652146</v>
      </c>
      <c r="I36" s="74">
        <v>55.847196106919085</v>
      </c>
      <c r="J36" s="74">
        <v>3.2272537040062126</v>
      </c>
      <c r="K36" s="74">
        <v>4.9555867304225671</v>
      </c>
      <c r="L36" s="74">
        <v>100.00000000000001</v>
      </c>
      <c r="M36" s="74"/>
      <c r="N36"/>
      <c r="O36" s="74"/>
      <c r="P36" s="74"/>
    </row>
    <row r="37" spans="1:16" s="13" customFormat="1" ht="9.9499999999999993" customHeight="1">
      <c r="A37" s="538" t="s">
        <v>399</v>
      </c>
      <c r="B37" s="523">
        <v>88719.7800000016</v>
      </c>
      <c r="C37" s="523">
        <v>155087.169999982</v>
      </c>
      <c r="D37" s="523">
        <v>9353.11</v>
      </c>
      <c r="E37" s="523">
        <v>10156.039999999901</v>
      </c>
      <c r="F37" s="523">
        <v>263316.0999999835</v>
      </c>
      <c r="G37" s="30"/>
      <c r="H37" s="74">
        <v>33.693260685543784</v>
      </c>
      <c r="I37" s="74">
        <v>58.897716470808923</v>
      </c>
      <c r="J37" s="74">
        <v>3.5520463807570395</v>
      </c>
      <c r="K37" s="74">
        <v>3.8569764628902439</v>
      </c>
      <c r="L37" s="74">
        <v>99.999999999999986</v>
      </c>
      <c r="M37" s="74"/>
      <c r="N37"/>
      <c r="O37" s="74"/>
      <c r="P37" s="74"/>
    </row>
    <row r="38" spans="1:16" s="13" customFormat="1" ht="9.9499999999999993" customHeight="1">
      <c r="A38" s="538" t="s">
        <v>400</v>
      </c>
      <c r="B38" s="523">
        <v>426948.04999996198</v>
      </c>
      <c r="C38" s="523">
        <v>625414.51000035496</v>
      </c>
      <c r="D38" s="523">
        <v>45356.800000000701</v>
      </c>
      <c r="E38" s="523">
        <v>46759.890000005398</v>
      </c>
      <c r="F38" s="523">
        <v>1144479.2500003232</v>
      </c>
      <c r="G38" s="30"/>
      <c r="H38" s="74">
        <v>37.305005748233654</v>
      </c>
      <c r="I38" s="74">
        <v>54.646207871412123</v>
      </c>
      <c r="J38" s="74">
        <v>3.9630950058717</v>
      </c>
      <c r="K38" s="74">
        <v>4.0856913744825158</v>
      </c>
      <c r="L38" s="74">
        <v>100</v>
      </c>
      <c r="M38" s="74"/>
      <c r="N38"/>
      <c r="O38" s="74"/>
      <c r="P38" s="74"/>
    </row>
    <row r="39" spans="1:16" s="13" customFormat="1" ht="9.9499999999999993" customHeight="1">
      <c r="A39" s="538" t="s">
        <v>401</v>
      </c>
      <c r="B39" s="523">
        <v>256885.119999963</v>
      </c>
      <c r="C39" s="523">
        <v>423597.45999991702</v>
      </c>
      <c r="D39" s="523">
        <v>26944.039999999801</v>
      </c>
      <c r="E39" s="523">
        <v>35547.410000003903</v>
      </c>
      <c r="F39" s="523">
        <v>742974.02999988373</v>
      </c>
      <c r="G39" s="30"/>
      <c r="H39" s="74">
        <v>34.575248881848971</v>
      </c>
      <c r="I39" s="74">
        <v>57.013763993875166</v>
      </c>
      <c r="J39" s="74">
        <v>3.6265116830535806</v>
      </c>
      <c r="K39" s="74">
        <v>4.7844754412222814</v>
      </c>
      <c r="L39" s="74">
        <v>100</v>
      </c>
      <c r="M39" s="74"/>
      <c r="N39"/>
      <c r="O39" s="74"/>
      <c r="P39" s="74"/>
    </row>
    <row r="40" spans="1:16" s="13" customFormat="1" ht="9.9499999999999993" customHeight="1">
      <c r="A40" s="538" t="s">
        <v>402</v>
      </c>
      <c r="B40" s="523">
        <v>44373.800000001203</v>
      </c>
      <c r="C40" s="523">
        <v>97990.949999998906</v>
      </c>
      <c r="D40" s="523">
        <v>2265.0500000000002</v>
      </c>
      <c r="E40" s="523">
        <v>9138.8399999999601</v>
      </c>
      <c r="F40" s="523">
        <v>153768.64000000007</v>
      </c>
      <c r="G40" s="30"/>
      <c r="H40" s="74">
        <v>28.857509567621321</v>
      </c>
      <c r="I40" s="74">
        <v>63.72622532136517</v>
      </c>
      <c r="J40" s="74">
        <v>1.473024668749102</v>
      </c>
      <c r="K40" s="74">
        <v>5.9432404422644014</v>
      </c>
      <c r="L40" s="74">
        <v>100</v>
      </c>
      <c r="M40" s="74"/>
      <c r="N40"/>
      <c r="O40" s="74"/>
      <c r="P40" s="74"/>
    </row>
    <row r="41" spans="1:16" s="13" customFormat="1" ht="9.9499999999999993" customHeight="1">
      <c r="A41" s="538" t="s">
        <v>403</v>
      </c>
      <c r="B41" s="523">
        <v>83746.150000002002</v>
      </c>
      <c r="C41" s="523">
        <v>182183.27999995599</v>
      </c>
      <c r="D41" s="523">
        <v>3410.1499999999901</v>
      </c>
      <c r="E41" s="523">
        <v>16621.57</v>
      </c>
      <c r="F41" s="523">
        <v>285961.149999958</v>
      </c>
      <c r="G41" s="30"/>
      <c r="H41" s="74">
        <v>29.285848794500335</v>
      </c>
      <c r="I41" s="74">
        <v>63.709101743360151</v>
      </c>
      <c r="J41" s="74">
        <v>1.1925221310658776</v>
      </c>
      <c r="K41" s="74">
        <v>5.812527331073623</v>
      </c>
      <c r="L41" s="74">
        <v>99.999999999999986</v>
      </c>
      <c r="M41" s="74"/>
      <c r="N41"/>
      <c r="O41" s="74"/>
      <c r="P41" s="74"/>
    </row>
    <row r="42" spans="1:16" s="13" customFormat="1" ht="9.9499999999999993" customHeight="1">
      <c r="A42" s="538" t="s">
        <v>404</v>
      </c>
      <c r="B42" s="523">
        <v>676117.92000069399</v>
      </c>
      <c r="C42" s="523">
        <v>615366.30000026606</v>
      </c>
      <c r="D42" s="523">
        <v>118024.400000002</v>
      </c>
      <c r="E42" s="523">
        <v>62610.000000006497</v>
      </c>
      <c r="F42" s="523">
        <v>1472118.6200009685</v>
      </c>
      <c r="G42" s="30"/>
      <c r="H42" s="74">
        <v>45.928222822169666</v>
      </c>
      <c r="I42" s="74">
        <v>41.80140728060767</v>
      </c>
      <c r="J42" s="74">
        <v>8.0173158872159611</v>
      </c>
      <c r="K42" s="74">
        <v>4.2530540100067009</v>
      </c>
      <c r="L42" s="74">
        <v>100</v>
      </c>
      <c r="M42" s="74"/>
      <c r="N42"/>
      <c r="O42" s="74"/>
      <c r="P42" s="74"/>
    </row>
    <row r="43" spans="1:16" s="13" customFormat="1" ht="9.9499999999999993" customHeight="1">
      <c r="A43" s="538" t="s">
        <v>405</v>
      </c>
      <c r="B43" s="523">
        <v>50165.700000002696</v>
      </c>
      <c r="C43" s="523">
        <v>144544.59999998199</v>
      </c>
      <c r="D43" s="523">
        <v>2401.83</v>
      </c>
      <c r="E43" s="523">
        <v>6209.8999999999896</v>
      </c>
      <c r="F43" s="523">
        <v>203322.02999998466</v>
      </c>
      <c r="G43" s="30"/>
      <c r="H43" s="74">
        <v>24.673027315341322</v>
      </c>
      <c r="I43" s="74">
        <v>71.091460182643701</v>
      </c>
      <c r="J43" s="74">
        <v>1.1812935371539333</v>
      </c>
      <c r="K43" s="74">
        <v>3.0542189648610423</v>
      </c>
      <c r="L43" s="74">
        <v>99.999999999999986</v>
      </c>
      <c r="M43" s="74"/>
      <c r="N43"/>
      <c r="O43" s="74"/>
      <c r="P43" s="74"/>
    </row>
    <row r="44" spans="1:16" s="13" customFormat="1" ht="9.9499999999999993" customHeight="1">
      <c r="A44" s="538" t="s">
        <v>406</v>
      </c>
      <c r="B44" s="523">
        <v>7475.5799999999299</v>
      </c>
      <c r="C44" s="523">
        <v>22747.6000000022</v>
      </c>
      <c r="D44" s="523">
        <v>121.72</v>
      </c>
      <c r="E44" s="523">
        <v>835.74000000000103</v>
      </c>
      <c r="F44" s="523">
        <v>31180.640000002131</v>
      </c>
      <c r="G44" s="30"/>
      <c r="H44" s="74">
        <v>23.975069145467888</v>
      </c>
      <c r="I44" s="74">
        <v>72.954243402318369</v>
      </c>
      <c r="J44" s="74">
        <v>0.39037043498783758</v>
      </c>
      <c r="K44" s="74">
        <v>2.6803170172258937</v>
      </c>
      <c r="L44" s="74">
        <v>99.999999999999986</v>
      </c>
      <c r="M44" s="74"/>
      <c r="N44"/>
      <c r="O44" s="74"/>
      <c r="P44" s="74"/>
    </row>
    <row r="45" spans="1:16" s="13" customFormat="1" ht="9.9499999999999993" customHeight="1">
      <c r="A45" s="538" t="s">
        <v>407</v>
      </c>
      <c r="B45" s="523">
        <v>203220.55999997901</v>
      </c>
      <c r="C45" s="523">
        <v>477871.73999987601</v>
      </c>
      <c r="D45" s="523">
        <v>7258.2999999999902</v>
      </c>
      <c r="E45" s="523">
        <v>21948.490000000998</v>
      </c>
      <c r="F45" s="523">
        <v>710299.08999985608</v>
      </c>
      <c r="G45" s="30"/>
      <c r="H45" s="74">
        <v>28.610561784616699</v>
      </c>
      <c r="I45" s="74">
        <v>67.277537973471553</v>
      </c>
      <c r="J45" s="74">
        <v>1.0218653102880169</v>
      </c>
      <c r="K45" s="74">
        <v>3.0900349316237254</v>
      </c>
      <c r="L45" s="74">
        <v>100</v>
      </c>
      <c r="M45" s="74"/>
      <c r="N45"/>
      <c r="O45" s="74"/>
      <c r="P45" s="74"/>
    </row>
    <row r="46" spans="1:16" s="13" customFormat="1" ht="9.9499999999999993" customHeight="1">
      <c r="A46" s="538" t="s">
        <v>408</v>
      </c>
      <c r="B46" s="523">
        <v>120682.940000007</v>
      </c>
      <c r="C46" s="523">
        <v>343798.199999918</v>
      </c>
      <c r="D46" s="523">
        <v>4688.54</v>
      </c>
      <c r="E46" s="523">
        <v>16849.030000000101</v>
      </c>
      <c r="F46" s="523">
        <v>486018.70999992505</v>
      </c>
      <c r="G46" s="30"/>
      <c r="H46" s="74">
        <v>24.830924718932241</v>
      </c>
      <c r="I46" s="74">
        <v>70.737647116501137</v>
      </c>
      <c r="J46" s="74">
        <v>0.96468302629763425</v>
      </c>
      <c r="K46" s="74">
        <v>3.466745138268998</v>
      </c>
      <c r="L46" s="74">
        <v>100.00000000000001</v>
      </c>
      <c r="M46" s="74"/>
      <c r="N46"/>
      <c r="O46" s="74"/>
      <c r="P46" s="74"/>
    </row>
    <row r="47" spans="1:16" s="13" customFormat="1" ht="9.9499999999999993" customHeight="1">
      <c r="A47" s="538" t="s">
        <v>409</v>
      </c>
      <c r="B47" s="523">
        <v>15222.3199999999</v>
      </c>
      <c r="C47" s="523">
        <v>50625.6400000008</v>
      </c>
      <c r="D47" s="523">
        <v>483.14</v>
      </c>
      <c r="E47" s="523">
        <v>1886.28999999999</v>
      </c>
      <c r="F47" s="523">
        <v>68217.390000000698</v>
      </c>
      <c r="G47" s="30"/>
      <c r="H47" s="74">
        <v>22.314427450243617</v>
      </c>
      <c r="I47" s="74">
        <v>74.212220666900748</v>
      </c>
      <c r="J47" s="74">
        <v>0.70823583253477607</v>
      </c>
      <c r="K47" s="74">
        <v>2.7651160503208505</v>
      </c>
      <c r="L47" s="74">
        <v>100</v>
      </c>
      <c r="M47" s="74"/>
      <c r="N47"/>
      <c r="O47" s="74"/>
      <c r="P47" s="74"/>
    </row>
    <row r="48" spans="1:16" s="13" customFormat="1" ht="9.9499999999999993" customHeight="1">
      <c r="A48" s="538" t="s">
        <v>410</v>
      </c>
      <c r="B48" s="523">
        <v>41798.320000002699</v>
      </c>
      <c r="C48" s="523">
        <v>105925.51000000301</v>
      </c>
      <c r="D48" s="523">
        <v>565.02</v>
      </c>
      <c r="E48" s="523">
        <v>5604.8299999999299</v>
      </c>
      <c r="F48" s="523">
        <v>153893.68000000564</v>
      </c>
      <c r="G48" s="30"/>
      <c r="H48" s="74">
        <v>27.160517572912134</v>
      </c>
      <c r="I48" s="74">
        <v>68.830318438027561</v>
      </c>
      <c r="J48" s="74">
        <v>0.36714958015168608</v>
      </c>
      <c r="K48" s="74">
        <v>3.6420144089086213</v>
      </c>
      <c r="L48" s="74">
        <v>100</v>
      </c>
      <c r="M48" s="74"/>
      <c r="N48"/>
      <c r="O48" s="74"/>
      <c r="P48" s="74"/>
    </row>
    <row r="49" spans="1:16" s="13" customFormat="1" ht="9.9499999999999993" customHeight="1">
      <c r="A49" s="538" t="s">
        <v>411</v>
      </c>
      <c r="B49" s="523">
        <v>142642.599999998</v>
      </c>
      <c r="C49" s="523">
        <v>291562.069999923</v>
      </c>
      <c r="D49" s="523">
        <v>3495.68</v>
      </c>
      <c r="E49" s="523">
        <v>18586.200000000401</v>
      </c>
      <c r="F49" s="523">
        <v>456286.54999992141</v>
      </c>
      <c r="G49" s="30"/>
      <c r="H49" s="74">
        <v>31.26162715075046</v>
      </c>
      <c r="I49" s="74">
        <v>63.898896428126847</v>
      </c>
      <c r="J49" s="74">
        <v>0.76611506519326544</v>
      </c>
      <c r="K49" s="74">
        <v>4.0733613559294266</v>
      </c>
      <c r="L49" s="74">
        <v>99.999999999999986</v>
      </c>
      <c r="M49" s="74"/>
      <c r="N49"/>
      <c r="O49" s="74"/>
      <c r="P49" s="74"/>
    </row>
    <row r="50" spans="1:16" s="13" customFormat="1" ht="9.9499999999999993" customHeight="1">
      <c r="A50" s="538" t="s">
        <v>412</v>
      </c>
      <c r="B50" s="523">
        <v>51447.400000002301</v>
      </c>
      <c r="C50" s="523">
        <v>123407.04000000699</v>
      </c>
      <c r="D50" s="523">
        <v>2223.8000000000002</v>
      </c>
      <c r="E50" s="523">
        <v>3762.03999999999</v>
      </c>
      <c r="F50" s="523">
        <v>180840.28000000925</v>
      </c>
      <c r="G50" s="30"/>
      <c r="H50" s="74">
        <v>28.449082250923119</v>
      </c>
      <c r="I50" s="74">
        <v>68.240902966972115</v>
      </c>
      <c r="J50" s="74">
        <v>1.2297039133095162</v>
      </c>
      <c r="K50" s="74">
        <v>2.0803108687952694</v>
      </c>
      <c r="L50" s="74">
        <v>100.00000000000003</v>
      </c>
      <c r="M50" s="74"/>
      <c r="N50"/>
      <c r="O50" s="74"/>
      <c r="P50" s="74"/>
    </row>
    <row r="51" spans="1:16" s="13" customFormat="1" ht="9.9499999999999993" customHeight="1">
      <c r="A51" s="542" t="s">
        <v>40</v>
      </c>
      <c r="B51" s="531">
        <v>1774602.0200038699</v>
      </c>
      <c r="C51" s="531">
        <v>2161324.1100103701</v>
      </c>
      <c r="D51" s="531">
        <v>267540.96999997902</v>
      </c>
      <c r="E51" s="531">
        <v>146276.43999999599</v>
      </c>
      <c r="F51" s="531">
        <v>4349743.5400142148</v>
      </c>
      <c r="G51" s="559"/>
      <c r="H51" s="556">
        <v>40.797854027000191</v>
      </c>
      <c r="I51" s="556">
        <v>49.688541177839355</v>
      </c>
      <c r="J51" s="556">
        <v>6.1507297508189351</v>
      </c>
      <c r="K51" s="556">
        <v>3.3628750443415329</v>
      </c>
      <c r="L51" s="556">
        <v>100.00000000000001</v>
      </c>
      <c r="M51" s="74"/>
      <c r="N51" s="74"/>
      <c r="O51" s="74"/>
      <c r="P51" s="74"/>
    </row>
    <row r="52" spans="1:16" s="13" customFormat="1" ht="9.9499999999999993" customHeight="1">
      <c r="A52" s="542" t="s">
        <v>41</v>
      </c>
      <c r="B52" s="531">
        <v>1050961.1100001</v>
      </c>
      <c r="C52" s="531">
        <v>1615044.63000585</v>
      </c>
      <c r="D52" s="531">
        <v>102458.55000000101</v>
      </c>
      <c r="E52" s="531">
        <v>130290.44000001</v>
      </c>
      <c r="F52" s="531">
        <v>2898754.7300059614</v>
      </c>
      <c r="G52" s="559"/>
      <c r="H52" s="556">
        <v>36.255606558266443</v>
      </c>
      <c r="I52" s="556">
        <v>55.715118401981137</v>
      </c>
      <c r="J52" s="556">
        <v>3.534571205332377</v>
      </c>
      <c r="K52" s="556">
        <v>4.4947038344200321</v>
      </c>
      <c r="L52" s="556">
        <v>100</v>
      </c>
      <c r="M52" s="74"/>
      <c r="N52" s="74"/>
      <c r="O52" s="74"/>
      <c r="P52" s="74"/>
    </row>
    <row r="53" spans="1:16" s="13" customFormat="1" ht="9.9499999999999993" customHeight="1">
      <c r="A53" s="542" t="s">
        <v>42</v>
      </c>
      <c r="B53" s="531">
        <v>1061122.9900011001</v>
      </c>
      <c r="C53" s="531">
        <v>1319137.9900036501</v>
      </c>
      <c r="D53" s="531">
        <v>150643.64000000199</v>
      </c>
      <c r="E53" s="531">
        <v>123917.820000013</v>
      </c>
      <c r="F53" s="531">
        <v>2654822.4400047651</v>
      </c>
      <c r="G53" s="559"/>
      <c r="H53" s="556">
        <v>39.969640681476065</v>
      </c>
      <c r="I53" s="556">
        <v>49.688369742772039</v>
      </c>
      <c r="J53" s="556">
        <v>5.6743395614710712</v>
      </c>
      <c r="K53" s="556">
        <v>4.6676500142808264</v>
      </c>
      <c r="L53" s="556">
        <v>100</v>
      </c>
      <c r="M53" s="74"/>
      <c r="N53" s="74"/>
      <c r="O53" s="74"/>
      <c r="P53" s="74"/>
    </row>
    <row r="54" spans="1:16" s="13" customFormat="1" ht="9.9499999999999993" customHeight="1">
      <c r="A54" s="542" t="s">
        <v>413</v>
      </c>
      <c r="B54" s="531">
        <v>438565.41999993101</v>
      </c>
      <c r="C54" s="531">
        <v>1145513.29000334</v>
      </c>
      <c r="D54" s="531">
        <v>15518.55</v>
      </c>
      <c r="E54" s="531">
        <v>53334.280000008002</v>
      </c>
      <c r="F54" s="531">
        <v>1652931.540003279</v>
      </c>
      <c r="G54" s="559"/>
      <c r="H54" s="556">
        <v>26.5325822265489</v>
      </c>
      <c r="I54" s="556">
        <v>69.301919787982726</v>
      </c>
      <c r="J54" s="556">
        <v>0.93885013531590145</v>
      </c>
      <c r="K54" s="556">
        <v>3.2266478501524753</v>
      </c>
      <c r="L54" s="556">
        <v>100</v>
      </c>
      <c r="M54" s="74"/>
      <c r="N54" s="74"/>
      <c r="O54" s="74"/>
      <c r="P54" s="74"/>
    </row>
    <row r="55" spans="1:16" s="13" customFormat="1" ht="9.9499999999999993" customHeight="1">
      <c r="A55" s="542" t="s">
        <v>414</v>
      </c>
      <c r="B55" s="531">
        <v>194089.99999998501</v>
      </c>
      <c r="C55" s="531">
        <v>414969.10999991401</v>
      </c>
      <c r="D55" s="531">
        <v>5719.4799999999896</v>
      </c>
      <c r="E55" s="531">
        <v>22348.2400000013</v>
      </c>
      <c r="F55" s="531">
        <v>637126.82999990031</v>
      </c>
      <c r="G55" s="559"/>
      <c r="H55" s="556">
        <v>30.46332234980834</v>
      </c>
      <c r="I55" s="556">
        <v>65.131319301053281</v>
      </c>
      <c r="J55" s="556">
        <v>0.89769881453601386</v>
      </c>
      <c r="K55" s="556">
        <v>3.5076595346023645</v>
      </c>
      <c r="L55" s="556">
        <v>100</v>
      </c>
      <c r="M55" s="74"/>
      <c r="N55" s="74"/>
      <c r="O55" s="74"/>
      <c r="P55" s="74"/>
    </row>
    <row r="56" spans="1:16" s="13" customFormat="1" ht="9.9499999999999993" customHeight="1">
      <c r="A56" s="542" t="s">
        <v>44</v>
      </c>
      <c r="B56" s="531">
        <v>4519341.5400049863</v>
      </c>
      <c r="C56" s="531">
        <v>6655989.1300231237</v>
      </c>
      <c r="D56" s="531">
        <v>541881.18999998202</v>
      </c>
      <c r="E56" s="531">
        <v>476167.22000002826</v>
      </c>
      <c r="F56" s="531">
        <v>12193379.08002812</v>
      </c>
      <c r="G56" s="559"/>
      <c r="H56" s="556">
        <v>37.063897631193498</v>
      </c>
      <c r="I56" s="556">
        <v>54.586912178635991</v>
      </c>
      <c r="J56" s="556">
        <v>4.4440608829060722</v>
      </c>
      <c r="K56" s="556">
        <v>3.9051293072644313</v>
      </c>
      <c r="L56" s="556">
        <v>100</v>
      </c>
      <c r="M56" s="74"/>
      <c r="N56" s="74"/>
      <c r="O56" s="74"/>
      <c r="P56" s="74"/>
    </row>
    <row r="57" spans="1:16" s="13" customFormat="1" ht="3" customHeight="1">
      <c r="A57" s="28"/>
      <c r="B57" s="495"/>
      <c r="C57" s="495"/>
      <c r="D57" s="495"/>
      <c r="E57" s="495"/>
      <c r="F57" s="495"/>
      <c r="G57" s="495"/>
      <c r="H57" s="495"/>
      <c r="I57" s="495"/>
      <c r="J57" s="495"/>
      <c r="K57" s="495"/>
      <c r="L57" s="495"/>
      <c r="M57" s="74"/>
      <c r="N57" s="74"/>
      <c r="O57" s="74"/>
      <c r="P57" s="74"/>
    </row>
    <row r="58" spans="1:16" s="13" customFormat="1" ht="3" customHeight="1">
      <c r="A58" s="560"/>
      <c r="M58" s="74"/>
      <c r="N58" s="74"/>
      <c r="O58" s="74"/>
      <c r="P58" s="74"/>
    </row>
    <row r="59" spans="1:16" s="45" customFormat="1" ht="9.9499999999999993" customHeight="1">
      <c r="A59" s="671" t="s">
        <v>415</v>
      </c>
      <c r="B59" s="671"/>
      <c r="C59" s="671"/>
      <c r="D59" s="671"/>
      <c r="E59" s="671"/>
      <c r="F59" s="671"/>
      <c r="G59" s="671"/>
      <c r="H59" s="671"/>
      <c r="I59" s="545"/>
      <c r="J59" s="545"/>
      <c r="M59" s="74"/>
      <c r="N59" s="74"/>
      <c r="O59" s="74"/>
      <c r="P59" s="74"/>
    </row>
    <row r="60" spans="1:16" s="554" customFormat="1" ht="9.9499999999999993" customHeight="1">
      <c r="A60" s="678" t="s">
        <v>421</v>
      </c>
      <c r="B60" s="678"/>
      <c r="C60" s="678"/>
      <c r="D60" s="678"/>
      <c r="E60" s="678"/>
      <c r="F60" s="678"/>
      <c r="G60" s="678"/>
      <c r="H60" s="678"/>
      <c r="I60" s="678"/>
      <c r="J60" s="678"/>
      <c r="K60" s="678"/>
      <c r="L60" s="678"/>
      <c r="M60" s="74"/>
      <c r="N60" s="74"/>
      <c r="O60" s="74"/>
      <c r="P60" s="74"/>
    </row>
    <row r="61" spans="1:16">
      <c r="A61" s="527"/>
      <c r="B61" s="527"/>
      <c r="C61" s="527"/>
      <c r="D61" s="527"/>
      <c r="E61" s="527"/>
      <c r="F61" s="527"/>
      <c r="G61" s="527"/>
      <c r="H61" s="527"/>
      <c r="I61" s="527"/>
      <c r="J61" s="527"/>
      <c r="K61" s="527"/>
      <c r="L61" s="527"/>
      <c r="M61" s="74"/>
      <c r="N61" s="74"/>
      <c r="O61" s="74"/>
      <c r="P61" s="74"/>
    </row>
    <row r="62" spans="1:16" s="13" customFormat="1" ht="9">
      <c r="A62" s="520"/>
      <c r="B62" s="520"/>
      <c r="C62" s="520"/>
      <c r="D62" s="520"/>
      <c r="E62" s="520"/>
      <c r="F62" s="520"/>
      <c r="G62" s="520"/>
      <c r="H62" s="520"/>
      <c r="I62" s="520"/>
      <c r="J62" s="520"/>
      <c r="K62" s="520"/>
      <c r="L62" s="520"/>
      <c r="M62" s="74"/>
      <c r="N62" s="74"/>
      <c r="O62" s="74"/>
      <c r="P62" s="74"/>
    </row>
    <row r="63" spans="1:16" s="13" customFormat="1" ht="9">
      <c r="A63" s="520"/>
      <c r="B63" s="520"/>
      <c r="C63" s="520"/>
      <c r="D63" s="520"/>
      <c r="E63" s="520"/>
      <c r="F63" s="520"/>
      <c r="G63" s="520"/>
      <c r="H63" s="520"/>
      <c r="I63" s="520"/>
      <c r="J63" s="520"/>
      <c r="K63" s="520"/>
      <c r="L63" s="520"/>
      <c r="M63" s="74"/>
      <c r="N63" s="74"/>
      <c r="O63" s="74"/>
      <c r="P63" s="74"/>
    </row>
    <row r="64" spans="1:16" s="13" customFormat="1" ht="9">
      <c r="A64" s="520"/>
      <c r="B64" s="520"/>
      <c r="C64" s="520"/>
      <c r="D64" s="520"/>
      <c r="E64" s="520"/>
      <c r="F64" s="520"/>
      <c r="G64" s="520"/>
      <c r="H64" s="520"/>
      <c r="I64" s="520"/>
      <c r="J64" s="520"/>
      <c r="K64" s="520"/>
      <c r="L64" s="520"/>
      <c r="M64" s="74"/>
      <c r="N64" s="74"/>
      <c r="O64" s="74"/>
      <c r="P64" s="74"/>
    </row>
    <row r="65" spans="1:16" s="13" customFormat="1" ht="9">
      <c r="A65" s="520"/>
      <c r="B65" s="520"/>
      <c r="C65" s="520"/>
      <c r="D65" s="520"/>
      <c r="E65" s="520"/>
      <c r="F65" s="520"/>
      <c r="G65" s="520"/>
      <c r="H65" s="520"/>
      <c r="I65" s="520"/>
      <c r="J65" s="520"/>
      <c r="K65" s="520"/>
      <c r="L65" s="520"/>
      <c r="M65" s="74"/>
      <c r="N65" s="74"/>
      <c r="O65" s="74"/>
      <c r="P65" s="74"/>
    </row>
    <row r="66" spans="1:16" s="13" customFormat="1" ht="9">
      <c r="A66" s="520"/>
      <c r="B66" s="520"/>
      <c r="C66" s="520"/>
      <c r="D66" s="520"/>
      <c r="E66" s="520"/>
      <c r="F66" s="520"/>
      <c r="G66" s="520"/>
      <c r="H66" s="520"/>
      <c r="I66" s="520"/>
      <c r="J66" s="520"/>
      <c r="K66" s="520"/>
      <c r="L66" s="520"/>
      <c r="M66" s="74"/>
      <c r="N66" s="74"/>
      <c r="O66" s="74"/>
      <c r="P66" s="74"/>
    </row>
    <row r="67" spans="1:16" s="13" customFormat="1" ht="9">
      <c r="A67" s="520"/>
      <c r="B67" s="520"/>
      <c r="C67" s="520"/>
      <c r="D67" s="520"/>
      <c r="E67" s="520"/>
      <c r="F67" s="520"/>
      <c r="G67" s="520"/>
      <c r="H67" s="520"/>
      <c r="I67" s="520"/>
      <c r="J67" s="520"/>
      <c r="K67" s="520"/>
      <c r="L67" s="520"/>
      <c r="M67" s="74"/>
      <c r="N67" s="74"/>
      <c r="O67" s="74"/>
      <c r="P67" s="74"/>
    </row>
    <row r="68" spans="1:16" s="13" customFormat="1" ht="9">
      <c r="A68" s="520"/>
      <c r="B68" s="520"/>
      <c r="C68" s="520"/>
      <c r="D68" s="520"/>
      <c r="E68" s="520"/>
      <c r="F68" s="520"/>
      <c r="G68" s="520"/>
      <c r="H68" s="520"/>
      <c r="I68" s="520"/>
      <c r="J68" s="520"/>
      <c r="K68" s="520"/>
      <c r="L68" s="520"/>
      <c r="M68" s="74"/>
      <c r="N68" s="74"/>
      <c r="O68" s="74"/>
      <c r="P68" s="74"/>
    </row>
    <row r="69" spans="1:16" s="13" customFormat="1" ht="9">
      <c r="A69" s="520"/>
      <c r="B69" s="520"/>
      <c r="C69" s="520"/>
      <c r="D69" s="520"/>
      <c r="E69" s="520"/>
      <c r="F69" s="520"/>
      <c r="G69" s="520"/>
      <c r="H69" s="520"/>
      <c r="I69" s="520"/>
      <c r="J69" s="520"/>
      <c r="K69" s="520"/>
      <c r="L69" s="520"/>
      <c r="M69" s="74"/>
      <c r="N69" s="74"/>
      <c r="O69" s="74"/>
      <c r="P69" s="74"/>
    </row>
    <row r="70" spans="1:16" s="13" customFormat="1" ht="9">
      <c r="A70" s="520"/>
      <c r="B70" s="520"/>
      <c r="C70" s="520"/>
      <c r="D70" s="520"/>
      <c r="E70" s="520"/>
      <c r="F70" s="520"/>
      <c r="G70" s="520"/>
      <c r="H70" s="520"/>
      <c r="I70" s="520"/>
      <c r="J70" s="520"/>
      <c r="K70" s="520"/>
      <c r="L70" s="520"/>
      <c r="M70" s="74"/>
      <c r="N70" s="74"/>
      <c r="O70" s="74"/>
      <c r="P70" s="74"/>
    </row>
    <row r="71" spans="1:16" s="13" customFormat="1" ht="9">
      <c r="A71" s="520"/>
      <c r="B71" s="520"/>
      <c r="C71" s="520"/>
      <c r="D71" s="520"/>
      <c r="E71" s="520"/>
      <c r="F71" s="520"/>
      <c r="G71" s="520"/>
      <c r="H71" s="520"/>
      <c r="I71" s="520"/>
      <c r="J71" s="520"/>
      <c r="K71" s="520"/>
      <c r="L71" s="520"/>
      <c r="M71" s="74"/>
      <c r="N71" s="74"/>
      <c r="O71" s="74"/>
      <c r="P71" s="74"/>
    </row>
    <row r="72" spans="1:16" s="13" customFormat="1" ht="9">
      <c r="A72" s="520"/>
      <c r="B72" s="520"/>
      <c r="C72" s="520"/>
      <c r="D72" s="520"/>
      <c r="E72" s="520"/>
      <c r="F72" s="520"/>
      <c r="G72" s="520"/>
      <c r="H72" s="520"/>
      <c r="I72" s="520"/>
      <c r="J72" s="520"/>
      <c r="K72" s="520"/>
      <c r="L72" s="520"/>
      <c r="M72" s="74"/>
      <c r="N72" s="74"/>
      <c r="O72" s="74"/>
      <c r="P72" s="74"/>
    </row>
    <row r="73" spans="1:16" s="13" customFormat="1" ht="9">
      <c r="A73" s="520"/>
      <c r="B73" s="520"/>
      <c r="C73" s="520"/>
      <c r="D73" s="520"/>
      <c r="E73" s="520"/>
      <c r="F73" s="520"/>
      <c r="G73" s="520"/>
      <c r="H73" s="520"/>
      <c r="I73" s="520"/>
      <c r="J73" s="520"/>
      <c r="K73" s="520"/>
      <c r="L73" s="520"/>
      <c r="M73" s="74"/>
      <c r="N73" s="74"/>
      <c r="O73" s="74"/>
      <c r="P73" s="74"/>
    </row>
    <row r="74" spans="1:16" s="13" customFormat="1" ht="9">
      <c r="A74" s="520"/>
      <c r="B74" s="520"/>
      <c r="C74" s="520"/>
      <c r="D74" s="520"/>
      <c r="E74" s="520"/>
      <c r="F74" s="520"/>
      <c r="G74" s="520"/>
      <c r="H74" s="520"/>
      <c r="I74" s="520"/>
      <c r="J74" s="520"/>
      <c r="K74" s="520"/>
      <c r="L74" s="520"/>
      <c r="M74" s="74"/>
      <c r="N74" s="74"/>
      <c r="O74" s="74"/>
      <c r="P74" s="74"/>
    </row>
    <row r="75" spans="1:16" s="13" customFormat="1" ht="9">
      <c r="A75" s="520"/>
      <c r="B75" s="520"/>
      <c r="C75" s="520"/>
      <c r="D75" s="520"/>
      <c r="E75" s="520"/>
      <c r="F75" s="520"/>
      <c r="G75" s="520"/>
      <c r="H75" s="520"/>
      <c r="I75" s="520"/>
      <c r="J75" s="520"/>
      <c r="K75" s="520"/>
      <c r="L75" s="520"/>
      <c r="M75" s="74"/>
      <c r="N75" s="74"/>
      <c r="O75" s="74"/>
      <c r="P75" s="74"/>
    </row>
    <row r="76" spans="1:16" s="13" customFormat="1" ht="9">
      <c r="A76" s="520"/>
      <c r="B76" s="520"/>
      <c r="C76" s="520"/>
      <c r="D76" s="520"/>
      <c r="E76" s="520"/>
      <c r="F76" s="520"/>
      <c r="G76" s="520"/>
      <c r="H76" s="520"/>
      <c r="I76" s="520"/>
      <c r="J76" s="520"/>
      <c r="K76" s="520"/>
      <c r="L76" s="520"/>
      <c r="M76" s="74"/>
      <c r="N76" s="74"/>
      <c r="O76" s="74"/>
      <c r="P76" s="74"/>
    </row>
    <row r="77" spans="1:16" s="13" customFormat="1" ht="9">
      <c r="A77" s="520"/>
      <c r="B77" s="520"/>
      <c r="C77" s="520"/>
      <c r="D77" s="520"/>
      <c r="E77" s="520"/>
      <c r="F77" s="520"/>
      <c r="G77" s="520"/>
      <c r="H77" s="520"/>
      <c r="I77" s="520"/>
      <c r="J77" s="520"/>
      <c r="K77" s="520"/>
      <c r="L77" s="520"/>
      <c r="M77" s="74"/>
      <c r="N77" s="74"/>
      <c r="O77" s="74"/>
      <c r="P77" s="74"/>
    </row>
    <row r="78" spans="1:16" s="13" customFormat="1" ht="9">
      <c r="A78" s="520"/>
      <c r="B78" s="520"/>
      <c r="C78" s="520"/>
      <c r="D78" s="520"/>
      <c r="E78" s="520"/>
      <c r="F78" s="520"/>
      <c r="G78" s="520"/>
      <c r="H78" s="520"/>
      <c r="I78" s="520"/>
      <c r="J78" s="520"/>
      <c r="K78" s="520"/>
      <c r="L78" s="520"/>
      <c r="M78" s="74"/>
      <c r="N78" s="74"/>
      <c r="O78" s="74"/>
      <c r="P78" s="74"/>
    </row>
    <row r="79" spans="1:16" s="13" customFormat="1" ht="9">
      <c r="A79" s="520"/>
      <c r="B79" s="520"/>
      <c r="C79" s="520"/>
      <c r="D79" s="520"/>
      <c r="E79" s="520"/>
      <c r="F79" s="520"/>
      <c r="G79" s="520"/>
      <c r="H79" s="520"/>
      <c r="I79" s="520"/>
      <c r="J79" s="520"/>
      <c r="K79" s="520"/>
      <c r="L79" s="520"/>
      <c r="M79" s="74"/>
      <c r="N79" s="74"/>
      <c r="O79" s="74"/>
      <c r="P79" s="74"/>
    </row>
    <row r="80" spans="1:16" s="13" customFormat="1" ht="9">
      <c r="A80" s="520"/>
      <c r="B80" s="520"/>
      <c r="C80" s="520"/>
      <c r="D80" s="520"/>
      <c r="E80" s="520"/>
      <c r="F80" s="520"/>
      <c r="G80" s="520"/>
      <c r="H80" s="520"/>
      <c r="I80" s="520"/>
      <c r="J80" s="520"/>
      <c r="K80" s="520"/>
      <c r="L80" s="520"/>
      <c r="M80" s="74"/>
      <c r="N80" s="74"/>
      <c r="O80" s="74"/>
      <c r="P80" s="74"/>
    </row>
    <row r="81" spans="1:16" s="13" customFormat="1" ht="9">
      <c r="A81" s="520"/>
      <c r="B81" s="520"/>
      <c r="C81" s="520"/>
      <c r="D81" s="520"/>
      <c r="E81" s="520"/>
      <c r="F81" s="520"/>
      <c r="G81" s="520"/>
      <c r="H81" s="520"/>
      <c r="I81" s="520"/>
      <c r="J81" s="520"/>
      <c r="K81" s="520"/>
      <c r="L81" s="520"/>
      <c r="M81" s="74"/>
      <c r="N81" s="74"/>
      <c r="O81" s="74"/>
      <c r="P81" s="74"/>
    </row>
    <row r="82" spans="1:16" s="13" customFormat="1" ht="9">
      <c r="A82" s="520"/>
      <c r="B82" s="520"/>
      <c r="C82" s="520"/>
      <c r="D82" s="520"/>
      <c r="E82" s="520"/>
      <c r="F82" s="520"/>
      <c r="G82" s="520"/>
      <c r="H82" s="520"/>
      <c r="I82" s="520"/>
      <c r="J82" s="520"/>
      <c r="K82" s="520"/>
      <c r="L82" s="520"/>
      <c r="M82" s="74"/>
      <c r="N82" s="74"/>
      <c r="O82" s="74"/>
      <c r="P82" s="74"/>
    </row>
    <row r="83" spans="1:16" s="13" customFormat="1" ht="9">
      <c r="A83" s="520"/>
      <c r="B83" s="520"/>
      <c r="C83" s="520"/>
      <c r="D83" s="520"/>
      <c r="E83" s="520"/>
      <c r="F83" s="520"/>
      <c r="G83" s="520"/>
      <c r="H83" s="520"/>
      <c r="I83" s="520"/>
      <c r="J83" s="520"/>
      <c r="K83" s="520"/>
      <c r="L83" s="520"/>
      <c r="M83" s="74"/>
      <c r="N83" s="74"/>
      <c r="O83" s="74"/>
      <c r="P83" s="74"/>
    </row>
    <row r="84" spans="1:16" s="13" customFormat="1" ht="9">
      <c r="A84" s="520"/>
      <c r="B84" s="520"/>
      <c r="C84" s="520"/>
      <c r="D84" s="520"/>
      <c r="E84" s="520"/>
      <c r="F84" s="520"/>
      <c r="G84" s="520"/>
      <c r="H84" s="520"/>
      <c r="I84" s="520"/>
      <c r="J84" s="520"/>
      <c r="K84" s="520"/>
      <c r="L84" s="520"/>
      <c r="M84" s="74"/>
      <c r="N84" s="74"/>
      <c r="O84" s="74"/>
      <c r="P84" s="74"/>
    </row>
    <row r="85" spans="1:16" s="13" customFormat="1" ht="9">
      <c r="A85" s="520"/>
      <c r="B85" s="520"/>
      <c r="C85" s="520"/>
      <c r="D85" s="520"/>
      <c r="E85" s="520"/>
      <c r="F85" s="520"/>
      <c r="G85" s="520"/>
      <c r="H85" s="520"/>
      <c r="I85" s="520"/>
      <c r="J85" s="520"/>
      <c r="K85" s="520"/>
      <c r="L85" s="520"/>
      <c r="M85" s="74"/>
      <c r="N85" s="74"/>
      <c r="O85" s="74"/>
      <c r="P85" s="74"/>
    </row>
    <row r="86" spans="1:16" s="13" customFormat="1" ht="9">
      <c r="A86" s="520"/>
      <c r="B86" s="520"/>
      <c r="C86" s="520"/>
      <c r="D86" s="520"/>
      <c r="E86" s="520"/>
      <c r="F86" s="520"/>
      <c r="G86" s="520"/>
      <c r="H86" s="520"/>
      <c r="I86" s="520"/>
      <c r="J86" s="520"/>
      <c r="K86" s="520"/>
      <c r="L86" s="520"/>
      <c r="M86" s="74"/>
      <c r="N86" s="74"/>
      <c r="O86" s="74"/>
      <c r="P86" s="74"/>
    </row>
    <row r="87" spans="1:16" s="13" customFormat="1" ht="9">
      <c r="A87" s="520"/>
      <c r="B87" s="520"/>
      <c r="C87" s="520"/>
      <c r="D87" s="520"/>
      <c r="E87" s="520"/>
      <c r="F87" s="520"/>
      <c r="G87" s="520"/>
      <c r="H87" s="520"/>
      <c r="I87" s="520"/>
      <c r="J87" s="520"/>
      <c r="K87" s="520"/>
      <c r="L87" s="520"/>
      <c r="M87" s="74"/>
      <c r="N87" s="74"/>
      <c r="O87" s="74"/>
      <c r="P87" s="74"/>
    </row>
    <row r="88" spans="1:16" s="13" customFormat="1" ht="9">
      <c r="A88" s="520"/>
      <c r="B88" s="520"/>
      <c r="C88" s="520"/>
      <c r="D88" s="520"/>
      <c r="E88" s="520"/>
      <c r="F88" s="520"/>
      <c r="G88" s="520"/>
      <c r="H88" s="520"/>
      <c r="I88" s="520"/>
      <c r="J88" s="520"/>
      <c r="K88" s="520"/>
      <c r="L88" s="520"/>
      <c r="M88" s="74"/>
      <c r="N88" s="74"/>
      <c r="O88" s="74"/>
      <c r="P88" s="74"/>
    </row>
    <row r="89" spans="1:16" s="13" customFormat="1" ht="9">
      <c r="A89" s="520"/>
      <c r="B89" s="520"/>
      <c r="C89" s="520"/>
      <c r="D89" s="520"/>
      <c r="E89" s="520"/>
      <c r="F89" s="520"/>
      <c r="G89" s="520"/>
      <c r="H89" s="520"/>
      <c r="I89" s="520"/>
      <c r="J89" s="520"/>
      <c r="K89" s="520"/>
      <c r="L89" s="520"/>
      <c r="M89" s="74"/>
      <c r="N89" s="74"/>
      <c r="O89" s="74"/>
      <c r="P89" s="74"/>
    </row>
    <row r="90" spans="1:16" s="13" customFormat="1" ht="9">
      <c r="A90" s="520"/>
      <c r="B90" s="520"/>
      <c r="C90" s="520"/>
      <c r="D90" s="520"/>
      <c r="E90" s="520"/>
      <c r="F90" s="520"/>
      <c r="G90" s="520"/>
      <c r="H90" s="520"/>
      <c r="I90" s="520"/>
      <c r="J90" s="520"/>
      <c r="K90" s="520"/>
      <c r="L90" s="520"/>
      <c r="M90" s="74"/>
      <c r="N90" s="74"/>
      <c r="O90" s="74"/>
      <c r="P90" s="74"/>
    </row>
    <row r="91" spans="1:16" s="13" customFormat="1" ht="9">
      <c r="A91" s="520"/>
      <c r="B91" s="520"/>
      <c r="C91" s="520"/>
      <c r="D91" s="520"/>
      <c r="E91" s="520"/>
      <c r="F91" s="520"/>
      <c r="G91" s="520"/>
      <c r="H91" s="520"/>
      <c r="I91" s="520"/>
      <c r="J91" s="520"/>
      <c r="K91" s="520"/>
      <c r="L91" s="520"/>
      <c r="M91" s="74"/>
      <c r="N91" s="74"/>
      <c r="O91" s="74"/>
      <c r="P91" s="74"/>
    </row>
    <row r="92" spans="1:16" s="13" customFormat="1" ht="9">
      <c r="A92" s="520"/>
      <c r="B92" s="520"/>
      <c r="C92" s="520"/>
      <c r="D92" s="520"/>
      <c r="E92" s="520"/>
      <c r="F92" s="520"/>
      <c r="G92" s="520"/>
      <c r="H92" s="520"/>
      <c r="I92" s="520"/>
      <c r="J92" s="520"/>
      <c r="K92" s="520"/>
      <c r="L92" s="520"/>
      <c r="M92" s="74"/>
      <c r="N92" s="74"/>
      <c r="O92" s="74"/>
      <c r="P92" s="74"/>
    </row>
    <row r="93" spans="1:16" s="13" customFormat="1" ht="9">
      <c r="A93" s="520"/>
      <c r="B93" s="520"/>
      <c r="C93" s="520"/>
      <c r="D93" s="520"/>
      <c r="E93" s="520"/>
      <c r="F93" s="520"/>
      <c r="G93" s="520"/>
      <c r="H93" s="520"/>
      <c r="I93" s="520"/>
      <c r="J93" s="520"/>
      <c r="K93" s="520"/>
      <c r="L93" s="520"/>
      <c r="M93" s="74"/>
      <c r="N93" s="74"/>
      <c r="O93" s="74"/>
      <c r="P93" s="74"/>
    </row>
    <row r="94" spans="1:16" s="13" customFormat="1" ht="9">
      <c r="A94" s="520"/>
      <c r="B94" s="520"/>
      <c r="C94" s="520"/>
      <c r="D94" s="520"/>
      <c r="E94" s="520"/>
      <c r="F94" s="520"/>
      <c r="G94" s="520"/>
      <c r="H94" s="520"/>
      <c r="I94" s="520"/>
      <c r="J94" s="520"/>
      <c r="K94" s="520"/>
      <c r="L94" s="520"/>
      <c r="M94" s="74"/>
      <c r="N94" s="74"/>
      <c r="O94" s="74"/>
      <c r="P94" s="74"/>
    </row>
    <row r="95" spans="1:16" s="13" customFormat="1" ht="9">
      <c r="A95" s="520"/>
      <c r="B95" s="520"/>
      <c r="C95" s="520"/>
      <c r="D95" s="520"/>
      <c r="E95" s="520"/>
      <c r="F95" s="520"/>
      <c r="G95" s="520"/>
      <c r="H95" s="520"/>
      <c r="I95" s="520"/>
      <c r="J95" s="520"/>
      <c r="K95" s="520"/>
      <c r="L95" s="520"/>
      <c r="M95" s="74"/>
      <c r="N95" s="74"/>
      <c r="O95" s="74"/>
      <c r="P95" s="74"/>
    </row>
    <row r="96" spans="1:16" s="13" customFormat="1" ht="9">
      <c r="A96" s="520"/>
      <c r="B96" s="520"/>
      <c r="C96" s="520"/>
      <c r="D96" s="520"/>
      <c r="E96" s="520"/>
      <c r="F96" s="520"/>
      <c r="G96" s="520"/>
      <c r="H96" s="520"/>
      <c r="I96" s="520"/>
      <c r="J96" s="520"/>
      <c r="K96" s="520"/>
      <c r="L96" s="520"/>
      <c r="M96" s="74"/>
      <c r="N96" s="74"/>
      <c r="O96" s="74"/>
      <c r="P96" s="74"/>
    </row>
    <row r="97" spans="1:16" s="13" customFormat="1" ht="9">
      <c r="A97" s="520"/>
      <c r="B97" s="520"/>
      <c r="C97" s="520"/>
      <c r="D97" s="520"/>
      <c r="E97" s="520"/>
      <c r="F97" s="520"/>
      <c r="G97" s="520"/>
      <c r="H97" s="520"/>
      <c r="I97" s="520"/>
      <c r="J97" s="520"/>
      <c r="K97" s="520"/>
      <c r="L97" s="520"/>
      <c r="M97" s="74"/>
      <c r="N97" s="74"/>
      <c r="O97" s="74"/>
      <c r="P97" s="74"/>
    </row>
    <row r="98" spans="1:16" s="13" customFormat="1" ht="9">
      <c r="A98" s="520"/>
      <c r="B98" s="520"/>
      <c r="C98" s="520"/>
      <c r="D98" s="520"/>
      <c r="E98" s="520"/>
      <c r="F98" s="520"/>
      <c r="G98" s="520"/>
      <c r="H98" s="520"/>
      <c r="I98" s="520"/>
      <c r="J98" s="520"/>
      <c r="K98" s="520"/>
      <c r="L98" s="520"/>
      <c r="M98" s="74"/>
      <c r="N98" s="74"/>
      <c r="O98" s="74"/>
      <c r="P98" s="74"/>
    </row>
    <row r="99" spans="1:16" s="13" customFormat="1" ht="9">
      <c r="A99" s="520"/>
      <c r="B99" s="520"/>
      <c r="C99" s="520"/>
      <c r="D99" s="520"/>
      <c r="E99" s="520"/>
      <c r="F99" s="520"/>
      <c r="G99" s="520"/>
      <c r="H99" s="520"/>
      <c r="I99" s="520"/>
      <c r="J99" s="520"/>
      <c r="K99" s="520"/>
      <c r="L99" s="520"/>
      <c r="M99" s="74"/>
      <c r="N99" s="74"/>
      <c r="O99" s="74"/>
      <c r="P99" s="74"/>
    </row>
    <row r="100" spans="1:16" s="13" customFormat="1" ht="9">
      <c r="A100" s="520"/>
      <c r="B100" s="520"/>
      <c r="C100" s="520"/>
      <c r="D100" s="520"/>
      <c r="E100" s="520"/>
      <c r="F100" s="520"/>
      <c r="G100" s="520"/>
      <c r="H100" s="520"/>
      <c r="I100" s="520"/>
      <c r="J100" s="520"/>
      <c r="K100" s="520"/>
      <c r="L100" s="520"/>
      <c r="M100" s="74"/>
      <c r="N100" s="74"/>
      <c r="O100" s="74"/>
      <c r="P100" s="74"/>
    </row>
    <row r="101" spans="1:16" s="13" customFormat="1" ht="9">
      <c r="A101" s="520"/>
      <c r="B101" s="520"/>
      <c r="C101" s="520"/>
      <c r="D101" s="520"/>
      <c r="E101" s="520"/>
      <c r="F101" s="520"/>
      <c r="G101" s="520"/>
      <c r="H101" s="520"/>
      <c r="I101" s="520"/>
      <c r="J101" s="520"/>
      <c r="K101" s="520"/>
      <c r="L101" s="520"/>
      <c r="M101" s="74"/>
      <c r="N101" s="74"/>
      <c r="O101" s="74"/>
      <c r="P101" s="74"/>
    </row>
    <row r="102" spans="1:16" s="13" customFormat="1" ht="9">
      <c r="A102" s="520"/>
      <c r="B102" s="520"/>
      <c r="C102" s="520"/>
      <c r="D102" s="520"/>
      <c r="E102" s="520"/>
      <c r="F102" s="520"/>
      <c r="G102" s="520"/>
      <c r="H102" s="520"/>
      <c r="I102" s="520"/>
      <c r="J102" s="520"/>
      <c r="K102" s="520"/>
      <c r="L102" s="520"/>
      <c r="M102" s="74"/>
      <c r="N102" s="74"/>
      <c r="O102" s="74"/>
      <c r="P102" s="74"/>
    </row>
    <row r="103" spans="1:16" s="13" customFormat="1" ht="9">
      <c r="A103" s="520"/>
      <c r="B103" s="520"/>
      <c r="C103" s="520"/>
      <c r="D103" s="520"/>
      <c r="E103" s="520"/>
      <c r="F103" s="520"/>
      <c r="G103" s="520"/>
      <c r="H103" s="520"/>
      <c r="I103" s="520"/>
      <c r="J103" s="520"/>
      <c r="K103" s="520"/>
      <c r="L103" s="520"/>
      <c r="M103" s="74"/>
      <c r="N103" s="74"/>
      <c r="O103" s="74"/>
      <c r="P103" s="74"/>
    </row>
    <row r="104" spans="1:16" s="13" customFormat="1" ht="9">
      <c r="A104" s="520"/>
      <c r="B104" s="520"/>
      <c r="C104" s="520"/>
      <c r="D104" s="520"/>
      <c r="E104" s="520"/>
      <c r="F104" s="520"/>
      <c r="G104" s="520"/>
      <c r="H104" s="520"/>
      <c r="I104" s="520"/>
      <c r="J104" s="520"/>
      <c r="K104" s="520"/>
      <c r="L104" s="520"/>
      <c r="M104" s="74"/>
      <c r="N104" s="74"/>
      <c r="O104" s="74"/>
      <c r="P104" s="74"/>
    </row>
    <row r="105" spans="1:16" s="13" customFormat="1" ht="9">
      <c r="A105" s="520"/>
      <c r="B105" s="520"/>
      <c r="C105" s="520"/>
      <c r="D105" s="520"/>
      <c r="E105" s="520"/>
      <c r="F105" s="520"/>
      <c r="G105" s="520"/>
      <c r="H105" s="520"/>
      <c r="I105" s="520"/>
      <c r="J105" s="520"/>
      <c r="K105" s="520"/>
      <c r="L105" s="520"/>
      <c r="M105" s="74"/>
      <c r="N105" s="74"/>
      <c r="O105" s="74"/>
      <c r="P105" s="74"/>
    </row>
    <row r="106" spans="1:16" s="13" customFormat="1" ht="9">
      <c r="A106" s="520"/>
      <c r="B106" s="520"/>
      <c r="C106" s="520"/>
      <c r="D106" s="520"/>
      <c r="E106" s="520"/>
      <c r="F106" s="520"/>
      <c r="G106" s="520"/>
      <c r="H106" s="520"/>
      <c r="I106" s="520"/>
      <c r="J106" s="520"/>
      <c r="K106" s="520"/>
      <c r="L106" s="520"/>
      <c r="M106" s="74"/>
      <c r="N106" s="74"/>
      <c r="O106" s="74"/>
      <c r="P106" s="74"/>
    </row>
    <row r="107" spans="1:16" s="13" customFormat="1" ht="9">
      <c r="A107" s="520"/>
      <c r="B107" s="520"/>
      <c r="C107" s="520"/>
      <c r="D107" s="520"/>
      <c r="E107" s="520"/>
      <c r="F107" s="520"/>
      <c r="G107" s="520"/>
      <c r="H107" s="520"/>
      <c r="I107" s="520"/>
      <c r="J107" s="520"/>
      <c r="K107" s="520"/>
      <c r="L107" s="520"/>
      <c r="M107" s="74"/>
      <c r="N107" s="74"/>
      <c r="O107" s="74"/>
      <c r="P107" s="74"/>
    </row>
    <row r="108" spans="1:16" s="13" customFormat="1" ht="9">
      <c r="A108" s="520"/>
      <c r="B108" s="520"/>
      <c r="C108" s="520"/>
      <c r="D108" s="520"/>
      <c r="E108" s="520"/>
      <c r="F108" s="520"/>
      <c r="G108" s="520"/>
      <c r="H108" s="520"/>
      <c r="I108" s="520"/>
      <c r="J108" s="520"/>
      <c r="K108" s="520"/>
      <c r="L108" s="520"/>
      <c r="M108" s="74"/>
      <c r="N108" s="74"/>
      <c r="O108" s="74"/>
      <c r="P108" s="74"/>
    </row>
    <row r="109" spans="1:16" s="13" customFormat="1" ht="9">
      <c r="A109" s="520"/>
      <c r="B109" s="520"/>
      <c r="C109" s="520"/>
      <c r="D109" s="520"/>
      <c r="E109" s="520"/>
      <c r="F109" s="520"/>
      <c r="G109" s="520"/>
      <c r="H109" s="520"/>
      <c r="I109" s="520"/>
      <c r="J109" s="520"/>
      <c r="K109" s="520"/>
      <c r="L109" s="520"/>
      <c r="M109" s="74"/>
      <c r="N109" s="74"/>
      <c r="O109" s="74"/>
      <c r="P109" s="74"/>
    </row>
    <row r="110" spans="1:16" s="13" customFormat="1" ht="9">
      <c r="A110" s="520"/>
      <c r="B110" s="520"/>
      <c r="C110" s="520"/>
      <c r="D110" s="520"/>
      <c r="E110" s="520"/>
      <c r="F110" s="520"/>
      <c r="G110" s="520"/>
      <c r="H110" s="520"/>
      <c r="I110" s="520"/>
      <c r="J110" s="520"/>
      <c r="K110" s="520"/>
      <c r="L110" s="520"/>
      <c r="M110" s="74"/>
      <c r="N110" s="74"/>
      <c r="O110" s="74"/>
      <c r="P110" s="74"/>
    </row>
    <row r="111" spans="1:16" s="13" customFormat="1" ht="9">
      <c r="A111" s="520"/>
      <c r="B111" s="520"/>
      <c r="C111" s="520"/>
      <c r="D111" s="520"/>
      <c r="E111" s="520"/>
      <c r="F111" s="520"/>
      <c r="G111" s="520"/>
      <c r="H111" s="520"/>
      <c r="I111" s="520"/>
      <c r="J111" s="520"/>
      <c r="K111" s="520"/>
      <c r="L111" s="520"/>
      <c r="M111" s="74"/>
      <c r="N111" s="74"/>
      <c r="O111" s="74"/>
      <c r="P111" s="74"/>
    </row>
    <row r="112" spans="1:16" s="13" customFormat="1" ht="9">
      <c r="A112" s="520"/>
      <c r="B112" s="520"/>
      <c r="C112" s="520"/>
      <c r="D112" s="520"/>
      <c r="E112" s="520"/>
      <c r="F112" s="520"/>
      <c r="G112" s="520"/>
      <c r="H112" s="520"/>
      <c r="I112" s="520"/>
      <c r="J112" s="520"/>
      <c r="K112" s="520"/>
      <c r="L112" s="520"/>
      <c r="M112" s="74"/>
      <c r="N112" s="74"/>
      <c r="O112" s="74"/>
      <c r="P112" s="74"/>
    </row>
    <row r="113" spans="1:16" s="13" customFormat="1" ht="9">
      <c r="A113" s="520"/>
      <c r="B113" s="520"/>
      <c r="C113" s="520"/>
      <c r="D113" s="520"/>
      <c r="E113" s="520"/>
      <c r="F113" s="520"/>
      <c r="G113" s="520"/>
      <c r="H113" s="520"/>
      <c r="I113" s="520"/>
      <c r="J113" s="520"/>
      <c r="K113" s="520"/>
      <c r="L113" s="520"/>
      <c r="M113" s="74"/>
      <c r="N113" s="74"/>
      <c r="O113" s="74"/>
      <c r="P113" s="74"/>
    </row>
    <row r="114" spans="1:16">
      <c r="A114" s="527"/>
      <c r="B114" s="527"/>
      <c r="C114" s="527"/>
      <c r="D114" s="527"/>
      <c r="E114" s="527"/>
      <c r="F114" s="527"/>
      <c r="G114" s="527"/>
      <c r="H114" s="527"/>
      <c r="I114" s="527"/>
      <c r="J114" s="527"/>
      <c r="K114" s="527"/>
      <c r="L114" s="527"/>
      <c r="M114" s="74"/>
      <c r="N114" s="74"/>
      <c r="O114" s="74"/>
      <c r="P114" s="74"/>
    </row>
    <row r="115" spans="1:16">
      <c r="A115" s="527"/>
      <c r="B115" s="527"/>
      <c r="C115" s="527"/>
      <c r="D115" s="527"/>
      <c r="E115" s="527"/>
      <c r="F115" s="527"/>
      <c r="G115" s="527"/>
      <c r="H115" s="527"/>
      <c r="I115" s="527"/>
      <c r="J115" s="527"/>
      <c r="K115" s="527"/>
      <c r="L115" s="527"/>
      <c r="M115" s="74"/>
      <c r="N115" s="74"/>
      <c r="O115" s="74"/>
      <c r="P115" s="74"/>
    </row>
    <row r="116" spans="1:16">
      <c r="A116" s="527"/>
      <c r="B116" s="527"/>
      <c r="C116" s="527"/>
      <c r="D116" s="527"/>
      <c r="E116" s="527"/>
      <c r="F116" s="527"/>
      <c r="G116" s="527"/>
      <c r="H116" s="527"/>
      <c r="I116" s="527"/>
      <c r="J116" s="527"/>
      <c r="K116" s="527"/>
      <c r="L116" s="527"/>
      <c r="M116" s="74"/>
      <c r="N116" s="74"/>
      <c r="O116" s="74"/>
      <c r="P116" s="74"/>
    </row>
    <row r="117" spans="1:16">
      <c r="A117" s="527"/>
      <c r="B117" s="527"/>
      <c r="C117" s="527"/>
      <c r="D117" s="527"/>
      <c r="E117" s="527"/>
      <c r="F117" s="527"/>
      <c r="G117" s="527"/>
      <c r="H117" s="527"/>
      <c r="I117" s="527"/>
      <c r="J117" s="527"/>
      <c r="K117" s="527"/>
      <c r="L117" s="527"/>
      <c r="M117" s="74"/>
      <c r="N117" s="74"/>
      <c r="O117" s="74"/>
      <c r="P117" s="74"/>
    </row>
    <row r="118" spans="1:16">
      <c r="A118" s="527"/>
      <c r="B118" s="527"/>
      <c r="C118" s="527"/>
      <c r="D118" s="527"/>
      <c r="E118" s="527"/>
      <c r="F118" s="527"/>
      <c r="G118" s="527"/>
      <c r="H118" s="527"/>
      <c r="I118" s="527"/>
      <c r="J118" s="527"/>
      <c r="K118" s="527"/>
      <c r="L118" s="527"/>
      <c r="M118" s="74"/>
      <c r="N118" s="74"/>
      <c r="O118" s="74"/>
      <c r="P118" s="74"/>
    </row>
    <row r="119" spans="1:16">
      <c r="A119" s="527"/>
      <c r="B119" s="527"/>
      <c r="C119" s="527"/>
      <c r="D119" s="527"/>
      <c r="E119" s="527"/>
      <c r="F119" s="527"/>
      <c r="G119" s="527"/>
      <c r="H119" s="527"/>
      <c r="I119" s="527"/>
      <c r="J119" s="527"/>
      <c r="K119" s="527"/>
      <c r="L119" s="527"/>
      <c r="M119" s="74"/>
      <c r="N119" s="74"/>
      <c r="O119" s="74"/>
      <c r="P119" s="74"/>
    </row>
    <row r="120" spans="1:16">
      <c r="A120" s="527"/>
      <c r="B120" s="527"/>
      <c r="C120" s="527"/>
      <c r="D120" s="527"/>
      <c r="E120" s="527"/>
      <c r="F120" s="527"/>
      <c r="G120" s="527"/>
      <c r="H120" s="527"/>
      <c r="I120" s="527"/>
      <c r="J120" s="527"/>
      <c r="K120" s="527"/>
      <c r="L120" s="527"/>
      <c r="M120" s="74"/>
      <c r="N120" s="74"/>
      <c r="O120" s="74"/>
      <c r="P120" s="74"/>
    </row>
    <row r="121" spans="1:16">
      <c r="A121" s="527"/>
      <c r="B121" s="527"/>
      <c r="C121" s="527"/>
      <c r="D121" s="527"/>
      <c r="E121" s="527"/>
      <c r="F121" s="527"/>
      <c r="G121" s="527"/>
      <c r="H121" s="527"/>
      <c r="I121" s="527"/>
      <c r="J121" s="527"/>
      <c r="K121" s="527"/>
      <c r="L121" s="527"/>
      <c r="M121" s="74"/>
      <c r="N121" s="74"/>
      <c r="O121" s="74"/>
      <c r="P121" s="74"/>
    </row>
    <row r="122" spans="1:16">
      <c r="A122" s="527"/>
      <c r="B122" s="527"/>
      <c r="C122" s="527"/>
      <c r="D122" s="527"/>
      <c r="E122" s="527"/>
      <c r="F122" s="527"/>
      <c r="G122" s="527"/>
      <c r="H122" s="527"/>
      <c r="I122" s="527"/>
      <c r="J122" s="527"/>
      <c r="K122" s="527"/>
      <c r="L122" s="527"/>
      <c r="M122" s="74"/>
      <c r="N122" s="74"/>
      <c r="O122" s="74"/>
      <c r="P122" s="74"/>
    </row>
    <row r="123" spans="1:16">
      <c r="A123" s="527"/>
      <c r="B123" s="527"/>
      <c r="C123" s="527"/>
      <c r="D123" s="527"/>
      <c r="E123" s="527"/>
      <c r="F123" s="527"/>
      <c r="G123" s="527"/>
      <c r="H123" s="527"/>
      <c r="I123" s="527"/>
      <c r="J123" s="527"/>
      <c r="K123" s="527"/>
      <c r="L123" s="527"/>
      <c r="M123" s="74"/>
      <c r="N123" s="74"/>
      <c r="O123" s="74"/>
      <c r="P123" s="74"/>
    </row>
    <row r="124" spans="1:16">
      <c r="A124" s="527"/>
      <c r="B124" s="527"/>
      <c r="C124" s="527"/>
      <c r="D124" s="527"/>
      <c r="E124" s="527"/>
      <c r="F124" s="527"/>
      <c r="G124" s="527"/>
      <c r="H124" s="527"/>
      <c r="I124" s="527"/>
      <c r="J124" s="527"/>
      <c r="K124" s="527"/>
      <c r="L124" s="527"/>
      <c r="M124" s="74"/>
      <c r="N124" s="74"/>
      <c r="O124" s="74"/>
      <c r="P124" s="74"/>
    </row>
    <row r="125" spans="1:16">
      <c r="A125" s="527"/>
      <c r="B125" s="527"/>
      <c r="C125" s="527"/>
      <c r="D125" s="527"/>
      <c r="E125" s="527"/>
      <c r="F125" s="527"/>
      <c r="G125" s="527"/>
      <c r="H125" s="527"/>
      <c r="I125" s="527"/>
      <c r="J125" s="527"/>
      <c r="K125" s="527"/>
      <c r="L125" s="527"/>
      <c r="M125" s="74"/>
      <c r="N125" s="74"/>
      <c r="O125" s="74"/>
      <c r="P125" s="74"/>
    </row>
    <row r="126" spans="1:16">
      <c r="A126" s="527"/>
      <c r="B126" s="527"/>
      <c r="C126" s="527"/>
      <c r="D126" s="527"/>
      <c r="E126" s="527"/>
      <c r="F126" s="527"/>
      <c r="G126" s="527"/>
      <c r="H126" s="527"/>
      <c r="I126" s="527"/>
      <c r="J126" s="527"/>
      <c r="K126" s="527"/>
      <c r="L126" s="527"/>
      <c r="M126" s="74"/>
      <c r="N126" s="74"/>
      <c r="O126" s="74"/>
      <c r="P126" s="74"/>
    </row>
    <row r="127" spans="1:16">
      <c r="A127" s="527"/>
      <c r="B127" s="527"/>
      <c r="C127" s="527"/>
      <c r="D127" s="527"/>
      <c r="E127" s="527"/>
      <c r="F127" s="527"/>
      <c r="G127" s="527"/>
      <c r="H127" s="527"/>
      <c r="I127" s="527"/>
      <c r="J127" s="527"/>
      <c r="K127" s="527"/>
      <c r="L127" s="527"/>
      <c r="M127" s="74"/>
      <c r="N127" s="74"/>
      <c r="O127" s="74"/>
      <c r="P127" s="74"/>
    </row>
    <row r="128" spans="1:16">
      <c r="A128" s="527"/>
      <c r="B128" s="527"/>
      <c r="C128" s="527"/>
      <c r="D128" s="527"/>
      <c r="E128" s="527"/>
      <c r="F128" s="527"/>
      <c r="G128" s="527"/>
      <c r="H128" s="527"/>
      <c r="I128" s="527"/>
      <c r="J128" s="527"/>
      <c r="K128" s="527"/>
      <c r="L128" s="527"/>
      <c r="M128" s="74"/>
      <c r="N128" s="74"/>
      <c r="O128" s="74"/>
      <c r="P128" s="74"/>
    </row>
    <row r="129" spans="1:16">
      <c r="A129" s="527"/>
      <c r="B129" s="527"/>
      <c r="C129" s="527"/>
      <c r="D129" s="527"/>
      <c r="E129" s="527"/>
      <c r="F129" s="527"/>
      <c r="G129" s="527"/>
      <c r="H129" s="527"/>
      <c r="I129" s="527"/>
      <c r="J129" s="527"/>
      <c r="K129" s="527"/>
      <c r="L129" s="527"/>
      <c r="M129" s="74"/>
      <c r="N129" s="74"/>
      <c r="O129" s="74"/>
      <c r="P129" s="74"/>
    </row>
    <row r="130" spans="1:16">
      <c r="A130" s="527"/>
      <c r="B130" s="527"/>
      <c r="C130" s="527"/>
      <c r="D130" s="527"/>
      <c r="E130" s="527"/>
      <c r="F130" s="527"/>
      <c r="G130" s="527"/>
      <c r="H130" s="527"/>
      <c r="I130" s="527"/>
      <c r="J130" s="527"/>
      <c r="K130" s="527"/>
      <c r="L130" s="527"/>
      <c r="M130" s="74"/>
      <c r="N130" s="74"/>
      <c r="O130" s="74"/>
      <c r="P130" s="74"/>
    </row>
    <row r="131" spans="1:16">
      <c r="A131" s="527"/>
      <c r="B131" s="527"/>
      <c r="C131" s="527"/>
      <c r="D131" s="527"/>
      <c r="E131" s="527"/>
      <c r="F131" s="527"/>
      <c r="G131" s="527"/>
      <c r="H131" s="527"/>
      <c r="I131" s="527"/>
      <c r="J131" s="527"/>
      <c r="K131" s="527"/>
      <c r="L131" s="527"/>
      <c r="M131" s="74"/>
      <c r="N131" s="74"/>
      <c r="O131" s="74"/>
      <c r="P131" s="74"/>
    </row>
    <row r="132" spans="1:16">
      <c r="A132" s="527"/>
      <c r="B132" s="527"/>
      <c r="C132" s="527"/>
      <c r="D132" s="527"/>
      <c r="E132" s="527"/>
      <c r="F132" s="527"/>
      <c r="G132" s="527"/>
      <c r="H132" s="527"/>
      <c r="I132" s="527"/>
      <c r="J132" s="527"/>
      <c r="K132" s="527"/>
      <c r="L132" s="527"/>
      <c r="M132" s="74"/>
      <c r="N132" s="74"/>
      <c r="O132" s="74"/>
      <c r="P132" s="74"/>
    </row>
    <row r="133" spans="1:16">
      <c r="A133" s="527"/>
      <c r="B133" s="527"/>
      <c r="C133" s="527"/>
      <c r="D133" s="527"/>
      <c r="E133" s="527"/>
      <c r="F133" s="527"/>
      <c r="G133" s="527"/>
      <c r="H133" s="527"/>
      <c r="I133" s="527"/>
      <c r="J133" s="527"/>
      <c r="K133" s="527"/>
      <c r="L133" s="527"/>
      <c r="M133" s="74"/>
      <c r="N133" s="74"/>
      <c r="O133" s="74"/>
      <c r="P133" s="74"/>
    </row>
    <row r="134" spans="1:16">
      <c r="A134" s="527"/>
      <c r="B134" s="527"/>
      <c r="C134" s="527"/>
      <c r="D134" s="527"/>
      <c r="E134" s="527"/>
      <c r="F134" s="527"/>
      <c r="G134" s="527"/>
      <c r="H134" s="527"/>
      <c r="I134" s="527"/>
      <c r="J134" s="527"/>
      <c r="K134" s="527"/>
      <c r="L134" s="527"/>
      <c r="M134" s="74"/>
      <c r="N134" s="74"/>
      <c r="O134" s="74"/>
      <c r="P134" s="74"/>
    </row>
    <row r="135" spans="1:16">
      <c r="A135" s="527"/>
      <c r="B135" s="527"/>
      <c r="C135" s="527"/>
      <c r="D135" s="527"/>
      <c r="E135" s="527"/>
      <c r="F135" s="527"/>
      <c r="G135" s="527"/>
      <c r="H135" s="527"/>
      <c r="I135" s="527"/>
      <c r="J135" s="527"/>
      <c r="K135" s="527"/>
      <c r="L135" s="527"/>
      <c r="M135" s="74"/>
      <c r="N135" s="74"/>
      <c r="O135" s="74"/>
      <c r="P135" s="74"/>
    </row>
    <row r="136" spans="1:16">
      <c r="A136" s="527"/>
      <c r="B136" s="527"/>
      <c r="C136" s="527"/>
      <c r="D136" s="527"/>
      <c r="E136" s="527"/>
      <c r="F136" s="527"/>
      <c r="G136" s="527"/>
      <c r="H136" s="527"/>
      <c r="I136" s="527"/>
      <c r="J136" s="527"/>
      <c r="K136" s="527"/>
      <c r="L136" s="527"/>
      <c r="M136" s="74"/>
      <c r="N136" s="74"/>
      <c r="O136" s="74"/>
      <c r="P136" s="74"/>
    </row>
    <row r="137" spans="1:16">
      <c r="A137" s="527"/>
      <c r="B137" s="527"/>
      <c r="C137" s="527"/>
      <c r="D137" s="527"/>
      <c r="E137" s="527"/>
      <c r="F137" s="527"/>
      <c r="G137" s="527"/>
      <c r="H137" s="527"/>
      <c r="I137" s="527"/>
      <c r="J137" s="527"/>
      <c r="K137" s="527"/>
      <c r="L137" s="527"/>
      <c r="M137" s="74"/>
      <c r="N137" s="74"/>
      <c r="O137" s="74"/>
      <c r="P137" s="74"/>
    </row>
    <row r="138" spans="1:16">
      <c r="A138" s="527"/>
      <c r="B138" s="527"/>
      <c r="C138" s="527"/>
      <c r="D138" s="527"/>
      <c r="E138" s="527"/>
      <c r="F138" s="527"/>
      <c r="G138" s="527"/>
      <c r="H138" s="527"/>
      <c r="I138" s="527"/>
      <c r="J138" s="527"/>
      <c r="K138" s="527"/>
      <c r="L138" s="527"/>
      <c r="M138" s="74"/>
      <c r="N138" s="74"/>
      <c r="O138" s="74"/>
      <c r="P138" s="74"/>
    </row>
    <row r="139" spans="1:16">
      <c r="A139" s="527"/>
      <c r="B139" s="527"/>
      <c r="C139" s="527"/>
      <c r="D139" s="527"/>
      <c r="E139" s="527"/>
      <c r="F139" s="527"/>
      <c r="G139" s="527"/>
      <c r="H139" s="527"/>
      <c r="I139" s="527"/>
      <c r="J139" s="527"/>
      <c r="K139" s="527"/>
      <c r="L139" s="527"/>
      <c r="M139" s="74"/>
      <c r="N139" s="74"/>
      <c r="O139" s="74"/>
      <c r="P139" s="74"/>
    </row>
    <row r="140" spans="1:16">
      <c r="A140" s="527"/>
      <c r="B140" s="527"/>
      <c r="C140" s="527"/>
      <c r="D140" s="527"/>
      <c r="E140" s="527"/>
      <c r="F140" s="527"/>
      <c r="G140" s="527"/>
      <c r="H140" s="527"/>
      <c r="I140" s="527"/>
      <c r="J140" s="527"/>
      <c r="K140" s="527"/>
      <c r="L140" s="527"/>
      <c r="M140" s="74"/>
      <c r="N140" s="74"/>
      <c r="O140" s="74"/>
      <c r="P140" s="74"/>
    </row>
    <row r="141" spans="1:16">
      <c r="A141" s="527"/>
      <c r="B141" s="527"/>
      <c r="C141" s="527"/>
      <c r="D141" s="527"/>
      <c r="E141" s="527"/>
      <c r="F141" s="527"/>
      <c r="G141" s="527"/>
      <c r="H141" s="527"/>
      <c r="I141" s="527"/>
      <c r="J141" s="527"/>
      <c r="K141" s="527"/>
      <c r="L141" s="527"/>
      <c r="M141" s="74"/>
      <c r="N141" s="74"/>
      <c r="O141" s="74"/>
      <c r="P141" s="74"/>
    </row>
    <row r="142" spans="1:16">
      <c r="A142" s="527"/>
      <c r="B142" s="527"/>
      <c r="C142" s="527"/>
      <c r="D142" s="527"/>
      <c r="E142" s="527"/>
      <c r="F142" s="527"/>
      <c r="G142" s="527"/>
      <c r="H142" s="527"/>
      <c r="I142" s="527"/>
      <c r="J142" s="527"/>
      <c r="K142" s="527"/>
      <c r="L142" s="527"/>
      <c r="M142" s="74"/>
      <c r="N142" s="74"/>
      <c r="O142" s="74"/>
      <c r="P142" s="74"/>
    </row>
    <row r="143" spans="1:16">
      <c r="A143" s="527"/>
      <c r="B143" s="527"/>
      <c r="C143" s="527"/>
      <c r="D143" s="527"/>
      <c r="E143" s="527"/>
      <c r="F143" s="527"/>
      <c r="G143" s="527"/>
      <c r="H143" s="527"/>
      <c r="I143" s="527"/>
      <c r="J143" s="527"/>
      <c r="K143" s="527"/>
      <c r="L143" s="527"/>
      <c r="M143" s="74"/>
      <c r="N143" s="74"/>
      <c r="O143" s="74"/>
      <c r="P143" s="74"/>
    </row>
    <row r="144" spans="1:16">
      <c r="A144" s="527"/>
      <c r="B144" s="527"/>
      <c r="C144" s="527"/>
      <c r="D144" s="527"/>
      <c r="E144" s="527"/>
      <c r="F144" s="527"/>
      <c r="G144" s="527"/>
      <c r="H144" s="527"/>
      <c r="I144" s="527"/>
      <c r="J144" s="527"/>
      <c r="K144" s="527"/>
      <c r="L144" s="527"/>
      <c r="M144" s="74"/>
      <c r="N144" s="74"/>
      <c r="O144" s="74"/>
      <c r="P144" s="74"/>
    </row>
    <row r="145" spans="1:16">
      <c r="A145" s="527"/>
      <c r="B145" s="527"/>
      <c r="C145" s="527"/>
      <c r="D145" s="527"/>
      <c r="E145" s="527"/>
      <c r="F145" s="527"/>
      <c r="G145" s="527"/>
      <c r="H145" s="527"/>
      <c r="I145" s="527"/>
      <c r="J145" s="527"/>
      <c r="K145" s="527"/>
      <c r="L145" s="527"/>
      <c r="M145" s="74"/>
      <c r="N145" s="74"/>
      <c r="O145" s="74"/>
      <c r="P145" s="74"/>
    </row>
    <row r="146" spans="1:16">
      <c r="A146" s="527"/>
      <c r="B146" s="527"/>
      <c r="C146" s="527"/>
      <c r="D146" s="527"/>
      <c r="E146" s="527"/>
      <c r="F146" s="527"/>
      <c r="G146" s="527"/>
      <c r="H146" s="527"/>
      <c r="I146" s="527"/>
      <c r="J146" s="527"/>
      <c r="K146" s="527"/>
      <c r="L146" s="527"/>
      <c r="M146" s="74"/>
      <c r="N146" s="74"/>
      <c r="O146" s="74"/>
      <c r="P146" s="74"/>
    </row>
    <row r="147" spans="1:16">
      <c r="A147" s="527"/>
      <c r="B147" s="527"/>
      <c r="C147" s="527"/>
      <c r="D147" s="527"/>
      <c r="E147" s="527"/>
      <c r="F147" s="527"/>
      <c r="G147" s="527"/>
      <c r="H147" s="527"/>
      <c r="I147" s="527"/>
      <c r="J147" s="527"/>
      <c r="K147" s="527"/>
      <c r="L147" s="527"/>
      <c r="M147" s="74"/>
      <c r="N147" s="74"/>
      <c r="O147" s="74"/>
      <c r="P147" s="74"/>
    </row>
    <row r="148" spans="1:16">
      <c r="A148" s="527"/>
      <c r="B148" s="527"/>
      <c r="C148" s="527"/>
      <c r="D148" s="527"/>
      <c r="E148" s="527"/>
      <c r="F148" s="527"/>
      <c r="G148" s="527"/>
      <c r="H148" s="527"/>
      <c r="I148" s="527"/>
      <c r="J148" s="527"/>
      <c r="K148" s="527"/>
      <c r="L148" s="527"/>
      <c r="M148" s="74"/>
      <c r="N148" s="74"/>
      <c r="O148" s="74"/>
      <c r="P148" s="74"/>
    </row>
    <row r="149" spans="1:16">
      <c r="A149" s="527"/>
      <c r="B149" s="527"/>
      <c r="C149" s="527"/>
      <c r="D149" s="527"/>
      <c r="E149" s="527"/>
      <c r="F149" s="527"/>
      <c r="G149" s="527"/>
      <c r="H149" s="527"/>
      <c r="I149" s="527"/>
      <c r="J149" s="527"/>
      <c r="K149" s="527"/>
      <c r="L149" s="527"/>
      <c r="M149" s="74"/>
      <c r="N149" s="74"/>
      <c r="O149" s="74"/>
      <c r="P149" s="74"/>
    </row>
    <row r="150" spans="1:16">
      <c r="M150" s="74"/>
      <c r="N150" s="74"/>
      <c r="O150" s="74"/>
      <c r="P150" s="74"/>
    </row>
    <row r="151" spans="1:16">
      <c r="M151" s="74"/>
      <c r="N151" s="74"/>
      <c r="O151" s="74"/>
      <c r="P151" s="74"/>
    </row>
    <row r="152" spans="1:16">
      <c r="M152" s="74"/>
      <c r="N152" s="74"/>
      <c r="O152" s="74"/>
      <c r="P152" s="74"/>
    </row>
    <row r="153" spans="1:16">
      <c r="M153" s="74"/>
      <c r="N153" s="74"/>
      <c r="O153" s="74"/>
      <c r="P153" s="74"/>
    </row>
    <row r="154" spans="1:16">
      <c r="M154" s="74"/>
      <c r="N154" s="74"/>
      <c r="O154" s="74"/>
      <c r="P154" s="74"/>
    </row>
    <row r="155" spans="1:16">
      <c r="M155" s="74"/>
      <c r="N155" s="74"/>
      <c r="O155" s="74"/>
      <c r="P155" s="74"/>
    </row>
    <row r="156" spans="1:16">
      <c r="M156" s="74"/>
      <c r="N156" s="74"/>
      <c r="O156" s="74"/>
      <c r="P156" s="74"/>
    </row>
  </sheetData>
  <mergeCells count="10">
    <mergeCell ref="B19:L19"/>
    <mergeCell ref="B27:L27"/>
    <mergeCell ref="A59:H59"/>
    <mergeCell ref="A60:L60"/>
    <mergeCell ref="A3:L3"/>
    <mergeCell ref="A5:L5"/>
    <mergeCell ref="A8:A10"/>
    <mergeCell ref="B8:F8"/>
    <mergeCell ref="H8:L8"/>
    <mergeCell ref="B17:L17"/>
  </mergeCells>
  <pageMargins left="0.59055118110236227" right="0.59055118110236227" top="0.78740157480314965" bottom="0.78740157480314965" header="0" footer="0"/>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zoomScaleNormal="100" workbookViewId="0">
      <selection activeCell="Y38" sqref="Y38"/>
    </sheetView>
  </sheetViews>
  <sheetFormatPr defaultColWidth="9.140625" defaultRowHeight="11.25"/>
  <cols>
    <col min="1" max="1" width="10.85546875" style="548" customWidth="1"/>
    <col min="2" max="2" width="8.42578125" style="548" bestFit="1" customWidth="1"/>
    <col min="3" max="3" width="8.140625" style="526" bestFit="1" customWidth="1"/>
    <col min="4" max="4" width="7.5703125" style="526" bestFit="1" customWidth="1"/>
    <col min="5" max="5" width="6.42578125" style="526" bestFit="1" customWidth="1"/>
    <col min="6" max="6" width="0.28515625" style="526" customWidth="1"/>
    <col min="7" max="7" width="7.140625" style="526" customWidth="1"/>
    <col min="8" max="8" width="7.28515625" style="526" customWidth="1"/>
    <col min="9" max="9" width="7.5703125" style="526" customWidth="1"/>
    <col min="10" max="10" width="0.28515625" style="526" customWidth="1"/>
    <col min="11" max="11" width="4.7109375" style="526" customWidth="1"/>
    <col min="12" max="13" width="5.85546875" style="526" bestFit="1" customWidth="1"/>
    <col min="14" max="14" width="0.28515625" style="526" customWidth="1"/>
    <col min="15" max="15" width="8.42578125" style="526" bestFit="1" customWidth="1"/>
    <col min="16" max="16" width="7.85546875" style="526" bestFit="1" customWidth="1"/>
    <col min="17" max="17" width="4.5703125" style="526" customWidth="1"/>
    <col min="18" max="18" width="9.140625" style="526"/>
    <col min="19" max="19" width="7.28515625" style="526" bestFit="1" customWidth="1"/>
    <col min="20" max="16384" width="9.140625" style="526"/>
  </cols>
  <sheetData>
    <row r="1" spans="1:17" ht="12.75" customHeight="1"/>
    <row r="2" spans="1:17" s="501" customFormat="1" ht="12.75" customHeight="1">
      <c r="A2" s="500"/>
      <c r="B2" s="500"/>
      <c r="C2" s="500"/>
      <c r="D2" s="500"/>
      <c r="E2" s="500"/>
      <c r="F2" s="500"/>
      <c r="G2" s="500"/>
      <c r="H2" s="500"/>
      <c r="I2" s="500"/>
      <c r="J2" s="500"/>
    </row>
    <row r="3" spans="1:17" s="506" customFormat="1" ht="25.15" customHeight="1">
      <c r="A3" s="683"/>
      <c r="B3" s="683"/>
      <c r="C3" s="683"/>
      <c r="D3" s="683"/>
      <c r="E3" s="683"/>
      <c r="F3" s="683"/>
      <c r="G3" s="683"/>
      <c r="H3" s="683"/>
      <c r="I3" s="683"/>
      <c r="J3" s="683"/>
    </row>
    <row r="4" spans="1:17" s="510" customFormat="1" ht="12" customHeight="1">
      <c r="A4" s="563" t="s">
        <v>128</v>
      </c>
      <c r="B4" s="564"/>
      <c r="C4" s="564"/>
      <c r="D4" s="564"/>
      <c r="E4" s="564"/>
      <c r="F4" s="564"/>
      <c r="G4" s="564"/>
      <c r="H4" s="564"/>
      <c r="I4" s="564"/>
      <c r="J4" s="565"/>
    </row>
    <row r="5" spans="1:17" s="512" customFormat="1" ht="12" customHeight="1">
      <c r="A5" s="672" t="s">
        <v>129</v>
      </c>
      <c r="B5" s="672"/>
      <c r="C5" s="672"/>
      <c r="D5" s="672"/>
      <c r="E5" s="672"/>
      <c r="F5" s="672"/>
      <c r="G5" s="672"/>
      <c r="H5" s="672"/>
      <c r="I5" s="672"/>
      <c r="J5" s="672"/>
      <c r="K5" s="672"/>
      <c r="L5" s="672"/>
      <c r="M5" s="672"/>
      <c r="N5" s="672"/>
      <c r="O5" s="672"/>
      <c r="P5" s="672"/>
      <c r="Q5" s="672"/>
    </row>
    <row r="6" spans="1:17" s="512" customFormat="1" ht="12" customHeight="1">
      <c r="A6" s="513" t="s">
        <v>379</v>
      </c>
      <c r="B6" s="514"/>
      <c r="C6" s="514"/>
      <c r="D6" s="514"/>
      <c r="E6" s="514"/>
      <c r="F6" s="514"/>
      <c r="G6" s="514"/>
      <c r="H6" s="514"/>
      <c r="I6" s="514"/>
      <c r="J6" s="514"/>
    </row>
    <row r="7" spans="1:17" s="516" customFormat="1" ht="6" customHeight="1">
      <c r="A7" s="552"/>
      <c r="B7" s="552"/>
      <c r="C7" s="552"/>
      <c r="D7" s="552"/>
      <c r="E7" s="552"/>
      <c r="F7" s="552"/>
      <c r="G7" s="552"/>
      <c r="H7" s="552"/>
      <c r="I7" s="552"/>
      <c r="J7" s="552"/>
    </row>
    <row r="8" spans="1:17" s="13" customFormat="1" ht="6.95" customHeight="1">
      <c r="A8" s="684" t="s">
        <v>422</v>
      </c>
      <c r="B8" s="686" t="s">
        <v>423</v>
      </c>
      <c r="C8" s="689" t="s">
        <v>424</v>
      </c>
      <c r="D8" s="689"/>
      <c r="E8" s="689"/>
      <c r="F8" s="566"/>
      <c r="G8" s="689" t="s">
        <v>425</v>
      </c>
      <c r="H8" s="689"/>
      <c r="I8" s="689"/>
      <c r="J8" s="689"/>
      <c r="K8" s="689"/>
      <c r="L8" s="689"/>
      <c r="M8" s="689"/>
      <c r="N8" s="566"/>
      <c r="O8" s="689" t="s">
        <v>426</v>
      </c>
      <c r="P8" s="689"/>
      <c r="Q8" s="689"/>
    </row>
    <row r="9" spans="1:17" s="13" customFormat="1" ht="6.95" customHeight="1">
      <c r="A9" s="671"/>
      <c r="B9" s="687"/>
      <c r="C9" s="690"/>
      <c r="D9" s="690"/>
      <c r="E9" s="690"/>
      <c r="F9" s="567"/>
      <c r="G9" s="690"/>
      <c r="H9" s="690"/>
      <c r="I9" s="690"/>
      <c r="J9" s="691"/>
      <c r="K9" s="690"/>
      <c r="L9" s="690"/>
      <c r="M9" s="690"/>
      <c r="N9" s="567"/>
      <c r="O9" s="690"/>
      <c r="P9" s="690"/>
      <c r="Q9" s="690"/>
    </row>
    <row r="10" spans="1:17" s="13" customFormat="1" ht="20.100000000000001" customHeight="1">
      <c r="A10" s="671"/>
      <c r="B10" s="687"/>
      <c r="C10" s="692" t="s">
        <v>58</v>
      </c>
      <c r="D10" s="692" t="s">
        <v>59</v>
      </c>
      <c r="E10" s="692" t="s">
        <v>427</v>
      </c>
      <c r="F10" s="567"/>
      <c r="G10" s="637" t="s">
        <v>428</v>
      </c>
      <c r="H10" s="694"/>
      <c r="I10" s="694"/>
      <c r="J10" s="566"/>
      <c r="K10" s="695" t="s">
        <v>417</v>
      </c>
      <c r="L10" s="695"/>
      <c r="M10" s="695"/>
      <c r="N10" s="567"/>
      <c r="O10" s="696" t="s">
        <v>89</v>
      </c>
      <c r="P10" s="696" t="s">
        <v>429</v>
      </c>
      <c r="Q10" s="696" t="s">
        <v>430</v>
      </c>
    </row>
    <row r="11" spans="1:17" s="13" customFormat="1" ht="53.25" customHeight="1">
      <c r="A11" s="685"/>
      <c r="B11" s="688"/>
      <c r="C11" s="693"/>
      <c r="D11" s="693"/>
      <c r="E11" s="693"/>
      <c r="F11" s="522"/>
      <c r="G11" s="568" t="s">
        <v>431</v>
      </c>
      <c r="H11" s="568" t="s">
        <v>432</v>
      </c>
      <c r="I11" s="568" t="s">
        <v>433</v>
      </c>
      <c r="J11" s="522"/>
      <c r="K11" s="568" t="s">
        <v>431</v>
      </c>
      <c r="L11" s="568" t="s">
        <v>432</v>
      </c>
      <c r="M11" s="568" t="s">
        <v>433</v>
      </c>
      <c r="N11" s="522"/>
      <c r="O11" s="693"/>
      <c r="P11" s="693"/>
      <c r="Q11" s="693"/>
    </row>
    <row r="12" spans="1:17" s="45" customFormat="1" ht="3" customHeight="1">
      <c r="A12" s="569"/>
      <c r="B12" s="569"/>
      <c r="C12" s="531"/>
      <c r="D12" s="531"/>
      <c r="E12" s="531"/>
      <c r="F12" s="531"/>
      <c r="G12" s="531"/>
      <c r="H12" s="531"/>
      <c r="I12" s="531"/>
      <c r="J12" s="531"/>
      <c r="K12" s="531"/>
      <c r="L12" s="531"/>
      <c r="M12" s="531"/>
      <c r="N12" s="531"/>
      <c r="O12" s="531"/>
      <c r="P12" s="531"/>
      <c r="Q12" s="531"/>
    </row>
    <row r="13" spans="1:17" s="554" customFormat="1" ht="9.9499999999999993" customHeight="1">
      <c r="A13" s="569"/>
      <c r="B13" s="652" t="s">
        <v>434</v>
      </c>
      <c r="C13" s="652"/>
      <c r="D13" s="652"/>
      <c r="E13" s="652"/>
      <c r="F13" s="652"/>
      <c r="G13" s="652"/>
      <c r="H13" s="652"/>
      <c r="I13" s="652"/>
      <c r="J13" s="652"/>
      <c r="K13" s="652"/>
      <c r="L13" s="652"/>
      <c r="M13" s="652"/>
      <c r="N13" s="652"/>
      <c r="O13" s="652"/>
      <c r="P13" s="652"/>
      <c r="Q13" s="652"/>
    </row>
    <row r="14" spans="1:17" s="45" customFormat="1" ht="3" customHeight="1">
      <c r="A14" s="83"/>
      <c r="B14" s="83"/>
      <c r="C14" s="531"/>
      <c r="D14" s="531"/>
      <c r="E14" s="531"/>
      <c r="F14" s="531"/>
      <c r="G14" s="531"/>
      <c r="H14" s="531"/>
      <c r="I14" s="531"/>
      <c r="J14" s="531"/>
      <c r="K14" s="531"/>
      <c r="L14" s="531"/>
      <c r="M14" s="531"/>
      <c r="N14" s="531"/>
      <c r="O14" s="531"/>
      <c r="P14" s="531"/>
      <c r="Q14" s="531"/>
    </row>
    <row r="15" spans="1:17" s="45" customFormat="1" ht="9.9499999999999993" customHeight="1">
      <c r="A15" s="569"/>
      <c r="B15" s="682" t="s">
        <v>390</v>
      </c>
      <c r="C15" s="682"/>
      <c r="D15" s="682"/>
      <c r="E15" s="682"/>
      <c r="F15" s="682"/>
      <c r="G15" s="682"/>
      <c r="H15" s="682"/>
      <c r="I15" s="682"/>
      <c r="J15" s="682"/>
      <c r="K15" s="682"/>
      <c r="L15" s="682"/>
      <c r="M15" s="682"/>
      <c r="N15" s="682"/>
      <c r="O15" s="682"/>
      <c r="P15" s="682"/>
      <c r="Q15" s="682"/>
    </row>
    <row r="16" spans="1:17" s="45" customFormat="1" ht="3" customHeight="1">
      <c r="A16" s="569"/>
      <c r="B16" s="569"/>
      <c r="C16" s="531"/>
      <c r="D16" s="531"/>
      <c r="E16" s="531"/>
      <c r="F16" s="531"/>
      <c r="G16" s="531"/>
      <c r="H16" s="531"/>
      <c r="I16" s="531"/>
      <c r="J16" s="531"/>
      <c r="K16" s="531"/>
      <c r="L16" s="531"/>
      <c r="M16" s="531"/>
      <c r="N16" s="531"/>
      <c r="O16" s="531"/>
      <c r="P16" s="531"/>
      <c r="Q16" s="531"/>
    </row>
    <row r="17" spans="1:22" s="45" customFormat="1" ht="20.100000000000001" customHeight="1">
      <c r="A17" s="6" t="s">
        <v>78</v>
      </c>
      <c r="B17" s="574">
        <v>3509245.71</v>
      </c>
      <c r="C17" s="574">
        <v>2542481.67</v>
      </c>
      <c r="D17" s="574">
        <v>966764.04</v>
      </c>
      <c r="E17" s="628">
        <v>27.549055264072692</v>
      </c>
      <c r="F17" s="625"/>
      <c r="G17" s="570">
        <v>404091.95</v>
      </c>
      <c r="H17" s="570">
        <v>1981237.21</v>
      </c>
      <c r="I17" s="570">
        <v>1123916.55</v>
      </c>
      <c r="J17" s="84"/>
      <c r="K17" s="571">
        <v>11.515065726189917</v>
      </c>
      <c r="L17" s="571">
        <v>56.457637159867033</v>
      </c>
      <c r="M17" s="571">
        <v>32.027297113943042</v>
      </c>
      <c r="N17" s="572"/>
      <c r="O17" s="570">
        <v>3050991.79</v>
      </c>
      <c r="P17" s="570">
        <v>458189.26</v>
      </c>
      <c r="Q17" s="573">
        <v>13.056630907728604</v>
      </c>
      <c r="R17" s="571"/>
      <c r="S17" s="73"/>
      <c r="T17" s="73"/>
      <c r="U17" s="73"/>
      <c r="V17" s="73"/>
    </row>
    <row r="18" spans="1:22" s="45" customFormat="1" ht="9.9499999999999993" customHeight="1">
      <c r="A18" s="45" t="s">
        <v>123</v>
      </c>
      <c r="B18" s="574">
        <v>780963.05</v>
      </c>
      <c r="C18" s="574">
        <v>695955.86</v>
      </c>
      <c r="D18" s="574">
        <v>85007.19</v>
      </c>
      <c r="E18" s="571">
        <v>10.88491830695447</v>
      </c>
      <c r="F18" s="572"/>
      <c r="G18" s="574">
        <v>110426.39</v>
      </c>
      <c r="H18" s="574">
        <v>438917</v>
      </c>
      <c r="I18" s="574">
        <v>231619.66</v>
      </c>
      <c r="J18" s="84"/>
      <c r="K18" s="571">
        <v>14.139771401476676</v>
      </c>
      <c r="L18" s="571">
        <v>56.202018776688604</v>
      </c>
      <c r="M18" s="571">
        <v>29.658209821834721</v>
      </c>
      <c r="N18" s="572"/>
      <c r="O18" s="574">
        <v>633011.75</v>
      </c>
      <c r="P18" s="574">
        <v>147914.63</v>
      </c>
      <c r="Q18" s="573">
        <v>18.940029236978624</v>
      </c>
      <c r="R18" s="571"/>
      <c r="S18" s="73"/>
    </row>
    <row r="19" spans="1:22" s="45" customFormat="1" ht="50.1" customHeight="1">
      <c r="A19" s="492" t="s">
        <v>391</v>
      </c>
      <c r="B19" s="574">
        <v>4180896.45</v>
      </c>
      <c r="C19" s="574">
        <v>2353938.52</v>
      </c>
      <c r="D19" s="574">
        <v>1802829.7</v>
      </c>
      <c r="E19" s="571">
        <v>43.370945999004967</v>
      </c>
      <c r="F19" s="572"/>
      <c r="G19" s="574">
        <v>861303.26</v>
      </c>
      <c r="H19" s="574">
        <v>2230725.85</v>
      </c>
      <c r="I19" s="574">
        <v>1064739.05</v>
      </c>
      <c r="J19" s="84"/>
      <c r="K19" s="571">
        <v>20.720502429168398</v>
      </c>
      <c r="L19" s="571">
        <v>53.664908215642591</v>
      </c>
      <c r="M19" s="571">
        <v>25.614587911759973</v>
      </c>
      <c r="N19" s="572"/>
      <c r="O19" s="574">
        <v>3543625.12</v>
      </c>
      <c r="P19" s="574">
        <v>612976.24</v>
      </c>
      <c r="Q19" s="573">
        <v>14.746461855888612</v>
      </c>
      <c r="R19" s="571"/>
      <c r="S19" s="73"/>
    </row>
    <row r="20" spans="1:22" s="45" customFormat="1" ht="9.9499999999999993" customHeight="1">
      <c r="A20" s="45" t="s">
        <v>392</v>
      </c>
      <c r="B20" s="574">
        <v>3722273.87</v>
      </c>
      <c r="C20" s="574">
        <v>1636025.05</v>
      </c>
      <c r="D20" s="574">
        <v>2086248.74</v>
      </c>
      <c r="E20" s="571">
        <v>56.047697125471252</v>
      </c>
      <c r="F20" s="572"/>
      <c r="G20" s="574">
        <v>594540.17000000004</v>
      </c>
      <c r="H20" s="574">
        <v>2100259.37</v>
      </c>
      <c r="I20" s="574">
        <v>1027474.33</v>
      </c>
      <c r="J20" s="84"/>
      <c r="K20" s="571">
        <v>15.972499701586971</v>
      </c>
      <c r="L20" s="571">
        <v>56.424096895892227</v>
      </c>
      <c r="M20" s="571">
        <v>27.603405551744757</v>
      </c>
      <c r="N20" s="572"/>
      <c r="O20" s="574">
        <v>3271052.28</v>
      </c>
      <c r="P20" s="574">
        <v>451096.43</v>
      </c>
      <c r="Q20" s="573">
        <v>12.118840672383747</v>
      </c>
      <c r="R20" s="571"/>
      <c r="S20" s="73"/>
    </row>
    <row r="21" spans="1:22" s="45" customFormat="1" ht="9.9499999999999993" customHeight="1">
      <c r="A21" s="569" t="s">
        <v>423</v>
      </c>
      <c r="B21" s="575">
        <v>12193379.080000002</v>
      </c>
      <c r="C21" s="575">
        <v>7228401.0999999996</v>
      </c>
      <c r="D21" s="575">
        <v>4940849.67</v>
      </c>
      <c r="E21" s="576">
        <v>40.601099964020221</v>
      </c>
      <c r="F21" s="577"/>
      <c r="G21" s="575">
        <v>1970361.77</v>
      </c>
      <c r="H21" s="575">
        <v>6751139.4300000006</v>
      </c>
      <c r="I21" s="575">
        <v>3447749.59</v>
      </c>
      <c r="J21" s="578"/>
      <c r="K21" s="579">
        <v>16.191315367231933</v>
      </c>
      <c r="L21" s="579">
        <v>55.477034351556888</v>
      </c>
      <c r="M21" s="579">
        <v>28.331650445559848</v>
      </c>
      <c r="N21" s="579">
        <v>0</v>
      </c>
      <c r="O21" s="575">
        <v>10498680.939999999</v>
      </c>
      <c r="P21" s="575">
        <v>1670176.56</v>
      </c>
      <c r="Q21" s="576">
        <v>13.724563587081049</v>
      </c>
      <c r="R21" s="571"/>
      <c r="S21" s="629"/>
      <c r="T21" s="571"/>
    </row>
    <row r="22" spans="1:22" s="554" customFormat="1" ht="3" customHeight="1">
      <c r="A22" s="569"/>
      <c r="B22" s="569"/>
      <c r="C22" s="497"/>
      <c r="D22" s="497"/>
      <c r="E22" s="497"/>
      <c r="F22" s="497"/>
      <c r="G22" s="497"/>
      <c r="H22" s="497"/>
      <c r="I22" s="497"/>
      <c r="J22" s="497"/>
      <c r="K22" s="497"/>
      <c r="L22" s="497"/>
      <c r="M22" s="497"/>
      <c r="N22" s="497"/>
      <c r="O22" s="497"/>
      <c r="P22" s="497"/>
      <c r="Q22" s="497"/>
      <c r="R22" s="571"/>
    </row>
    <row r="23" spans="1:22" s="45" customFormat="1" ht="9.9499999999999993" customHeight="1">
      <c r="A23" s="569"/>
      <c r="B23" s="652" t="s">
        <v>435</v>
      </c>
      <c r="C23" s="652"/>
      <c r="D23" s="652"/>
      <c r="E23" s="652"/>
      <c r="F23" s="652"/>
      <c r="G23" s="652"/>
      <c r="H23" s="652"/>
      <c r="I23" s="652"/>
      <c r="J23" s="652"/>
      <c r="K23" s="652"/>
      <c r="L23" s="652"/>
      <c r="M23" s="652"/>
      <c r="N23" s="652"/>
      <c r="O23" s="652"/>
      <c r="P23" s="652"/>
      <c r="Q23" s="652"/>
      <c r="R23" s="571"/>
    </row>
    <row r="24" spans="1:22" s="45" customFormat="1" ht="3" customHeight="1">
      <c r="A24" s="569"/>
      <c r="B24" s="569"/>
      <c r="C24" s="531"/>
      <c r="D24" s="531"/>
      <c r="E24" s="531"/>
      <c r="F24" s="531"/>
      <c r="G24" s="531"/>
      <c r="H24" s="531"/>
      <c r="I24" s="531"/>
      <c r="J24" s="531"/>
      <c r="K24" s="531"/>
      <c r="L24" s="531"/>
      <c r="M24" s="531"/>
      <c r="N24" s="531"/>
      <c r="O24" s="531"/>
      <c r="P24" s="531"/>
      <c r="Q24" s="531"/>
      <c r="R24" s="571"/>
    </row>
    <row r="25" spans="1:22" s="45" customFormat="1" ht="9.9499999999999993" customHeight="1">
      <c r="A25" s="580" t="s">
        <v>40</v>
      </c>
      <c r="B25" s="570">
        <v>4349743.54</v>
      </c>
      <c r="C25" s="581">
        <v>2560782.56</v>
      </c>
      <c r="D25" s="581">
        <v>1766249.65</v>
      </c>
      <c r="E25" s="571">
        <v>40.818962380684468</v>
      </c>
      <c r="F25" s="254"/>
      <c r="G25" s="581">
        <v>704585.11</v>
      </c>
      <c r="H25" s="581">
        <v>2437693.14</v>
      </c>
      <c r="I25" s="581">
        <v>1184753.96</v>
      </c>
      <c r="J25" s="291"/>
      <c r="K25" s="573">
        <v>16.283334068363683</v>
      </c>
      <c r="L25" s="573">
        <v>56.336376104766742</v>
      </c>
      <c r="M25" s="573">
        <v>27.380289826869582</v>
      </c>
      <c r="N25" s="254"/>
      <c r="O25" s="581">
        <v>3705960.46</v>
      </c>
      <c r="P25" s="581">
        <v>620989.44999999995</v>
      </c>
      <c r="Q25" s="573">
        <v>14.351394208826562</v>
      </c>
      <c r="R25" s="571"/>
    </row>
    <row r="26" spans="1:22" s="45" customFormat="1" ht="9.9499999999999993" customHeight="1">
      <c r="A26" s="580" t="s">
        <v>41</v>
      </c>
      <c r="B26" s="574">
        <v>2898754.73</v>
      </c>
      <c r="C26" s="581">
        <v>1656788.41</v>
      </c>
      <c r="D26" s="581">
        <v>1241841.2</v>
      </c>
      <c r="E26" s="571">
        <v>42.842355426018017</v>
      </c>
      <c r="F26" s="582"/>
      <c r="G26" s="581">
        <v>471652.1</v>
      </c>
      <c r="H26" s="581">
        <v>1603648.15</v>
      </c>
      <c r="I26" s="581">
        <v>823329.3</v>
      </c>
      <c r="J26" s="85"/>
      <c r="K26" s="573">
        <v>16.271554612319026</v>
      </c>
      <c r="L26" s="573">
        <v>55.324355497769162</v>
      </c>
      <c r="M26" s="573">
        <v>28.404087819968144</v>
      </c>
      <c r="N26" s="582"/>
      <c r="O26" s="581">
        <v>2408418.04</v>
      </c>
      <c r="P26" s="581">
        <v>490163.55000000005</v>
      </c>
      <c r="Q26" s="573">
        <v>16.910182256780303</v>
      </c>
      <c r="R26" s="571"/>
    </row>
    <row r="27" spans="1:22" s="45" customFormat="1" ht="9.9499999999999993" customHeight="1">
      <c r="A27" s="580" t="s">
        <v>42</v>
      </c>
      <c r="B27" s="574">
        <v>2654822.44</v>
      </c>
      <c r="C27" s="581">
        <v>1560132.44</v>
      </c>
      <c r="D27" s="581">
        <v>1094593.43</v>
      </c>
      <c r="E27" s="571">
        <v>41.231881693306434</v>
      </c>
      <c r="F27" s="582"/>
      <c r="G27" s="581">
        <v>368108.98</v>
      </c>
      <c r="H27" s="581">
        <v>1441312.94</v>
      </c>
      <c r="I27" s="581">
        <v>845303.95</v>
      </c>
      <c r="J27" s="85"/>
      <c r="K27" s="573">
        <v>13.866176698688665</v>
      </c>
      <c r="L27" s="573">
        <v>54.29234544657524</v>
      </c>
      <c r="M27" s="573">
        <v>31.841477854736087</v>
      </c>
      <c r="N27" s="582"/>
      <c r="O27" s="581">
        <v>2285418.27</v>
      </c>
      <c r="P27" s="581">
        <v>369181.79</v>
      </c>
      <c r="Q27" s="573">
        <v>13.906588027486242</v>
      </c>
      <c r="R27" s="571"/>
    </row>
    <row r="28" spans="1:22" s="45" customFormat="1" ht="9.9499999999999993" customHeight="1">
      <c r="A28" s="580" t="s">
        <v>413</v>
      </c>
      <c r="B28" s="570">
        <v>1652931.54</v>
      </c>
      <c r="C28" s="581">
        <v>1053115.44</v>
      </c>
      <c r="D28" s="581">
        <v>599444.94999999995</v>
      </c>
      <c r="E28" s="571">
        <v>36.273709186506643</v>
      </c>
      <c r="F28" s="582"/>
      <c r="G28" s="581">
        <v>312382.44</v>
      </c>
      <c r="H28" s="581">
        <v>908994.64</v>
      </c>
      <c r="I28" s="581">
        <v>431183.39</v>
      </c>
      <c r="J28" s="85"/>
      <c r="K28" s="573">
        <v>18.902936430661999</v>
      </c>
      <c r="L28" s="573">
        <v>55.00522979375053</v>
      </c>
      <c r="M28" s="573">
        <v>26.091838616560331</v>
      </c>
      <c r="N28" s="582"/>
      <c r="O28" s="581">
        <v>1503774.46</v>
      </c>
      <c r="P28" s="581">
        <v>148754.82999999999</v>
      </c>
      <c r="Q28" s="573">
        <v>9.0014761881107415</v>
      </c>
      <c r="R28" s="571"/>
    </row>
    <row r="29" spans="1:22" s="45" customFormat="1" ht="9.9499999999999993" customHeight="1">
      <c r="A29" s="580" t="s">
        <v>414</v>
      </c>
      <c r="B29" s="574">
        <v>637126.82999999996</v>
      </c>
      <c r="C29" s="581">
        <v>397582.25</v>
      </c>
      <c r="D29" s="581">
        <v>238720.44</v>
      </c>
      <c r="E29" s="571">
        <v>37.516805091614494</v>
      </c>
      <c r="F29" s="582"/>
      <c r="G29" s="581">
        <v>113633.14</v>
      </c>
      <c r="H29" s="581">
        <v>359490.56</v>
      </c>
      <c r="I29" s="581">
        <v>163178.99</v>
      </c>
      <c r="J29" s="85"/>
      <c r="K29" s="573">
        <v>17.858346630594944</v>
      </c>
      <c r="L29" s="573">
        <v>56.496784572763637</v>
      </c>
      <c r="M29" s="573">
        <v>25.644868796641422</v>
      </c>
      <c r="N29" s="582"/>
      <c r="O29" s="581">
        <v>595109.71</v>
      </c>
      <c r="P29" s="581">
        <v>41086.94</v>
      </c>
      <c r="Q29" s="573">
        <v>6.4571375613703603</v>
      </c>
      <c r="R29" s="571"/>
    </row>
    <row r="30" spans="1:22" s="45" customFormat="1" ht="9.9499999999999993" customHeight="1">
      <c r="A30" s="569" t="s">
        <v>89</v>
      </c>
      <c r="B30" s="583">
        <v>12193379.08</v>
      </c>
      <c r="C30" s="583">
        <v>7228401.0999999996</v>
      </c>
      <c r="D30" s="583">
        <v>4940849.67</v>
      </c>
      <c r="E30" s="584">
        <v>40.601099964020207</v>
      </c>
      <c r="F30" s="585"/>
      <c r="G30" s="583">
        <v>1970361.7699999998</v>
      </c>
      <c r="H30" s="583">
        <v>6751139.4299999997</v>
      </c>
      <c r="I30" s="583">
        <v>3447749.59</v>
      </c>
      <c r="J30" s="586"/>
      <c r="K30" s="576">
        <v>16.191315367231926</v>
      </c>
      <c r="L30" s="576">
        <v>55.477034351556874</v>
      </c>
      <c r="M30" s="576">
        <v>28.331650445559841</v>
      </c>
      <c r="N30" s="585"/>
      <c r="O30" s="583">
        <v>10498680.940000001</v>
      </c>
      <c r="P30" s="583">
        <v>1670176.56</v>
      </c>
      <c r="Q30" s="576">
        <v>13.724563587081045</v>
      </c>
      <c r="R30" s="571"/>
      <c r="S30" s="571"/>
      <c r="T30" s="571"/>
      <c r="U30" s="571"/>
    </row>
    <row r="31" spans="1:22" ht="3" customHeight="1">
      <c r="A31" s="587"/>
      <c r="B31" s="587"/>
      <c r="C31" s="587"/>
      <c r="D31" s="587"/>
      <c r="E31" s="587"/>
      <c r="F31" s="587"/>
      <c r="G31" s="587"/>
      <c r="H31" s="587"/>
      <c r="I31" s="587"/>
      <c r="J31" s="587"/>
      <c r="K31" s="587"/>
      <c r="L31" s="587"/>
      <c r="M31" s="587"/>
      <c r="N31" s="587"/>
      <c r="O31" s="587"/>
      <c r="P31" s="587"/>
      <c r="Q31" s="587"/>
      <c r="R31" s="571"/>
    </row>
    <row r="32" spans="1:22" s="554" customFormat="1" ht="9.9499999999999993" customHeight="1">
      <c r="A32" s="569"/>
      <c r="B32" s="652" t="s">
        <v>436</v>
      </c>
      <c r="C32" s="652"/>
      <c r="D32" s="652"/>
      <c r="E32" s="652"/>
      <c r="F32" s="652"/>
      <c r="G32" s="652"/>
      <c r="H32" s="652"/>
      <c r="I32" s="652"/>
      <c r="J32" s="652"/>
      <c r="K32" s="652"/>
      <c r="L32" s="652"/>
      <c r="M32" s="652"/>
      <c r="N32" s="652"/>
      <c r="O32" s="652"/>
      <c r="P32" s="652"/>
      <c r="Q32" s="652"/>
      <c r="R32" s="571"/>
    </row>
    <row r="33" spans="1:22" s="45" customFormat="1" ht="3" customHeight="1">
      <c r="A33" s="83"/>
      <c r="B33" s="83"/>
      <c r="C33" s="531"/>
      <c r="D33" s="531"/>
      <c r="E33" s="531"/>
      <c r="F33" s="531"/>
      <c r="G33" s="531"/>
      <c r="H33" s="531"/>
      <c r="I33" s="531"/>
      <c r="J33" s="531"/>
      <c r="K33" s="531"/>
      <c r="L33" s="531"/>
      <c r="M33" s="531"/>
      <c r="N33" s="531"/>
      <c r="O33" s="531"/>
      <c r="P33" s="531"/>
      <c r="Q33" s="531"/>
      <c r="R33" s="571"/>
    </row>
    <row r="34" spans="1:22" s="45" customFormat="1" ht="9.9499999999999993" customHeight="1">
      <c r="A34" s="569"/>
      <c r="B34" s="682" t="s">
        <v>390</v>
      </c>
      <c r="C34" s="682"/>
      <c r="D34" s="682"/>
      <c r="E34" s="682"/>
      <c r="F34" s="682"/>
      <c r="G34" s="682"/>
      <c r="H34" s="682"/>
      <c r="I34" s="682"/>
      <c r="J34" s="682"/>
      <c r="K34" s="682"/>
      <c r="L34" s="682"/>
      <c r="M34" s="682"/>
      <c r="N34" s="682"/>
      <c r="O34" s="682"/>
      <c r="P34" s="682"/>
      <c r="Q34" s="682"/>
      <c r="R34" s="571"/>
    </row>
    <row r="35" spans="1:22" s="45" customFormat="1" ht="3" customHeight="1">
      <c r="A35" s="569"/>
      <c r="B35" s="569"/>
      <c r="C35" s="531"/>
      <c r="D35" s="531"/>
      <c r="E35" s="531"/>
      <c r="F35" s="531"/>
      <c r="G35" s="531"/>
      <c r="H35" s="531"/>
      <c r="I35" s="531"/>
      <c r="J35" s="531"/>
      <c r="K35" s="531"/>
      <c r="L35" s="531"/>
      <c r="M35" s="531"/>
      <c r="N35" s="531"/>
      <c r="O35" s="531"/>
      <c r="P35" s="531"/>
      <c r="Q35" s="531"/>
      <c r="R35" s="571"/>
    </row>
    <row r="36" spans="1:22" s="45" customFormat="1" ht="20.100000000000001" customHeight="1">
      <c r="A36" s="6" t="s">
        <v>78</v>
      </c>
      <c r="B36" s="570">
        <v>490752.48</v>
      </c>
      <c r="C36" s="570">
        <v>371216.73</v>
      </c>
      <c r="D36" s="570">
        <v>119391.48</v>
      </c>
      <c r="E36" s="571">
        <v>24.335401969730594</v>
      </c>
      <c r="F36" s="572"/>
      <c r="G36" s="570">
        <v>20218.150000000001</v>
      </c>
      <c r="H36" s="570">
        <v>200673.36</v>
      </c>
      <c r="I36" s="570">
        <v>269716.7</v>
      </c>
      <c r="J36" s="84"/>
      <c r="K36" s="571">
        <v>4.1210378440262962</v>
      </c>
      <c r="L36" s="571">
        <v>40.902976328096912</v>
      </c>
      <c r="M36" s="571">
        <v>54.975985827876798</v>
      </c>
      <c r="N36" s="572"/>
      <c r="O36" s="570">
        <v>458615.78</v>
      </c>
      <c r="P36" s="570">
        <v>31980.43</v>
      </c>
      <c r="Q36" s="573">
        <v>6.5185272786201436</v>
      </c>
      <c r="R36" s="571"/>
    </row>
    <row r="37" spans="1:22" s="45" customFormat="1" ht="9.9499999999999993" customHeight="1">
      <c r="A37" s="45" t="s">
        <v>123</v>
      </c>
      <c r="B37" s="574">
        <v>528686.72</v>
      </c>
      <c r="C37" s="574">
        <v>490639.46</v>
      </c>
      <c r="D37" s="574">
        <v>37969.33</v>
      </c>
      <c r="E37" s="571">
        <v>7.1828790436874872</v>
      </c>
      <c r="F37" s="572"/>
      <c r="G37" s="574">
        <v>27162.32</v>
      </c>
      <c r="H37" s="574">
        <v>264219.56</v>
      </c>
      <c r="I37" s="574">
        <v>237226.91</v>
      </c>
      <c r="J37" s="84"/>
      <c r="K37" s="571">
        <v>5.1384540919192805</v>
      </c>
      <c r="L37" s="571">
        <v>49.983951269520126</v>
      </c>
      <c r="M37" s="571">
        <v>44.877594638560588</v>
      </c>
      <c r="N37" s="572"/>
      <c r="O37" s="574">
        <v>468852.36</v>
      </c>
      <c r="P37" s="574">
        <v>59740.78</v>
      </c>
      <c r="Q37" s="573">
        <v>11.301510896177113</v>
      </c>
      <c r="R37" s="571"/>
    </row>
    <row r="38" spans="1:22" s="45" customFormat="1" ht="50.1" customHeight="1">
      <c r="A38" s="492" t="s">
        <v>391</v>
      </c>
      <c r="B38" s="574">
        <v>1873314.75</v>
      </c>
      <c r="C38" s="574">
        <v>1253704.3899999999</v>
      </c>
      <c r="D38" s="574">
        <v>619289.64</v>
      </c>
      <c r="E38" s="571">
        <v>33.064154507742884</v>
      </c>
      <c r="F38" s="572"/>
      <c r="G38" s="574">
        <v>122993.76</v>
      </c>
      <c r="H38" s="574">
        <v>839625.67</v>
      </c>
      <c r="I38" s="574">
        <v>910374.6</v>
      </c>
      <c r="J38" s="84"/>
      <c r="K38" s="571">
        <v>6.5666925804349745</v>
      </c>
      <c r="L38" s="571">
        <v>44.827994993662642</v>
      </c>
      <c r="M38" s="571">
        <v>48.605312425902397</v>
      </c>
      <c r="N38" s="572"/>
      <c r="O38" s="574">
        <v>1717480.38</v>
      </c>
      <c r="P38" s="574">
        <v>155450.07999999999</v>
      </c>
      <c r="Q38" s="573">
        <v>8.2995502126613836</v>
      </c>
      <c r="R38" s="571"/>
    </row>
    <row r="39" spans="1:22" s="45" customFormat="1" ht="9.9499999999999993" customHeight="1">
      <c r="A39" s="45" t="s">
        <v>392</v>
      </c>
      <c r="B39" s="574">
        <v>1973346.62</v>
      </c>
      <c r="C39" s="574">
        <v>1232820.6499999999</v>
      </c>
      <c r="D39" s="574">
        <v>739270.86</v>
      </c>
      <c r="E39" s="571">
        <v>37.486640769524939</v>
      </c>
      <c r="F39" s="572"/>
      <c r="G39" s="574">
        <v>107019.35</v>
      </c>
      <c r="H39" s="574">
        <v>950222.05</v>
      </c>
      <c r="I39" s="574">
        <v>914850.11</v>
      </c>
      <c r="J39" s="84"/>
      <c r="K39" s="571">
        <v>5.4266929022984343</v>
      </c>
      <c r="L39" s="571">
        <v>48.183466395025462</v>
      </c>
      <c r="M39" s="571">
        <v>46.389840702676125</v>
      </c>
      <c r="N39" s="572"/>
      <c r="O39" s="574">
        <v>1873357.49</v>
      </c>
      <c r="P39" s="574">
        <v>98693.1</v>
      </c>
      <c r="Q39" s="573">
        <v>5.0044888637038962</v>
      </c>
      <c r="R39" s="571"/>
    </row>
    <row r="40" spans="1:22" s="45" customFormat="1" ht="9.9499999999999993" customHeight="1">
      <c r="A40" s="80" t="s">
        <v>11</v>
      </c>
      <c r="B40" s="575">
        <v>4866100.57</v>
      </c>
      <c r="C40" s="575">
        <v>3348381.23</v>
      </c>
      <c r="D40" s="575">
        <v>1515921.31</v>
      </c>
      <c r="E40" s="576">
        <v>31.164206945072138</v>
      </c>
      <c r="F40" s="577"/>
      <c r="G40" s="575">
        <v>277393.57999999996</v>
      </c>
      <c r="H40" s="575">
        <v>2254740.64</v>
      </c>
      <c r="I40" s="575">
        <v>2332168.3199999998</v>
      </c>
      <c r="J40" s="578"/>
      <c r="K40" s="579">
        <v>5.7026383067036779</v>
      </c>
      <c r="L40" s="579">
        <v>46.352804363192433</v>
      </c>
      <c r="M40" s="579">
        <v>47.944557330103905</v>
      </c>
      <c r="N40" s="579">
        <v>0</v>
      </c>
      <c r="O40" s="575">
        <v>4518306.01</v>
      </c>
      <c r="P40" s="575">
        <v>345864.39</v>
      </c>
      <c r="Q40" s="576">
        <v>7.1102565507777822</v>
      </c>
      <c r="R40" s="571"/>
      <c r="S40" s="571"/>
      <c r="T40" s="571"/>
      <c r="U40" s="571"/>
      <c r="V40" s="571"/>
    </row>
    <row r="41" spans="1:22" s="45" customFormat="1" ht="3" customHeight="1">
      <c r="A41" s="569"/>
      <c r="B41" s="569"/>
      <c r="C41" s="497"/>
      <c r="D41" s="497"/>
      <c r="E41" s="497"/>
      <c r="F41" s="497"/>
      <c r="G41" s="497"/>
      <c r="H41" s="497"/>
      <c r="I41" s="497"/>
      <c r="J41" s="497"/>
      <c r="K41" s="497"/>
      <c r="L41" s="497"/>
      <c r="M41" s="497"/>
      <c r="N41" s="497"/>
      <c r="O41" s="497"/>
      <c r="P41" s="497"/>
      <c r="Q41" s="497"/>
      <c r="R41" s="571"/>
    </row>
    <row r="42" spans="1:22" s="45" customFormat="1" ht="9.9499999999999993" customHeight="1">
      <c r="A42" s="569"/>
      <c r="B42" s="652" t="s">
        <v>435</v>
      </c>
      <c r="C42" s="652"/>
      <c r="D42" s="652"/>
      <c r="E42" s="652"/>
      <c r="F42" s="652"/>
      <c r="G42" s="652"/>
      <c r="H42" s="652"/>
      <c r="I42" s="652"/>
      <c r="J42" s="652"/>
      <c r="K42" s="652"/>
      <c r="L42" s="652"/>
      <c r="M42" s="652"/>
      <c r="N42" s="652"/>
      <c r="O42" s="652"/>
      <c r="P42" s="652"/>
      <c r="Q42" s="652"/>
      <c r="R42" s="571"/>
    </row>
    <row r="43" spans="1:22" s="45" customFormat="1" ht="3" customHeight="1">
      <c r="A43" s="569"/>
      <c r="B43" s="569"/>
      <c r="C43" s="531"/>
      <c r="D43" s="531"/>
      <c r="E43" s="531"/>
      <c r="F43" s="531"/>
      <c r="G43" s="531"/>
      <c r="H43" s="531"/>
      <c r="I43" s="531"/>
      <c r="J43" s="531"/>
      <c r="K43" s="531"/>
      <c r="L43" s="531"/>
      <c r="M43" s="531"/>
      <c r="N43" s="531"/>
      <c r="O43" s="531"/>
      <c r="P43" s="531"/>
      <c r="Q43" s="531"/>
      <c r="R43" s="571"/>
    </row>
    <row r="44" spans="1:22" s="45" customFormat="1" ht="9.9499999999999993" customHeight="1">
      <c r="A44" s="580" t="s">
        <v>40</v>
      </c>
      <c r="B44" s="581">
        <v>1459266.76</v>
      </c>
      <c r="C44" s="581">
        <v>991962.78</v>
      </c>
      <c r="D44" s="581">
        <v>466799.57</v>
      </c>
      <c r="E44" s="571">
        <v>31.999699608370069</v>
      </c>
      <c r="F44" s="254"/>
      <c r="G44" s="581">
        <v>85039.11</v>
      </c>
      <c r="H44" s="581">
        <v>653951.68000000005</v>
      </c>
      <c r="I44" s="581">
        <v>719771.56</v>
      </c>
      <c r="J44" s="291"/>
      <c r="K44" s="573">
        <v>5.8295383069079065</v>
      </c>
      <c r="L44" s="573">
        <v>44.82921292834299</v>
      </c>
      <c r="M44" s="573">
        <v>49.34124876474911</v>
      </c>
      <c r="N44" s="254"/>
      <c r="O44" s="581">
        <v>1344961.28</v>
      </c>
      <c r="P44" s="581">
        <v>113783.42</v>
      </c>
      <c r="Q44" s="573">
        <v>7.7999970317303564</v>
      </c>
      <c r="R44" s="571"/>
    </row>
    <row r="45" spans="1:22" s="45" customFormat="1" ht="9.9499999999999993" customHeight="1">
      <c r="A45" s="580" t="s">
        <v>41</v>
      </c>
      <c r="B45" s="581">
        <v>1113567.69</v>
      </c>
      <c r="C45" s="581">
        <v>760419.07</v>
      </c>
      <c r="D45" s="581">
        <v>352740.82</v>
      </c>
      <c r="E45" s="571">
        <v>31.688243815540286</v>
      </c>
      <c r="F45" s="582"/>
      <c r="G45" s="581">
        <v>56053.760000000002</v>
      </c>
      <c r="H45" s="581">
        <v>484039.62</v>
      </c>
      <c r="I45" s="581">
        <v>573066.51</v>
      </c>
      <c r="J45" s="85"/>
      <c r="K45" s="573">
        <v>5.035553338164207</v>
      </c>
      <c r="L45" s="573">
        <v>43.483386739707271</v>
      </c>
      <c r="M45" s="573">
        <v>51.481059922128537</v>
      </c>
      <c r="N45" s="582"/>
      <c r="O45" s="581">
        <v>1027420.85</v>
      </c>
      <c r="P45" s="581">
        <v>85717.08</v>
      </c>
      <c r="Q45" s="573">
        <v>7.7003385380693166</v>
      </c>
      <c r="R45" s="571"/>
    </row>
    <row r="46" spans="1:22" s="45" customFormat="1" ht="9.9499999999999993" customHeight="1">
      <c r="A46" s="580" t="s">
        <v>42</v>
      </c>
      <c r="B46" s="581">
        <v>1032125.05</v>
      </c>
      <c r="C46" s="581">
        <v>696338.18</v>
      </c>
      <c r="D46" s="581">
        <v>335362.36</v>
      </c>
      <c r="E46" s="571">
        <v>32.505785060459495</v>
      </c>
      <c r="F46" s="582"/>
      <c r="G46" s="581">
        <v>53268.74</v>
      </c>
      <c r="H46" s="581">
        <v>478302.03</v>
      </c>
      <c r="I46" s="581">
        <v>500129.77</v>
      </c>
      <c r="J46" s="85"/>
      <c r="K46" s="573">
        <v>5.1631978403345604</v>
      </c>
      <c r="L46" s="573">
        <v>46.360548575461635</v>
      </c>
      <c r="M46" s="573">
        <v>48.476253584203803</v>
      </c>
      <c r="N46" s="582"/>
      <c r="O46" s="581">
        <v>946254.92</v>
      </c>
      <c r="P46" s="581">
        <v>85397.799999999988</v>
      </c>
      <c r="Q46" s="573">
        <v>8.2773825048109391</v>
      </c>
      <c r="R46" s="571"/>
    </row>
    <row r="47" spans="1:22" s="45" customFormat="1" ht="9.9499999999999993" customHeight="1">
      <c r="A47" s="580" t="s">
        <v>413</v>
      </c>
      <c r="B47" s="581">
        <v>877752.09</v>
      </c>
      <c r="C47" s="581">
        <v>629418.17000000004</v>
      </c>
      <c r="D47" s="581">
        <v>248022.25</v>
      </c>
      <c r="E47" s="571">
        <v>28.26656310180012</v>
      </c>
      <c r="F47" s="582"/>
      <c r="G47" s="581">
        <v>59431.33</v>
      </c>
      <c r="H47" s="581">
        <v>444825.25</v>
      </c>
      <c r="I47" s="581">
        <v>373183.84</v>
      </c>
      <c r="J47" s="85"/>
      <c r="K47" s="573">
        <v>6.7732610266575133</v>
      </c>
      <c r="L47" s="573">
        <v>50.69577829569328</v>
      </c>
      <c r="M47" s="573">
        <v>42.530960677649205</v>
      </c>
      <c r="N47" s="582"/>
      <c r="O47" s="581">
        <v>833503.73</v>
      </c>
      <c r="P47" s="581">
        <v>43915.69</v>
      </c>
      <c r="Q47" s="573">
        <v>5.0049768621327022</v>
      </c>
      <c r="R47" s="571"/>
    </row>
    <row r="48" spans="1:22" s="45" customFormat="1" ht="9.9499999999999993" customHeight="1">
      <c r="A48" s="580" t="s">
        <v>414</v>
      </c>
      <c r="B48" s="581">
        <v>383388.98</v>
      </c>
      <c r="C48" s="581">
        <v>270243.03000000003</v>
      </c>
      <c r="D48" s="581">
        <v>112996.31</v>
      </c>
      <c r="E48" s="571">
        <v>29.484527867102578</v>
      </c>
      <c r="F48" s="582"/>
      <c r="G48" s="581">
        <v>23600.639999999999</v>
      </c>
      <c r="H48" s="581">
        <v>193622.06</v>
      </c>
      <c r="I48" s="581">
        <v>166016.64000000001</v>
      </c>
      <c r="J48" s="85"/>
      <c r="K48" s="573">
        <v>6.1581986859699729</v>
      </c>
      <c r="L48" s="573">
        <v>50.522490723421029</v>
      </c>
      <c r="M48" s="573">
        <v>43.319310590608993</v>
      </c>
      <c r="N48" s="582"/>
      <c r="O48" s="581">
        <v>366165.23</v>
      </c>
      <c r="P48" s="581">
        <v>17050.400000000001</v>
      </c>
      <c r="Q48" s="573">
        <v>4.4490213348139056</v>
      </c>
      <c r="R48" s="571"/>
    </row>
    <row r="49" spans="1:20" s="45" customFormat="1" ht="9.9499999999999993" customHeight="1">
      <c r="A49" s="569" t="s">
        <v>89</v>
      </c>
      <c r="B49" s="583">
        <v>4866100.57</v>
      </c>
      <c r="C49" s="583">
        <v>3348381.2300000004</v>
      </c>
      <c r="D49" s="583">
        <v>1515921.31</v>
      </c>
      <c r="E49" s="584">
        <v>31.164206945072131</v>
      </c>
      <c r="F49" s="585"/>
      <c r="G49" s="583">
        <v>277393.58</v>
      </c>
      <c r="H49" s="583">
        <v>2254740.64</v>
      </c>
      <c r="I49" s="583">
        <v>2332168.3200000003</v>
      </c>
      <c r="J49" s="586"/>
      <c r="K49" s="576">
        <v>5.7026383067036788</v>
      </c>
      <c r="L49" s="576">
        <v>46.352804363192426</v>
      </c>
      <c r="M49" s="576">
        <v>47.944557330103905</v>
      </c>
      <c r="N49" s="585"/>
      <c r="O49" s="583">
        <v>4518306.01</v>
      </c>
      <c r="P49" s="583">
        <v>345864.39</v>
      </c>
      <c r="Q49" s="576">
        <v>7.1102565507777813</v>
      </c>
      <c r="R49" s="571"/>
      <c r="S49" s="571"/>
      <c r="T49" s="571"/>
    </row>
    <row r="50" spans="1:20" ht="3" customHeight="1"/>
    <row r="51" spans="1:20" ht="3" customHeight="1">
      <c r="A51" s="588"/>
      <c r="B51" s="588"/>
      <c r="C51" s="589"/>
      <c r="D51" s="589"/>
      <c r="E51" s="589"/>
      <c r="F51" s="589"/>
      <c r="G51" s="590"/>
      <c r="H51" s="589"/>
      <c r="I51" s="589"/>
      <c r="J51" s="589"/>
      <c r="K51" s="589"/>
      <c r="L51" s="589"/>
      <c r="M51" s="589"/>
      <c r="N51" s="589"/>
      <c r="O51" s="589"/>
      <c r="P51" s="589"/>
      <c r="Q51" s="589"/>
    </row>
    <row r="52" spans="1:20" ht="3" customHeight="1">
      <c r="A52" s="569"/>
      <c r="B52" s="569"/>
      <c r="C52" s="531"/>
      <c r="D52" s="531"/>
      <c r="E52" s="531"/>
      <c r="F52" s="531"/>
      <c r="G52" s="581"/>
      <c r="H52" s="531"/>
      <c r="I52" s="531"/>
      <c r="J52" s="531"/>
      <c r="K52" s="531"/>
      <c r="L52" s="531"/>
      <c r="M52" s="531"/>
      <c r="N52" s="531"/>
      <c r="O52" s="531"/>
      <c r="P52" s="531"/>
      <c r="Q52" s="531"/>
    </row>
    <row r="53" spans="1:20" ht="9.9499999999999993" customHeight="1">
      <c r="A53" s="671" t="s">
        <v>415</v>
      </c>
      <c r="B53" s="671"/>
      <c r="C53" s="671"/>
      <c r="D53" s="671"/>
      <c r="E53" s="671"/>
      <c r="F53" s="671"/>
      <c r="G53" s="671"/>
      <c r="H53" s="671"/>
      <c r="I53" s="671"/>
      <c r="J53" s="545"/>
      <c r="K53" s="45"/>
      <c r="L53" s="45"/>
      <c r="M53" s="45"/>
      <c r="N53" s="45"/>
      <c r="O53" s="45"/>
      <c r="P53" s="45"/>
      <c r="Q53" s="45"/>
    </row>
    <row r="54" spans="1:20" ht="9.9499999999999993" customHeight="1">
      <c r="A54" s="681" t="s">
        <v>437</v>
      </c>
      <c r="B54" s="681"/>
      <c r="C54" s="681"/>
      <c r="D54" s="681"/>
      <c r="E54" s="681"/>
      <c r="F54" s="681"/>
      <c r="G54" s="681"/>
      <c r="H54" s="681"/>
      <c r="I54" s="681"/>
      <c r="J54" s="681"/>
      <c r="K54" s="681"/>
      <c r="L54" s="681"/>
      <c r="M54" s="681"/>
      <c r="N54" s="681"/>
      <c r="O54" s="681"/>
      <c r="P54" s="681"/>
      <c r="Q54" s="681"/>
    </row>
    <row r="55" spans="1:20" ht="16.899999999999999" customHeight="1">
      <c r="A55" s="681"/>
      <c r="B55" s="681"/>
      <c r="C55" s="681"/>
      <c r="D55" s="681"/>
      <c r="E55" s="681"/>
      <c r="F55" s="681"/>
      <c r="G55" s="681"/>
      <c r="H55" s="681"/>
      <c r="I55" s="681"/>
      <c r="J55" s="681"/>
      <c r="K55" s="681"/>
      <c r="L55" s="681"/>
      <c r="M55" s="681"/>
      <c r="N55" s="681"/>
      <c r="O55" s="681"/>
      <c r="P55" s="681"/>
      <c r="Q55" s="681"/>
    </row>
  </sheetData>
  <mergeCells count="23">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4:Q55"/>
    <mergeCell ref="B15:Q15"/>
    <mergeCell ref="B23:Q23"/>
    <mergeCell ref="B32:Q32"/>
    <mergeCell ref="B34:Q34"/>
    <mergeCell ref="B42:Q42"/>
    <mergeCell ref="A53:I53"/>
  </mergeCells>
  <pageMargins left="0.59055118110236227" right="0.59055118110236227" top="0.78740157480314965" bottom="0.78740157480314965" header="0" footer="0"/>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zoomScaleNormal="100" workbookViewId="0">
      <selection activeCell="S17" sqref="S17:S21"/>
    </sheetView>
  </sheetViews>
  <sheetFormatPr defaultColWidth="9.140625" defaultRowHeight="11.25"/>
  <cols>
    <col min="1" max="1" width="11" style="548" customWidth="1"/>
    <col min="2" max="2" width="6.28515625" style="548" customWidth="1"/>
    <col min="3" max="5" width="6.7109375" style="526" customWidth="1"/>
    <col min="6" max="6" width="0.28515625" style="526" customWidth="1"/>
    <col min="7" max="9" width="6.7109375" style="526" customWidth="1"/>
    <col min="10" max="10" width="0.28515625" style="526" customWidth="1"/>
    <col min="11" max="13" width="4.42578125" style="526" customWidth="1"/>
    <col min="14" max="14" width="0.28515625" style="526" customWidth="1"/>
    <col min="15" max="15" width="6.7109375" style="526" customWidth="1"/>
    <col min="16" max="16" width="6.5703125" style="526" customWidth="1"/>
    <col min="17" max="17" width="4.5703125" style="526" customWidth="1"/>
    <col min="18" max="16384" width="9.140625" style="526"/>
  </cols>
  <sheetData>
    <row r="1" spans="1:17" ht="12.75" customHeight="1"/>
    <row r="2" spans="1:17" s="501" customFormat="1" ht="12.75" customHeight="1">
      <c r="A2" s="500"/>
      <c r="B2" s="500"/>
      <c r="C2" s="500"/>
      <c r="D2" s="500"/>
      <c r="E2" s="500"/>
      <c r="F2" s="500"/>
      <c r="G2" s="500"/>
      <c r="H2" s="500"/>
      <c r="I2" s="500"/>
      <c r="J2" s="500"/>
    </row>
    <row r="3" spans="1:17" s="506" customFormat="1" ht="25.15" customHeight="1">
      <c r="A3" s="683"/>
      <c r="B3" s="683"/>
      <c r="C3" s="683"/>
      <c r="D3" s="683"/>
      <c r="E3" s="683"/>
      <c r="F3" s="683"/>
      <c r="G3" s="683"/>
      <c r="H3" s="683"/>
      <c r="I3" s="683"/>
      <c r="J3" s="683"/>
    </row>
    <row r="4" spans="1:17" s="510" customFormat="1" ht="12" customHeight="1">
      <c r="A4" s="563" t="s">
        <v>438</v>
      </c>
      <c r="B4" s="565"/>
      <c r="C4" s="565"/>
      <c r="D4" s="565"/>
      <c r="E4" s="565"/>
      <c r="F4" s="565"/>
      <c r="G4" s="565"/>
      <c r="H4" s="565"/>
      <c r="I4" s="565"/>
      <c r="J4" s="565"/>
    </row>
    <row r="5" spans="1:17" s="516" customFormat="1" ht="24" customHeight="1">
      <c r="A5" s="697" t="s">
        <v>129</v>
      </c>
      <c r="B5" s="697"/>
      <c r="C5" s="697"/>
      <c r="D5" s="697"/>
      <c r="E5" s="697"/>
      <c r="F5" s="697"/>
      <c r="G5" s="697"/>
      <c r="H5" s="697"/>
      <c r="I5" s="697"/>
      <c r="J5" s="697"/>
      <c r="K5" s="697"/>
      <c r="L5" s="697"/>
      <c r="M5" s="697"/>
      <c r="N5" s="697"/>
      <c r="O5" s="697"/>
      <c r="P5" s="697"/>
      <c r="Q5" s="697"/>
    </row>
    <row r="6" spans="1:17" s="512" customFormat="1" ht="12" customHeight="1">
      <c r="A6" s="513" t="s">
        <v>379</v>
      </c>
      <c r="B6" s="514"/>
      <c r="C6" s="514"/>
      <c r="D6" s="514"/>
      <c r="E6" s="514"/>
      <c r="F6" s="514"/>
      <c r="G6" s="514"/>
      <c r="H6" s="514"/>
      <c r="I6" s="514"/>
      <c r="J6" s="514"/>
    </row>
    <row r="7" spans="1:17" s="516" customFormat="1" ht="6" customHeight="1">
      <c r="A7" s="552"/>
      <c r="B7" s="552"/>
      <c r="C7" s="552"/>
      <c r="D7" s="552"/>
      <c r="E7" s="552"/>
      <c r="F7" s="552"/>
      <c r="G7" s="552"/>
      <c r="H7" s="552"/>
      <c r="I7" s="552"/>
      <c r="J7" s="552"/>
    </row>
    <row r="8" spans="1:17" s="13" customFormat="1" ht="6.95" customHeight="1">
      <c r="A8" s="684" t="s">
        <v>422</v>
      </c>
      <c r="B8" s="686" t="s">
        <v>423</v>
      </c>
      <c r="C8" s="698" t="s">
        <v>424</v>
      </c>
      <c r="D8" s="698"/>
      <c r="E8" s="698"/>
      <c r="F8" s="281"/>
      <c r="G8" s="698" t="s">
        <v>425</v>
      </c>
      <c r="H8" s="698"/>
      <c r="I8" s="698"/>
      <c r="J8" s="698"/>
      <c r="K8" s="698"/>
      <c r="L8" s="698"/>
      <c r="M8" s="698"/>
      <c r="N8" s="281"/>
      <c r="O8" s="698" t="s">
        <v>426</v>
      </c>
      <c r="P8" s="698"/>
      <c r="Q8" s="698"/>
    </row>
    <row r="9" spans="1:17" s="13" customFormat="1" ht="6.95" customHeight="1">
      <c r="A9" s="671"/>
      <c r="B9" s="687"/>
      <c r="C9" s="699"/>
      <c r="D9" s="699"/>
      <c r="E9" s="699"/>
      <c r="F9" s="496"/>
      <c r="G9" s="699"/>
      <c r="H9" s="699"/>
      <c r="I9" s="699"/>
      <c r="J9" s="644"/>
      <c r="K9" s="699"/>
      <c r="L9" s="699"/>
      <c r="M9" s="699"/>
      <c r="N9" s="496"/>
      <c r="O9" s="699"/>
      <c r="P9" s="699"/>
      <c r="Q9" s="699"/>
    </row>
    <row r="10" spans="1:17" s="13" customFormat="1" ht="20.100000000000001" customHeight="1">
      <c r="A10" s="671"/>
      <c r="B10" s="687"/>
      <c r="C10" s="700" t="s">
        <v>58</v>
      </c>
      <c r="D10" s="700" t="s">
        <v>59</v>
      </c>
      <c r="E10" s="700" t="s">
        <v>427</v>
      </c>
      <c r="F10" s="496"/>
      <c r="G10" s="637" t="s">
        <v>439</v>
      </c>
      <c r="H10" s="694"/>
      <c r="I10" s="694"/>
      <c r="J10" s="281"/>
      <c r="K10" s="637" t="s">
        <v>417</v>
      </c>
      <c r="L10" s="637"/>
      <c r="M10" s="637"/>
      <c r="N10" s="496"/>
      <c r="O10" s="631" t="s">
        <v>89</v>
      </c>
      <c r="P10" s="631" t="s">
        <v>429</v>
      </c>
      <c r="Q10" s="631" t="s">
        <v>430</v>
      </c>
    </row>
    <row r="11" spans="1:17" s="13" customFormat="1" ht="53.25" customHeight="1">
      <c r="A11" s="685"/>
      <c r="B11" s="688"/>
      <c r="C11" s="643"/>
      <c r="D11" s="643"/>
      <c r="E11" s="643"/>
      <c r="F11" s="591"/>
      <c r="G11" s="592" t="s">
        <v>431</v>
      </c>
      <c r="H11" s="592" t="s">
        <v>432</v>
      </c>
      <c r="I11" s="592" t="s">
        <v>433</v>
      </c>
      <c r="J11" s="591"/>
      <c r="K11" s="592" t="s">
        <v>431</v>
      </c>
      <c r="L11" s="592" t="s">
        <v>432</v>
      </c>
      <c r="M11" s="592" t="s">
        <v>433</v>
      </c>
      <c r="N11" s="591"/>
      <c r="O11" s="643"/>
      <c r="P11" s="643"/>
      <c r="Q11" s="643"/>
    </row>
    <row r="12" spans="1:17" s="45" customFormat="1" ht="3" customHeight="1">
      <c r="A12" s="569"/>
      <c r="B12" s="569"/>
      <c r="C12" s="531"/>
      <c r="D12" s="531"/>
      <c r="E12" s="531"/>
      <c r="F12" s="531"/>
      <c r="G12" s="531"/>
      <c r="H12" s="531"/>
      <c r="I12" s="531"/>
      <c r="J12" s="531"/>
      <c r="K12" s="531"/>
      <c r="L12" s="531"/>
      <c r="M12" s="531"/>
      <c r="N12" s="531"/>
      <c r="O12" s="531"/>
      <c r="P12" s="531"/>
      <c r="Q12" s="531"/>
    </row>
    <row r="13" spans="1:17" ht="9.9499999999999993" customHeight="1">
      <c r="A13" s="569"/>
      <c r="B13" s="652" t="s">
        <v>440</v>
      </c>
      <c r="C13" s="652"/>
      <c r="D13" s="652"/>
      <c r="E13" s="652"/>
      <c r="F13" s="652"/>
      <c r="G13" s="652"/>
      <c r="H13" s="652"/>
      <c r="I13" s="652"/>
      <c r="J13" s="652"/>
      <c r="K13" s="652"/>
      <c r="L13" s="652"/>
      <c r="M13" s="652"/>
      <c r="N13" s="652"/>
      <c r="O13" s="652"/>
      <c r="P13" s="652"/>
      <c r="Q13" s="652"/>
    </row>
    <row r="14" spans="1:17" s="45" customFormat="1" ht="3" customHeight="1">
      <c r="A14" s="83"/>
      <c r="B14" s="83"/>
      <c r="C14" s="531"/>
      <c r="D14" s="531"/>
      <c r="E14" s="531"/>
      <c r="F14" s="531"/>
      <c r="G14" s="531"/>
      <c r="H14" s="531"/>
      <c r="I14" s="531"/>
      <c r="J14" s="531"/>
      <c r="K14" s="531"/>
      <c r="L14" s="531"/>
      <c r="M14" s="531"/>
      <c r="N14" s="531"/>
      <c r="O14" s="531"/>
      <c r="P14" s="531"/>
      <c r="Q14" s="531"/>
    </row>
    <row r="15" spans="1:17" s="45" customFormat="1" ht="9.9499999999999993" customHeight="1">
      <c r="A15" s="569"/>
      <c r="B15" s="682" t="s">
        <v>390</v>
      </c>
      <c r="C15" s="682"/>
      <c r="D15" s="682"/>
      <c r="E15" s="682"/>
      <c r="F15" s="682"/>
      <c r="G15" s="682"/>
      <c r="H15" s="682"/>
      <c r="I15" s="682"/>
      <c r="J15" s="682"/>
      <c r="K15" s="682"/>
      <c r="L15" s="682"/>
      <c r="M15" s="682"/>
      <c r="N15" s="682"/>
      <c r="O15" s="682"/>
      <c r="P15" s="682"/>
      <c r="Q15" s="682"/>
    </row>
    <row r="16" spans="1:17" s="45" customFormat="1" ht="3" customHeight="1">
      <c r="A16" s="569"/>
      <c r="B16" s="569"/>
      <c r="C16" s="531"/>
      <c r="D16" s="531"/>
      <c r="E16" s="531"/>
      <c r="F16" s="531"/>
      <c r="G16" s="531"/>
      <c r="H16" s="531"/>
      <c r="I16" s="531"/>
      <c r="J16" s="531"/>
      <c r="K16" s="531"/>
      <c r="L16" s="531"/>
      <c r="M16" s="531"/>
      <c r="N16" s="531"/>
      <c r="O16" s="531"/>
      <c r="P16" s="531"/>
      <c r="Q16" s="531"/>
    </row>
    <row r="17" spans="1:20" ht="20.100000000000001" customHeight="1">
      <c r="A17" s="6" t="s">
        <v>78</v>
      </c>
      <c r="B17" s="574">
        <v>37504.780000000981</v>
      </c>
      <c r="C17" s="574">
        <v>28564.760000000999</v>
      </c>
      <c r="D17" s="574">
        <v>8940.0199999999804</v>
      </c>
      <c r="E17" s="628">
        <v>23.837014908498986</v>
      </c>
      <c r="F17" s="625"/>
      <c r="G17" s="570">
        <v>1500.02</v>
      </c>
      <c r="H17" s="570">
        <v>12556.1799999999</v>
      </c>
      <c r="I17" s="570">
        <v>23448.5800000005</v>
      </c>
      <c r="J17" s="84"/>
      <c r="K17" s="571">
        <v>3.9995435248519278</v>
      </c>
      <c r="L17" s="571">
        <v>33.47887922552691</v>
      </c>
      <c r="M17" s="571">
        <v>62.521577249619611</v>
      </c>
      <c r="N17" s="572"/>
      <c r="O17" s="570">
        <v>36000.8800000017</v>
      </c>
      <c r="P17" s="570">
        <v>1501.9</v>
      </c>
      <c r="Q17" s="573">
        <v>4.0045562192338169</v>
      </c>
      <c r="R17" s="573"/>
      <c r="S17" s="536"/>
    </row>
    <row r="18" spans="1:20" ht="9.9499999999999993" customHeight="1">
      <c r="A18" s="45" t="s">
        <v>123</v>
      </c>
      <c r="B18" s="574">
        <v>9355.0799999999508</v>
      </c>
      <c r="C18" s="574">
        <v>7619.0499999999502</v>
      </c>
      <c r="D18" s="574">
        <v>1736.03</v>
      </c>
      <c r="E18" s="571">
        <v>18.557083424193156</v>
      </c>
      <c r="F18" s="572"/>
      <c r="G18" s="574">
        <v>518.39</v>
      </c>
      <c r="H18" s="574">
        <v>3792.3299999999899</v>
      </c>
      <c r="I18" s="574">
        <v>5044.3599999999797</v>
      </c>
      <c r="J18" s="84"/>
      <c r="K18" s="571">
        <v>5.5412674183438595</v>
      </c>
      <c r="L18" s="571">
        <v>40.537654408086411</v>
      </c>
      <c r="M18" s="571">
        <v>53.921078173569938</v>
      </c>
      <c r="N18" s="572"/>
      <c r="O18" s="574">
        <v>8589.7199999999102</v>
      </c>
      <c r="P18" s="574">
        <v>764.280000000001</v>
      </c>
      <c r="Q18" s="573">
        <v>8.169678933798588</v>
      </c>
      <c r="R18" s="573"/>
      <c r="S18" s="536"/>
    </row>
    <row r="19" spans="1:20" ht="50.1" customHeight="1">
      <c r="A19" s="492" t="s">
        <v>391</v>
      </c>
      <c r="B19" s="574">
        <v>46530.010000002701</v>
      </c>
      <c r="C19" s="574">
        <v>30720.4300000031</v>
      </c>
      <c r="D19" s="574">
        <v>15809.5799999996</v>
      </c>
      <c r="E19" s="571">
        <v>33.977168713264156</v>
      </c>
      <c r="F19" s="572"/>
      <c r="G19" s="574">
        <v>4506.2799999998997</v>
      </c>
      <c r="H19" s="574">
        <v>18855.960000000501</v>
      </c>
      <c r="I19" s="574">
        <v>23167.770000001001</v>
      </c>
      <c r="J19" s="84"/>
      <c r="K19" s="571">
        <v>9.6846744713780151</v>
      </c>
      <c r="L19" s="571">
        <v>40.524298189489762</v>
      </c>
      <c r="M19" s="571">
        <v>49.791027339129421</v>
      </c>
      <c r="N19" s="572"/>
      <c r="O19" s="574">
        <v>43428.090000006203</v>
      </c>
      <c r="P19" s="574">
        <v>3097.2599999999993</v>
      </c>
      <c r="Q19" s="573">
        <v>6.6564782599441079</v>
      </c>
      <c r="R19" s="573"/>
      <c r="S19" s="536"/>
    </row>
    <row r="20" spans="1:20" ht="9.9499999999999993" customHeight="1">
      <c r="A20" s="45" t="s">
        <v>392</v>
      </c>
      <c r="B20" s="574">
        <v>110969.26000002009</v>
      </c>
      <c r="C20" s="574">
        <v>54372.470000007699</v>
      </c>
      <c r="D20" s="574">
        <v>56596.790000012399</v>
      </c>
      <c r="E20" s="571">
        <v>51.002223498653734</v>
      </c>
      <c r="F20" s="572"/>
      <c r="G20" s="574">
        <v>21760.2500000033</v>
      </c>
      <c r="H20" s="574">
        <v>49717.530000008199</v>
      </c>
      <c r="I20" s="574">
        <v>39491.480000003998</v>
      </c>
      <c r="J20" s="84"/>
      <c r="K20" s="571">
        <v>19.609259357050195</v>
      </c>
      <c r="L20" s="571">
        <v>44.802975166275054</v>
      </c>
      <c r="M20" s="571">
        <v>35.587765476670604</v>
      </c>
      <c r="N20" s="572"/>
      <c r="O20" s="574">
        <v>103439.960000012</v>
      </c>
      <c r="P20" s="574">
        <v>7516.8399999999801</v>
      </c>
      <c r="Q20" s="573">
        <v>6.7738038444147675</v>
      </c>
      <c r="R20" s="573"/>
      <c r="S20" s="536"/>
    </row>
    <row r="21" spans="1:20" ht="9.9499999999999993" customHeight="1">
      <c r="A21" s="80" t="s">
        <v>11</v>
      </c>
      <c r="B21" s="575">
        <v>204359.13000002372</v>
      </c>
      <c r="C21" s="575">
        <v>121276.71000001175</v>
      </c>
      <c r="D21" s="575">
        <v>83082.420000011974</v>
      </c>
      <c r="E21" s="576">
        <v>40.655105548747606</v>
      </c>
      <c r="F21" s="577"/>
      <c r="G21" s="575">
        <v>28284.9400000032</v>
      </c>
      <c r="H21" s="575">
        <v>84922.000000008586</v>
      </c>
      <c r="I21" s="575">
        <v>91152.190000005474</v>
      </c>
      <c r="J21" s="578"/>
      <c r="K21" s="579">
        <v>13.840800751109047</v>
      </c>
      <c r="L21" s="579">
        <v>41.555275754011447</v>
      </c>
      <c r="M21" s="579">
        <v>44.603923494876348</v>
      </c>
      <c r="N21" s="579">
        <v>0</v>
      </c>
      <c r="O21" s="575">
        <v>191458.65000001981</v>
      </c>
      <c r="P21" s="575">
        <v>12880.279999999981</v>
      </c>
      <c r="Q21" s="576">
        <v>6.3027670943786491</v>
      </c>
      <c r="R21" s="576"/>
      <c r="S21" s="536"/>
    </row>
    <row r="22" spans="1:20" ht="3" customHeight="1">
      <c r="A22" s="569"/>
      <c r="B22" s="569"/>
      <c r="C22" s="497"/>
      <c r="D22" s="497"/>
      <c r="E22" s="497"/>
      <c r="F22" s="497"/>
      <c r="G22" s="497"/>
      <c r="H22" s="497"/>
      <c r="I22" s="497"/>
      <c r="J22" s="497"/>
      <c r="K22" s="497"/>
      <c r="L22" s="497"/>
      <c r="M22" s="497"/>
      <c r="N22" s="497"/>
      <c r="O22" s="497"/>
      <c r="P22" s="497"/>
      <c r="Q22" s="497"/>
    </row>
    <row r="23" spans="1:20" ht="9.9499999999999993" customHeight="1">
      <c r="A23" s="569"/>
      <c r="B23" s="652" t="s">
        <v>435</v>
      </c>
      <c r="C23" s="652"/>
      <c r="D23" s="652"/>
      <c r="E23" s="652"/>
      <c r="F23" s="652"/>
      <c r="G23" s="652"/>
      <c r="H23" s="652"/>
      <c r="I23" s="652"/>
      <c r="J23" s="652"/>
      <c r="K23" s="652"/>
      <c r="L23" s="652"/>
      <c r="M23" s="652"/>
      <c r="N23" s="652"/>
      <c r="O23" s="652"/>
      <c r="P23" s="652"/>
      <c r="Q23" s="652"/>
    </row>
    <row r="24" spans="1:20" ht="3" customHeight="1">
      <c r="A24" s="569"/>
      <c r="B24" s="569"/>
      <c r="C24" s="531"/>
      <c r="D24" s="531"/>
      <c r="E24" s="531"/>
      <c r="F24" s="531"/>
      <c r="G24" s="531"/>
      <c r="H24" s="531"/>
      <c r="I24" s="531"/>
      <c r="J24" s="531"/>
      <c r="K24" s="531"/>
      <c r="L24" s="531"/>
      <c r="M24" s="531"/>
      <c r="N24" s="531"/>
      <c r="O24" s="531"/>
      <c r="P24" s="531"/>
      <c r="Q24" s="531"/>
    </row>
    <row r="25" spans="1:20" ht="9.9499999999999993" customHeight="1">
      <c r="A25" s="580" t="s">
        <v>40</v>
      </c>
      <c r="B25" s="581">
        <v>72943.700000006196</v>
      </c>
      <c r="C25" s="581">
        <v>44812.690000004099</v>
      </c>
      <c r="D25" s="581">
        <v>28131.010000002101</v>
      </c>
      <c r="E25" s="571">
        <v>38.565373020562035</v>
      </c>
      <c r="F25" s="254"/>
      <c r="G25" s="581">
        <v>8757.2100000000592</v>
      </c>
      <c r="H25" s="581">
        <v>28719.940000001701</v>
      </c>
      <c r="I25" s="581">
        <v>35466.550000002302</v>
      </c>
      <c r="J25" s="291"/>
      <c r="K25" s="573">
        <v>12.005437069958495</v>
      </c>
      <c r="L25" s="573">
        <v>39.372749120210877</v>
      </c>
      <c r="M25" s="573">
        <v>48.6218138098277</v>
      </c>
      <c r="N25" s="254"/>
      <c r="O25" s="581">
        <v>67939.310000005906</v>
      </c>
      <c r="P25" s="581">
        <v>5000.1399999999703</v>
      </c>
      <c r="Q25" s="573">
        <v>6.8547934914181017</v>
      </c>
    </row>
    <row r="26" spans="1:20" ht="9.9499999999999993" customHeight="1">
      <c r="A26" s="580" t="s">
        <v>41</v>
      </c>
      <c r="B26" s="581">
        <v>44969.560000001198</v>
      </c>
      <c r="C26" s="581">
        <v>30698.010000001101</v>
      </c>
      <c r="D26" s="581">
        <v>14271.550000000099</v>
      </c>
      <c r="E26" s="571">
        <v>31.736023212145547</v>
      </c>
      <c r="F26" s="582"/>
      <c r="G26" s="581">
        <v>2914.2800000000102</v>
      </c>
      <c r="H26" s="581">
        <v>17241.680000000499</v>
      </c>
      <c r="I26" s="581">
        <v>24813.600000001101</v>
      </c>
      <c r="J26" s="85"/>
      <c r="K26" s="573">
        <v>6.480561517613098</v>
      </c>
      <c r="L26" s="573">
        <v>38.340779851971064</v>
      </c>
      <c r="M26" s="573">
        <v>55.178658630416756</v>
      </c>
      <c r="N26" s="582"/>
      <c r="O26" s="581">
        <v>41785.830000003203</v>
      </c>
      <c r="P26" s="581">
        <v>3182.1699999999801</v>
      </c>
      <c r="Q26" s="573">
        <v>7.0762755962030663</v>
      </c>
      <c r="T26" s="74"/>
    </row>
    <row r="27" spans="1:20" ht="9.9499999999999993" customHeight="1">
      <c r="A27" s="580" t="s">
        <v>42</v>
      </c>
      <c r="B27" s="581">
        <v>49545.8800000052</v>
      </c>
      <c r="C27" s="581">
        <v>28079.170000002701</v>
      </c>
      <c r="D27" s="581">
        <v>21466.710000002498</v>
      </c>
      <c r="E27" s="571">
        <v>43.326932532029396</v>
      </c>
      <c r="F27" s="582"/>
      <c r="G27" s="581">
        <v>7131.28999999997</v>
      </c>
      <c r="H27" s="581">
        <v>21678.160000002099</v>
      </c>
      <c r="I27" s="581">
        <v>20736.430000000899</v>
      </c>
      <c r="J27" s="85"/>
      <c r="K27" s="573">
        <v>14.393305760235203</v>
      </c>
      <c r="L27" s="573">
        <v>43.753708683748926</v>
      </c>
      <c r="M27" s="573">
        <v>41.852985556011362</v>
      </c>
      <c r="N27" s="582"/>
      <c r="O27" s="581">
        <v>46213.1100000074</v>
      </c>
      <c r="P27" s="581">
        <v>3328.3099999999695</v>
      </c>
      <c r="Q27" s="573">
        <v>6.7176322229005114</v>
      </c>
      <c r="T27" s="74"/>
    </row>
    <row r="28" spans="1:20" ht="9.9499999999999993" customHeight="1">
      <c r="A28" s="580" t="s">
        <v>413</v>
      </c>
      <c r="B28" s="581">
        <v>25285.219999999201</v>
      </c>
      <c r="C28" s="581">
        <v>12286.219999999799</v>
      </c>
      <c r="D28" s="581">
        <v>12998.9999999994</v>
      </c>
      <c r="E28" s="571">
        <v>51.409479529938082</v>
      </c>
      <c r="F28" s="582"/>
      <c r="G28" s="581">
        <v>6607.66</v>
      </c>
      <c r="H28" s="581">
        <v>11686.1499999997</v>
      </c>
      <c r="I28" s="581">
        <v>6991.4099999998998</v>
      </c>
      <c r="J28" s="85"/>
      <c r="K28" s="573">
        <v>26.132499539257353</v>
      </c>
      <c r="L28" s="573">
        <v>46.217315886514207</v>
      </c>
      <c r="M28" s="573">
        <v>27.650184574230007</v>
      </c>
      <c r="N28" s="582"/>
      <c r="O28" s="581">
        <v>24297.2700000033</v>
      </c>
      <c r="P28" s="581">
        <v>985.62</v>
      </c>
      <c r="Q28" s="573">
        <v>3.8980084017462815</v>
      </c>
      <c r="T28" s="74"/>
    </row>
    <row r="29" spans="1:20" ht="9.9499999999999993" customHeight="1">
      <c r="A29" s="580" t="s">
        <v>414</v>
      </c>
      <c r="B29" s="581">
        <v>11614.769999999789</v>
      </c>
      <c r="C29" s="581">
        <v>5400.6199999998998</v>
      </c>
      <c r="D29" s="581">
        <v>6214.1499999998896</v>
      </c>
      <c r="E29" s="571">
        <v>53.50213564280655</v>
      </c>
      <c r="F29" s="582"/>
      <c r="G29" s="581">
        <v>2874.49999999994</v>
      </c>
      <c r="H29" s="581">
        <v>5596.0699999999197</v>
      </c>
      <c r="I29" s="581">
        <v>3144.1999999999898</v>
      </c>
      <c r="J29" s="85"/>
      <c r="K29" s="573">
        <v>24.748660541706741</v>
      </c>
      <c r="L29" s="573">
        <v>48.180635518396151</v>
      </c>
      <c r="M29" s="573">
        <v>27.070703939897623</v>
      </c>
      <c r="N29" s="582"/>
      <c r="O29" s="581">
        <v>11223.129999999701</v>
      </c>
      <c r="P29" s="581">
        <v>384.04</v>
      </c>
      <c r="Q29" s="573">
        <v>3.3064795945163525</v>
      </c>
      <c r="T29" s="74"/>
    </row>
    <row r="30" spans="1:20" ht="9.9499999999999993" customHeight="1">
      <c r="A30" s="569" t="s">
        <v>89</v>
      </c>
      <c r="B30" s="583">
        <v>204359.13000001159</v>
      </c>
      <c r="C30" s="583">
        <v>121276.71000000759</v>
      </c>
      <c r="D30" s="583">
        <v>83082.420000004</v>
      </c>
      <c r="E30" s="584">
        <v>40.655105548746121</v>
      </c>
      <c r="F30" s="585"/>
      <c r="G30" s="583">
        <v>28284.939999999981</v>
      </c>
      <c r="H30" s="583">
        <v>84922.000000003929</v>
      </c>
      <c r="I30" s="583">
        <v>91152.190000004193</v>
      </c>
      <c r="J30" s="586"/>
      <c r="K30" s="576">
        <v>13.840800751108295</v>
      </c>
      <c r="L30" s="576">
        <v>41.555275754011632</v>
      </c>
      <c r="M30" s="576">
        <v>44.603923494878366</v>
      </c>
      <c r="N30" s="585"/>
      <c r="O30" s="583">
        <v>191458.65000001952</v>
      </c>
      <c r="P30" s="583">
        <v>12880.279999999921</v>
      </c>
      <c r="Q30" s="576">
        <v>6.3027670943789946</v>
      </c>
    </row>
    <row r="31" spans="1:20" ht="3" customHeight="1"/>
    <row r="32" spans="1:20" ht="9.9499999999999993" customHeight="1">
      <c r="A32" s="569"/>
      <c r="B32" s="652" t="s">
        <v>441</v>
      </c>
      <c r="C32" s="652"/>
      <c r="D32" s="652"/>
      <c r="E32" s="652"/>
      <c r="F32" s="652"/>
      <c r="G32" s="652"/>
      <c r="H32" s="652"/>
      <c r="I32" s="652"/>
      <c r="J32" s="652"/>
      <c r="K32" s="652"/>
      <c r="L32" s="652"/>
      <c r="M32" s="652"/>
      <c r="N32" s="652"/>
      <c r="O32" s="652"/>
      <c r="P32" s="652"/>
      <c r="Q32" s="652"/>
    </row>
    <row r="33" spans="1:22" ht="3" customHeight="1">
      <c r="A33" s="83"/>
      <c r="B33" s="83"/>
      <c r="C33" s="531"/>
      <c r="D33" s="531"/>
      <c r="E33" s="531"/>
      <c r="F33" s="531"/>
      <c r="G33" s="531"/>
      <c r="H33" s="531"/>
      <c r="I33" s="531"/>
      <c r="J33" s="531"/>
      <c r="K33" s="531"/>
      <c r="L33" s="531"/>
      <c r="M33" s="531"/>
      <c r="N33" s="531"/>
      <c r="O33" s="531"/>
      <c r="P33" s="531"/>
      <c r="Q33" s="531"/>
    </row>
    <row r="34" spans="1:22" ht="9.9499999999999993" customHeight="1">
      <c r="A34" s="569"/>
      <c r="B34" s="682" t="s">
        <v>390</v>
      </c>
      <c r="C34" s="682"/>
      <c r="D34" s="682"/>
      <c r="E34" s="682"/>
      <c r="F34" s="682"/>
      <c r="G34" s="682"/>
      <c r="H34" s="682"/>
      <c r="I34" s="682"/>
      <c r="J34" s="682"/>
      <c r="K34" s="682"/>
      <c r="L34" s="682"/>
      <c r="M34" s="682"/>
      <c r="N34" s="682"/>
      <c r="O34" s="682"/>
      <c r="P34" s="682"/>
      <c r="Q34" s="682"/>
    </row>
    <row r="35" spans="1:22" ht="3" customHeight="1">
      <c r="A35" s="569"/>
      <c r="B35" s="569"/>
      <c r="C35" s="531"/>
      <c r="D35" s="531"/>
      <c r="E35" s="531"/>
      <c r="F35" s="531"/>
      <c r="G35" s="531"/>
      <c r="H35" s="531"/>
      <c r="I35" s="531"/>
      <c r="J35" s="531"/>
      <c r="K35" s="531"/>
      <c r="L35" s="531"/>
      <c r="M35" s="531"/>
      <c r="N35" s="531"/>
      <c r="O35" s="531"/>
      <c r="P35" s="531"/>
      <c r="Q35" s="531"/>
    </row>
    <row r="36" spans="1:22" ht="20.100000000000001" customHeight="1">
      <c r="A36" s="6" t="s">
        <v>78</v>
      </c>
      <c r="B36" s="570">
        <v>155853.39000000019</v>
      </c>
      <c r="C36" s="570">
        <v>115255.199999998</v>
      </c>
      <c r="D36" s="570">
        <v>40598.1900000022</v>
      </c>
      <c r="E36" s="571">
        <v>26.048961783893283</v>
      </c>
      <c r="F36" s="572"/>
      <c r="G36" s="570">
        <v>61471.9699999937</v>
      </c>
      <c r="H36" s="570">
        <v>76625.3599999953</v>
      </c>
      <c r="I36" s="570">
        <v>17756.060000002301</v>
      </c>
      <c r="J36" s="84"/>
      <c r="K36" s="571">
        <v>39.442177035734431</v>
      </c>
      <c r="L36" s="571">
        <v>49.165026182616373</v>
      </c>
      <c r="M36" s="571">
        <v>11.392796781643492</v>
      </c>
      <c r="N36" s="572"/>
      <c r="O36" s="570">
        <v>118920.69999999899</v>
      </c>
      <c r="P36" s="570">
        <v>36928.060000007979</v>
      </c>
      <c r="Q36" s="573">
        <v>23.694101231938514</v>
      </c>
    </row>
    <row r="37" spans="1:22" ht="9.9499999999999993" customHeight="1">
      <c r="A37" s="45" t="s">
        <v>123</v>
      </c>
      <c r="B37" s="574">
        <v>9955.520000000628</v>
      </c>
      <c r="C37" s="574">
        <v>9157.5500000006305</v>
      </c>
      <c r="D37" s="574">
        <v>797.96999999999696</v>
      </c>
      <c r="E37" s="571">
        <v>8.0153522869719183</v>
      </c>
      <c r="F37" s="572"/>
      <c r="G37" s="574">
        <v>2665.7799999999702</v>
      </c>
      <c r="H37" s="574">
        <v>5258.2400000000698</v>
      </c>
      <c r="I37" s="574">
        <v>2031.49999999996</v>
      </c>
      <c r="J37" s="84"/>
      <c r="K37" s="571">
        <v>26.77690366751111</v>
      </c>
      <c r="L37" s="571">
        <v>52.817331490466977</v>
      </c>
      <c r="M37" s="571">
        <v>20.405764842015603</v>
      </c>
      <c r="N37" s="572"/>
      <c r="O37" s="574">
        <v>7622.3400000004303</v>
      </c>
      <c r="P37" s="574">
        <v>2333.1799999999798</v>
      </c>
      <c r="Q37" s="573">
        <v>23.436043521582324</v>
      </c>
    </row>
    <row r="38" spans="1:22" ht="45">
      <c r="A38" s="492" t="s">
        <v>391</v>
      </c>
      <c r="B38" s="574">
        <v>56300.490000042199</v>
      </c>
      <c r="C38" s="574">
        <v>29715.540000020799</v>
      </c>
      <c r="D38" s="574">
        <v>26584.950000021399</v>
      </c>
      <c r="E38" s="571">
        <v>47.219748886735218</v>
      </c>
      <c r="F38" s="572"/>
      <c r="G38" s="574">
        <v>25073.400000023201</v>
      </c>
      <c r="H38" s="574">
        <v>25513.020000013901</v>
      </c>
      <c r="I38" s="574">
        <v>5714.0700000004199</v>
      </c>
      <c r="J38" s="84"/>
      <c r="K38" s="571">
        <v>44.534958754363252</v>
      </c>
      <c r="L38" s="571">
        <v>45.315804533841145</v>
      </c>
      <c r="M38" s="571">
        <v>10.149236711787299</v>
      </c>
      <c r="N38" s="572"/>
      <c r="O38" s="574">
        <v>46424.540000008798</v>
      </c>
      <c r="P38" s="574">
        <v>9875.8000000010998</v>
      </c>
      <c r="Q38" s="573">
        <v>17.541232767234703</v>
      </c>
    </row>
    <row r="39" spans="1:22" ht="9.9499999999999993" customHeight="1">
      <c r="A39" s="45" t="s">
        <v>392</v>
      </c>
      <c r="B39" s="574">
        <v>60594.180000027205</v>
      </c>
      <c r="C39" s="574">
        <v>26251.2000000148</v>
      </c>
      <c r="D39" s="574">
        <v>34342.980000012401</v>
      </c>
      <c r="E39" s="571">
        <v>56.677027397675786</v>
      </c>
      <c r="F39" s="572"/>
      <c r="G39" s="574">
        <v>18296.680000009601</v>
      </c>
      <c r="H39" s="574">
        <v>32975.5900000158</v>
      </c>
      <c r="I39" s="574">
        <v>9321.9100000014805</v>
      </c>
      <c r="J39" s="84"/>
      <c r="K39" s="571">
        <v>30.195441212343145</v>
      </c>
      <c r="L39" s="571">
        <v>54.42039152935314</v>
      </c>
      <c r="M39" s="571">
        <v>15.384167258303183</v>
      </c>
      <c r="N39" s="572"/>
      <c r="O39" s="574">
        <v>47508.229999991003</v>
      </c>
      <c r="P39" s="574">
        <v>13085.08000000249</v>
      </c>
      <c r="Q39" s="573">
        <v>21.594615192410583</v>
      </c>
    </row>
    <row r="40" spans="1:22" ht="9.9499999999999993" customHeight="1">
      <c r="A40" s="80" t="s">
        <v>11</v>
      </c>
      <c r="B40" s="575">
        <v>282703.58000007021</v>
      </c>
      <c r="C40" s="575">
        <v>180379.49000003422</v>
      </c>
      <c r="D40" s="575">
        <v>102324.090000036</v>
      </c>
      <c r="E40" s="576">
        <v>36.194833471868513</v>
      </c>
      <c r="F40" s="577"/>
      <c r="G40" s="575">
        <v>107507.83000002647</v>
      </c>
      <c r="H40" s="575">
        <v>140372.21000002505</v>
      </c>
      <c r="I40" s="575">
        <v>34823.540000004163</v>
      </c>
      <c r="J40" s="578"/>
      <c r="K40" s="584">
        <v>38.028464301725421</v>
      </c>
      <c r="L40" s="584">
        <v>49.653495721557604</v>
      </c>
      <c r="M40" s="584">
        <v>12.31803997671183</v>
      </c>
      <c r="N40" s="579">
        <v>0</v>
      </c>
      <c r="O40" s="575">
        <v>220475.80999999924</v>
      </c>
      <c r="P40" s="575">
        <v>62222.12000001155</v>
      </c>
      <c r="Q40" s="576">
        <v>22.009668218561682</v>
      </c>
    </row>
    <row r="41" spans="1:22" ht="3" customHeight="1">
      <c r="A41" s="569"/>
      <c r="B41" s="569"/>
      <c r="C41" s="497"/>
      <c r="D41" s="497"/>
      <c r="E41" s="497"/>
      <c r="F41" s="497"/>
      <c r="G41" s="497"/>
      <c r="H41" s="497"/>
      <c r="I41" s="497"/>
      <c r="J41" s="497"/>
      <c r="K41" s="497"/>
      <c r="L41" s="497"/>
      <c r="M41" s="497"/>
      <c r="N41" s="497"/>
      <c r="O41" s="497"/>
      <c r="P41" s="497"/>
      <c r="Q41" s="497"/>
    </row>
    <row r="42" spans="1:22" ht="9.9499999999999993" customHeight="1">
      <c r="A42" s="569"/>
      <c r="B42" s="652" t="s">
        <v>435</v>
      </c>
      <c r="C42" s="652"/>
      <c r="D42" s="652"/>
      <c r="E42" s="652"/>
      <c r="F42" s="652"/>
      <c r="G42" s="652"/>
      <c r="H42" s="652"/>
      <c r="I42" s="652"/>
      <c r="J42" s="652"/>
      <c r="K42" s="652"/>
      <c r="L42" s="652"/>
      <c r="M42" s="652"/>
      <c r="N42" s="652"/>
      <c r="O42" s="652"/>
      <c r="P42" s="652"/>
      <c r="Q42" s="652"/>
    </row>
    <row r="43" spans="1:22" ht="3" customHeight="1">
      <c r="A43" s="569"/>
      <c r="B43" s="569"/>
      <c r="C43" s="531"/>
      <c r="D43" s="531"/>
      <c r="E43" s="531"/>
      <c r="F43" s="531"/>
      <c r="G43" s="531"/>
      <c r="H43" s="531"/>
      <c r="I43" s="531"/>
      <c r="J43" s="531"/>
      <c r="K43" s="531"/>
      <c r="L43" s="531"/>
      <c r="M43" s="531"/>
      <c r="N43" s="531"/>
      <c r="O43" s="531"/>
      <c r="P43" s="531"/>
      <c r="Q43" s="531"/>
    </row>
    <row r="44" spans="1:22" ht="9.9499999999999993" customHeight="1">
      <c r="A44" s="580" t="s">
        <v>40</v>
      </c>
      <c r="B44" s="581">
        <v>125498.2</v>
      </c>
      <c r="C44" s="581">
        <v>77872.479999999996</v>
      </c>
      <c r="D44" s="581">
        <v>47625.72</v>
      </c>
      <c r="E44" s="571">
        <v>37.949325169604023</v>
      </c>
      <c r="F44" s="254"/>
      <c r="G44" s="581">
        <v>49744.619999981704</v>
      </c>
      <c r="H44" s="581">
        <v>60971.5799999765</v>
      </c>
      <c r="I44" s="581">
        <v>14782.0000000035</v>
      </c>
      <c r="J44" s="291"/>
      <c r="K44" s="571">
        <v>39.637715919416941</v>
      </c>
      <c r="L44" s="571">
        <v>48.583629087888511</v>
      </c>
      <c r="M44" s="571">
        <v>11.778654992664038</v>
      </c>
      <c r="N44" s="254"/>
      <c r="O44" s="581">
        <v>97682.489999987098</v>
      </c>
      <c r="P44" s="581">
        <v>27815.210000008847</v>
      </c>
      <c r="Q44" s="573">
        <v>22.163831831858026</v>
      </c>
      <c r="T44" s="74"/>
      <c r="U44" s="74"/>
      <c r="V44" s="74"/>
    </row>
    <row r="45" spans="1:22" ht="9.9499999999999993" customHeight="1">
      <c r="A45" s="580" t="s">
        <v>41</v>
      </c>
      <c r="B45" s="581">
        <v>80905.42</v>
      </c>
      <c r="C45" s="581">
        <v>51476.91</v>
      </c>
      <c r="D45" s="581">
        <v>29428.51</v>
      </c>
      <c r="E45" s="571">
        <v>36.373966045785309</v>
      </c>
      <c r="F45" s="582"/>
      <c r="G45" s="581">
        <v>31834.390000015199</v>
      </c>
      <c r="H45" s="581">
        <v>39373.500000004002</v>
      </c>
      <c r="I45" s="581">
        <v>9697.5300000012194</v>
      </c>
      <c r="J45" s="85"/>
      <c r="K45" s="571">
        <v>39.347660515222834</v>
      </c>
      <c r="L45" s="571">
        <v>48.666084423026298</v>
      </c>
      <c r="M45" s="571">
        <v>11.986255061776108</v>
      </c>
      <c r="N45" s="582"/>
      <c r="O45" s="581">
        <v>57228.359999986802</v>
      </c>
      <c r="P45" s="581">
        <v>23675.930000005443</v>
      </c>
      <c r="Q45" s="573">
        <v>29.2637131109454</v>
      </c>
      <c r="T45" s="74"/>
      <c r="U45" s="74"/>
      <c r="V45" s="74"/>
    </row>
    <row r="46" spans="1:22" ht="9.9499999999999993" customHeight="1">
      <c r="A46" s="580" t="s">
        <v>42</v>
      </c>
      <c r="B46" s="581">
        <v>46206.270000000004</v>
      </c>
      <c r="C46" s="581">
        <v>29332.080000000002</v>
      </c>
      <c r="D46" s="581">
        <v>16874.189999999999</v>
      </c>
      <c r="E46" s="571">
        <v>36.519264593311682</v>
      </c>
      <c r="F46" s="582"/>
      <c r="G46" s="581">
        <v>15584.240000002899</v>
      </c>
      <c r="H46" s="581">
        <v>24392.380000006</v>
      </c>
      <c r="I46" s="581">
        <v>6229.6500000002698</v>
      </c>
      <c r="J46" s="85"/>
      <c r="K46" s="571">
        <v>33.727543902597844</v>
      </c>
      <c r="L46" s="571">
        <v>52.790194923775488</v>
      </c>
      <c r="M46" s="571">
        <v>13.482261173646497</v>
      </c>
      <c r="N46" s="582"/>
      <c r="O46" s="581">
        <v>38308.670000002399</v>
      </c>
      <c r="P46" s="581">
        <v>7894.7300000003597</v>
      </c>
      <c r="Q46" s="573">
        <v>17.085841380402179</v>
      </c>
      <c r="T46" s="74"/>
      <c r="U46" s="74"/>
      <c r="V46" s="74"/>
    </row>
    <row r="47" spans="1:22" ht="9.9499999999999993" customHeight="1">
      <c r="A47" s="580" t="s">
        <v>413</v>
      </c>
      <c r="B47" s="581">
        <v>25621.960000000003</v>
      </c>
      <c r="C47" s="581">
        <v>18435.650000000001</v>
      </c>
      <c r="D47" s="581">
        <v>7186.31</v>
      </c>
      <c r="E47" s="571">
        <v>28.047463972311249</v>
      </c>
      <c r="F47" s="582"/>
      <c r="G47" s="581">
        <v>9115.9500000009702</v>
      </c>
      <c r="H47" s="581">
        <v>13126.7200000011</v>
      </c>
      <c r="I47" s="581">
        <v>3379.28999999998</v>
      </c>
      <c r="J47" s="85"/>
      <c r="K47" s="571">
        <v>35.578659868335478</v>
      </c>
      <c r="L47" s="571">
        <v>51.23230229069555</v>
      </c>
      <c r="M47" s="571">
        <v>13.189037840976958</v>
      </c>
      <c r="N47" s="582"/>
      <c r="O47" s="581">
        <v>23056.470000005102</v>
      </c>
      <c r="P47" s="581">
        <v>2564.3399999999601</v>
      </c>
      <c r="Q47" s="573">
        <v>10.008367821977552</v>
      </c>
      <c r="T47" s="74"/>
      <c r="U47" s="74"/>
      <c r="V47" s="74"/>
    </row>
    <row r="48" spans="1:22" ht="9.9499999999999993" customHeight="1">
      <c r="A48" s="580" t="s">
        <v>414</v>
      </c>
      <c r="B48" s="581">
        <v>4471.7299999999996</v>
      </c>
      <c r="C48" s="581">
        <v>3262.37</v>
      </c>
      <c r="D48" s="581">
        <v>1209.3599999999999</v>
      </c>
      <c r="E48" s="571">
        <v>27.044566644229416</v>
      </c>
      <c r="F48" s="582"/>
      <c r="G48" s="581">
        <v>1228.6299999999601</v>
      </c>
      <c r="H48" s="581">
        <v>2508.0299999999402</v>
      </c>
      <c r="I48" s="581">
        <v>735.06999999999505</v>
      </c>
      <c r="J48" s="85"/>
      <c r="K48" s="571">
        <v>27.475496060807792</v>
      </c>
      <c r="L48" s="571">
        <v>56.086346894824615</v>
      </c>
      <c r="M48" s="571">
        <v>16.438157044365269</v>
      </c>
      <c r="N48" s="582"/>
      <c r="O48" s="581">
        <v>4199.8199999999597</v>
      </c>
      <c r="P48" s="581">
        <v>271.90999999999997</v>
      </c>
      <c r="Q48" s="573">
        <v>6.0806444038437029</v>
      </c>
    </row>
    <row r="49" spans="1:17" ht="9.9499999999999993" customHeight="1">
      <c r="A49" s="569" t="s">
        <v>89</v>
      </c>
      <c r="B49" s="583">
        <v>282703.58</v>
      </c>
      <c r="C49" s="583">
        <v>180379.49</v>
      </c>
      <c r="D49" s="583">
        <v>102324.09</v>
      </c>
      <c r="E49" s="584">
        <v>36.194833471864769</v>
      </c>
      <c r="F49" s="585"/>
      <c r="G49" s="583">
        <v>107507.83000000073</v>
      </c>
      <c r="H49" s="583">
        <v>140372.20999998754</v>
      </c>
      <c r="I49" s="583">
        <v>34823.540000004963</v>
      </c>
      <c r="J49" s="586"/>
      <c r="K49" s="584">
        <v>38.028464301725762</v>
      </c>
      <c r="L49" s="584">
        <v>49.653495721556666</v>
      </c>
      <c r="M49" s="584">
        <v>12.318039976715173</v>
      </c>
      <c r="N49" s="585"/>
      <c r="O49" s="583">
        <v>220475.80999998134</v>
      </c>
      <c r="P49" s="583">
        <v>62222.120000014598</v>
      </c>
      <c r="Q49" s="576">
        <v>22.00966821856823</v>
      </c>
    </row>
    <row r="50" spans="1:17" ht="3" customHeight="1">
      <c r="A50" s="588"/>
      <c r="B50" s="593"/>
      <c r="C50" s="593"/>
      <c r="D50" s="593"/>
      <c r="E50" s="594"/>
      <c r="F50" s="595"/>
      <c r="G50" s="593"/>
      <c r="H50" s="594"/>
      <c r="I50" s="593"/>
      <c r="J50" s="596"/>
      <c r="K50" s="597"/>
      <c r="L50" s="597"/>
      <c r="M50" s="597"/>
      <c r="N50" s="595"/>
      <c r="O50" s="593"/>
      <c r="P50" s="593"/>
      <c r="Q50" s="594"/>
    </row>
    <row r="51" spans="1:17" ht="3" customHeight="1">
      <c r="A51" s="569"/>
      <c r="B51" s="583"/>
      <c r="C51" s="583"/>
      <c r="D51" s="583"/>
      <c r="E51" s="576"/>
      <c r="F51" s="585"/>
      <c r="G51" s="583"/>
      <c r="H51" s="576"/>
      <c r="I51" s="583"/>
      <c r="J51" s="586"/>
      <c r="K51" s="598"/>
      <c r="L51" s="598"/>
      <c r="M51" s="598"/>
      <c r="N51" s="585"/>
      <c r="O51" s="583"/>
      <c r="P51" s="583"/>
      <c r="Q51" s="576"/>
    </row>
    <row r="52" spans="1:17" ht="9.9499999999999993" customHeight="1">
      <c r="A52" s="671" t="s">
        <v>415</v>
      </c>
      <c r="B52" s="671"/>
      <c r="C52" s="671"/>
      <c r="D52" s="671"/>
      <c r="E52" s="671"/>
      <c r="F52" s="671"/>
      <c r="G52" s="671"/>
      <c r="H52" s="671"/>
      <c r="I52" s="671"/>
      <c r="J52" s="545"/>
      <c r="K52" s="45"/>
      <c r="L52" s="45"/>
      <c r="M52" s="45"/>
      <c r="N52" s="45"/>
      <c r="O52" s="45"/>
      <c r="P52" s="45"/>
      <c r="Q52" s="45"/>
    </row>
    <row r="53" spans="1:17" ht="20.100000000000001" customHeight="1">
      <c r="A53" s="681" t="s">
        <v>437</v>
      </c>
      <c r="B53" s="681"/>
      <c r="C53" s="681"/>
      <c r="D53" s="681"/>
      <c r="E53" s="681"/>
      <c r="F53" s="681"/>
      <c r="G53" s="681"/>
      <c r="H53" s="681"/>
      <c r="I53" s="681"/>
      <c r="J53" s="681"/>
      <c r="K53" s="681"/>
      <c r="L53" s="681"/>
      <c r="M53" s="681"/>
      <c r="N53" s="681"/>
      <c r="O53" s="681"/>
      <c r="P53" s="681"/>
      <c r="Q53" s="681"/>
    </row>
    <row r="54" spans="1:17">
      <c r="A54" s="681"/>
      <c r="B54" s="681"/>
      <c r="C54" s="681"/>
      <c r="D54" s="681"/>
      <c r="E54" s="681"/>
      <c r="F54" s="681"/>
      <c r="G54" s="681"/>
      <c r="H54" s="681"/>
      <c r="I54" s="681"/>
      <c r="J54" s="681"/>
      <c r="K54" s="681"/>
      <c r="L54" s="681"/>
      <c r="M54" s="681"/>
      <c r="N54" s="681"/>
      <c r="O54" s="681"/>
      <c r="P54" s="681"/>
      <c r="Q54" s="681"/>
    </row>
  </sheetData>
  <mergeCells count="23">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3:Q54"/>
    <mergeCell ref="B15:Q15"/>
    <mergeCell ref="B23:Q23"/>
    <mergeCell ref="B32:Q32"/>
    <mergeCell ref="B34:Q34"/>
    <mergeCell ref="B42:Q42"/>
    <mergeCell ref="A52:I52"/>
  </mergeCells>
  <pageMargins left="0.59055118110236227" right="0.59055118110236227" top="0.78740157480314965" bottom="0.78740157480314965"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zoomScaleNormal="100" workbookViewId="0">
      <selection activeCell="H23" sqref="H23:K27"/>
    </sheetView>
  </sheetViews>
  <sheetFormatPr defaultColWidth="9.140625" defaultRowHeight="11.25"/>
  <cols>
    <col min="1" max="1" width="24.42578125" style="561" customWidth="1"/>
    <col min="2" max="2" width="7.42578125" style="526" customWidth="1"/>
    <col min="3" max="3" width="8.140625" style="526" bestFit="1" customWidth="1"/>
    <col min="4" max="4" width="7.28515625" style="526" customWidth="1"/>
    <col min="5" max="5" width="7" style="526" customWidth="1"/>
    <col min="6" max="6" width="7.85546875" style="562" customWidth="1"/>
    <col min="7" max="7" width="0.85546875" style="562" customWidth="1"/>
    <col min="8" max="8" width="5.28515625" style="526" customWidth="1"/>
    <col min="9" max="9" width="5.28515625" style="526" bestFit="1" customWidth="1"/>
    <col min="10" max="10" width="5.7109375" style="526" customWidth="1"/>
    <col min="11" max="11" width="6.85546875" style="526" customWidth="1"/>
    <col min="12" max="12" width="5.28515625" style="562" customWidth="1"/>
    <col min="13" max="16384" width="9.140625" style="526"/>
  </cols>
  <sheetData>
    <row r="1" spans="1:18" s="501" customFormat="1" ht="12.75" customHeight="1">
      <c r="A1" s="500"/>
      <c r="B1" s="500"/>
      <c r="C1" s="500"/>
      <c r="D1" s="500"/>
      <c r="E1" s="500"/>
      <c r="F1" s="500"/>
      <c r="G1" s="500"/>
      <c r="H1" s="500"/>
      <c r="I1" s="500"/>
      <c r="J1" s="500"/>
      <c r="K1" s="500"/>
      <c r="L1" s="500"/>
    </row>
    <row r="2" spans="1:18" s="501" customFormat="1" ht="12.75" customHeight="1">
      <c r="A2" s="500"/>
      <c r="B2" s="500"/>
      <c r="C2" s="500"/>
      <c r="D2" s="500"/>
      <c r="E2" s="500"/>
      <c r="F2" s="500"/>
      <c r="G2" s="500"/>
      <c r="H2" s="500"/>
      <c r="I2" s="500"/>
      <c r="J2" s="500"/>
      <c r="K2" s="500"/>
      <c r="L2" s="500"/>
    </row>
    <row r="3" spans="1:18" s="506" customFormat="1" ht="25.15" customHeight="1">
      <c r="A3" s="701"/>
      <c r="B3" s="701"/>
      <c r="C3" s="701"/>
      <c r="D3" s="701"/>
      <c r="E3" s="701"/>
      <c r="F3" s="701"/>
      <c r="G3" s="701"/>
      <c r="H3" s="701"/>
      <c r="I3" s="701"/>
      <c r="J3" s="701"/>
      <c r="K3" s="701"/>
      <c r="L3" s="701"/>
    </row>
    <row r="4" spans="1:18" s="551" customFormat="1" ht="12" customHeight="1">
      <c r="A4" s="599" t="s">
        <v>130</v>
      </c>
      <c r="B4" s="510"/>
      <c r="C4" s="510"/>
      <c r="D4" s="510"/>
      <c r="E4" s="510"/>
      <c r="F4" s="510"/>
      <c r="G4" s="510"/>
      <c r="H4" s="510"/>
      <c r="I4" s="510"/>
      <c r="J4" s="510"/>
      <c r="K4" s="510"/>
      <c r="L4" s="510"/>
    </row>
    <row r="5" spans="1:18" s="516" customFormat="1" ht="12" customHeight="1">
      <c r="A5" s="672" t="s">
        <v>238</v>
      </c>
      <c r="B5" s="672"/>
      <c r="C5" s="672"/>
      <c r="D5" s="672"/>
      <c r="E5" s="672"/>
      <c r="F5" s="672"/>
      <c r="G5" s="672"/>
      <c r="H5" s="672"/>
      <c r="I5" s="672"/>
      <c r="J5" s="672"/>
      <c r="K5" s="672"/>
      <c r="L5" s="672"/>
    </row>
    <row r="6" spans="1:18" s="516" customFormat="1" ht="12" customHeight="1">
      <c r="A6" s="513" t="s">
        <v>379</v>
      </c>
      <c r="B6" s="514"/>
      <c r="C6" s="514"/>
      <c r="D6" s="514"/>
      <c r="E6" s="514"/>
      <c r="F6" s="514"/>
      <c r="G6" s="514"/>
      <c r="H6" s="514"/>
      <c r="I6" s="514"/>
      <c r="J6" s="514"/>
      <c r="K6" s="514"/>
      <c r="L6" s="514"/>
    </row>
    <row r="7" spans="1:18" s="516" customFormat="1" ht="6" customHeight="1">
      <c r="A7" s="552"/>
      <c r="B7" s="552"/>
      <c r="C7" s="552"/>
      <c r="D7" s="552"/>
      <c r="E7" s="552"/>
      <c r="F7" s="552"/>
      <c r="G7" s="552"/>
      <c r="H7" s="552"/>
      <c r="I7" s="552"/>
      <c r="J7" s="552"/>
      <c r="K7" s="552"/>
      <c r="L7" s="552"/>
    </row>
    <row r="8" spans="1:18" s="554" customFormat="1" ht="9.9499999999999993" customHeight="1">
      <c r="A8" s="702" t="s">
        <v>442</v>
      </c>
      <c r="B8" s="704" t="s">
        <v>84</v>
      </c>
      <c r="C8" s="704"/>
      <c r="D8" s="704"/>
      <c r="E8" s="704"/>
      <c r="F8" s="704"/>
      <c r="G8" s="497"/>
      <c r="H8" s="704" t="s">
        <v>417</v>
      </c>
      <c r="I8" s="704"/>
      <c r="J8" s="704"/>
      <c r="K8" s="704"/>
      <c r="L8" s="704"/>
    </row>
    <row r="9" spans="1:18" ht="9.9499999999999993" customHeight="1">
      <c r="A9" s="703"/>
      <c r="B9" s="494" t="s">
        <v>443</v>
      </c>
      <c r="C9" s="600" t="s">
        <v>444</v>
      </c>
      <c r="D9" s="494" t="s">
        <v>445</v>
      </c>
      <c r="E9" s="494" t="s">
        <v>446</v>
      </c>
      <c r="F9" s="494" t="s">
        <v>11</v>
      </c>
      <c r="G9" s="494"/>
      <c r="H9" s="494" t="s">
        <v>443</v>
      </c>
      <c r="I9" s="600" t="s">
        <v>444</v>
      </c>
      <c r="J9" s="494" t="s">
        <v>445</v>
      </c>
      <c r="K9" s="494" t="s">
        <v>446</v>
      </c>
      <c r="L9" s="494" t="s">
        <v>11</v>
      </c>
    </row>
    <row r="10" spans="1:18" ht="3" customHeight="1">
      <c r="A10" s="45"/>
      <c r="B10" s="493"/>
      <c r="C10" s="493"/>
      <c r="D10" s="493"/>
      <c r="E10" s="493"/>
      <c r="F10" s="493"/>
      <c r="G10" s="493"/>
      <c r="H10" s="493"/>
      <c r="I10" s="493"/>
      <c r="J10" s="493"/>
      <c r="K10" s="493"/>
      <c r="L10" s="493"/>
    </row>
    <row r="11" spans="1:18" s="13" customFormat="1" ht="9.6" customHeight="1">
      <c r="A11" s="78"/>
      <c r="B11" s="652" t="s">
        <v>434</v>
      </c>
      <c r="C11" s="652"/>
      <c r="D11" s="652"/>
      <c r="E11" s="652"/>
      <c r="F11" s="652"/>
      <c r="G11" s="652"/>
      <c r="H11" s="652"/>
      <c r="I11" s="652"/>
      <c r="J11" s="652"/>
      <c r="K11" s="652"/>
      <c r="L11" s="652"/>
    </row>
    <row r="12" spans="1:18" s="13" customFormat="1" ht="3" customHeight="1">
      <c r="A12" s="78"/>
      <c r="B12" s="175"/>
      <c r="C12" s="175"/>
      <c r="D12" s="175"/>
      <c r="E12" s="175"/>
      <c r="F12" s="175"/>
      <c r="G12" s="175"/>
      <c r="H12" s="175"/>
    </row>
    <row r="13" spans="1:18" s="13" customFormat="1" ht="9.6" customHeight="1">
      <c r="B13" s="652" t="s">
        <v>420</v>
      </c>
      <c r="C13" s="652"/>
      <c r="D13" s="652"/>
      <c r="E13" s="652"/>
      <c r="F13" s="652"/>
      <c r="G13" s="652"/>
      <c r="H13" s="652"/>
      <c r="I13" s="652"/>
      <c r="J13" s="652"/>
      <c r="K13" s="652"/>
      <c r="L13" s="652"/>
    </row>
    <row r="14" spans="1:18" s="13" customFormat="1" ht="3" customHeight="1">
      <c r="A14" s="45"/>
      <c r="B14" s="497"/>
      <c r="C14" s="497"/>
      <c r="D14" s="497"/>
      <c r="E14" s="497"/>
      <c r="F14" s="497"/>
      <c r="G14" s="497"/>
      <c r="H14" s="497"/>
      <c r="I14" s="497"/>
      <c r="J14" s="497"/>
      <c r="K14" s="497"/>
      <c r="L14" s="497"/>
    </row>
    <row r="15" spans="1:18" s="13" customFormat="1" ht="9.6" customHeight="1">
      <c r="A15" s="45" t="s">
        <v>78</v>
      </c>
      <c r="B15" s="523">
        <v>484902.46999983001</v>
      </c>
      <c r="C15" s="523">
        <v>1092245.3399998699</v>
      </c>
      <c r="D15" s="523">
        <v>890804.85999994096</v>
      </c>
      <c r="E15" s="523">
        <v>1041293.03999977</v>
      </c>
      <c r="F15" s="523">
        <v>3509245.7099994109</v>
      </c>
      <c r="G15" s="493"/>
      <c r="H15" s="81">
        <v>13.817854606707247</v>
      </c>
      <c r="I15" s="81">
        <v>31.124789492157085</v>
      </c>
      <c r="J15" s="81">
        <v>25.38451090676379</v>
      </c>
      <c r="K15" s="81">
        <v>29.672844994371879</v>
      </c>
      <c r="L15" s="81">
        <v>100</v>
      </c>
      <c r="M15" s="74"/>
      <c r="N15" s="74"/>
      <c r="O15" s="74"/>
      <c r="P15" s="74"/>
      <c r="Q15" s="74"/>
      <c r="R15" s="74"/>
    </row>
    <row r="16" spans="1:18" s="13" customFormat="1" ht="9.6" customHeight="1">
      <c r="A16" s="45" t="s">
        <v>123</v>
      </c>
      <c r="B16" s="523">
        <v>350792.47999988199</v>
      </c>
      <c r="C16" s="523">
        <v>281951.469999958</v>
      </c>
      <c r="D16" s="523">
        <v>96566.530000004001</v>
      </c>
      <c r="E16" s="523">
        <v>51652.570000001702</v>
      </c>
      <c r="F16" s="523">
        <v>780963.04999984568</v>
      </c>
      <c r="G16" s="493"/>
      <c r="H16" s="81">
        <v>44.917935618074544</v>
      </c>
      <c r="I16" s="81">
        <v>36.103048665364348</v>
      </c>
      <c r="J16" s="81">
        <v>12.365057476153716</v>
      </c>
      <c r="K16" s="81">
        <v>6.6139582404073929</v>
      </c>
      <c r="L16" s="81">
        <v>100.00000000000001</v>
      </c>
      <c r="M16" s="74"/>
      <c r="N16" s="74"/>
      <c r="O16" s="74"/>
      <c r="P16" s="74"/>
      <c r="Q16" s="74"/>
      <c r="R16" s="74"/>
    </row>
    <row r="17" spans="1:18" s="13" customFormat="1" ht="20.100000000000001" customHeight="1">
      <c r="A17" s="492" t="s">
        <v>391</v>
      </c>
      <c r="B17" s="524">
        <v>1318046.8700049401</v>
      </c>
      <c r="C17" s="524">
        <v>1126340.1800021699</v>
      </c>
      <c r="D17" s="524">
        <v>556017.78999991901</v>
      </c>
      <c r="E17" s="524">
        <v>1180491.6100002101</v>
      </c>
      <c r="F17" s="524">
        <v>4180896.4500072394</v>
      </c>
      <c r="G17" s="528"/>
      <c r="H17" s="525">
        <v>31.525460765780455</v>
      </c>
      <c r="I17" s="525">
        <v>26.940159687528727</v>
      </c>
      <c r="J17" s="525">
        <v>13.299008876408699</v>
      </c>
      <c r="K17" s="525">
        <v>28.235370670282112</v>
      </c>
      <c r="L17" s="525">
        <v>99.999999999999986</v>
      </c>
      <c r="M17" s="74"/>
      <c r="N17" s="74"/>
      <c r="O17" s="74"/>
      <c r="P17" s="74"/>
      <c r="Q17" s="74"/>
      <c r="R17" s="74"/>
    </row>
    <row r="18" spans="1:18" s="13" customFormat="1" ht="9.6" customHeight="1">
      <c r="A18" s="45" t="s">
        <v>392</v>
      </c>
      <c r="B18" s="523">
        <v>852812.30000072101</v>
      </c>
      <c r="C18" s="523">
        <v>656097.98000092094</v>
      </c>
      <c r="D18" s="523">
        <v>655810.63000084995</v>
      </c>
      <c r="E18" s="523">
        <v>1557552.9600092701</v>
      </c>
      <c r="F18" s="523">
        <v>3722273.8700117618</v>
      </c>
      <c r="G18" s="493"/>
      <c r="H18" s="81">
        <v>22.911057320938781</v>
      </c>
      <c r="I18" s="81">
        <v>17.626268321810716</v>
      </c>
      <c r="J18" s="81">
        <v>17.618548578178039</v>
      </c>
      <c r="K18" s="81">
        <v>41.844125779072471</v>
      </c>
      <c r="L18" s="81">
        <v>100</v>
      </c>
      <c r="M18" s="74"/>
      <c r="N18" s="74"/>
      <c r="O18" s="74"/>
      <c r="P18" s="74"/>
      <c r="Q18" s="74"/>
      <c r="R18" s="74"/>
    </row>
    <row r="19" spans="1:18" s="13" customFormat="1" ht="9.6" customHeight="1">
      <c r="A19" s="80" t="s">
        <v>11</v>
      </c>
      <c r="B19" s="531">
        <v>3006554.1200053734</v>
      </c>
      <c r="C19" s="531">
        <v>3156634.970002919</v>
      </c>
      <c r="D19" s="531">
        <v>2199199.8100007139</v>
      </c>
      <c r="E19" s="531">
        <v>3830990.1800092524</v>
      </c>
      <c r="F19" s="531">
        <v>12193379.08001826</v>
      </c>
      <c r="G19" s="532"/>
      <c r="H19" s="82">
        <v>24.657267688268007</v>
      </c>
      <c r="I19" s="82">
        <v>25.88810656412555</v>
      </c>
      <c r="J19" s="82">
        <v>18.036016067150936</v>
      </c>
      <c r="K19" s="82">
        <v>31.418609680455496</v>
      </c>
      <c r="L19" s="82">
        <v>100</v>
      </c>
      <c r="M19" s="74"/>
      <c r="N19" s="74"/>
      <c r="O19" s="74"/>
      <c r="P19" s="74"/>
      <c r="Q19" s="74"/>
      <c r="R19" s="74"/>
    </row>
    <row r="20" spans="1:18" s="13" customFormat="1" ht="3" customHeight="1">
      <c r="A20" s="80"/>
      <c r="B20" s="531"/>
      <c r="C20" s="531"/>
      <c r="D20" s="531"/>
      <c r="E20" s="531"/>
      <c r="F20" s="531"/>
      <c r="G20" s="532"/>
      <c r="H20" s="82"/>
      <c r="I20" s="82"/>
      <c r="J20" s="82"/>
      <c r="K20" s="82"/>
      <c r="L20" s="82"/>
      <c r="M20" s="74"/>
      <c r="N20" s="74"/>
    </row>
    <row r="21" spans="1:18" s="45" customFormat="1" ht="9.6" customHeight="1">
      <c r="B21" s="652" t="s">
        <v>435</v>
      </c>
      <c r="C21" s="652"/>
      <c r="D21" s="652"/>
      <c r="E21" s="652"/>
      <c r="F21" s="652"/>
      <c r="G21" s="652"/>
      <c r="H21" s="652"/>
      <c r="I21" s="652"/>
      <c r="J21" s="652"/>
      <c r="K21" s="652"/>
      <c r="L21" s="652"/>
      <c r="M21" s="74"/>
      <c r="N21" s="74"/>
    </row>
    <row r="22" spans="1:18" s="45" customFormat="1" ht="3" customHeight="1">
      <c r="A22" s="497"/>
      <c r="B22" s="497"/>
      <c r="C22" s="497"/>
      <c r="D22" s="497"/>
      <c r="E22" s="497"/>
      <c r="F22" s="497"/>
      <c r="G22" s="497"/>
      <c r="H22" s="497"/>
      <c r="I22" s="497"/>
      <c r="J22" s="497"/>
      <c r="K22" s="497"/>
      <c r="L22" s="497"/>
      <c r="M22" s="74"/>
      <c r="N22" s="74"/>
    </row>
    <row r="23" spans="1:18" s="13" customFormat="1" ht="9.6" customHeight="1">
      <c r="A23" s="601" t="s">
        <v>40</v>
      </c>
      <c r="B23" s="523">
        <v>812289.70000045397</v>
      </c>
      <c r="C23" s="523">
        <v>999884.90000066895</v>
      </c>
      <c r="D23" s="523">
        <v>827876.36000044597</v>
      </c>
      <c r="E23" s="523">
        <v>1709692.5800081401</v>
      </c>
      <c r="F23" s="523">
        <v>4349743.5400097091</v>
      </c>
      <c r="G23" s="493"/>
      <c r="H23" s="81">
        <v>18.674427412303043</v>
      </c>
      <c r="I23" s="81">
        <v>22.987215011725429</v>
      </c>
      <c r="J23" s="81">
        <v>19.032762561412945</v>
      </c>
      <c r="K23" s="81">
        <v>39.305595014558584</v>
      </c>
      <c r="L23" s="81">
        <f>SUM(H23:K23)</f>
        <v>100</v>
      </c>
      <c r="M23" s="74"/>
      <c r="N23" s="74"/>
      <c r="O23" s="74"/>
      <c r="P23" s="74"/>
      <c r="Q23" s="74"/>
      <c r="R23" s="74"/>
    </row>
    <row r="24" spans="1:18" s="13" customFormat="1" ht="9.6" customHeight="1">
      <c r="A24" s="601" t="s">
        <v>41</v>
      </c>
      <c r="B24" s="523">
        <v>625523.08000017202</v>
      </c>
      <c r="C24" s="523">
        <v>813774.82000042498</v>
      </c>
      <c r="D24" s="523">
        <v>588307.67000007594</v>
      </c>
      <c r="E24" s="523">
        <v>871149.16000036697</v>
      </c>
      <c r="F24" s="523">
        <v>2898754.7300010398</v>
      </c>
      <c r="G24" s="493"/>
      <c r="H24" s="81">
        <v>21.579027488122378</v>
      </c>
      <c r="I24" s="81">
        <v>28.073255442351037</v>
      </c>
      <c r="J24" s="81">
        <v>20.295186202244331</v>
      </c>
      <c r="K24" s="81">
        <v>30.052530867282258</v>
      </c>
      <c r="L24" s="81">
        <f t="shared" ref="L24:L27" si="0">SUM(H24:K24)</f>
        <v>100</v>
      </c>
      <c r="M24" s="74"/>
      <c r="N24" s="74"/>
      <c r="O24" s="74"/>
      <c r="P24" s="74"/>
      <c r="Q24" s="74"/>
      <c r="R24" s="74"/>
    </row>
    <row r="25" spans="1:18" s="13" customFormat="1" ht="9.6" customHeight="1">
      <c r="A25" s="601" t="s">
        <v>42</v>
      </c>
      <c r="B25" s="524">
        <v>657797.14000034099</v>
      </c>
      <c r="C25" s="524">
        <v>651324.90000042599</v>
      </c>
      <c r="D25" s="524">
        <v>417408.61000006599</v>
      </c>
      <c r="E25" s="524">
        <v>928291.79000057105</v>
      </c>
      <c r="F25" s="523">
        <v>2654822.4400014039</v>
      </c>
      <c r="G25" s="528"/>
      <c r="H25" s="81">
        <v>24.7774438730446</v>
      </c>
      <c r="I25" s="81">
        <v>24.533652050947769</v>
      </c>
      <c r="J25" s="81">
        <v>15.722656389775178</v>
      </c>
      <c r="K25" s="81">
        <v>34.966247686232457</v>
      </c>
      <c r="L25" s="81">
        <f t="shared" si="0"/>
        <v>100</v>
      </c>
      <c r="M25" s="74"/>
      <c r="N25" s="74"/>
      <c r="O25" s="74"/>
      <c r="P25" s="74"/>
      <c r="Q25" s="74"/>
      <c r="R25" s="74"/>
    </row>
    <row r="26" spans="1:18" s="13" customFormat="1" ht="9.6" customHeight="1">
      <c r="A26" s="601" t="s">
        <v>413</v>
      </c>
      <c r="B26" s="523">
        <v>633246.32000031997</v>
      </c>
      <c r="C26" s="523">
        <v>506247.23999995098</v>
      </c>
      <c r="D26" s="523">
        <v>266798.53999993397</v>
      </c>
      <c r="E26" s="523">
        <v>246639.439999914</v>
      </c>
      <c r="F26" s="523">
        <v>1652931.540000119</v>
      </c>
      <c r="G26" s="493"/>
      <c r="H26" s="81">
        <v>38.310498933323906</v>
      </c>
      <c r="I26" s="81">
        <v>30.62723577770889</v>
      </c>
      <c r="J26" s="81">
        <v>16.140931039401352</v>
      </c>
      <c r="K26" s="81">
        <v>14.921334249565849</v>
      </c>
      <c r="L26" s="81">
        <f t="shared" si="0"/>
        <v>99.999999999999986</v>
      </c>
      <c r="M26" s="74"/>
      <c r="N26" s="74"/>
      <c r="O26" s="74"/>
      <c r="P26" s="74"/>
      <c r="Q26" s="74"/>
      <c r="R26" s="74"/>
    </row>
    <row r="27" spans="1:18" s="13" customFormat="1" ht="9.6" customHeight="1">
      <c r="A27" s="601" t="s">
        <v>414</v>
      </c>
      <c r="B27" s="523">
        <v>277697.87999990798</v>
      </c>
      <c r="C27" s="523">
        <v>185403.10999994699</v>
      </c>
      <c r="D27" s="523">
        <v>98808.630000002493</v>
      </c>
      <c r="E27" s="523">
        <v>75217.210000003106</v>
      </c>
      <c r="F27" s="523">
        <v>637126.82999986049</v>
      </c>
      <c r="G27" s="532"/>
      <c r="H27" s="81">
        <v>43.58596545054754</v>
      </c>
      <c r="I27" s="81">
        <v>29.099874823979334</v>
      </c>
      <c r="J27" s="81">
        <v>15.508471052776748</v>
      </c>
      <c r="K27" s="81">
        <v>11.805688672696389</v>
      </c>
      <c r="L27" s="81">
        <f t="shared" si="0"/>
        <v>100</v>
      </c>
      <c r="M27" s="74"/>
      <c r="N27" s="74"/>
      <c r="O27" s="74"/>
      <c r="P27" s="74"/>
      <c r="Q27" s="74"/>
      <c r="R27" s="74"/>
    </row>
    <row r="28" spans="1:18" s="13" customFormat="1" ht="9.6" customHeight="1">
      <c r="A28" s="543" t="s">
        <v>44</v>
      </c>
      <c r="B28" s="531">
        <v>3006554.1200011955</v>
      </c>
      <c r="C28" s="531">
        <v>3156634.9700014177</v>
      </c>
      <c r="D28" s="531">
        <v>2199199.8100005244</v>
      </c>
      <c r="E28" s="531">
        <v>3830990.1800089949</v>
      </c>
      <c r="F28" s="531">
        <v>12193379.080012131</v>
      </c>
      <c r="G28" s="559"/>
      <c r="H28" s="82">
        <v>24.657267688246137</v>
      </c>
      <c r="I28" s="82">
        <v>25.8881065641263</v>
      </c>
      <c r="J28" s="82">
        <v>18.036016067158442</v>
      </c>
      <c r="K28" s="82">
        <v>31.418609680469178</v>
      </c>
      <c r="L28" s="82">
        <v>100</v>
      </c>
      <c r="M28" s="74"/>
      <c r="N28" s="74"/>
      <c r="O28" s="74"/>
      <c r="P28" s="74"/>
      <c r="Q28" s="74"/>
      <c r="R28" s="74"/>
    </row>
    <row r="29" spans="1:18" ht="3" customHeight="1">
      <c r="A29" s="45"/>
      <c r="B29" s="493"/>
      <c r="C29" s="493"/>
      <c r="D29" s="493"/>
      <c r="E29" s="493"/>
      <c r="F29" s="493"/>
      <c r="G29" s="493"/>
      <c r="H29" s="493"/>
      <c r="I29" s="493"/>
      <c r="J29" s="493"/>
      <c r="K29" s="493"/>
      <c r="L29" s="493"/>
      <c r="M29" s="74"/>
      <c r="N29" s="74"/>
    </row>
    <row r="30" spans="1:18" s="13" customFormat="1" ht="9.6" customHeight="1">
      <c r="A30" s="78"/>
      <c r="B30" s="652" t="s">
        <v>436</v>
      </c>
      <c r="C30" s="652"/>
      <c r="D30" s="652"/>
      <c r="E30" s="652"/>
      <c r="F30" s="652"/>
      <c r="G30" s="652"/>
      <c r="H30" s="652"/>
      <c r="I30" s="652"/>
      <c r="J30" s="652"/>
      <c r="K30" s="652"/>
      <c r="L30" s="652"/>
      <c r="M30" s="74"/>
      <c r="N30" s="74"/>
    </row>
    <row r="31" spans="1:18" s="13" customFormat="1" ht="3" customHeight="1">
      <c r="A31" s="78"/>
      <c r="B31" s="175"/>
      <c r="C31" s="175"/>
      <c r="D31" s="175"/>
      <c r="E31" s="175"/>
      <c r="F31" s="175"/>
      <c r="G31" s="175"/>
      <c r="H31" s="175"/>
      <c r="M31" s="74"/>
      <c r="N31" s="74"/>
    </row>
    <row r="32" spans="1:18" s="45" customFormat="1" ht="9.6" customHeight="1">
      <c r="B32" s="652" t="s">
        <v>420</v>
      </c>
      <c r="C32" s="652"/>
      <c r="D32" s="652"/>
      <c r="E32" s="652"/>
      <c r="F32" s="652"/>
      <c r="G32" s="652"/>
      <c r="H32" s="652"/>
      <c r="I32" s="652"/>
      <c r="J32" s="652"/>
      <c r="K32" s="652"/>
      <c r="L32" s="652"/>
      <c r="M32" s="74"/>
      <c r="N32" s="74"/>
    </row>
    <row r="33" spans="1:18" s="13" customFormat="1" ht="3" customHeight="1">
      <c r="A33" s="45"/>
      <c r="B33" s="497"/>
      <c r="C33" s="497"/>
      <c r="D33" s="497"/>
      <c r="E33" s="497"/>
      <c r="F33" s="497"/>
      <c r="G33" s="497"/>
      <c r="H33" s="497"/>
      <c r="I33" s="497"/>
      <c r="J33" s="497"/>
      <c r="K33" s="497"/>
      <c r="L33" s="497"/>
      <c r="M33" s="74"/>
      <c r="N33" s="74"/>
    </row>
    <row r="34" spans="1:18" s="554" customFormat="1" ht="9.6" customHeight="1">
      <c r="A34" s="45" t="s">
        <v>78</v>
      </c>
      <c r="B34" s="523">
        <v>395773.650000024</v>
      </c>
      <c r="C34" s="523">
        <v>85097.340000000302</v>
      </c>
      <c r="D34" s="523">
        <v>9221.73</v>
      </c>
      <c r="E34" s="523">
        <v>659.76</v>
      </c>
      <c r="F34" s="523">
        <v>490752.48000002431</v>
      </c>
      <c r="G34" s="493"/>
      <c r="H34" s="81">
        <v>80.646286290800688</v>
      </c>
      <c r="I34" s="81">
        <v>17.340175234569593</v>
      </c>
      <c r="J34" s="81">
        <v>1.879100030222882</v>
      </c>
      <c r="K34" s="81">
        <v>0.13443844440683567</v>
      </c>
      <c r="L34" s="81">
        <v>100.00000000000001</v>
      </c>
      <c r="M34" s="74"/>
      <c r="N34" s="74"/>
      <c r="O34" s="74"/>
      <c r="P34" s="74"/>
      <c r="Q34" s="74"/>
      <c r="R34" s="74"/>
    </row>
    <row r="35" spans="1:18" ht="9.6" customHeight="1">
      <c r="A35" s="45" t="s">
        <v>123</v>
      </c>
      <c r="B35" s="523">
        <v>505069.28000003903</v>
      </c>
      <c r="C35" s="523">
        <v>22690.880000000001</v>
      </c>
      <c r="D35" s="523">
        <v>886.14</v>
      </c>
      <c r="E35" s="523">
        <v>40.42</v>
      </c>
      <c r="F35" s="523">
        <v>528686.72000003909</v>
      </c>
      <c r="G35" s="493"/>
      <c r="H35" s="81">
        <v>95.532810054317551</v>
      </c>
      <c r="I35" s="81">
        <v>4.2919330373946831</v>
      </c>
      <c r="J35" s="81">
        <v>0.16761154885826043</v>
      </c>
      <c r="K35" s="81">
        <v>7.6453594294929542E-3</v>
      </c>
      <c r="L35" s="81">
        <v>99.999999999999986</v>
      </c>
      <c r="M35" s="74"/>
      <c r="N35" s="74"/>
      <c r="O35" s="74"/>
      <c r="P35" s="74"/>
      <c r="Q35" s="74"/>
      <c r="R35" s="74"/>
    </row>
    <row r="36" spans="1:18" ht="20.100000000000001" customHeight="1">
      <c r="A36" s="492" t="s">
        <v>391</v>
      </c>
      <c r="B36" s="524">
        <v>1767641.6199997801</v>
      </c>
      <c r="C36" s="524">
        <v>99377.790000000605</v>
      </c>
      <c r="D36" s="524">
        <v>5543.8999999999896</v>
      </c>
      <c r="E36" s="524">
        <v>751.44</v>
      </c>
      <c r="F36" s="524">
        <v>1873314.7499997804</v>
      </c>
      <c r="G36" s="528"/>
      <c r="H36" s="525">
        <v>94.359029629163345</v>
      </c>
      <c r="I36" s="525">
        <v>5.304916859273769</v>
      </c>
      <c r="J36" s="525">
        <v>0.29594065813022824</v>
      </c>
      <c r="K36" s="525">
        <v>4.0112853432669987E-2</v>
      </c>
      <c r="L36" s="525">
        <v>100.00000000000003</v>
      </c>
      <c r="M36" s="74"/>
      <c r="N36" s="74"/>
      <c r="O36" s="74"/>
      <c r="P36" s="74"/>
      <c r="Q36" s="74"/>
      <c r="R36" s="74"/>
    </row>
    <row r="37" spans="1:18" ht="9.6" customHeight="1">
      <c r="A37" s="45" t="s">
        <v>392</v>
      </c>
      <c r="B37" s="523">
        <v>1916646.9599996</v>
      </c>
      <c r="C37" s="523">
        <v>44725.680000000197</v>
      </c>
      <c r="D37" s="523">
        <v>10171.870000000001</v>
      </c>
      <c r="E37" s="523">
        <v>1802.11</v>
      </c>
      <c r="F37" s="523">
        <v>1973346.6199996003</v>
      </c>
      <c r="G37" s="493"/>
      <c r="H37" s="81">
        <v>97.126725764984371</v>
      </c>
      <c r="I37" s="81">
        <v>2.2664887935404501</v>
      </c>
      <c r="J37" s="81">
        <v>0.51546291446771075</v>
      </c>
      <c r="K37" s="81">
        <v>9.1322527007463336E-2</v>
      </c>
      <c r="L37" s="81">
        <v>99.999999999999986</v>
      </c>
      <c r="M37" s="74"/>
      <c r="N37" s="74"/>
      <c r="O37" s="74"/>
      <c r="P37" s="74"/>
      <c r="Q37" s="74"/>
      <c r="R37" s="74"/>
    </row>
    <row r="38" spans="1:18" ht="9.6" customHeight="1">
      <c r="A38" s="80" t="s">
        <v>11</v>
      </c>
      <c r="B38" s="531">
        <v>4585131.5099994428</v>
      </c>
      <c r="C38" s="531">
        <v>251891.69000000111</v>
      </c>
      <c r="D38" s="531">
        <v>25823.639999999992</v>
      </c>
      <c r="E38" s="531">
        <v>3253.7299999999996</v>
      </c>
      <c r="F38" s="531">
        <v>4866100.5699994443</v>
      </c>
      <c r="G38" s="532"/>
      <c r="H38" s="82">
        <v>94.225991510898155</v>
      </c>
      <c r="I38" s="82">
        <v>5.1764587759029794</v>
      </c>
      <c r="J38" s="82">
        <v>0.53068446959785998</v>
      </c>
      <c r="K38" s="82">
        <v>6.6865243601004556E-2</v>
      </c>
      <c r="L38" s="82">
        <v>99.999999999999986</v>
      </c>
      <c r="M38" s="74"/>
      <c r="N38" s="74"/>
      <c r="O38" s="74"/>
      <c r="P38" s="74"/>
      <c r="Q38" s="74"/>
      <c r="R38" s="74"/>
    </row>
    <row r="39" spans="1:18" s="13" customFormat="1" ht="3" customHeight="1">
      <c r="A39" s="80"/>
      <c r="B39" s="531"/>
      <c r="C39" s="531"/>
      <c r="D39" s="531"/>
      <c r="E39" s="531"/>
      <c r="F39" s="531"/>
      <c r="G39" s="532"/>
      <c r="H39" s="82"/>
      <c r="I39" s="82"/>
      <c r="J39" s="82"/>
      <c r="K39" s="82"/>
      <c r="L39" s="82"/>
      <c r="M39" s="74"/>
      <c r="N39" s="74"/>
    </row>
    <row r="40" spans="1:18" ht="9.6" customHeight="1">
      <c r="A40" s="45"/>
      <c r="B40" s="652" t="s">
        <v>435</v>
      </c>
      <c r="C40" s="652"/>
      <c r="D40" s="652"/>
      <c r="E40" s="652"/>
      <c r="F40" s="652"/>
      <c r="G40" s="652"/>
      <c r="H40" s="652"/>
      <c r="I40" s="652"/>
      <c r="J40" s="652"/>
      <c r="K40" s="652"/>
      <c r="L40" s="652"/>
      <c r="M40" s="74"/>
      <c r="N40" s="74"/>
    </row>
    <row r="41" spans="1:18" s="13" customFormat="1" ht="3" customHeight="1">
      <c r="A41" s="80"/>
      <c r="B41" s="497"/>
      <c r="C41" s="497"/>
      <c r="D41" s="497"/>
      <c r="E41" s="497"/>
      <c r="F41" s="497"/>
      <c r="G41" s="497"/>
      <c r="H41" s="497"/>
      <c r="I41" s="497"/>
      <c r="J41" s="497"/>
      <c r="K41" s="497"/>
      <c r="L41" s="497"/>
      <c r="M41" s="74"/>
      <c r="N41" s="74"/>
    </row>
    <row r="42" spans="1:18" ht="9.6" customHeight="1">
      <c r="A42" s="601" t="s">
        <v>40</v>
      </c>
      <c r="B42" s="523">
        <v>1365161.2299997499</v>
      </c>
      <c r="C42" s="523">
        <v>83246.740000000398</v>
      </c>
      <c r="D42" s="523">
        <v>9508.59</v>
      </c>
      <c r="E42" s="523">
        <v>1350.2</v>
      </c>
      <c r="F42" s="523">
        <v>1459266.7599997504</v>
      </c>
      <c r="G42" s="493"/>
      <c r="H42" s="81">
        <v>93.551177030852358</v>
      </c>
      <c r="I42" s="81">
        <v>5.704696514845212</v>
      </c>
      <c r="J42" s="81">
        <v>0.65160053395594553</v>
      </c>
      <c r="K42" s="81">
        <v>9.2525920346478052E-2</v>
      </c>
      <c r="L42" s="81">
        <v>99.999999999999986</v>
      </c>
      <c r="M42" s="74"/>
      <c r="N42" s="74"/>
      <c r="O42" s="74"/>
      <c r="P42" s="74"/>
      <c r="Q42" s="74"/>
      <c r="R42" s="74"/>
    </row>
    <row r="43" spans="1:18" ht="9.6" customHeight="1">
      <c r="A43" s="601" t="s">
        <v>41</v>
      </c>
      <c r="B43" s="523">
        <v>1025968.31999986</v>
      </c>
      <c r="C43" s="523">
        <v>78329.660000000207</v>
      </c>
      <c r="D43" s="523">
        <v>8390.9799999999905</v>
      </c>
      <c r="E43" s="523">
        <v>878.73</v>
      </c>
      <c r="F43" s="523">
        <v>1113567.6899998602</v>
      </c>
      <c r="G43" s="493"/>
      <c r="H43" s="81">
        <v>92.13344902275216</v>
      </c>
      <c r="I43" s="81">
        <v>7.0341175218553653</v>
      </c>
      <c r="J43" s="81">
        <v>0.75352222189573792</v>
      </c>
      <c r="K43" s="81">
        <v>7.8911233496736094E-2</v>
      </c>
      <c r="L43" s="81">
        <v>100</v>
      </c>
      <c r="M43" s="74"/>
      <c r="N43" s="74"/>
      <c r="O43" s="74"/>
      <c r="P43" s="74"/>
      <c r="Q43" s="74"/>
      <c r="R43" s="74"/>
    </row>
    <row r="44" spans="1:18" ht="9.6" customHeight="1">
      <c r="A44" s="601" t="s">
        <v>42</v>
      </c>
      <c r="B44" s="524">
        <v>976244.47999986401</v>
      </c>
      <c r="C44" s="524">
        <v>50296.260000000097</v>
      </c>
      <c r="D44" s="524">
        <v>4845.41</v>
      </c>
      <c r="E44" s="524">
        <v>738.9</v>
      </c>
      <c r="F44" s="523">
        <v>1032125.0499998642</v>
      </c>
      <c r="G44" s="528"/>
      <c r="H44" s="81">
        <v>94.585872128575161</v>
      </c>
      <c r="I44" s="81">
        <v>4.8730781216875529</v>
      </c>
      <c r="J44" s="81">
        <v>0.46945958728553655</v>
      </c>
      <c r="K44" s="81">
        <v>7.1590162451739464E-2</v>
      </c>
      <c r="L44" s="81">
        <v>100</v>
      </c>
      <c r="M44" s="74"/>
      <c r="N44" s="74"/>
      <c r="O44" s="74"/>
      <c r="P44" s="74"/>
      <c r="Q44" s="74"/>
      <c r="R44" s="74"/>
    </row>
    <row r="45" spans="1:18" ht="9.6" customHeight="1">
      <c r="A45" s="601" t="s">
        <v>413</v>
      </c>
      <c r="B45" s="523">
        <v>846551.47999991104</v>
      </c>
      <c r="C45" s="523">
        <v>28678.660000000102</v>
      </c>
      <c r="D45" s="523">
        <v>2290.38</v>
      </c>
      <c r="E45" s="523">
        <v>231.57</v>
      </c>
      <c r="F45" s="523">
        <v>877752.08999991114</v>
      </c>
      <c r="G45" s="493"/>
      <c r="H45" s="81">
        <v>96.445396102673669</v>
      </c>
      <c r="I45" s="81">
        <v>3.267284729564472</v>
      </c>
      <c r="J45" s="81">
        <v>0.26093700329443043</v>
      </c>
      <c r="K45" s="81">
        <v>2.6382164467420796E-2</v>
      </c>
      <c r="L45" s="81">
        <v>99.999999999999986</v>
      </c>
      <c r="M45" s="74"/>
      <c r="N45" s="74"/>
      <c r="O45" s="74"/>
      <c r="P45" s="74"/>
      <c r="Q45" s="74"/>
      <c r="R45" s="74"/>
    </row>
    <row r="46" spans="1:18" ht="9.6" customHeight="1">
      <c r="A46" s="601" t="s">
        <v>414</v>
      </c>
      <c r="B46" s="531">
        <v>371206.00000002497</v>
      </c>
      <c r="C46" s="531">
        <v>11340.37</v>
      </c>
      <c r="D46" s="531">
        <v>788.28</v>
      </c>
      <c r="E46" s="531">
        <v>54.33</v>
      </c>
      <c r="F46" s="523">
        <v>383388.98000002501</v>
      </c>
      <c r="G46" s="532"/>
      <c r="H46" s="81">
        <v>96.822292596933991</v>
      </c>
      <c r="I46" s="81">
        <v>2.9579280030425656</v>
      </c>
      <c r="J46" s="81">
        <v>0.20560841367948252</v>
      </c>
      <c r="K46" s="81">
        <v>1.4170986343946677E-2</v>
      </c>
      <c r="L46" s="81">
        <v>99.999999999999986</v>
      </c>
      <c r="M46" s="74"/>
      <c r="N46" s="74"/>
      <c r="O46" s="74"/>
      <c r="P46" s="74"/>
      <c r="Q46" s="74"/>
      <c r="R46" s="74"/>
    </row>
    <row r="47" spans="1:18" ht="9.6" customHeight="1">
      <c r="A47" s="543" t="s">
        <v>44</v>
      </c>
      <c r="B47" s="531">
        <v>4585131.5099994102</v>
      </c>
      <c r="C47" s="531">
        <v>251891.69000000079</v>
      </c>
      <c r="D47" s="531">
        <v>25823.639999999992</v>
      </c>
      <c r="E47" s="531">
        <v>3253.7300000000005</v>
      </c>
      <c r="F47" s="531">
        <v>4866100.5699994108</v>
      </c>
      <c r="G47" s="559"/>
      <c r="H47" s="82">
        <v>94.225991510898126</v>
      </c>
      <c r="I47" s="82">
        <v>5.1764587759030078</v>
      </c>
      <c r="J47" s="82">
        <v>0.53068446959786364</v>
      </c>
      <c r="K47" s="82">
        <v>6.6865243601005042E-2</v>
      </c>
      <c r="L47" s="82">
        <v>99.999999999999986</v>
      </c>
      <c r="M47" s="74"/>
      <c r="N47" s="74"/>
      <c r="O47" s="74"/>
      <c r="P47" s="74"/>
      <c r="Q47" s="74"/>
      <c r="R47" s="74"/>
    </row>
    <row r="48" spans="1:18" s="13" customFormat="1" ht="3" customHeight="1">
      <c r="A48" s="80"/>
      <c r="B48" s="531"/>
      <c r="C48" s="531"/>
      <c r="D48" s="531"/>
      <c r="E48" s="531"/>
      <c r="F48" s="531"/>
      <c r="G48" s="532"/>
      <c r="H48" s="82"/>
      <c r="I48" s="82"/>
      <c r="J48" s="82"/>
      <c r="K48" s="82"/>
      <c r="L48" s="82"/>
      <c r="M48" s="74"/>
      <c r="N48" s="74"/>
    </row>
    <row r="49" spans="1:18" s="13" customFormat="1" ht="9.6" customHeight="1">
      <c r="A49" s="78"/>
      <c r="B49" s="652" t="s">
        <v>440</v>
      </c>
      <c r="C49" s="652"/>
      <c r="D49" s="652"/>
      <c r="E49" s="652"/>
      <c r="F49" s="652"/>
      <c r="G49" s="652"/>
      <c r="H49" s="652"/>
      <c r="I49" s="652"/>
      <c r="J49" s="652"/>
      <c r="K49" s="652"/>
      <c r="L49" s="652"/>
      <c r="M49" s="74"/>
      <c r="N49" s="74"/>
    </row>
    <row r="50" spans="1:18" s="13" customFormat="1" ht="3" customHeight="1">
      <c r="A50" s="78"/>
      <c r="B50" s="175"/>
      <c r="C50" s="175"/>
      <c r="D50" s="175"/>
      <c r="E50" s="175"/>
      <c r="F50" s="175"/>
      <c r="G50" s="175"/>
      <c r="H50" s="175"/>
      <c r="M50" s="74"/>
      <c r="N50" s="74"/>
    </row>
    <row r="51" spans="1:18" s="45" customFormat="1" ht="9.6" customHeight="1">
      <c r="B51" s="652" t="s">
        <v>420</v>
      </c>
      <c r="C51" s="652"/>
      <c r="D51" s="652"/>
      <c r="E51" s="652"/>
      <c r="F51" s="652"/>
      <c r="G51" s="652"/>
      <c r="H51" s="652"/>
      <c r="I51" s="652"/>
      <c r="J51" s="652"/>
      <c r="K51" s="652"/>
      <c r="L51" s="652"/>
      <c r="M51" s="74"/>
      <c r="N51" s="74"/>
    </row>
    <row r="52" spans="1:18" s="13" customFormat="1" ht="3" customHeight="1">
      <c r="A52" s="45"/>
      <c r="B52" s="497"/>
      <c r="C52" s="497"/>
      <c r="D52" s="497"/>
      <c r="E52" s="497"/>
      <c r="F52" s="497"/>
      <c r="G52" s="497"/>
      <c r="H52" s="497"/>
      <c r="I52" s="497"/>
      <c r="J52" s="497"/>
      <c r="K52" s="497"/>
      <c r="L52" s="497"/>
      <c r="M52" s="74"/>
      <c r="N52" s="74"/>
    </row>
    <row r="53" spans="1:18" s="554" customFormat="1" ht="9.6" customHeight="1">
      <c r="A53" s="45" t="s">
        <v>78</v>
      </c>
      <c r="B53" s="523">
        <v>9039.6999999999207</v>
      </c>
      <c r="C53" s="523">
        <v>16096.299999999899</v>
      </c>
      <c r="D53" s="523">
        <v>9510.7799999999097</v>
      </c>
      <c r="E53" s="523">
        <v>2857.99999999998</v>
      </c>
      <c r="F53" s="523">
        <v>37504.779999999708</v>
      </c>
      <c r="G53" s="493"/>
      <c r="H53" s="81">
        <v>24.102794363811736</v>
      </c>
      <c r="I53" s="81">
        <v>42.917996052769873</v>
      </c>
      <c r="J53" s="81">
        <v>25.358847592226869</v>
      </c>
      <c r="K53" s="81">
        <v>7.6203619911915297</v>
      </c>
      <c r="L53" s="81">
        <v>100</v>
      </c>
      <c r="M53" s="74"/>
      <c r="N53" s="74"/>
      <c r="O53" s="74"/>
      <c r="P53" s="74"/>
      <c r="Q53" s="74"/>
      <c r="R53" s="74"/>
    </row>
    <row r="54" spans="1:18" ht="9.6" customHeight="1">
      <c r="A54" s="45" t="s">
        <v>123</v>
      </c>
      <c r="B54" s="523">
        <v>5474.4899999999698</v>
      </c>
      <c r="C54" s="523">
        <v>2714.1799999999898</v>
      </c>
      <c r="D54" s="523">
        <v>967.63000000000204</v>
      </c>
      <c r="E54" s="523">
        <v>198.78</v>
      </c>
      <c r="F54" s="523">
        <v>9355.0799999999635</v>
      </c>
      <c r="G54" s="493"/>
      <c r="H54" s="81">
        <v>58.518900960761336</v>
      </c>
      <c r="I54" s="81">
        <v>29.012899943132503</v>
      </c>
      <c r="J54" s="81">
        <v>10.343364247018794</v>
      </c>
      <c r="K54" s="81">
        <v>2.1248348490873492</v>
      </c>
      <c r="L54" s="81">
        <v>99.999999999999986</v>
      </c>
      <c r="M54" s="74"/>
      <c r="N54" s="74"/>
      <c r="O54" s="74"/>
      <c r="P54" s="74"/>
      <c r="Q54" s="74"/>
      <c r="R54" s="74"/>
    </row>
    <row r="55" spans="1:18" ht="20.100000000000001" customHeight="1">
      <c r="A55" s="492" t="s">
        <v>391</v>
      </c>
      <c r="B55" s="524">
        <v>22492.0600000017</v>
      </c>
      <c r="C55" s="524">
        <v>16569.709999999901</v>
      </c>
      <c r="D55" s="524">
        <v>5107.9399999999696</v>
      </c>
      <c r="E55" s="524">
        <v>2360.2999999999802</v>
      </c>
      <c r="F55" s="524">
        <v>46530.010000001559</v>
      </c>
      <c r="G55" s="528"/>
      <c r="H55" s="525">
        <v>48.338824771370021</v>
      </c>
      <c r="I55" s="525">
        <v>35.610802576658259</v>
      </c>
      <c r="J55" s="525">
        <v>10.977732435475081</v>
      </c>
      <c r="K55" s="525">
        <v>5.0726402164966249</v>
      </c>
      <c r="L55" s="525">
        <v>99.999999999999986</v>
      </c>
      <c r="M55" s="74"/>
      <c r="N55" s="74"/>
      <c r="O55" s="74"/>
      <c r="P55" s="74"/>
      <c r="Q55" s="74"/>
      <c r="R55" s="74"/>
    </row>
    <row r="56" spans="1:18" ht="9.6" customHeight="1">
      <c r="A56" s="45" t="s">
        <v>392</v>
      </c>
      <c r="B56" s="523">
        <v>50208.780000007602</v>
      </c>
      <c r="C56" s="523">
        <v>30029.1800000035</v>
      </c>
      <c r="D56" s="523">
        <v>17384.020000001201</v>
      </c>
      <c r="E56" s="523">
        <v>13347.279999999901</v>
      </c>
      <c r="F56" s="523">
        <v>110969.2600000122</v>
      </c>
      <c r="G56" s="493"/>
      <c r="H56" s="81">
        <v>45.245665331103481</v>
      </c>
      <c r="I56" s="81">
        <v>27.060809452996441</v>
      </c>
      <c r="J56" s="81">
        <v>15.665617667450688</v>
      </c>
      <c r="K56" s="81">
        <v>12.027907548449393</v>
      </c>
      <c r="L56" s="81">
        <v>100</v>
      </c>
      <c r="M56" s="74"/>
      <c r="N56" s="74"/>
      <c r="O56" s="74"/>
      <c r="P56" s="74"/>
      <c r="Q56" s="74"/>
      <c r="R56" s="74"/>
    </row>
    <row r="57" spans="1:18" ht="9.6" customHeight="1">
      <c r="A57" s="80" t="s">
        <v>11</v>
      </c>
      <c r="B57" s="531">
        <v>87215.030000009196</v>
      </c>
      <c r="C57" s="531">
        <v>65409.370000003291</v>
      </c>
      <c r="D57" s="531">
        <v>32970.370000001087</v>
      </c>
      <c r="E57" s="531">
        <v>18764.359999999862</v>
      </c>
      <c r="F57" s="531">
        <v>204359.13000001345</v>
      </c>
      <c r="G57" s="532"/>
      <c r="H57" s="82">
        <v>42.677334748882252</v>
      </c>
      <c r="I57" s="82">
        <v>32.007070102519513</v>
      </c>
      <c r="J57" s="82">
        <v>16.133543923385716</v>
      </c>
      <c r="K57" s="82">
        <v>9.1820512252125113</v>
      </c>
      <c r="L57" s="82">
        <v>100</v>
      </c>
      <c r="M57" s="74"/>
      <c r="N57" s="74"/>
      <c r="O57" s="74"/>
      <c r="P57" s="74"/>
      <c r="Q57" s="74"/>
      <c r="R57" s="74"/>
    </row>
    <row r="58" spans="1:18" s="13" customFormat="1" ht="3" customHeight="1">
      <c r="A58" s="80"/>
      <c r="B58" s="531"/>
      <c r="C58" s="531"/>
      <c r="D58" s="531"/>
      <c r="E58" s="531"/>
      <c r="F58" s="531"/>
      <c r="G58" s="532"/>
      <c r="H58" s="82"/>
      <c r="I58" s="82"/>
      <c r="J58" s="82"/>
      <c r="K58" s="82"/>
      <c r="L58" s="82"/>
      <c r="M58" s="74"/>
      <c r="N58" s="74"/>
    </row>
    <row r="59" spans="1:18" ht="9.6" customHeight="1">
      <c r="A59" s="45"/>
      <c r="B59" s="652" t="s">
        <v>435</v>
      </c>
      <c r="C59" s="652"/>
      <c r="D59" s="652"/>
      <c r="E59" s="652"/>
      <c r="F59" s="652"/>
      <c r="G59" s="652"/>
      <c r="H59" s="652"/>
      <c r="I59" s="652"/>
      <c r="J59" s="652"/>
      <c r="K59" s="652"/>
      <c r="L59" s="652"/>
      <c r="M59" s="74"/>
      <c r="N59" s="74"/>
    </row>
    <row r="60" spans="1:18" s="13" customFormat="1" ht="3" customHeight="1">
      <c r="A60" s="80"/>
      <c r="B60" s="497"/>
      <c r="C60" s="497"/>
      <c r="D60" s="497"/>
      <c r="E60" s="497"/>
      <c r="F60" s="497"/>
      <c r="G60" s="497"/>
      <c r="H60" s="497"/>
      <c r="I60" s="497"/>
      <c r="J60" s="497"/>
      <c r="K60" s="497"/>
      <c r="L60" s="497"/>
      <c r="M60" s="74"/>
      <c r="N60" s="74"/>
    </row>
    <row r="61" spans="1:18" ht="9.6" customHeight="1">
      <c r="A61" s="601" t="s">
        <v>40</v>
      </c>
      <c r="B61" s="523">
        <v>29207.010000001501</v>
      </c>
      <c r="C61" s="523">
        <v>25026.0500000012</v>
      </c>
      <c r="D61" s="523">
        <v>11172.4900000001</v>
      </c>
      <c r="E61" s="523">
        <v>7538.1500000001297</v>
      </c>
      <c r="F61" s="523">
        <v>72943.700000002937</v>
      </c>
      <c r="G61" s="493"/>
      <c r="H61" s="81">
        <v>40.040483276829015</v>
      </c>
      <c r="I61" s="81">
        <v>34.308720287016143</v>
      </c>
      <c r="J61" s="81">
        <v>15.31659348237017</v>
      </c>
      <c r="K61" s="81">
        <v>10.334202953784667</v>
      </c>
      <c r="L61" s="81">
        <v>99.999999999999986</v>
      </c>
      <c r="M61" s="74"/>
      <c r="N61" s="74"/>
      <c r="O61" s="74"/>
      <c r="P61" s="74"/>
      <c r="Q61" s="74"/>
      <c r="R61" s="74"/>
    </row>
    <row r="62" spans="1:18" ht="9.6" customHeight="1">
      <c r="A62" s="601" t="s">
        <v>41</v>
      </c>
      <c r="B62" s="523">
        <v>19314.6400000006</v>
      </c>
      <c r="C62" s="523">
        <v>15010.6400000004</v>
      </c>
      <c r="D62" s="523">
        <v>7739.8499999999303</v>
      </c>
      <c r="E62" s="523">
        <v>2904.4299999999898</v>
      </c>
      <c r="F62" s="523">
        <v>44969.560000000929</v>
      </c>
      <c r="G62" s="493"/>
      <c r="H62" s="81">
        <v>42.950475832986136</v>
      </c>
      <c r="I62" s="81">
        <v>33.379557193799734</v>
      </c>
      <c r="J62" s="81">
        <v>17.211309161129819</v>
      </c>
      <c r="K62" s="81">
        <v>6.4586578120842857</v>
      </c>
      <c r="L62" s="81">
        <v>99.999999999999972</v>
      </c>
      <c r="M62" s="74"/>
      <c r="N62" s="74"/>
      <c r="O62" s="74"/>
      <c r="P62" s="74"/>
      <c r="Q62" s="74"/>
      <c r="R62" s="74"/>
    </row>
    <row r="63" spans="1:18" ht="9.6" customHeight="1">
      <c r="A63" s="601" t="s">
        <v>42</v>
      </c>
      <c r="B63" s="524">
        <v>21574.7800000016</v>
      </c>
      <c r="C63" s="524">
        <v>14153.800000000099</v>
      </c>
      <c r="D63" s="524">
        <v>8139.9899999999498</v>
      </c>
      <c r="E63" s="524">
        <v>5677.3099999999704</v>
      </c>
      <c r="F63" s="523">
        <v>49545.880000001613</v>
      </c>
      <c r="G63" s="528"/>
      <c r="H63" s="81">
        <v>43.545053594770941</v>
      </c>
      <c r="I63" s="81">
        <v>28.567057442515175</v>
      </c>
      <c r="J63" s="81">
        <v>16.429196534605271</v>
      </c>
      <c r="K63" s="81">
        <v>11.458692428108625</v>
      </c>
      <c r="L63" s="81">
        <v>100</v>
      </c>
      <c r="M63" s="74"/>
      <c r="N63" s="74"/>
      <c r="O63" s="74"/>
      <c r="P63" s="74"/>
      <c r="Q63" s="74"/>
      <c r="R63" s="74"/>
    </row>
    <row r="64" spans="1:18" ht="9.6" customHeight="1">
      <c r="A64" s="601" t="s">
        <v>413</v>
      </c>
      <c r="B64" s="523">
        <v>11722.2699999997</v>
      </c>
      <c r="C64" s="523">
        <v>7470.1199999999199</v>
      </c>
      <c r="D64" s="523">
        <v>3636.8499999999899</v>
      </c>
      <c r="E64" s="523">
        <v>2455.98</v>
      </c>
      <c r="F64" s="523">
        <v>25285.219999999612</v>
      </c>
      <c r="G64" s="493"/>
      <c r="H64" s="81">
        <v>46.360166136580503</v>
      </c>
      <c r="I64" s="81">
        <v>29.543424973166278</v>
      </c>
      <c r="J64" s="81">
        <v>14.383303764017263</v>
      </c>
      <c r="K64" s="81">
        <v>9.7131051262359502</v>
      </c>
      <c r="L64" s="81">
        <v>100</v>
      </c>
      <c r="M64" s="74"/>
      <c r="N64" s="74"/>
      <c r="O64" s="74"/>
      <c r="P64" s="74"/>
      <c r="Q64" s="74"/>
      <c r="R64" s="74"/>
    </row>
    <row r="65" spans="1:18" ht="9.6" customHeight="1">
      <c r="A65" s="601" t="s">
        <v>414</v>
      </c>
      <c r="B65" s="523">
        <v>5396.3299999999099</v>
      </c>
      <c r="C65" s="523">
        <v>3748.7599999999502</v>
      </c>
      <c r="D65" s="523">
        <v>2281.1900000000101</v>
      </c>
      <c r="E65" s="523">
        <v>188.49</v>
      </c>
      <c r="F65" s="523">
        <v>11614.769999999869</v>
      </c>
      <c r="G65" s="532"/>
      <c r="H65" s="81">
        <v>46.460928627945023</v>
      </c>
      <c r="I65" s="81">
        <v>32.275800553949772</v>
      </c>
      <c r="J65" s="81">
        <v>19.640423357501145</v>
      </c>
      <c r="K65" s="81">
        <v>1.6228474606040595</v>
      </c>
      <c r="L65" s="81">
        <v>100</v>
      </c>
      <c r="M65" s="74"/>
      <c r="N65" s="74"/>
      <c r="O65" s="74"/>
      <c r="P65" s="74"/>
      <c r="Q65" s="74"/>
      <c r="R65" s="74"/>
    </row>
    <row r="66" spans="1:18" ht="9.6" customHeight="1">
      <c r="A66" s="543" t="s">
        <v>44</v>
      </c>
      <c r="B66" s="531">
        <v>87215.030000003317</v>
      </c>
      <c r="C66" s="531">
        <v>65409.370000001574</v>
      </c>
      <c r="D66" s="531">
        <v>32970.369999999981</v>
      </c>
      <c r="E66" s="531">
        <v>18764.360000000092</v>
      </c>
      <c r="F66" s="531">
        <v>204359.13000000495</v>
      </c>
      <c r="G66" s="559"/>
      <c r="H66" s="82">
        <v>42.677334748881151</v>
      </c>
      <c r="I66" s="82">
        <v>32.007070102520004</v>
      </c>
      <c r="J66" s="82">
        <v>16.133543923385847</v>
      </c>
      <c r="K66" s="82">
        <v>9.1820512252130051</v>
      </c>
      <c r="L66" s="82">
        <v>100</v>
      </c>
      <c r="M66" s="74"/>
      <c r="N66" s="74"/>
      <c r="O66" s="74"/>
      <c r="P66" s="74"/>
      <c r="Q66" s="74"/>
      <c r="R66" s="74"/>
    </row>
    <row r="67" spans="1:18" s="13" customFormat="1" ht="3" customHeight="1">
      <c r="A67" s="80"/>
      <c r="B67" s="531"/>
      <c r="C67" s="531"/>
      <c r="D67" s="531"/>
      <c r="E67" s="531"/>
      <c r="F67" s="531"/>
      <c r="G67" s="532"/>
      <c r="H67" s="82"/>
      <c r="I67" s="82"/>
      <c r="J67" s="82"/>
      <c r="K67" s="82"/>
      <c r="L67" s="82"/>
      <c r="M67" s="74"/>
      <c r="N67" s="74"/>
    </row>
    <row r="68" spans="1:18" s="13" customFormat="1" ht="9.6" customHeight="1">
      <c r="A68" s="78"/>
      <c r="B68" s="652" t="s">
        <v>441</v>
      </c>
      <c r="C68" s="652"/>
      <c r="D68" s="652"/>
      <c r="E68" s="652"/>
      <c r="F68" s="652"/>
      <c r="G68" s="652"/>
      <c r="H68" s="652"/>
      <c r="I68" s="652"/>
      <c r="J68" s="652"/>
      <c r="K68" s="652"/>
      <c r="L68" s="652"/>
      <c r="M68" s="74"/>
      <c r="N68" s="74"/>
    </row>
    <row r="69" spans="1:18" s="13" customFormat="1" ht="3" customHeight="1">
      <c r="A69" s="78"/>
      <c r="B69" s="175"/>
      <c r="C69" s="175"/>
      <c r="D69" s="175"/>
      <c r="E69" s="175"/>
      <c r="F69" s="175"/>
      <c r="G69" s="175"/>
      <c r="H69" s="175"/>
      <c r="M69" s="74"/>
      <c r="N69" s="74"/>
    </row>
    <row r="70" spans="1:18" s="45" customFormat="1" ht="9.6" customHeight="1">
      <c r="A70" s="13"/>
      <c r="B70" s="652" t="s">
        <v>420</v>
      </c>
      <c r="C70" s="652"/>
      <c r="D70" s="652"/>
      <c r="E70" s="652"/>
      <c r="F70" s="652"/>
      <c r="G70" s="652"/>
      <c r="H70" s="652"/>
      <c r="I70" s="652"/>
      <c r="J70" s="652"/>
      <c r="K70" s="652"/>
      <c r="L70" s="652"/>
      <c r="M70" s="74"/>
      <c r="N70" s="74"/>
    </row>
    <row r="71" spans="1:18" s="13" customFormat="1" ht="3" customHeight="1">
      <c r="A71" s="45"/>
      <c r="B71" s="497"/>
      <c r="C71" s="497"/>
      <c r="D71" s="497"/>
      <c r="E71" s="497"/>
      <c r="F71" s="497"/>
      <c r="G71" s="497"/>
      <c r="H71" s="497"/>
      <c r="I71" s="497"/>
      <c r="J71" s="497"/>
      <c r="K71" s="497"/>
      <c r="L71" s="497"/>
      <c r="M71" s="74"/>
      <c r="N71" s="74"/>
    </row>
    <row r="72" spans="1:18" s="554" customFormat="1" ht="9.6" customHeight="1">
      <c r="A72" s="45" t="s">
        <v>78</v>
      </c>
      <c r="B72" s="523">
        <v>6119.2400000007301</v>
      </c>
      <c r="C72" s="523">
        <v>43142.150000002301</v>
      </c>
      <c r="D72" s="523">
        <v>55109.2300000002</v>
      </c>
      <c r="E72" s="523">
        <v>51482.770000005003</v>
      </c>
      <c r="F72" s="523">
        <v>155853.39000000822</v>
      </c>
      <c r="G72" s="493"/>
      <c r="H72" s="81">
        <v>3.9262796914461773</v>
      </c>
      <c r="I72" s="81">
        <v>27.681239400695762</v>
      </c>
      <c r="J72" s="81">
        <v>35.359660768365252</v>
      </c>
      <c r="K72" s="81">
        <v>33.03282013949282</v>
      </c>
      <c r="L72" s="81">
        <v>100</v>
      </c>
      <c r="M72" s="74"/>
      <c r="N72" s="74"/>
      <c r="O72" s="74"/>
      <c r="P72" s="74"/>
      <c r="Q72" s="74"/>
      <c r="R72" s="74"/>
    </row>
    <row r="73" spans="1:18" ht="9.6" customHeight="1">
      <c r="A73" s="45" t="s">
        <v>123</v>
      </c>
      <c r="B73" s="523">
        <v>1271.0699999999599</v>
      </c>
      <c r="C73" s="523">
        <v>3644.2399999999402</v>
      </c>
      <c r="D73" s="523">
        <v>3387.8400000000202</v>
      </c>
      <c r="E73" s="523">
        <v>1652.37</v>
      </c>
      <c r="F73" s="523">
        <v>9955.5199999999204</v>
      </c>
      <c r="G73" s="493"/>
      <c r="H73" s="81">
        <v>12.76748979460611</v>
      </c>
      <c r="I73" s="81">
        <v>36.605220018642612</v>
      </c>
      <c r="J73" s="81">
        <v>34.029764392016162</v>
      </c>
      <c r="K73" s="81">
        <v>16.597525794735112</v>
      </c>
      <c r="L73" s="81">
        <v>100</v>
      </c>
      <c r="M73" s="74"/>
      <c r="N73" s="74"/>
      <c r="O73" s="74"/>
      <c r="P73" s="74"/>
      <c r="Q73" s="74"/>
      <c r="R73" s="74"/>
    </row>
    <row r="74" spans="1:18" ht="20.100000000000001" customHeight="1">
      <c r="A74" s="492" t="s">
        <v>391</v>
      </c>
      <c r="B74" s="524">
        <v>4600.1700000000401</v>
      </c>
      <c r="C74" s="524">
        <v>10719.710000003101</v>
      </c>
      <c r="D74" s="524">
        <v>11520.9300000032</v>
      </c>
      <c r="E74" s="524">
        <v>29459.680000021399</v>
      </c>
      <c r="F74" s="524">
        <v>56300.490000027741</v>
      </c>
      <c r="G74" s="528"/>
      <c r="H74" s="525">
        <v>8.1707459384416961</v>
      </c>
      <c r="I74" s="525">
        <v>19.040171764042942</v>
      </c>
      <c r="J74" s="525">
        <v>20.463285488274654</v>
      </c>
      <c r="K74" s="525">
        <v>52.325796809240707</v>
      </c>
      <c r="L74" s="525">
        <v>100</v>
      </c>
      <c r="M74" s="74"/>
      <c r="N74" s="74"/>
      <c r="O74" s="74"/>
      <c r="P74" s="74"/>
      <c r="Q74" s="74"/>
      <c r="R74" s="74"/>
    </row>
    <row r="75" spans="1:18" ht="9.6" customHeight="1">
      <c r="A75" s="45" t="s">
        <v>392</v>
      </c>
      <c r="B75" s="523">
        <v>4272.3799999999901</v>
      </c>
      <c r="C75" s="523">
        <v>9066.2300000026207</v>
      </c>
      <c r="D75" s="523">
        <v>12676.660000002201</v>
      </c>
      <c r="E75" s="523">
        <v>34578.910000014497</v>
      </c>
      <c r="F75" s="523">
        <v>60594.180000019311</v>
      </c>
      <c r="G75" s="493"/>
      <c r="H75" s="81">
        <v>7.050809170119356</v>
      </c>
      <c r="I75" s="81">
        <v>14.962212542524266</v>
      </c>
      <c r="J75" s="81">
        <v>20.920590063267067</v>
      </c>
      <c r="K75" s="81">
        <v>57.066388224089302</v>
      </c>
      <c r="L75" s="81">
        <v>100</v>
      </c>
      <c r="M75" s="74"/>
      <c r="N75" s="74"/>
      <c r="O75" s="74"/>
      <c r="P75" s="74"/>
      <c r="Q75" s="74"/>
      <c r="R75" s="74"/>
    </row>
    <row r="76" spans="1:18" ht="9.6" customHeight="1">
      <c r="A76" s="80" t="s">
        <v>11</v>
      </c>
      <c r="B76" s="531">
        <v>16262.860000000721</v>
      </c>
      <c r="C76" s="531">
        <v>66572.330000007962</v>
      </c>
      <c r="D76" s="531">
        <v>82694.660000005621</v>
      </c>
      <c r="E76" s="531">
        <v>117173.7300000409</v>
      </c>
      <c r="F76" s="531">
        <v>282703.5800000552</v>
      </c>
      <c r="G76" s="532"/>
      <c r="H76" s="82">
        <v>5.7526190506669721</v>
      </c>
      <c r="I76" s="82">
        <v>23.548456655552421</v>
      </c>
      <c r="J76" s="82">
        <v>29.251366395851608</v>
      </c>
      <c r="K76" s="82">
        <v>41.447557897929002</v>
      </c>
      <c r="L76" s="82">
        <v>100</v>
      </c>
      <c r="M76" s="74"/>
      <c r="N76" s="74"/>
      <c r="O76" s="74"/>
      <c r="P76" s="74"/>
      <c r="Q76" s="74"/>
      <c r="R76" s="74"/>
    </row>
    <row r="77" spans="1:18" s="13" customFormat="1" ht="3" customHeight="1">
      <c r="A77" s="80"/>
      <c r="B77" s="531"/>
      <c r="C77" s="531"/>
      <c r="D77" s="531"/>
      <c r="E77" s="531"/>
      <c r="F77" s="531"/>
      <c r="G77" s="532"/>
      <c r="H77" s="82"/>
      <c r="I77" s="82"/>
      <c r="J77" s="82"/>
      <c r="K77" s="82"/>
      <c r="L77" s="82"/>
      <c r="M77" s="74"/>
      <c r="N77" s="74"/>
    </row>
    <row r="78" spans="1:18" ht="9.6" customHeight="1">
      <c r="A78" s="45"/>
      <c r="B78" s="652" t="s">
        <v>435</v>
      </c>
      <c r="C78" s="652"/>
      <c r="D78" s="652"/>
      <c r="E78" s="652"/>
      <c r="F78" s="652"/>
      <c r="G78" s="652"/>
      <c r="H78" s="652"/>
      <c r="I78" s="652"/>
      <c r="J78" s="652"/>
      <c r="K78" s="652"/>
      <c r="L78" s="652"/>
      <c r="M78" s="74"/>
      <c r="N78" s="74"/>
    </row>
    <row r="79" spans="1:18" s="13" customFormat="1" ht="3" customHeight="1">
      <c r="A79" s="80"/>
      <c r="B79" s="497"/>
      <c r="C79" s="497"/>
      <c r="D79" s="497"/>
      <c r="E79" s="497"/>
      <c r="F79" s="497"/>
      <c r="G79" s="497"/>
      <c r="H79" s="497"/>
      <c r="I79" s="497"/>
      <c r="J79" s="497"/>
      <c r="K79" s="497"/>
      <c r="L79" s="497"/>
      <c r="M79" s="74"/>
      <c r="N79" s="74"/>
    </row>
    <row r="80" spans="1:18" ht="9.6" customHeight="1">
      <c r="A80" s="601" t="s">
        <v>40</v>
      </c>
      <c r="B80" s="523">
        <v>6502.7</v>
      </c>
      <c r="C80" s="523">
        <v>27205.119999999999</v>
      </c>
      <c r="D80" s="523">
        <v>33278.58</v>
      </c>
      <c r="E80" s="523">
        <v>58511.8</v>
      </c>
      <c r="F80" s="523">
        <v>125498.2</v>
      </c>
      <c r="G80" s="493"/>
      <c r="H80" s="81">
        <v>5.1815085794059197</v>
      </c>
      <c r="I80" s="81">
        <v>21.677697369364658</v>
      </c>
      <c r="J80" s="81">
        <v>26.517177138795617</v>
      </c>
      <c r="K80" s="81">
        <v>46.62361691243381</v>
      </c>
      <c r="L80" s="81">
        <v>100</v>
      </c>
      <c r="M80" s="74"/>
      <c r="N80" s="74"/>
      <c r="O80" s="74"/>
      <c r="P80" s="74"/>
      <c r="Q80" s="74"/>
      <c r="R80" s="74"/>
    </row>
    <row r="81" spans="1:18" ht="9.6" customHeight="1">
      <c r="A81" s="601" t="s">
        <v>41</v>
      </c>
      <c r="B81" s="523">
        <v>4416.76</v>
      </c>
      <c r="C81" s="523">
        <v>20469.439999999999</v>
      </c>
      <c r="D81" s="523">
        <v>23844.49</v>
      </c>
      <c r="E81" s="523">
        <v>32174.73</v>
      </c>
      <c r="F81" s="523">
        <v>80905.42</v>
      </c>
      <c r="G81" s="493"/>
      <c r="H81" s="81">
        <v>5.4591645405215132</v>
      </c>
      <c r="I81" s="81">
        <v>25.300455766745912</v>
      </c>
      <c r="J81" s="81">
        <v>29.472055147850419</v>
      </c>
      <c r="K81" s="81">
        <v>39.768324544882162</v>
      </c>
      <c r="L81" s="81">
        <v>100</v>
      </c>
      <c r="M81" s="74"/>
      <c r="N81" s="74"/>
      <c r="O81" s="74"/>
      <c r="P81" s="74"/>
      <c r="Q81" s="74"/>
      <c r="R81" s="74"/>
    </row>
    <row r="82" spans="1:18" ht="9.6" customHeight="1">
      <c r="A82" s="601" t="s">
        <v>42</v>
      </c>
      <c r="B82" s="524">
        <v>2423.19</v>
      </c>
      <c r="C82" s="524">
        <v>12657.47</v>
      </c>
      <c r="D82" s="524">
        <v>14414.88</v>
      </c>
      <c r="E82" s="524">
        <v>16710.73</v>
      </c>
      <c r="F82" s="523">
        <v>46206.270000000004</v>
      </c>
      <c r="G82" s="528"/>
      <c r="H82" s="81">
        <v>5.2442882751626563</v>
      </c>
      <c r="I82" s="81">
        <v>27.393403535927046</v>
      </c>
      <c r="J82" s="81">
        <v>31.19680510891703</v>
      </c>
      <c r="K82" s="81">
        <v>36.16550307999325</v>
      </c>
      <c r="L82" s="81">
        <v>99.999999999999972</v>
      </c>
      <c r="M82" s="74"/>
      <c r="N82" s="74"/>
      <c r="O82" s="74"/>
      <c r="P82" s="74"/>
      <c r="Q82" s="74"/>
      <c r="R82" s="74"/>
    </row>
    <row r="83" spans="1:18" ht="9.6" customHeight="1">
      <c r="A83" s="601" t="s">
        <v>413</v>
      </c>
      <c r="B83" s="523">
        <v>2437.67</v>
      </c>
      <c r="C83" s="523">
        <v>5126.51</v>
      </c>
      <c r="D83" s="523">
        <v>9068.0499999999993</v>
      </c>
      <c r="E83" s="523">
        <v>8989.73</v>
      </c>
      <c r="F83" s="523">
        <v>25621.96</v>
      </c>
      <c r="G83" s="493"/>
      <c r="H83" s="81">
        <v>9.5139872203375546</v>
      </c>
      <c r="I83" s="81">
        <v>20.008266346524621</v>
      </c>
      <c r="J83" s="81">
        <v>35.391710860527454</v>
      </c>
      <c r="K83" s="81">
        <v>35.086035572610371</v>
      </c>
      <c r="L83" s="81">
        <v>100</v>
      </c>
      <c r="M83" s="74"/>
      <c r="N83" s="74"/>
      <c r="O83" s="74"/>
      <c r="P83" s="74"/>
      <c r="Q83" s="74"/>
      <c r="R83" s="74"/>
    </row>
    <row r="84" spans="1:18" ht="9.6" customHeight="1">
      <c r="A84" s="601" t="s">
        <v>414</v>
      </c>
      <c r="B84" s="523">
        <v>482.54</v>
      </c>
      <c r="C84" s="523">
        <v>1113.79</v>
      </c>
      <c r="D84" s="523">
        <v>2088.66</v>
      </c>
      <c r="E84" s="523">
        <v>786.74</v>
      </c>
      <c r="F84" s="523">
        <v>4471.7299999999996</v>
      </c>
      <c r="G84" s="532"/>
      <c r="H84" s="81">
        <v>10.790901955171714</v>
      </c>
      <c r="I84" s="81">
        <v>24.907362474925812</v>
      </c>
      <c r="J84" s="81">
        <v>46.708097313567684</v>
      </c>
      <c r="K84" s="81">
        <v>17.593638256334799</v>
      </c>
      <c r="L84" s="81">
        <v>100</v>
      </c>
      <c r="M84" s="74"/>
      <c r="N84" s="74"/>
      <c r="O84" s="74"/>
      <c r="P84" s="74"/>
      <c r="Q84" s="74"/>
      <c r="R84" s="74"/>
    </row>
    <row r="85" spans="1:18" ht="9.6" customHeight="1">
      <c r="A85" s="602" t="s">
        <v>44</v>
      </c>
      <c r="B85" s="589">
        <v>16262.86</v>
      </c>
      <c r="C85" s="589">
        <v>66572.33</v>
      </c>
      <c r="D85" s="589">
        <v>82694.660000000018</v>
      </c>
      <c r="E85" s="589">
        <v>117173.73</v>
      </c>
      <c r="F85" s="589">
        <v>282703.58</v>
      </c>
      <c r="G85" s="603"/>
      <c r="H85" s="604">
        <v>5.7526190506678407</v>
      </c>
      <c r="I85" s="604">
        <v>23.548456655554201</v>
      </c>
      <c r="J85" s="604">
        <v>29.251366395855339</v>
      </c>
      <c r="K85" s="604">
        <v>41.447557897922621</v>
      </c>
      <c r="L85" s="604">
        <v>100</v>
      </c>
      <c r="M85" s="74"/>
      <c r="N85" s="74"/>
      <c r="O85" s="74"/>
      <c r="P85" s="74"/>
      <c r="Q85" s="74"/>
      <c r="R85" s="74"/>
    </row>
    <row r="86" spans="1:18" s="13" customFormat="1" ht="3" customHeight="1">
      <c r="A86" s="80"/>
      <c r="B86" s="531"/>
      <c r="C86" s="531"/>
      <c r="D86" s="531"/>
      <c r="E86" s="531"/>
      <c r="F86" s="531"/>
      <c r="G86" s="532"/>
      <c r="H86" s="82"/>
      <c r="I86" s="82"/>
      <c r="J86" s="82"/>
      <c r="K86" s="82"/>
      <c r="L86" s="82"/>
    </row>
    <row r="87" spans="1:18" ht="9.6" customHeight="1">
      <c r="A87" s="671" t="s">
        <v>415</v>
      </c>
      <c r="B87" s="671"/>
      <c r="C87" s="671"/>
      <c r="D87" s="671"/>
      <c r="E87" s="671"/>
      <c r="F87" s="671"/>
      <c r="G87" s="671"/>
      <c r="H87" s="671"/>
      <c r="I87" s="13"/>
      <c r="J87" s="13"/>
      <c r="K87" s="13"/>
      <c r="L87" s="13"/>
    </row>
    <row r="88" spans="1:18">
      <c r="A88" s="605"/>
      <c r="B88" s="605"/>
      <c r="C88" s="605"/>
      <c r="D88" s="605"/>
      <c r="E88" s="605"/>
      <c r="F88" s="605"/>
      <c r="G88" s="605"/>
      <c r="H88" s="605"/>
      <c r="I88" s="605"/>
      <c r="J88" s="605"/>
      <c r="K88" s="605"/>
      <c r="L88" s="605"/>
    </row>
    <row r="89" spans="1:18">
      <c r="B89" s="537"/>
      <c r="C89" s="537"/>
      <c r="D89" s="537"/>
      <c r="E89" s="537"/>
      <c r="F89" s="537"/>
      <c r="G89" s="537"/>
      <c r="H89" s="537"/>
      <c r="I89" s="537"/>
      <c r="J89" s="537"/>
      <c r="K89" s="537"/>
      <c r="L89" s="537"/>
    </row>
    <row r="90" spans="1:18">
      <c r="B90" s="537"/>
      <c r="C90" s="537"/>
      <c r="D90" s="537"/>
      <c r="E90" s="537"/>
      <c r="F90" s="537"/>
    </row>
    <row r="91" spans="1:18">
      <c r="B91" s="537"/>
      <c r="C91" s="537"/>
      <c r="D91" s="537"/>
      <c r="E91" s="537"/>
      <c r="F91" s="537"/>
    </row>
  </sheetData>
  <mergeCells count="18">
    <mergeCell ref="B11:L11"/>
    <mergeCell ref="A3:L3"/>
    <mergeCell ref="A5:L5"/>
    <mergeCell ref="A8:A9"/>
    <mergeCell ref="B8:F8"/>
    <mergeCell ref="H8:L8"/>
    <mergeCell ref="A87:H87"/>
    <mergeCell ref="B13:L13"/>
    <mergeCell ref="B21:L21"/>
    <mergeCell ref="B30:L30"/>
    <mergeCell ref="B32:L32"/>
    <mergeCell ref="B40:L40"/>
    <mergeCell ref="B49:L49"/>
    <mergeCell ref="B51:L51"/>
    <mergeCell ref="B59:L59"/>
    <mergeCell ref="B68:L68"/>
    <mergeCell ref="B70:L70"/>
    <mergeCell ref="B78:L78"/>
  </mergeCells>
  <pageMargins left="0.59055118110236227" right="0.59055118110236227" top="0.78740157480314965" bottom="0.78740157480314965" header="0" footer="0"/>
  <pageSetup paperSize="9" scale="9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1"/>
  <sheetViews>
    <sheetView topLeftCell="A4" zoomScaleNormal="100" workbookViewId="0">
      <selection activeCell="D45" sqref="D45:K50"/>
    </sheetView>
  </sheetViews>
  <sheetFormatPr defaultColWidth="9.140625" defaultRowHeight="11.25"/>
  <cols>
    <col min="1" max="1" width="15.42578125" style="548" customWidth="1"/>
    <col min="2" max="2" width="7.28515625" style="526" customWidth="1"/>
    <col min="3" max="3" width="0.5703125" style="526" customWidth="1"/>
    <col min="4" max="4" width="6.42578125" style="526" bestFit="1" customWidth="1"/>
    <col min="5" max="5" width="7.5703125" style="526" bestFit="1" customWidth="1"/>
    <col min="6" max="6" width="9" style="526" customWidth="1"/>
    <col min="7" max="8" width="8.7109375" style="526" customWidth="1"/>
    <col min="9" max="9" width="8.28515625" style="526" bestFit="1" customWidth="1"/>
    <col min="10" max="10" width="6.140625" style="526" customWidth="1"/>
    <col min="11" max="11" width="7.28515625" style="526" customWidth="1"/>
    <col min="12" max="12" width="4.42578125" style="526" customWidth="1"/>
    <col min="13" max="16384" width="9.140625" style="526"/>
  </cols>
  <sheetData>
    <row r="1" spans="1:12" ht="12.75" customHeight="1"/>
    <row r="2" spans="1:12" s="501" customFormat="1" ht="12.75" customHeight="1">
      <c r="A2" s="500"/>
    </row>
    <row r="3" spans="1:12" s="506" customFormat="1" ht="25.15" customHeight="1">
      <c r="A3" s="683"/>
      <c r="B3" s="683"/>
      <c r="C3" s="683"/>
    </row>
    <row r="4" spans="1:12" s="510" customFormat="1" ht="12" customHeight="1">
      <c r="A4" s="563" t="s">
        <v>131</v>
      </c>
    </row>
    <row r="5" spans="1:12" s="516" customFormat="1" ht="12" customHeight="1">
      <c r="A5" s="697" t="s">
        <v>132</v>
      </c>
      <c r="B5" s="697"/>
      <c r="C5" s="697"/>
      <c r="D5" s="697"/>
      <c r="E5" s="697"/>
      <c r="F5" s="697"/>
      <c r="G5" s="697"/>
      <c r="H5" s="697"/>
      <c r="I5" s="697"/>
      <c r="J5" s="697"/>
      <c r="K5" s="697"/>
      <c r="L5" s="697"/>
    </row>
    <row r="6" spans="1:12" s="512" customFormat="1" ht="12" customHeight="1">
      <c r="A6" s="513" t="s">
        <v>379</v>
      </c>
    </row>
    <row r="7" spans="1:12" s="516" customFormat="1" ht="6" customHeight="1">
      <c r="A7" s="515"/>
    </row>
    <row r="8" spans="1:12" s="512" customFormat="1" ht="12" customHeight="1">
      <c r="A8" s="684" t="s">
        <v>422</v>
      </c>
      <c r="B8" s="686" t="s">
        <v>447</v>
      </c>
      <c r="C8" s="606"/>
      <c r="D8" s="705" t="s">
        <v>417</v>
      </c>
      <c r="E8" s="705"/>
      <c r="F8" s="705"/>
      <c r="G8" s="705"/>
      <c r="H8" s="705"/>
      <c r="I8" s="705"/>
      <c r="J8" s="705"/>
      <c r="K8" s="705"/>
      <c r="L8" s="705"/>
    </row>
    <row r="9" spans="1:12" s="13" customFormat="1" ht="6.95" customHeight="1">
      <c r="A9" s="671"/>
      <c r="B9" s="687"/>
      <c r="C9" s="607"/>
      <c r="D9" s="687" t="s">
        <v>448</v>
      </c>
      <c r="E9" s="687" t="s">
        <v>449</v>
      </c>
      <c r="F9" s="686" t="s">
        <v>450</v>
      </c>
      <c r="G9" s="687" t="s">
        <v>451</v>
      </c>
      <c r="H9" s="687" t="s">
        <v>452</v>
      </c>
      <c r="I9" s="687" t="s">
        <v>453</v>
      </c>
      <c r="J9" s="687" t="s">
        <v>454</v>
      </c>
      <c r="K9" s="687" t="s">
        <v>455</v>
      </c>
      <c r="L9" s="687" t="s">
        <v>11</v>
      </c>
    </row>
    <row r="10" spans="1:12" s="13" customFormat="1" ht="6.95" customHeight="1">
      <c r="A10" s="671"/>
      <c r="B10" s="687"/>
      <c r="C10" s="607"/>
      <c r="D10" s="687"/>
      <c r="E10" s="687"/>
      <c r="F10" s="687"/>
      <c r="G10" s="687"/>
      <c r="H10" s="687"/>
      <c r="I10" s="687"/>
      <c r="J10" s="687"/>
      <c r="K10" s="687"/>
      <c r="L10" s="687"/>
    </row>
    <row r="11" spans="1:12" s="13" customFormat="1" ht="20.100000000000001" customHeight="1">
      <c r="A11" s="671"/>
      <c r="B11" s="687"/>
      <c r="C11" s="607"/>
      <c r="D11" s="687"/>
      <c r="E11" s="687"/>
      <c r="F11" s="687" t="s">
        <v>59</v>
      </c>
      <c r="G11" s="687" t="s">
        <v>456</v>
      </c>
      <c r="H11" s="687"/>
      <c r="I11" s="687"/>
      <c r="J11" s="687"/>
      <c r="K11" s="687"/>
      <c r="L11" s="687"/>
    </row>
    <row r="12" spans="1:12" s="13" customFormat="1" ht="39.75" customHeight="1">
      <c r="A12" s="685"/>
      <c r="B12" s="688"/>
      <c r="C12" s="43"/>
      <c r="D12" s="688"/>
      <c r="E12" s="688"/>
      <c r="F12" s="688"/>
      <c r="G12" s="688"/>
      <c r="H12" s="688"/>
      <c r="I12" s="688" t="s">
        <v>432</v>
      </c>
      <c r="J12" s="688"/>
      <c r="K12" s="688"/>
      <c r="L12" s="688"/>
    </row>
    <row r="13" spans="1:12" s="13" customFormat="1" ht="3" customHeight="1">
      <c r="A13" s="78"/>
    </row>
    <row r="14" spans="1:12" s="554" customFormat="1" ht="9.9499999999999993" customHeight="1">
      <c r="A14" s="569"/>
      <c r="B14" s="652" t="s">
        <v>434</v>
      </c>
      <c r="C14" s="652"/>
      <c r="D14" s="652"/>
      <c r="E14" s="652"/>
      <c r="F14" s="652"/>
      <c r="G14" s="652"/>
      <c r="H14" s="652"/>
      <c r="I14" s="652"/>
      <c r="J14" s="652"/>
      <c r="K14" s="652"/>
      <c r="L14" s="652"/>
    </row>
    <row r="15" spans="1:12" s="45" customFormat="1" ht="3" customHeight="1">
      <c r="A15" s="83"/>
      <c r="B15" s="531"/>
      <c r="C15" s="531"/>
      <c r="D15" s="531"/>
      <c r="E15" s="531"/>
      <c r="F15" s="531"/>
      <c r="G15" s="531"/>
    </row>
    <row r="16" spans="1:12" s="45" customFormat="1" ht="9.9499999999999993" customHeight="1">
      <c r="A16" s="569"/>
      <c r="B16" s="682" t="s">
        <v>390</v>
      </c>
      <c r="C16" s="682"/>
      <c r="D16" s="682"/>
      <c r="E16" s="682"/>
      <c r="F16" s="682"/>
      <c r="G16" s="682"/>
      <c r="H16" s="682"/>
      <c r="I16" s="682"/>
      <c r="J16" s="682"/>
      <c r="K16" s="682"/>
      <c r="L16" s="682"/>
    </row>
    <row r="17" spans="1:14" s="45" customFormat="1" ht="3" customHeight="1">
      <c r="A17" s="569"/>
      <c r="B17" s="622"/>
      <c r="C17" s="622"/>
      <c r="D17" s="622"/>
      <c r="E17" s="622"/>
      <c r="F17" s="622"/>
      <c r="G17" s="531"/>
    </row>
    <row r="18" spans="1:14" s="45" customFormat="1" ht="9.9499999999999993" customHeight="1">
      <c r="A18" s="45" t="s">
        <v>78</v>
      </c>
      <c r="B18" s="581">
        <v>3509245.7100002421</v>
      </c>
      <c r="C18" s="581"/>
      <c r="D18" s="254">
        <v>3.76606116874036</v>
      </c>
      <c r="E18" s="254">
        <v>36.303674786000158</v>
      </c>
      <c r="F18" s="254">
        <v>9.277479176570754</v>
      </c>
      <c r="G18" s="254">
        <v>35.342412657677208</v>
      </c>
      <c r="H18" s="254">
        <v>2.7032470177187182</v>
      </c>
      <c r="I18" s="254">
        <v>8.4443035480682695</v>
      </c>
      <c r="J18" s="254">
        <v>0.20564191271746204</v>
      </c>
      <c r="K18" s="254">
        <v>3.9571797325070581</v>
      </c>
      <c r="L18" s="254">
        <v>99.999999999999986</v>
      </c>
      <c r="N18" s="86"/>
    </row>
    <row r="19" spans="1:14" s="45" customFormat="1" ht="9.9499999999999993" customHeight="1">
      <c r="A19" s="45" t="s">
        <v>123</v>
      </c>
      <c r="B19" s="581">
        <v>780963.04999987944</v>
      </c>
      <c r="C19" s="581"/>
      <c r="D19" s="254">
        <v>7.3704434544006769</v>
      </c>
      <c r="E19" s="254">
        <v>41.428575910212004</v>
      </c>
      <c r="F19" s="254">
        <v>8.3108835943023713</v>
      </c>
      <c r="G19" s="254">
        <v>30.009537583115382</v>
      </c>
      <c r="H19" s="254">
        <v>1.5129678670459279</v>
      </c>
      <c r="I19" s="254">
        <v>4.4490069024401304</v>
      </c>
      <c r="J19" s="254">
        <v>5.397182363494215E-2</v>
      </c>
      <c r="K19" s="254">
        <v>6.8646128648485707</v>
      </c>
      <c r="L19" s="254">
        <v>100.00000000000001</v>
      </c>
      <c r="N19" s="86"/>
    </row>
    <row r="20" spans="1:14" s="45" customFormat="1" ht="30" customHeight="1">
      <c r="A20" s="492" t="s">
        <v>391</v>
      </c>
      <c r="B20" s="574">
        <v>4180896.450009109</v>
      </c>
      <c r="C20" s="574"/>
      <c r="D20" s="608">
        <v>3.1222402075927902</v>
      </c>
      <c r="E20" s="608">
        <v>30.992474114035684</v>
      </c>
      <c r="F20" s="608">
        <v>7.3734504952701325</v>
      </c>
      <c r="G20" s="608">
        <v>41.396706919203879</v>
      </c>
      <c r="H20" s="608">
        <v>3.318527776493764</v>
      </c>
      <c r="I20" s="608">
        <v>6.8080344347999544</v>
      </c>
      <c r="J20" s="608">
        <v>9.2069010702037435E-2</v>
      </c>
      <c r="K20" s="608">
        <v>6.896497041901763</v>
      </c>
      <c r="L20" s="608">
        <v>100.00000000000001</v>
      </c>
      <c r="N20" s="86"/>
    </row>
    <row r="21" spans="1:14" s="45" customFormat="1" ht="9.9499999999999993" customHeight="1">
      <c r="A21" s="45" t="s">
        <v>392</v>
      </c>
      <c r="B21" s="581">
        <v>3722273.8700075014</v>
      </c>
      <c r="C21" s="581"/>
      <c r="D21" s="254">
        <v>2.4608135564138998</v>
      </c>
      <c r="E21" s="254">
        <v>21.002627890993374</v>
      </c>
      <c r="F21" s="254">
        <v>5.5167375419243445</v>
      </c>
      <c r="G21" s="254">
        <v>40.977059810029139</v>
      </c>
      <c r="H21" s="254">
        <v>7.856511374842567</v>
      </c>
      <c r="I21" s="254">
        <v>17.174215071901969</v>
      </c>
      <c r="J21" s="254">
        <v>0.30450634197900001</v>
      </c>
      <c r="K21" s="254">
        <v>4.7075284119156944</v>
      </c>
      <c r="L21" s="254">
        <v>100</v>
      </c>
      <c r="N21" s="86"/>
    </row>
    <row r="22" spans="1:14" s="45" customFormat="1" ht="9.9499999999999993" customHeight="1">
      <c r="A22" s="569" t="s">
        <v>423</v>
      </c>
      <c r="B22" s="583">
        <v>12193379.080016732</v>
      </c>
      <c r="C22" s="583"/>
      <c r="D22" s="579">
        <v>3.3777070924907693</v>
      </c>
      <c r="E22" s="579">
        <v>30.139845369263117</v>
      </c>
      <c r="F22" s="579">
        <v>7.4146704868836881</v>
      </c>
      <c r="G22" s="579">
        <v>38.796852857340319</v>
      </c>
      <c r="H22" s="579">
        <v>4.4111183329108101</v>
      </c>
      <c r="I22" s="579">
        <v>10.292345065011377</v>
      </c>
      <c r="J22" s="579">
        <v>0.18716591889939546</v>
      </c>
      <c r="K22" s="579">
        <v>5.380294877200515</v>
      </c>
      <c r="L22" s="579">
        <v>99.999999999999972</v>
      </c>
      <c r="M22" s="609"/>
      <c r="N22" s="86"/>
    </row>
    <row r="23" spans="1:14" s="554" customFormat="1" ht="3" customHeight="1">
      <c r="A23" s="569"/>
      <c r="B23" s="497"/>
      <c r="C23" s="497"/>
      <c r="D23" s="497"/>
      <c r="E23" s="254"/>
      <c r="F23" s="497"/>
      <c r="G23" s="497"/>
      <c r="H23" s="86"/>
    </row>
    <row r="24" spans="1:14" s="45" customFormat="1" ht="9.9499999999999993" customHeight="1">
      <c r="A24" s="569"/>
      <c r="B24" s="682" t="s">
        <v>435</v>
      </c>
      <c r="C24" s="682"/>
      <c r="D24" s="682"/>
      <c r="E24" s="682"/>
      <c r="F24" s="682"/>
      <c r="G24" s="682"/>
      <c r="H24" s="682"/>
      <c r="I24" s="682"/>
      <c r="J24" s="682"/>
      <c r="K24" s="682"/>
      <c r="L24" s="682"/>
    </row>
    <row r="25" spans="1:14" s="45" customFormat="1" ht="3" customHeight="1">
      <c r="A25" s="569"/>
      <c r="B25" s="531"/>
      <c r="C25" s="531"/>
      <c r="D25" s="531"/>
      <c r="E25" s="531"/>
      <c r="F25" s="531"/>
      <c r="G25" s="531"/>
      <c r="H25" s="86"/>
    </row>
    <row r="26" spans="1:14" s="45" customFormat="1" ht="9.9499999999999993" customHeight="1">
      <c r="A26" s="580" t="s">
        <v>40</v>
      </c>
      <c r="B26" s="581">
        <v>4349743.5400078334</v>
      </c>
      <c r="C26" s="581"/>
      <c r="D26" s="254">
        <v>2.8544940375905101</v>
      </c>
      <c r="E26" s="254">
        <v>29.781384766446418</v>
      </c>
      <c r="F26" s="254">
        <v>8.2168248935266739</v>
      </c>
      <c r="G26" s="254">
        <v>36.996315879390949</v>
      </c>
      <c r="H26" s="254">
        <v>4.8116245952185741</v>
      </c>
      <c r="I26" s="254">
        <v>11.585130143077297</v>
      </c>
      <c r="J26" s="254">
        <v>0.1973155410441631</v>
      </c>
      <c r="K26" s="254">
        <v>5.5569101437054087</v>
      </c>
      <c r="L26" s="254">
        <v>99.999999999999986</v>
      </c>
    </row>
    <row r="27" spans="1:14" s="45" customFormat="1" ht="9.9499999999999993" customHeight="1">
      <c r="A27" s="580" t="s">
        <v>41</v>
      </c>
      <c r="B27" s="581">
        <v>2898754.7300013355</v>
      </c>
      <c r="C27" s="581"/>
      <c r="D27" s="254">
        <v>3.0916437693906449</v>
      </c>
      <c r="E27" s="254">
        <v>30.757010269722379</v>
      </c>
      <c r="F27" s="254">
        <v>10.494887575390411</v>
      </c>
      <c r="G27" s="254">
        <v>36.792869329802478</v>
      </c>
      <c r="H27" s="254">
        <v>4.2251767192441481</v>
      </c>
      <c r="I27" s="254">
        <v>9.3633703186693538</v>
      </c>
      <c r="J27" s="254">
        <v>0.162721942328588</v>
      </c>
      <c r="K27" s="254">
        <v>5.1123200754519758</v>
      </c>
      <c r="L27" s="254">
        <v>99.999999999999972</v>
      </c>
    </row>
    <row r="28" spans="1:14" s="45" customFormat="1" ht="9.9499999999999993" customHeight="1">
      <c r="A28" s="580" t="s">
        <v>42</v>
      </c>
      <c r="B28" s="581">
        <v>2654822.4400022738</v>
      </c>
      <c r="C28" s="581"/>
      <c r="D28" s="254">
        <v>2.7332302494754059</v>
      </c>
      <c r="E28" s="254">
        <v>25.702587100319846</v>
      </c>
      <c r="F28" s="254">
        <v>5.6803467428826551</v>
      </c>
      <c r="G28" s="254">
        <v>42.972010964354098</v>
      </c>
      <c r="H28" s="254">
        <v>4.426524283857618</v>
      </c>
      <c r="I28" s="254">
        <v>11.92993155503525</v>
      </c>
      <c r="J28" s="254">
        <v>0.25052409908040002</v>
      </c>
      <c r="K28" s="254">
        <v>6.304845004994708</v>
      </c>
      <c r="L28" s="254">
        <v>99.999999999999972</v>
      </c>
    </row>
    <row r="29" spans="1:14" s="45" customFormat="1" ht="9.9499999999999993" customHeight="1">
      <c r="A29" s="580" t="s">
        <v>413</v>
      </c>
      <c r="B29" s="581">
        <v>1652931.5400004787</v>
      </c>
      <c r="C29" s="581"/>
      <c r="D29" s="254">
        <v>5.5416783928011784</v>
      </c>
      <c r="E29" s="254">
        <v>34.554891486909703</v>
      </c>
      <c r="F29" s="254">
        <v>4.3007528309358722</v>
      </c>
      <c r="G29" s="254">
        <v>39.968930594681659</v>
      </c>
      <c r="H29" s="254">
        <v>3.9021664502804221</v>
      </c>
      <c r="I29" s="254">
        <v>7.2018681427042361</v>
      </c>
      <c r="J29" s="254">
        <v>0.12366936866601312</v>
      </c>
      <c r="K29" s="254">
        <v>4.4060427330209162</v>
      </c>
      <c r="L29" s="254">
        <v>100</v>
      </c>
    </row>
    <row r="30" spans="1:14" s="45" customFormat="1" ht="9.9499999999999993" customHeight="1">
      <c r="A30" s="580" t="s">
        <v>414</v>
      </c>
      <c r="B30" s="581">
        <v>637126.82999984222</v>
      </c>
      <c r="C30" s="581"/>
      <c r="D30" s="254">
        <v>5.3226027226026416</v>
      </c>
      <c r="E30" s="254">
        <v>36.814443993822877</v>
      </c>
      <c r="F30" s="254">
        <v>3.2294041046750448</v>
      </c>
      <c r="G30" s="254">
        <v>39.768814946936509</v>
      </c>
      <c r="H30" s="254">
        <v>3.7790026830305141</v>
      </c>
      <c r="I30" s="254">
        <v>6.8871075481177062</v>
      </c>
      <c r="J30" s="254">
        <v>0.12981402776590084</v>
      </c>
      <c r="K30" s="254">
        <v>4.0688099730488068</v>
      </c>
      <c r="L30" s="254">
        <v>100</v>
      </c>
    </row>
    <row r="31" spans="1:14" s="45" customFormat="1" ht="9.9499999999999993" customHeight="1">
      <c r="A31" s="569" t="s">
        <v>89</v>
      </c>
      <c r="B31" s="583">
        <v>12193379.080011763</v>
      </c>
      <c r="C31" s="583"/>
      <c r="D31" s="579">
        <v>3.3777070924921713</v>
      </c>
      <c r="E31" s="579">
        <v>30.139845369269132</v>
      </c>
      <c r="F31" s="579">
        <v>7.4146704868869078</v>
      </c>
      <c r="G31" s="579">
        <v>38.796852857323131</v>
      </c>
      <c r="H31" s="579">
        <v>4.4111183329128458</v>
      </c>
      <c r="I31" s="579">
        <v>10.29234506501342</v>
      </c>
      <c r="J31" s="579">
        <v>0.18716591889947171</v>
      </c>
      <c r="K31" s="579">
        <v>5.3802948772029175</v>
      </c>
      <c r="L31" s="579">
        <v>100</v>
      </c>
      <c r="M31" s="609"/>
    </row>
    <row r="32" spans="1:14" ht="3" customHeight="1">
      <c r="A32" s="587"/>
      <c r="B32" s="581"/>
      <c r="C32" s="581"/>
      <c r="D32" s="587"/>
      <c r="E32" s="587"/>
      <c r="F32" s="587"/>
      <c r="G32" s="587"/>
      <c r="H32" s="86"/>
    </row>
    <row r="33" spans="1:14" s="554" customFormat="1" ht="9.9499999999999993" customHeight="1">
      <c r="A33" s="569"/>
      <c r="B33" s="682" t="s">
        <v>436</v>
      </c>
      <c r="C33" s="682"/>
      <c r="D33" s="682"/>
      <c r="E33" s="682"/>
      <c r="F33" s="682"/>
      <c r="G33" s="682"/>
      <c r="H33" s="682"/>
      <c r="I33" s="682"/>
      <c r="J33" s="682"/>
      <c r="K33" s="682"/>
      <c r="L33" s="682"/>
    </row>
    <row r="34" spans="1:14" s="45" customFormat="1" ht="3" customHeight="1">
      <c r="A34" s="83"/>
      <c r="B34" s="83"/>
      <c r="C34" s="531"/>
      <c r="D34" s="531"/>
      <c r="E34" s="531"/>
      <c r="F34" s="531"/>
      <c r="G34" s="531"/>
      <c r="H34" s="86"/>
    </row>
    <row r="35" spans="1:14" s="45" customFormat="1" ht="9.9499999999999993" customHeight="1">
      <c r="A35" s="569"/>
      <c r="B35" s="682" t="s">
        <v>390</v>
      </c>
      <c r="C35" s="682"/>
      <c r="D35" s="682"/>
      <c r="E35" s="682"/>
      <c r="F35" s="682"/>
      <c r="G35" s="682"/>
      <c r="H35" s="682"/>
      <c r="I35" s="682"/>
      <c r="J35" s="682"/>
      <c r="K35" s="682"/>
      <c r="L35" s="682"/>
    </row>
    <row r="36" spans="1:14" s="45" customFormat="1" ht="3" customHeight="1">
      <c r="A36" s="569"/>
      <c r="B36" s="531"/>
      <c r="C36" s="531"/>
      <c r="D36" s="531"/>
      <c r="E36" s="531"/>
      <c r="F36" s="531"/>
      <c r="G36" s="531"/>
      <c r="H36" s="86"/>
    </row>
    <row r="37" spans="1:14" s="45" customFormat="1" ht="9.9499999999999993" customHeight="1">
      <c r="A37" s="45" t="s">
        <v>78</v>
      </c>
      <c r="B37" s="581">
        <v>490752.47999999236</v>
      </c>
      <c r="C37" s="581"/>
      <c r="D37" s="254">
        <v>7.8355528636351863</v>
      </c>
      <c r="E37" s="254">
        <v>38.058083781868596</v>
      </c>
      <c r="F37" s="254">
        <v>9.1044145105493701</v>
      </c>
      <c r="G37" s="254">
        <v>35.298160897729893</v>
      </c>
      <c r="H37" s="254">
        <v>1.5771535173902944</v>
      </c>
      <c r="I37" s="254">
        <v>5.0474650683376039</v>
      </c>
      <c r="J37" s="254">
        <v>6.5234514963633999E-2</v>
      </c>
      <c r="K37" s="254">
        <v>3.0139348455254127</v>
      </c>
      <c r="L37" s="254">
        <v>100</v>
      </c>
      <c r="N37" s="86"/>
    </row>
    <row r="38" spans="1:14" s="45" customFormat="1" ht="9.9499999999999993" customHeight="1">
      <c r="A38" s="45" t="s">
        <v>123</v>
      </c>
      <c r="B38" s="581">
        <v>528686.71999999264</v>
      </c>
      <c r="C38" s="581"/>
      <c r="D38" s="254">
        <v>8.2179953375792962</v>
      </c>
      <c r="E38" s="254">
        <v>47.550106800488109</v>
      </c>
      <c r="F38" s="254">
        <v>9.5391558161326628</v>
      </c>
      <c r="G38" s="254">
        <v>27.622534191893461</v>
      </c>
      <c r="H38" s="254">
        <v>0.84752838126897767</v>
      </c>
      <c r="I38" s="254">
        <v>2.7251507282044463</v>
      </c>
      <c r="J38" s="254">
        <v>3.654716350734187E-2</v>
      </c>
      <c r="K38" s="254">
        <v>3.4609815809257047</v>
      </c>
      <c r="L38" s="254">
        <v>99.999999999999986</v>
      </c>
      <c r="N38" s="86"/>
    </row>
    <row r="39" spans="1:14" s="45" customFormat="1" ht="30" customHeight="1">
      <c r="A39" s="492" t="s">
        <v>391</v>
      </c>
      <c r="B39" s="574">
        <v>1873314.7499998638</v>
      </c>
      <c r="C39" s="574"/>
      <c r="D39" s="608">
        <v>6.1058596800142269</v>
      </c>
      <c r="E39" s="608">
        <v>35.119073823552441</v>
      </c>
      <c r="F39" s="608">
        <v>7.7400586313649402</v>
      </c>
      <c r="G39" s="608">
        <v>38.721128416886039</v>
      </c>
      <c r="H39" s="608">
        <v>2.222287525361311</v>
      </c>
      <c r="I39" s="608">
        <v>6.3595282106228908</v>
      </c>
      <c r="J39" s="608">
        <v>8.0638344410628796E-2</v>
      </c>
      <c r="K39" s="608">
        <v>3.6514253677875259</v>
      </c>
      <c r="L39" s="608">
        <v>100.00000000000001</v>
      </c>
      <c r="N39" s="86"/>
    </row>
    <row r="40" spans="1:14" s="45" customFormat="1" ht="9.9499999999999993" customHeight="1">
      <c r="A40" s="45" t="s">
        <v>392</v>
      </c>
      <c r="B40" s="581">
        <v>1973346.6199998774</v>
      </c>
      <c r="C40" s="581"/>
      <c r="D40" s="254">
        <v>2.5453642807062207</v>
      </c>
      <c r="E40" s="254">
        <v>13.225711456612229</v>
      </c>
      <c r="F40" s="254">
        <v>3.8955639734495997</v>
      </c>
      <c r="G40" s="254">
        <v>29.922171503756832</v>
      </c>
      <c r="H40" s="254">
        <v>5.9835494080613847</v>
      </c>
      <c r="I40" s="254">
        <v>40.558863906026694</v>
      </c>
      <c r="J40" s="254">
        <v>1.0954299554328344</v>
      </c>
      <c r="K40" s="254">
        <v>2.773345515954202</v>
      </c>
      <c r="L40" s="254">
        <v>100</v>
      </c>
      <c r="N40" s="86"/>
    </row>
    <row r="41" spans="1:14" s="45" customFormat="1" ht="9.9499999999999993" customHeight="1">
      <c r="A41" s="80" t="s">
        <v>11</v>
      </c>
      <c r="B41" s="583">
        <v>4866100.5699997265</v>
      </c>
      <c r="C41" s="583"/>
      <c r="D41" s="579">
        <v>5.0658930380474168</v>
      </c>
      <c r="E41" s="579">
        <v>27.8876687910297</v>
      </c>
      <c r="F41" s="579">
        <v>6.5140665598700505</v>
      </c>
      <c r="G41" s="579">
        <v>33.601854636554577</v>
      </c>
      <c r="H41" s="579">
        <v>3.5331637216863365</v>
      </c>
      <c r="I41" s="579">
        <v>19.701175637641683</v>
      </c>
      <c r="J41" s="579">
        <v>0.48582226486949343</v>
      </c>
      <c r="K41" s="579">
        <v>3.2103553503007358</v>
      </c>
      <c r="L41" s="579">
        <v>99.999999999999986</v>
      </c>
      <c r="M41" s="609"/>
      <c r="N41" s="86"/>
    </row>
    <row r="42" spans="1:14" s="45" customFormat="1" ht="3" customHeight="1">
      <c r="A42" s="569"/>
      <c r="B42" s="497"/>
      <c r="C42" s="497"/>
      <c r="D42" s="497"/>
      <c r="E42" s="254"/>
      <c r="F42" s="497"/>
      <c r="G42" s="497"/>
      <c r="H42" s="86"/>
      <c r="I42" s="554"/>
      <c r="J42" s="554"/>
      <c r="K42" s="554"/>
      <c r="L42" s="554"/>
    </row>
    <row r="43" spans="1:14" s="45" customFormat="1" ht="9.9499999999999993" customHeight="1">
      <c r="A43" s="569"/>
      <c r="B43" s="682" t="s">
        <v>435</v>
      </c>
      <c r="C43" s="682"/>
      <c r="D43" s="682"/>
      <c r="E43" s="682"/>
      <c r="F43" s="682"/>
      <c r="G43" s="682"/>
      <c r="H43" s="682"/>
      <c r="I43" s="682"/>
      <c r="J43" s="682"/>
      <c r="K43" s="682"/>
      <c r="L43" s="682"/>
    </row>
    <row r="44" spans="1:14" s="45" customFormat="1" ht="3" customHeight="1">
      <c r="A44" s="569"/>
      <c r="B44" s="531"/>
      <c r="C44" s="531"/>
      <c r="D44" s="531"/>
      <c r="E44" s="531"/>
      <c r="F44" s="531"/>
      <c r="G44" s="531"/>
      <c r="H44" s="86"/>
    </row>
    <row r="45" spans="1:14" s="45" customFormat="1" ht="9.9499999999999993" customHeight="1">
      <c r="A45" s="580" t="s">
        <v>40</v>
      </c>
      <c r="B45" s="581">
        <v>1459266.7600000582</v>
      </c>
      <c r="C45" s="581"/>
      <c r="D45" s="254">
        <v>4.6234110067714909</v>
      </c>
      <c r="E45" s="254">
        <v>28.082766717718606</v>
      </c>
      <c r="F45" s="254">
        <v>7.8261133009016426</v>
      </c>
      <c r="G45" s="254">
        <v>32.47631502275938</v>
      </c>
      <c r="H45" s="254">
        <v>3.674818166899009</v>
      </c>
      <c r="I45" s="254">
        <v>19.700378154298843</v>
      </c>
      <c r="J45" s="254">
        <v>0.40155783442910442</v>
      </c>
      <c r="K45" s="254">
        <v>3.2146397962219417</v>
      </c>
      <c r="L45" s="254">
        <v>100.00000000000003</v>
      </c>
    </row>
    <row r="46" spans="1:14" s="45" customFormat="1" ht="9.9499999999999993" customHeight="1">
      <c r="A46" s="580" t="s">
        <v>41</v>
      </c>
      <c r="B46" s="581">
        <v>1113567.6900000295</v>
      </c>
      <c r="C46" s="581"/>
      <c r="D46" s="254">
        <v>5.3654879300600689</v>
      </c>
      <c r="E46" s="254">
        <v>29.165741150410479</v>
      </c>
      <c r="F46" s="254">
        <v>9.9845686075893649</v>
      </c>
      <c r="G46" s="254">
        <v>31.757005270151705</v>
      </c>
      <c r="H46" s="254">
        <v>3.24235341275027</v>
      </c>
      <c r="I46" s="254">
        <v>17.745202359453582</v>
      </c>
      <c r="J46" s="254">
        <v>0.40289962076754238</v>
      </c>
      <c r="K46" s="254">
        <v>2.3367416488169939</v>
      </c>
      <c r="L46" s="254">
        <v>100.00000000000001</v>
      </c>
    </row>
    <row r="47" spans="1:14" s="45" customFormat="1" ht="9.9499999999999993" customHeight="1">
      <c r="A47" s="580" t="s">
        <v>42</v>
      </c>
      <c r="B47" s="581">
        <v>1032125.0500000153</v>
      </c>
      <c r="C47" s="581"/>
      <c r="D47" s="254">
        <v>5.0883001047207816</v>
      </c>
      <c r="E47" s="254">
        <v>25.636327691105652</v>
      </c>
      <c r="F47" s="254">
        <v>4.9134656696879357</v>
      </c>
      <c r="G47" s="254">
        <v>34.690950481244364</v>
      </c>
      <c r="H47" s="254">
        <v>3.887558973595274</v>
      </c>
      <c r="I47" s="254">
        <v>20.552706283022086</v>
      </c>
      <c r="J47" s="254">
        <v>0.65138134182480023</v>
      </c>
      <c r="K47" s="254">
        <v>4.5793094547990965</v>
      </c>
      <c r="L47" s="254">
        <v>100</v>
      </c>
    </row>
    <row r="48" spans="1:14" s="45" customFormat="1" ht="9.9499999999999993" customHeight="1">
      <c r="A48" s="580" t="s">
        <v>413</v>
      </c>
      <c r="B48" s="581">
        <v>877752.09000001324</v>
      </c>
      <c r="C48" s="581"/>
      <c r="D48" s="254">
        <v>5.1649184908234753</v>
      </c>
      <c r="E48" s="254">
        <v>27.701533584498478</v>
      </c>
      <c r="F48" s="254">
        <v>3.5086683758280239</v>
      </c>
      <c r="G48" s="254">
        <v>36.041068270201357</v>
      </c>
      <c r="H48" s="254">
        <v>3.3348277188379529</v>
      </c>
      <c r="I48" s="254">
        <v>20.907726918655953</v>
      </c>
      <c r="J48" s="254">
        <v>0.51869771110427454</v>
      </c>
      <c r="K48" s="254">
        <v>2.8225589300504801</v>
      </c>
      <c r="L48" s="254">
        <v>100</v>
      </c>
    </row>
    <row r="49" spans="1:13" s="45" customFormat="1" ht="9.9499999999999993" customHeight="1">
      <c r="A49" s="580" t="s">
        <v>414</v>
      </c>
      <c r="B49" s="581">
        <v>383388.98000000231</v>
      </c>
      <c r="C49" s="581"/>
      <c r="D49" s="254">
        <v>5.5928602851338791</v>
      </c>
      <c r="E49" s="254">
        <v>29.919876674598289</v>
      </c>
      <c r="F49" s="254">
        <v>2.6296295735990998</v>
      </c>
      <c r="G49" s="254">
        <v>34.727915236374344</v>
      </c>
      <c r="H49" s="254">
        <v>3.3386744710293508</v>
      </c>
      <c r="I49" s="254">
        <v>20.33064956640121</v>
      </c>
      <c r="J49" s="254">
        <v>0.52643401487439412</v>
      </c>
      <c r="K49" s="254">
        <v>2.9339601779894227</v>
      </c>
      <c r="L49" s="254">
        <v>99.999999999999972</v>
      </c>
    </row>
    <row r="50" spans="1:13" s="45" customFormat="1" ht="9.9499999999999993" customHeight="1">
      <c r="A50" s="569" t="s">
        <v>89</v>
      </c>
      <c r="B50" s="583">
        <v>4866100.5700001186</v>
      </c>
      <c r="C50" s="583"/>
      <c r="D50" s="579">
        <v>5.0658930380469949</v>
      </c>
      <c r="E50" s="579">
        <v>27.887668791029363</v>
      </c>
      <c r="F50" s="579">
        <v>6.514066559869609</v>
      </c>
      <c r="G50" s="579">
        <v>33.601854636556723</v>
      </c>
      <c r="H50" s="579">
        <v>3.5331637216860257</v>
      </c>
      <c r="I50" s="579">
        <v>19.701175637641356</v>
      </c>
      <c r="J50" s="579">
        <v>0.4858222648694539</v>
      </c>
      <c r="K50" s="579">
        <v>3.2103553503004805</v>
      </c>
      <c r="L50" s="579">
        <v>100</v>
      </c>
      <c r="M50" s="609"/>
    </row>
    <row r="51" spans="1:13" ht="3" customHeight="1">
      <c r="H51" s="86"/>
    </row>
    <row r="52" spans="1:13" ht="3" customHeight="1">
      <c r="A52" s="588"/>
      <c r="B52" s="597"/>
      <c r="C52" s="597"/>
      <c r="D52" s="597"/>
      <c r="E52" s="610"/>
      <c r="F52" s="610"/>
      <c r="G52" s="611"/>
      <c r="H52" s="86"/>
    </row>
    <row r="53" spans="1:13" ht="3" customHeight="1">
      <c r="A53" s="569"/>
      <c r="B53" s="598"/>
      <c r="C53" s="598"/>
      <c r="D53" s="598"/>
      <c r="E53" s="612"/>
      <c r="F53" s="612"/>
      <c r="G53" s="613"/>
      <c r="H53" s="614"/>
      <c r="I53" s="614"/>
      <c r="J53" s="615"/>
      <c r="K53" s="614"/>
      <c r="L53" s="614"/>
    </row>
    <row r="54" spans="1:13" ht="9.9499999999999993" customHeight="1">
      <c r="A54" s="671" t="s">
        <v>415</v>
      </c>
      <c r="B54" s="671"/>
      <c r="C54" s="671"/>
      <c r="D54" s="671"/>
      <c r="E54" s="671"/>
      <c r="F54" s="671"/>
      <c r="G54" s="671"/>
      <c r="H54" s="671"/>
      <c r="I54" s="671"/>
      <c r="J54" s="671"/>
      <c r="K54" s="671"/>
      <c r="L54" s="671"/>
    </row>
    <row r="55" spans="1:13" s="527" customFormat="1">
      <c r="A55" s="546"/>
    </row>
    <row r="56" spans="1:13" s="527" customFormat="1">
      <c r="A56" s="546"/>
    </row>
    <row r="57" spans="1:13" s="527" customFormat="1">
      <c r="A57" s="546"/>
    </row>
    <row r="58" spans="1:13" s="527" customFormat="1">
      <c r="A58" s="546"/>
    </row>
    <row r="59" spans="1:13" s="527" customFormat="1">
      <c r="A59" s="546"/>
    </row>
    <row r="60" spans="1:13" s="527" customFormat="1">
      <c r="A60" s="546"/>
    </row>
    <row r="61" spans="1:13" s="527" customFormat="1">
      <c r="A61" s="546"/>
    </row>
    <row r="62" spans="1:13" s="527" customFormat="1">
      <c r="A62" s="546"/>
    </row>
    <row r="63" spans="1:13" s="527" customFormat="1">
      <c r="A63" s="546"/>
    </row>
    <row r="64" spans="1:13" s="527" customFormat="1">
      <c r="A64" s="546"/>
    </row>
    <row r="65" spans="1:1" s="527" customFormat="1">
      <c r="A65" s="546"/>
    </row>
    <row r="66" spans="1:1" s="527" customFormat="1">
      <c r="A66" s="546"/>
    </row>
    <row r="67" spans="1:1" s="527" customFormat="1">
      <c r="A67" s="546"/>
    </row>
    <row r="68" spans="1:1" s="527" customFormat="1">
      <c r="A68" s="546"/>
    </row>
    <row r="69" spans="1:1" s="527" customFormat="1">
      <c r="A69" s="546"/>
    </row>
    <row r="70" spans="1:1" s="527" customFormat="1">
      <c r="A70" s="546"/>
    </row>
    <row r="71" spans="1:1" s="527" customFormat="1">
      <c r="A71" s="546"/>
    </row>
    <row r="72" spans="1:1" s="527" customFormat="1">
      <c r="A72" s="546"/>
    </row>
    <row r="73" spans="1:1" s="527" customFormat="1">
      <c r="A73" s="546"/>
    </row>
    <row r="74" spans="1:1" s="527" customFormat="1">
      <c r="A74" s="546"/>
    </row>
    <row r="75" spans="1:1" s="527" customFormat="1">
      <c r="A75" s="546"/>
    </row>
    <row r="76" spans="1:1" s="527" customFormat="1">
      <c r="A76" s="546"/>
    </row>
    <row r="77" spans="1:1" s="527" customFormat="1">
      <c r="A77" s="546"/>
    </row>
    <row r="78" spans="1:1" s="527" customFormat="1">
      <c r="A78" s="546"/>
    </row>
    <row r="79" spans="1:1" s="527" customFormat="1">
      <c r="A79" s="546"/>
    </row>
    <row r="80" spans="1:1" s="527" customFormat="1">
      <c r="A80" s="546"/>
    </row>
    <row r="81" spans="1:1" s="527" customFormat="1">
      <c r="A81" s="546"/>
    </row>
    <row r="82" spans="1:1" s="527" customFormat="1">
      <c r="A82" s="546"/>
    </row>
    <row r="83" spans="1:1" s="527" customFormat="1">
      <c r="A83" s="546"/>
    </row>
    <row r="84" spans="1:1" s="527" customFormat="1">
      <c r="A84" s="546"/>
    </row>
    <row r="85" spans="1:1" s="527" customFormat="1">
      <c r="A85" s="546"/>
    </row>
    <row r="86" spans="1:1" s="527" customFormat="1">
      <c r="A86" s="546"/>
    </row>
    <row r="87" spans="1:1" s="527" customFormat="1">
      <c r="A87" s="546"/>
    </row>
    <row r="88" spans="1:1" s="527" customFormat="1">
      <c r="A88" s="546"/>
    </row>
    <row r="89" spans="1:1" s="527" customFormat="1">
      <c r="A89" s="546"/>
    </row>
    <row r="90" spans="1:1" s="527" customFormat="1">
      <c r="A90" s="546"/>
    </row>
    <row r="91" spans="1:1" s="527" customFormat="1">
      <c r="A91" s="546"/>
    </row>
    <row r="92" spans="1:1" s="527" customFormat="1">
      <c r="A92" s="546"/>
    </row>
    <row r="93" spans="1:1" s="527" customFormat="1">
      <c r="A93" s="546"/>
    </row>
    <row r="94" spans="1:1" s="527" customFormat="1">
      <c r="A94" s="546"/>
    </row>
    <row r="95" spans="1:1" s="527" customFormat="1">
      <c r="A95" s="546"/>
    </row>
    <row r="96" spans="1:1" s="527" customFormat="1">
      <c r="A96" s="546"/>
    </row>
    <row r="97" spans="1:1" s="527" customFormat="1">
      <c r="A97" s="546"/>
    </row>
    <row r="98" spans="1:1" s="527" customFormat="1">
      <c r="A98" s="546"/>
    </row>
    <row r="99" spans="1:1" s="527" customFormat="1">
      <c r="A99" s="546"/>
    </row>
    <row r="100" spans="1:1" s="527" customFormat="1">
      <c r="A100" s="546"/>
    </row>
    <row r="101" spans="1:1" s="527" customFormat="1">
      <c r="A101" s="546"/>
    </row>
    <row r="102" spans="1:1" s="527" customFormat="1">
      <c r="A102" s="546"/>
    </row>
    <row r="103" spans="1:1" s="527" customFormat="1">
      <c r="A103" s="546"/>
    </row>
    <row r="104" spans="1:1" s="527" customFormat="1">
      <c r="A104" s="546"/>
    </row>
    <row r="105" spans="1:1" s="527" customFormat="1">
      <c r="A105" s="546"/>
    </row>
    <row r="106" spans="1:1" s="527" customFormat="1">
      <c r="A106" s="546"/>
    </row>
    <row r="107" spans="1:1" s="527" customFormat="1">
      <c r="A107" s="546"/>
    </row>
    <row r="108" spans="1:1" s="527" customFormat="1">
      <c r="A108" s="546"/>
    </row>
    <row r="109" spans="1:1" s="527" customFormat="1">
      <c r="A109" s="546"/>
    </row>
    <row r="110" spans="1:1" s="527" customFormat="1">
      <c r="A110" s="546"/>
    </row>
    <row r="111" spans="1:1" s="527" customFormat="1">
      <c r="A111" s="546"/>
    </row>
    <row r="112" spans="1:1" s="527" customFormat="1">
      <c r="A112" s="546"/>
    </row>
    <row r="113" spans="1:1" s="527" customFormat="1">
      <c r="A113" s="546"/>
    </row>
    <row r="114" spans="1:1" s="527" customFormat="1">
      <c r="A114" s="546"/>
    </row>
    <row r="115" spans="1:1" s="527" customFormat="1">
      <c r="A115" s="546"/>
    </row>
    <row r="116" spans="1:1" s="527" customFormat="1">
      <c r="A116" s="546"/>
    </row>
    <row r="117" spans="1:1" s="527" customFormat="1">
      <c r="A117" s="546"/>
    </row>
    <row r="118" spans="1:1" s="527" customFormat="1">
      <c r="A118" s="546"/>
    </row>
    <row r="119" spans="1:1" s="527" customFormat="1">
      <c r="A119" s="546"/>
    </row>
    <row r="120" spans="1:1" s="527" customFormat="1">
      <c r="A120" s="546"/>
    </row>
    <row r="121" spans="1:1" s="527" customFormat="1">
      <c r="A121" s="546"/>
    </row>
    <row r="122" spans="1:1" s="527" customFormat="1">
      <c r="A122" s="546"/>
    </row>
    <row r="123" spans="1:1" s="527" customFormat="1">
      <c r="A123" s="546"/>
    </row>
    <row r="124" spans="1:1" s="527" customFormat="1">
      <c r="A124" s="546"/>
    </row>
    <row r="125" spans="1:1" s="527" customFormat="1">
      <c r="A125" s="546"/>
    </row>
    <row r="126" spans="1:1" s="527" customFormat="1">
      <c r="A126" s="546"/>
    </row>
    <row r="127" spans="1:1" s="527" customFormat="1">
      <c r="A127" s="546"/>
    </row>
    <row r="128" spans="1:1" s="527" customFormat="1">
      <c r="A128" s="546"/>
    </row>
    <row r="129" spans="1:1" s="527" customFormat="1">
      <c r="A129" s="546"/>
    </row>
    <row r="130" spans="1:1" s="527" customFormat="1">
      <c r="A130" s="546"/>
    </row>
    <row r="131" spans="1:1" s="527" customFormat="1">
      <c r="A131" s="546"/>
    </row>
    <row r="132" spans="1:1" s="527" customFormat="1">
      <c r="A132" s="546"/>
    </row>
    <row r="133" spans="1:1" s="527" customFormat="1">
      <c r="A133" s="546"/>
    </row>
    <row r="134" spans="1:1" s="527" customFormat="1">
      <c r="A134" s="546"/>
    </row>
    <row r="135" spans="1:1" s="527" customFormat="1">
      <c r="A135" s="546"/>
    </row>
    <row r="136" spans="1:1" s="527" customFormat="1">
      <c r="A136" s="546"/>
    </row>
    <row r="137" spans="1:1" s="527" customFormat="1">
      <c r="A137" s="546"/>
    </row>
    <row r="138" spans="1:1" s="527" customFormat="1">
      <c r="A138" s="546"/>
    </row>
    <row r="139" spans="1:1" s="527" customFormat="1">
      <c r="A139" s="546"/>
    </row>
    <row r="140" spans="1:1" s="527" customFormat="1">
      <c r="A140" s="546"/>
    </row>
    <row r="141" spans="1:1" s="527" customFormat="1">
      <c r="A141" s="546"/>
    </row>
    <row r="142" spans="1:1" s="527" customFormat="1">
      <c r="A142" s="546"/>
    </row>
    <row r="143" spans="1:1" s="527" customFormat="1">
      <c r="A143" s="546"/>
    </row>
    <row r="144" spans="1:1" s="527" customFormat="1">
      <c r="A144" s="546"/>
    </row>
    <row r="145" spans="1:1" s="527" customFormat="1">
      <c r="A145" s="546"/>
    </row>
    <row r="146" spans="1:1" s="527" customFormat="1">
      <c r="A146" s="546"/>
    </row>
    <row r="147" spans="1:1" s="527" customFormat="1">
      <c r="A147" s="546"/>
    </row>
    <row r="148" spans="1:1" s="527" customFormat="1">
      <c r="A148" s="546"/>
    </row>
    <row r="149" spans="1:1" s="527" customFormat="1">
      <c r="A149" s="546"/>
    </row>
    <row r="150" spans="1:1" s="527" customFormat="1">
      <c r="A150" s="546"/>
    </row>
    <row r="151" spans="1:1" s="527" customFormat="1">
      <c r="A151" s="546"/>
    </row>
    <row r="152" spans="1:1" s="527" customFormat="1">
      <c r="A152" s="546"/>
    </row>
    <row r="153" spans="1:1" s="527" customFormat="1">
      <c r="A153" s="546"/>
    </row>
    <row r="154" spans="1:1" s="527" customFormat="1">
      <c r="A154" s="546"/>
    </row>
    <row r="155" spans="1:1" s="527" customFormat="1">
      <c r="A155" s="546"/>
    </row>
    <row r="156" spans="1:1" s="527" customFormat="1">
      <c r="A156" s="546"/>
    </row>
    <row r="157" spans="1:1" s="527" customFormat="1">
      <c r="A157" s="546"/>
    </row>
    <row r="158" spans="1:1" s="527" customFormat="1">
      <c r="A158" s="546"/>
    </row>
    <row r="159" spans="1:1" s="527" customFormat="1">
      <c r="A159" s="546"/>
    </row>
    <row r="160" spans="1:1" s="527" customFormat="1">
      <c r="A160" s="546"/>
    </row>
    <row r="161" spans="1:1" s="527" customFormat="1">
      <c r="A161" s="546"/>
    </row>
    <row r="162" spans="1:1" s="527" customFormat="1">
      <c r="A162" s="546"/>
    </row>
    <row r="163" spans="1:1" s="527" customFormat="1">
      <c r="A163" s="546"/>
    </row>
    <row r="164" spans="1:1" s="527" customFormat="1">
      <c r="A164" s="546"/>
    </row>
    <row r="165" spans="1:1" s="527" customFormat="1">
      <c r="A165" s="546"/>
    </row>
    <row r="166" spans="1:1" s="527" customFormat="1">
      <c r="A166" s="546"/>
    </row>
    <row r="167" spans="1:1" s="527" customFormat="1">
      <c r="A167" s="546"/>
    </row>
    <row r="168" spans="1:1" s="527" customFormat="1">
      <c r="A168" s="546"/>
    </row>
    <row r="169" spans="1:1" s="527" customFormat="1">
      <c r="A169" s="546"/>
    </row>
    <row r="170" spans="1:1" s="527" customFormat="1">
      <c r="A170" s="546"/>
    </row>
    <row r="171" spans="1:1" s="527" customFormat="1">
      <c r="A171" s="546"/>
    </row>
    <row r="172" spans="1:1" s="527" customFormat="1">
      <c r="A172" s="546"/>
    </row>
    <row r="173" spans="1:1" s="527" customFormat="1">
      <c r="A173" s="546"/>
    </row>
    <row r="174" spans="1:1" s="527" customFormat="1">
      <c r="A174" s="546"/>
    </row>
    <row r="175" spans="1:1" s="527" customFormat="1">
      <c r="A175" s="546"/>
    </row>
    <row r="176" spans="1:1" s="527" customFormat="1">
      <c r="A176" s="546"/>
    </row>
    <row r="177" spans="1:1" s="527" customFormat="1">
      <c r="A177" s="546"/>
    </row>
    <row r="178" spans="1:1" s="527" customFormat="1">
      <c r="A178" s="546"/>
    </row>
    <row r="179" spans="1:1" s="527" customFormat="1">
      <c r="A179" s="546"/>
    </row>
    <row r="180" spans="1:1" s="527" customFormat="1">
      <c r="A180" s="546"/>
    </row>
    <row r="181" spans="1:1" s="527" customFormat="1">
      <c r="A181" s="546"/>
    </row>
    <row r="182" spans="1:1" s="527" customFormat="1">
      <c r="A182" s="546"/>
    </row>
    <row r="183" spans="1:1" s="527" customFormat="1">
      <c r="A183" s="546"/>
    </row>
    <row r="184" spans="1:1" s="527" customFormat="1">
      <c r="A184" s="546"/>
    </row>
    <row r="185" spans="1:1" s="527" customFormat="1">
      <c r="A185" s="546"/>
    </row>
    <row r="186" spans="1:1" s="527" customFormat="1">
      <c r="A186" s="546"/>
    </row>
    <row r="187" spans="1:1" s="527" customFormat="1">
      <c r="A187" s="546"/>
    </row>
    <row r="188" spans="1:1" s="527" customFormat="1">
      <c r="A188" s="546"/>
    </row>
    <row r="189" spans="1:1" s="527" customFormat="1">
      <c r="A189" s="546"/>
    </row>
    <row r="190" spans="1:1" s="527" customFormat="1">
      <c r="A190" s="546"/>
    </row>
    <row r="191" spans="1:1" s="527" customFormat="1">
      <c r="A191" s="546"/>
    </row>
    <row r="192" spans="1:1" s="527" customFormat="1">
      <c r="A192" s="546"/>
    </row>
    <row r="193" spans="1:1" s="527" customFormat="1">
      <c r="A193" s="546"/>
    </row>
    <row r="194" spans="1:1" s="527" customFormat="1">
      <c r="A194" s="546"/>
    </row>
    <row r="195" spans="1:1" s="527" customFormat="1">
      <c r="A195" s="546"/>
    </row>
    <row r="196" spans="1:1" s="527" customFormat="1">
      <c r="A196" s="546"/>
    </row>
    <row r="197" spans="1:1" s="527" customFormat="1">
      <c r="A197" s="546"/>
    </row>
    <row r="198" spans="1:1" s="527" customFormat="1">
      <c r="A198" s="546"/>
    </row>
    <row r="199" spans="1:1" s="527" customFormat="1">
      <c r="A199" s="546"/>
    </row>
    <row r="200" spans="1:1" s="527" customFormat="1">
      <c r="A200" s="546"/>
    </row>
    <row r="201" spans="1:1" s="527" customFormat="1">
      <c r="A201" s="546"/>
    </row>
    <row r="202" spans="1:1" s="527" customFormat="1">
      <c r="A202" s="546"/>
    </row>
    <row r="203" spans="1:1" s="527" customFormat="1">
      <c r="A203" s="546"/>
    </row>
    <row r="204" spans="1:1" s="527" customFormat="1">
      <c r="A204" s="546"/>
    </row>
    <row r="205" spans="1:1" s="527" customFormat="1">
      <c r="A205" s="546"/>
    </row>
    <row r="206" spans="1:1" s="527" customFormat="1">
      <c r="A206" s="546"/>
    </row>
    <row r="207" spans="1:1" s="527" customFormat="1">
      <c r="A207" s="546"/>
    </row>
    <row r="208" spans="1:1" s="527" customFormat="1">
      <c r="A208" s="546"/>
    </row>
    <row r="209" spans="1:1" s="527" customFormat="1">
      <c r="A209" s="546"/>
    </row>
    <row r="210" spans="1:1" s="527" customFormat="1">
      <c r="A210" s="546"/>
    </row>
    <row r="211" spans="1:1" s="527" customFormat="1">
      <c r="A211" s="546"/>
    </row>
    <row r="212" spans="1:1" s="527" customFormat="1">
      <c r="A212" s="546"/>
    </row>
    <row r="213" spans="1:1" s="527" customFormat="1">
      <c r="A213" s="546"/>
    </row>
    <row r="214" spans="1:1" s="527" customFormat="1">
      <c r="A214" s="546"/>
    </row>
    <row r="215" spans="1:1" s="527" customFormat="1">
      <c r="A215" s="546"/>
    </row>
    <row r="216" spans="1:1" s="527" customFormat="1">
      <c r="A216" s="546"/>
    </row>
    <row r="217" spans="1:1" s="527" customFormat="1">
      <c r="A217" s="546"/>
    </row>
    <row r="218" spans="1:1" s="527" customFormat="1">
      <c r="A218" s="546"/>
    </row>
    <row r="219" spans="1:1" s="527" customFormat="1">
      <c r="A219" s="546"/>
    </row>
    <row r="220" spans="1:1" s="527" customFormat="1">
      <c r="A220" s="546"/>
    </row>
    <row r="221" spans="1:1" s="527" customFormat="1">
      <c r="A221" s="546"/>
    </row>
    <row r="222" spans="1:1" s="527" customFormat="1">
      <c r="A222" s="546"/>
    </row>
    <row r="223" spans="1:1" s="527" customFormat="1">
      <c r="A223" s="546"/>
    </row>
    <row r="224" spans="1:1" s="527" customFormat="1">
      <c r="A224" s="546"/>
    </row>
    <row r="225" spans="1:1" s="527" customFormat="1">
      <c r="A225" s="546"/>
    </row>
    <row r="226" spans="1:1" s="527" customFormat="1">
      <c r="A226" s="546"/>
    </row>
    <row r="227" spans="1:1" s="527" customFormat="1">
      <c r="A227" s="546"/>
    </row>
    <row r="228" spans="1:1" s="527" customFormat="1">
      <c r="A228" s="546"/>
    </row>
    <row r="229" spans="1:1" s="527" customFormat="1">
      <c r="A229" s="546"/>
    </row>
    <row r="230" spans="1:1" s="527" customFormat="1">
      <c r="A230" s="546"/>
    </row>
    <row r="231" spans="1:1" s="527" customFormat="1">
      <c r="A231" s="546"/>
    </row>
    <row r="232" spans="1:1" s="527" customFormat="1">
      <c r="A232" s="546"/>
    </row>
    <row r="233" spans="1:1" s="527" customFormat="1">
      <c r="A233" s="546"/>
    </row>
    <row r="234" spans="1:1" s="527" customFormat="1">
      <c r="A234" s="546"/>
    </row>
    <row r="235" spans="1:1" s="527" customFormat="1">
      <c r="A235" s="546"/>
    </row>
    <row r="236" spans="1:1" s="527" customFormat="1">
      <c r="A236" s="546"/>
    </row>
    <row r="237" spans="1:1" s="527" customFormat="1">
      <c r="A237" s="546"/>
    </row>
    <row r="238" spans="1:1" s="527" customFormat="1">
      <c r="A238" s="546"/>
    </row>
    <row r="239" spans="1:1" s="527" customFormat="1">
      <c r="A239" s="546"/>
    </row>
    <row r="240" spans="1:1" s="527" customFormat="1">
      <c r="A240" s="546"/>
    </row>
    <row r="241" spans="1:1" s="527" customFormat="1">
      <c r="A241" s="546"/>
    </row>
  </sheetData>
  <mergeCells count="21">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B14:L14"/>
    <mergeCell ref="B24:L24"/>
    <mergeCell ref="B33:L33"/>
    <mergeCell ref="B35:L35"/>
    <mergeCell ref="B43:L43"/>
    <mergeCell ref="A54:L54"/>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opLeftCell="A10" zoomScaleNormal="100" workbookViewId="0">
      <selection activeCell="Q43" sqref="Q43"/>
    </sheetView>
  </sheetViews>
  <sheetFormatPr defaultColWidth="9.140625" defaultRowHeight="11.25"/>
  <cols>
    <col min="1" max="1" width="14.7109375" style="548" customWidth="1"/>
    <col min="2" max="2" width="7.7109375" style="526" customWidth="1"/>
    <col min="3" max="3" width="0.5703125" style="526" customWidth="1"/>
    <col min="4" max="4" width="6.42578125" style="526" bestFit="1" customWidth="1"/>
    <col min="5" max="5" width="7.5703125" style="526" bestFit="1" customWidth="1"/>
    <col min="6" max="6" width="9" style="526" customWidth="1"/>
    <col min="7" max="8" width="8.7109375" style="526" customWidth="1"/>
    <col min="9" max="9" width="7.7109375" style="526" customWidth="1"/>
    <col min="10" max="10" width="7" style="526" bestFit="1" customWidth="1"/>
    <col min="11" max="11" width="7.7109375" style="526" customWidth="1"/>
    <col min="12" max="12" width="4.28515625" style="526" customWidth="1"/>
    <col min="13" max="16384" width="9.140625" style="526"/>
  </cols>
  <sheetData>
    <row r="1" spans="1:12" ht="12.75" customHeight="1"/>
    <row r="2" spans="1:12" s="501" customFormat="1" ht="12.75" customHeight="1">
      <c r="A2" s="500"/>
    </row>
    <row r="3" spans="1:12" s="506" customFormat="1" ht="25.15" customHeight="1">
      <c r="A3" s="683"/>
      <c r="B3" s="683"/>
      <c r="C3" s="683"/>
    </row>
    <row r="4" spans="1:12" s="510" customFormat="1" ht="12" customHeight="1">
      <c r="A4" s="563" t="s">
        <v>457</v>
      </c>
    </row>
    <row r="5" spans="1:12" s="516" customFormat="1" ht="12" customHeight="1">
      <c r="A5" s="697" t="s">
        <v>132</v>
      </c>
      <c r="B5" s="697"/>
      <c r="C5" s="697"/>
      <c r="D5" s="697"/>
      <c r="E5" s="697"/>
      <c r="F5" s="697"/>
      <c r="G5" s="697"/>
      <c r="H5" s="697"/>
      <c r="I5" s="697"/>
      <c r="J5" s="697"/>
      <c r="K5" s="697"/>
      <c r="L5" s="697"/>
    </row>
    <row r="6" spans="1:12" s="512" customFormat="1" ht="12" customHeight="1">
      <c r="A6" s="513" t="s">
        <v>379</v>
      </c>
    </row>
    <row r="7" spans="1:12" s="516" customFormat="1" ht="6" customHeight="1">
      <c r="A7" s="515"/>
    </row>
    <row r="8" spans="1:12" s="512" customFormat="1" ht="12" customHeight="1">
      <c r="A8" s="684" t="s">
        <v>422</v>
      </c>
      <c r="B8" s="686" t="s">
        <v>447</v>
      </c>
      <c r="C8" s="606"/>
      <c r="D8" s="705" t="s">
        <v>417</v>
      </c>
      <c r="E8" s="705"/>
      <c r="F8" s="705"/>
      <c r="G8" s="705"/>
      <c r="H8" s="705"/>
      <c r="I8" s="705"/>
      <c r="J8" s="705"/>
      <c r="K8" s="705"/>
      <c r="L8" s="705"/>
    </row>
    <row r="9" spans="1:12" s="13" customFormat="1" ht="6.95" customHeight="1">
      <c r="A9" s="671"/>
      <c r="B9" s="687"/>
      <c r="C9" s="607"/>
      <c r="D9" s="687" t="s">
        <v>448</v>
      </c>
      <c r="E9" s="687" t="s">
        <v>449</v>
      </c>
      <c r="F9" s="686" t="s">
        <v>450</v>
      </c>
      <c r="G9" s="687" t="s">
        <v>451</v>
      </c>
      <c r="H9" s="687" t="s">
        <v>452</v>
      </c>
      <c r="I9" s="687" t="s">
        <v>453</v>
      </c>
      <c r="J9" s="687" t="s">
        <v>454</v>
      </c>
      <c r="K9" s="687" t="s">
        <v>455</v>
      </c>
      <c r="L9" s="687" t="s">
        <v>11</v>
      </c>
    </row>
    <row r="10" spans="1:12" s="13" customFormat="1" ht="6.95" customHeight="1">
      <c r="A10" s="671"/>
      <c r="B10" s="687"/>
      <c r="C10" s="607"/>
      <c r="D10" s="687"/>
      <c r="E10" s="687"/>
      <c r="F10" s="687"/>
      <c r="G10" s="687"/>
      <c r="H10" s="687"/>
      <c r="I10" s="687"/>
      <c r="J10" s="687"/>
      <c r="K10" s="687"/>
      <c r="L10" s="687"/>
    </row>
    <row r="11" spans="1:12" s="13" customFormat="1" ht="20.100000000000001" customHeight="1">
      <c r="A11" s="671"/>
      <c r="B11" s="687"/>
      <c r="C11" s="607"/>
      <c r="D11" s="687"/>
      <c r="E11" s="687"/>
      <c r="F11" s="687" t="s">
        <v>59</v>
      </c>
      <c r="G11" s="687" t="s">
        <v>456</v>
      </c>
      <c r="H11" s="687"/>
      <c r="I11" s="687"/>
      <c r="J11" s="687"/>
      <c r="K11" s="687"/>
      <c r="L11" s="687"/>
    </row>
    <row r="12" spans="1:12" s="13" customFormat="1" ht="39.75" customHeight="1">
      <c r="A12" s="685"/>
      <c r="B12" s="688"/>
      <c r="C12" s="43"/>
      <c r="D12" s="688"/>
      <c r="E12" s="688"/>
      <c r="F12" s="688"/>
      <c r="G12" s="688"/>
      <c r="H12" s="688"/>
      <c r="I12" s="688" t="s">
        <v>432</v>
      </c>
      <c r="J12" s="688"/>
      <c r="K12" s="688"/>
      <c r="L12" s="688"/>
    </row>
    <row r="13" spans="1:12" s="13" customFormat="1" ht="3" customHeight="1">
      <c r="A13" s="78"/>
    </row>
    <row r="14" spans="1:12" ht="9.9499999999999993" customHeight="1">
      <c r="A14" s="569"/>
      <c r="B14" s="682" t="s">
        <v>440</v>
      </c>
      <c r="C14" s="682"/>
      <c r="D14" s="682"/>
      <c r="E14" s="682"/>
      <c r="F14" s="682"/>
      <c r="G14" s="682"/>
      <c r="H14" s="682"/>
      <c r="I14" s="682"/>
      <c r="J14" s="682"/>
      <c r="K14" s="682"/>
      <c r="L14" s="682"/>
    </row>
    <row r="15" spans="1:12" s="45" customFormat="1" ht="3" customHeight="1">
      <c r="A15" s="83"/>
      <c r="B15" s="83"/>
      <c r="C15" s="531"/>
      <c r="D15" s="531"/>
      <c r="E15" s="531"/>
      <c r="F15" s="531"/>
      <c r="G15" s="531"/>
      <c r="H15" s="86"/>
    </row>
    <row r="16" spans="1:12" s="45" customFormat="1" ht="9.9499999999999993" customHeight="1">
      <c r="A16" s="569"/>
      <c r="B16" s="682" t="s">
        <v>390</v>
      </c>
      <c r="C16" s="682"/>
      <c r="D16" s="682"/>
      <c r="E16" s="682"/>
      <c r="F16" s="682"/>
      <c r="G16" s="682"/>
      <c r="H16" s="682"/>
      <c r="I16" s="682"/>
      <c r="J16" s="682"/>
      <c r="K16" s="682"/>
      <c r="L16" s="682"/>
    </row>
    <row r="17" spans="1:14" s="45" customFormat="1" ht="3" customHeight="1">
      <c r="A17" s="569"/>
      <c r="B17" s="622"/>
      <c r="C17" s="622"/>
      <c r="D17" s="622"/>
      <c r="E17" s="622"/>
      <c r="F17" s="622"/>
      <c r="G17" s="531"/>
      <c r="H17" s="86"/>
    </row>
    <row r="18" spans="1:14" ht="9.9499999999999993" customHeight="1">
      <c r="A18" s="45" t="s">
        <v>78</v>
      </c>
      <c r="B18" s="581">
        <v>37504.779999999795</v>
      </c>
      <c r="C18" s="581"/>
      <c r="D18" s="254">
        <v>5.0742598676755613</v>
      </c>
      <c r="E18" s="254">
        <v>16.368153606020389</v>
      </c>
      <c r="F18" s="254">
        <v>5.7108987174435146</v>
      </c>
      <c r="G18" s="254">
        <v>40.451083835180427</v>
      </c>
      <c r="H18" s="254">
        <v>3.5137921086325719</v>
      </c>
      <c r="I18" s="254">
        <v>25.107679607772589</v>
      </c>
      <c r="J18" s="254">
        <v>0.50265592812436455</v>
      </c>
      <c r="K18" s="254">
        <v>3.2714763291505959</v>
      </c>
      <c r="L18" s="254">
        <v>100.00000000000003</v>
      </c>
      <c r="N18" s="86"/>
    </row>
    <row r="19" spans="1:14" ht="9.9499999999999993" customHeight="1">
      <c r="A19" s="45" t="s">
        <v>123</v>
      </c>
      <c r="B19" s="581">
        <v>9355.079999999989</v>
      </c>
      <c r="C19" s="581"/>
      <c r="D19" s="254">
        <v>5.9125095669946131</v>
      </c>
      <c r="E19" s="254">
        <v>21.919107051997443</v>
      </c>
      <c r="F19" s="254">
        <v>5.6358684265661072</v>
      </c>
      <c r="G19" s="254">
        <v>41.911774137687701</v>
      </c>
      <c r="H19" s="254">
        <v>2.797303710924977</v>
      </c>
      <c r="I19" s="254">
        <v>16.372388050128933</v>
      </c>
      <c r="J19" s="254">
        <v>0.26637933614677833</v>
      </c>
      <c r="K19" s="254">
        <v>5.1846697195534572</v>
      </c>
      <c r="L19" s="254">
        <v>100.00000000000001</v>
      </c>
      <c r="N19" s="86"/>
    </row>
    <row r="20" spans="1:14" ht="30" customHeight="1">
      <c r="A20" s="492" t="s">
        <v>391</v>
      </c>
      <c r="B20" s="574">
        <v>46530.010000000984</v>
      </c>
      <c r="C20" s="574"/>
      <c r="D20" s="608">
        <v>3.7360834437816868</v>
      </c>
      <c r="E20" s="608">
        <v>20.978353540004964</v>
      </c>
      <c r="F20" s="608">
        <v>5.5235320172936468</v>
      </c>
      <c r="G20" s="608">
        <v>44.017291206257568</v>
      </c>
      <c r="H20" s="608">
        <v>4.1007943045788071</v>
      </c>
      <c r="I20" s="608">
        <v>16.388412553532199</v>
      </c>
      <c r="J20" s="608">
        <v>0.29067262181976139</v>
      </c>
      <c r="K20" s="608">
        <v>4.9648603127313775</v>
      </c>
      <c r="L20" s="608">
        <v>100.00000000000001</v>
      </c>
      <c r="N20" s="86"/>
    </row>
    <row r="21" spans="1:14" ht="9.9499999999999993" customHeight="1">
      <c r="A21" s="45" t="s">
        <v>392</v>
      </c>
      <c r="B21" s="581">
        <v>110969.26000001111</v>
      </c>
      <c r="C21" s="581"/>
      <c r="D21" s="254">
        <v>1.273046247221842</v>
      </c>
      <c r="E21" s="254">
        <v>12.44775354904459</v>
      </c>
      <c r="F21" s="254">
        <v>3.7522643658248893</v>
      </c>
      <c r="G21" s="254">
        <v>45.262174407582393</v>
      </c>
      <c r="H21" s="254">
        <v>6.9535563272199772</v>
      </c>
      <c r="I21" s="254">
        <v>24.849458309445282</v>
      </c>
      <c r="J21" s="254">
        <v>0.92558966329945525</v>
      </c>
      <c r="K21" s="254">
        <v>4.5361571303615662</v>
      </c>
      <c r="L21" s="254">
        <v>100</v>
      </c>
      <c r="N21" s="86"/>
    </row>
    <row r="22" spans="1:14" ht="9.9499999999999993" customHeight="1">
      <c r="A22" s="80" t="s">
        <v>11</v>
      </c>
      <c r="B22" s="583">
        <v>204359.13000001188</v>
      </c>
      <c r="C22" s="583"/>
      <c r="D22" s="579">
        <v>2.7438460909476676</v>
      </c>
      <c r="E22" s="579">
        <v>15.543127434530527</v>
      </c>
      <c r="F22" s="579">
        <v>4.6012429197557418</v>
      </c>
      <c r="G22" s="579">
        <v>43.942406683765235</v>
      </c>
      <c r="H22" s="579">
        <v>5.4824758747012181</v>
      </c>
      <c r="I22" s="579">
        <v>22.582313792390821</v>
      </c>
      <c r="J22" s="579">
        <v>0.67323148224398877</v>
      </c>
      <c r="K22" s="579">
        <v>4.4313557216648132</v>
      </c>
      <c r="L22" s="579">
        <v>100.00000000000003</v>
      </c>
      <c r="N22" s="86"/>
    </row>
    <row r="23" spans="1:14" ht="3" customHeight="1">
      <c r="A23" s="569"/>
      <c r="B23" s="497"/>
      <c r="C23" s="497"/>
      <c r="D23" s="497"/>
      <c r="E23" s="254"/>
      <c r="F23" s="497"/>
      <c r="G23" s="497"/>
      <c r="H23" s="86"/>
      <c r="I23" s="554"/>
      <c r="J23" s="554"/>
      <c r="K23" s="554"/>
      <c r="L23" s="554"/>
    </row>
    <row r="24" spans="1:14" ht="9.9499999999999993" customHeight="1">
      <c r="A24" s="569"/>
      <c r="B24" s="682" t="s">
        <v>435</v>
      </c>
      <c r="C24" s="682"/>
      <c r="D24" s="682"/>
      <c r="E24" s="682"/>
      <c r="F24" s="682"/>
      <c r="G24" s="682"/>
      <c r="H24" s="682"/>
      <c r="I24" s="682"/>
      <c r="J24" s="682"/>
      <c r="K24" s="682"/>
      <c r="L24" s="682"/>
    </row>
    <row r="25" spans="1:14" ht="3" customHeight="1">
      <c r="A25" s="569"/>
      <c r="B25" s="531"/>
      <c r="C25" s="531"/>
      <c r="D25" s="531"/>
      <c r="E25" s="531"/>
      <c r="F25" s="531"/>
      <c r="G25" s="531"/>
      <c r="H25" s="86"/>
      <c r="I25" s="45"/>
      <c r="J25" s="45"/>
      <c r="K25" s="45"/>
      <c r="L25" s="45"/>
    </row>
    <row r="26" spans="1:14" ht="9.9499999999999993" customHeight="1">
      <c r="A26" s="580" t="s">
        <v>40</v>
      </c>
      <c r="B26" s="581">
        <v>72943.700000001583</v>
      </c>
      <c r="C26" s="581"/>
      <c r="D26" s="254">
        <v>2.4568674196674438</v>
      </c>
      <c r="E26" s="254">
        <v>15.642145928983245</v>
      </c>
      <c r="F26" s="254">
        <v>5.1188656456964878</v>
      </c>
      <c r="G26" s="254">
        <v>41.755436041770487</v>
      </c>
      <c r="H26" s="254">
        <v>5.4135175484653564</v>
      </c>
      <c r="I26" s="254">
        <v>24.146293648388578</v>
      </c>
      <c r="J26" s="254">
        <v>0.66367623249161956</v>
      </c>
      <c r="K26" s="254">
        <v>4.8031975345367917</v>
      </c>
      <c r="L26" s="254">
        <v>100.00000000000001</v>
      </c>
    </row>
    <row r="27" spans="1:14" ht="9.9499999999999993" customHeight="1">
      <c r="A27" s="580" t="s">
        <v>41</v>
      </c>
      <c r="B27" s="581">
        <v>44969.560000000434</v>
      </c>
      <c r="C27" s="581"/>
      <c r="D27" s="254">
        <v>3.5505128357937785</v>
      </c>
      <c r="E27" s="254">
        <v>16.725958626234942</v>
      </c>
      <c r="F27" s="254">
        <v>6.5398905392891589</v>
      </c>
      <c r="G27" s="254">
        <v>40.09870232219356</v>
      </c>
      <c r="H27" s="254">
        <v>4.7059166244899204</v>
      </c>
      <c r="I27" s="254">
        <v>24.037682378924753</v>
      </c>
      <c r="J27" s="254">
        <v>0.65846763899846283</v>
      </c>
      <c r="K27" s="254">
        <v>3.6828690340754147</v>
      </c>
      <c r="L27" s="254">
        <v>99.999999999999986</v>
      </c>
    </row>
    <row r="28" spans="1:14" ht="9.9499999999999993" customHeight="1">
      <c r="A28" s="580" t="s">
        <v>42</v>
      </c>
      <c r="B28" s="581">
        <v>49545.880000001969</v>
      </c>
      <c r="C28" s="581"/>
      <c r="D28" s="254">
        <v>2.9603066894763637</v>
      </c>
      <c r="E28" s="254">
        <v>14.735150531183722</v>
      </c>
      <c r="F28" s="254">
        <v>3.6728583688490706</v>
      </c>
      <c r="G28" s="254">
        <v>44.176387622949136</v>
      </c>
      <c r="H28" s="254">
        <v>5.752728582073539</v>
      </c>
      <c r="I28" s="254">
        <v>22.510065418152944</v>
      </c>
      <c r="J28" s="254">
        <v>0.77475664979607539</v>
      </c>
      <c r="K28" s="254">
        <v>5.4177461375191509</v>
      </c>
      <c r="L28" s="254">
        <v>100</v>
      </c>
    </row>
    <row r="29" spans="1:14" ht="9.9499999999999993" customHeight="1">
      <c r="A29" s="580" t="s">
        <v>413</v>
      </c>
      <c r="B29" s="581">
        <v>25285.219999999445</v>
      </c>
      <c r="C29" s="581"/>
      <c r="D29" s="254">
        <v>2.1161374114997251</v>
      </c>
      <c r="E29" s="254">
        <v>14.431513745975119</v>
      </c>
      <c r="F29" s="254">
        <v>2.5882709345618289</v>
      </c>
      <c r="G29" s="254">
        <v>53.275747650207492</v>
      </c>
      <c r="H29" s="254">
        <v>6.2275115660454006</v>
      </c>
      <c r="I29" s="254">
        <v>17.51912777504047</v>
      </c>
      <c r="J29" s="254">
        <v>0.57982489375217305</v>
      </c>
      <c r="K29" s="254">
        <v>3.261866022917804</v>
      </c>
      <c r="L29" s="254">
        <v>100.00000000000003</v>
      </c>
    </row>
    <row r="30" spans="1:14" ht="9.9499999999999993" customHeight="1">
      <c r="A30" s="580" t="s">
        <v>414</v>
      </c>
      <c r="B30" s="581">
        <v>11614.769999999871</v>
      </c>
      <c r="C30" s="581"/>
      <c r="D30" s="254">
        <v>1.8660722511078773</v>
      </c>
      <c r="E30" s="254">
        <v>16.208241747361342</v>
      </c>
      <c r="F30" s="254">
        <v>2.1869567800309677</v>
      </c>
      <c r="G30" s="254">
        <v>51.242340571530534</v>
      </c>
      <c r="H30" s="254">
        <v>6.1474312448719077</v>
      </c>
      <c r="I30" s="254">
        <v>18.45598320070069</v>
      </c>
      <c r="J30" s="254">
        <v>0.56066542858791635</v>
      </c>
      <c r="K30" s="254">
        <v>3.3323087758087704</v>
      </c>
      <c r="L30" s="254">
        <v>100</v>
      </c>
    </row>
    <row r="31" spans="1:14" ht="9.9499999999999993" customHeight="1">
      <c r="A31" s="569" t="s">
        <v>89</v>
      </c>
      <c r="B31" s="583">
        <v>204359.13000000329</v>
      </c>
      <c r="C31" s="583"/>
      <c r="D31" s="579">
        <v>2.7438460909477835</v>
      </c>
      <c r="E31" s="579">
        <v>15.543127434531238</v>
      </c>
      <c r="F31" s="579">
        <v>4.601242919755931</v>
      </c>
      <c r="G31" s="579">
        <v>43.942406683764048</v>
      </c>
      <c r="H31" s="579">
        <v>5.4824758747014535</v>
      </c>
      <c r="I31" s="579">
        <v>22.582313792390558</v>
      </c>
      <c r="J31" s="579">
        <v>0.67323148224401663</v>
      </c>
      <c r="K31" s="579">
        <v>4.4313557216649944</v>
      </c>
      <c r="L31" s="579">
        <v>100.00000000000004</v>
      </c>
    </row>
    <row r="32" spans="1:14" ht="3" customHeight="1">
      <c r="H32" s="86"/>
    </row>
    <row r="33" spans="1:14" ht="9.9499999999999993" customHeight="1">
      <c r="A33" s="569"/>
      <c r="B33" s="682" t="s">
        <v>441</v>
      </c>
      <c r="C33" s="682"/>
      <c r="D33" s="682"/>
      <c r="E33" s="682"/>
      <c r="F33" s="682"/>
      <c r="G33" s="682"/>
      <c r="H33" s="682"/>
      <c r="I33" s="682"/>
      <c r="J33" s="682"/>
      <c r="K33" s="682"/>
      <c r="L33" s="682"/>
    </row>
    <row r="34" spans="1:14" ht="3" customHeight="1">
      <c r="A34" s="83"/>
      <c r="B34" s="83"/>
      <c r="C34" s="531"/>
      <c r="D34" s="531"/>
      <c r="E34" s="531"/>
      <c r="F34" s="531"/>
      <c r="G34" s="531"/>
      <c r="H34" s="86"/>
    </row>
    <row r="35" spans="1:14" ht="9.9499999999999993" customHeight="1">
      <c r="A35" s="569"/>
      <c r="B35" s="682" t="s">
        <v>390</v>
      </c>
      <c r="C35" s="682"/>
      <c r="D35" s="682"/>
      <c r="E35" s="682"/>
      <c r="F35" s="682"/>
      <c r="G35" s="682"/>
      <c r="H35" s="682"/>
      <c r="I35" s="682"/>
      <c r="J35" s="682"/>
      <c r="K35" s="682"/>
      <c r="L35" s="682"/>
    </row>
    <row r="36" spans="1:14" ht="3" customHeight="1">
      <c r="A36" s="569"/>
      <c r="B36" s="531"/>
      <c r="C36" s="531"/>
      <c r="D36" s="531"/>
      <c r="E36" s="531"/>
      <c r="F36" s="531"/>
      <c r="G36" s="531"/>
      <c r="H36" s="86"/>
    </row>
    <row r="37" spans="1:14" ht="9.9499999999999993" customHeight="1">
      <c r="A37" s="45" t="s">
        <v>78</v>
      </c>
      <c r="B37" s="581">
        <v>155853.38999999186</v>
      </c>
      <c r="C37" s="581"/>
      <c r="D37" s="254">
        <v>3.1775760540084486</v>
      </c>
      <c r="E37" s="254">
        <v>37.886522712143112</v>
      </c>
      <c r="F37" s="254">
        <v>7.5239813519625791</v>
      </c>
      <c r="G37" s="254">
        <v>36.749871144926963</v>
      </c>
      <c r="H37" s="254">
        <v>2.8213438283249594</v>
      </c>
      <c r="I37" s="254">
        <v>4.1276612590848529</v>
      </c>
      <c r="J37" s="254">
        <v>8.8673079231710777E-2</v>
      </c>
      <c r="K37" s="254">
        <v>7.6243705703173488</v>
      </c>
      <c r="L37" s="254">
        <v>99.999999999999972</v>
      </c>
      <c r="N37" s="86"/>
    </row>
    <row r="38" spans="1:14" ht="9.9499999999999993" customHeight="1">
      <c r="A38" s="45" t="s">
        <v>123</v>
      </c>
      <c r="B38" s="581">
        <v>9955.5199999999186</v>
      </c>
      <c r="C38" s="581"/>
      <c r="D38" s="254">
        <v>5.1454871267397806</v>
      </c>
      <c r="E38" s="254">
        <v>38.205036000128487</v>
      </c>
      <c r="F38" s="254">
        <v>7.3975040982289633</v>
      </c>
      <c r="G38" s="254">
        <v>32.070348911960359</v>
      </c>
      <c r="H38" s="254">
        <v>2.1483558869853283</v>
      </c>
      <c r="I38" s="254">
        <v>3.6055374304908425</v>
      </c>
      <c r="J38" s="254">
        <v>4.640641573719944E-2</v>
      </c>
      <c r="K38" s="254">
        <v>11.381324129729027</v>
      </c>
      <c r="L38" s="254">
        <v>99.999999999999972</v>
      </c>
      <c r="N38" s="86"/>
    </row>
    <row r="39" spans="1:14" ht="27">
      <c r="A39" s="492" t="s">
        <v>391</v>
      </c>
      <c r="B39" s="574">
        <v>56300.490000026286</v>
      </c>
      <c r="C39" s="574"/>
      <c r="D39" s="608">
        <v>2.0812607492393456</v>
      </c>
      <c r="E39" s="608">
        <v>30.544512134798246</v>
      </c>
      <c r="F39" s="608">
        <v>5.7132184817545966</v>
      </c>
      <c r="G39" s="608">
        <v>43.87311726772959</v>
      </c>
      <c r="H39" s="608">
        <v>4.9942194108764184</v>
      </c>
      <c r="I39" s="608">
        <v>5.6609276402361903</v>
      </c>
      <c r="J39" s="608">
        <v>4.3853970009832016E-2</v>
      </c>
      <c r="K39" s="608">
        <v>7.0888903453557806</v>
      </c>
      <c r="L39" s="608">
        <v>100</v>
      </c>
      <c r="N39" s="86"/>
    </row>
    <row r="40" spans="1:14" ht="9.9499999999999993" customHeight="1">
      <c r="A40" s="45" t="s">
        <v>392</v>
      </c>
      <c r="B40" s="581">
        <v>60594.180000017222</v>
      </c>
      <c r="C40" s="581"/>
      <c r="D40" s="254">
        <v>2.9553828436978948</v>
      </c>
      <c r="E40" s="254">
        <v>26.002315733956994</v>
      </c>
      <c r="F40" s="254">
        <v>5.1112664615628924</v>
      </c>
      <c r="G40" s="254">
        <v>37.035768121629872</v>
      </c>
      <c r="H40" s="254">
        <v>8.5154547845994006</v>
      </c>
      <c r="I40" s="254">
        <v>11.511782154653412</v>
      </c>
      <c r="J40" s="254">
        <v>0.162804414549338</v>
      </c>
      <c r="K40" s="254">
        <v>8.7052254853501942</v>
      </c>
      <c r="L40" s="254">
        <v>100</v>
      </c>
      <c r="N40" s="86"/>
    </row>
    <row r="41" spans="1:14" ht="9.9499999999999993" customHeight="1">
      <c r="A41" s="80" t="s">
        <v>11</v>
      </c>
      <c r="B41" s="583">
        <v>282703.58000003529</v>
      </c>
      <c r="C41" s="583"/>
      <c r="D41" s="579">
        <v>2.9809208641782989</v>
      </c>
      <c r="E41" s="579">
        <v>33.888336327398292</v>
      </c>
      <c r="F41" s="579">
        <v>6.6417765208344317</v>
      </c>
      <c r="G41" s="579">
        <v>38.064954819465441</v>
      </c>
      <c r="H41" s="579">
        <v>4.4508385779898934</v>
      </c>
      <c r="I41" s="579">
        <v>5.9973241230261118</v>
      </c>
      <c r="J41" s="579">
        <v>9.4148082595900226E-2</v>
      </c>
      <c r="K41" s="579">
        <v>7.881700684511614</v>
      </c>
      <c r="L41" s="579">
        <v>100</v>
      </c>
      <c r="N41" s="86"/>
    </row>
    <row r="42" spans="1:14" ht="3" customHeight="1">
      <c r="A42" s="569"/>
      <c r="B42" s="497"/>
      <c r="C42" s="497"/>
      <c r="D42" s="497"/>
      <c r="E42" s="254"/>
      <c r="F42" s="497"/>
      <c r="G42" s="497"/>
      <c r="H42" s="86"/>
      <c r="I42" s="554"/>
      <c r="J42" s="554"/>
      <c r="K42" s="554"/>
      <c r="L42" s="554"/>
    </row>
    <row r="43" spans="1:14" ht="9.9499999999999993" customHeight="1">
      <c r="A43" s="569"/>
      <c r="B43" s="682" t="s">
        <v>435</v>
      </c>
      <c r="C43" s="682"/>
      <c r="D43" s="682"/>
      <c r="E43" s="682"/>
      <c r="F43" s="682"/>
      <c r="G43" s="682"/>
      <c r="H43" s="682"/>
      <c r="I43" s="682"/>
      <c r="J43" s="682"/>
      <c r="K43" s="682"/>
      <c r="L43" s="682"/>
    </row>
    <row r="44" spans="1:14" ht="3" customHeight="1">
      <c r="A44" s="569"/>
      <c r="B44" s="531"/>
      <c r="C44" s="531"/>
      <c r="D44" s="531"/>
      <c r="E44" s="531"/>
      <c r="F44" s="531"/>
      <c r="G44" s="531"/>
      <c r="H44" s="86"/>
      <c r="I44" s="45"/>
      <c r="J44" s="45"/>
      <c r="K44" s="45"/>
      <c r="L44" s="45"/>
    </row>
    <row r="45" spans="1:14" ht="9.9499999999999993" customHeight="1">
      <c r="A45" s="580" t="s">
        <v>40</v>
      </c>
      <c r="B45" s="581">
        <v>125498.19999999553</v>
      </c>
      <c r="C45" s="581"/>
      <c r="D45" s="254">
        <v>2.9291177084612299</v>
      </c>
      <c r="E45" s="254">
        <v>35.146902505373994</v>
      </c>
      <c r="F45" s="254">
        <v>6.8204962302260226</v>
      </c>
      <c r="G45" s="254">
        <v>36.828050123424198</v>
      </c>
      <c r="H45" s="254">
        <v>4.6317716110674949</v>
      </c>
      <c r="I45" s="254">
        <v>5.8876860385255592</v>
      </c>
      <c r="J45" s="254">
        <v>6.8734053556149158E-2</v>
      </c>
      <c r="K45" s="254">
        <v>7.6872417293653479</v>
      </c>
      <c r="L45" s="254">
        <v>100</v>
      </c>
    </row>
    <row r="46" spans="1:14" ht="9.9499999999999993" customHeight="1">
      <c r="A46" s="580" t="s">
        <v>41</v>
      </c>
      <c r="B46" s="581">
        <v>80905.420000023601</v>
      </c>
      <c r="C46" s="581"/>
      <c r="D46" s="254">
        <v>3.1089635280296628</v>
      </c>
      <c r="E46" s="254">
        <v>34.811277167838675</v>
      </c>
      <c r="F46" s="254">
        <v>8.1059587849596433</v>
      </c>
      <c r="G46" s="254">
        <v>34.671039344461612</v>
      </c>
      <c r="H46" s="254">
        <v>4.0997871341610637</v>
      </c>
      <c r="I46" s="254">
        <v>5.1185198717203146</v>
      </c>
      <c r="J46" s="254">
        <v>4.9428085287720323E-2</v>
      </c>
      <c r="K46" s="254">
        <v>10.035026083541302</v>
      </c>
      <c r="L46" s="254">
        <v>99.999999999999972</v>
      </c>
    </row>
    <row r="47" spans="1:14" ht="9.9499999999999993" customHeight="1">
      <c r="A47" s="580" t="s">
        <v>42</v>
      </c>
      <c r="B47" s="581">
        <v>46206.270000006021</v>
      </c>
      <c r="C47" s="581"/>
      <c r="D47" s="254">
        <v>2.6042136705685679</v>
      </c>
      <c r="E47" s="254">
        <v>30.08390419741842</v>
      </c>
      <c r="F47" s="254">
        <v>5.2090116774187702</v>
      </c>
      <c r="G47" s="254">
        <v>41.958418197360174</v>
      </c>
      <c r="H47" s="254">
        <v>5.0533618056589624</v>
      </c>
      <c r="I47" s="254">
        <v>8.2549619348185281</v>
      </c>
      <c r="J47" s="254">
        <v>0.23537931107615015</v>
      </c>
      <c r="K47" s="254">
        <v>6.600749205680426</v>
      </c>
      <c r="L47" s="254">
        <v>100</v>
      </c>
    </row>
    <row r="48" spans="1:14" ht="9.9499999999999993" customHeight="1">
      <c r="A48" s="580" t="s">
        <v>413</v>
      </c>
      <c r="B48" s="581">
        <v>25621.960000001396</v>
      </c>
      <c r="C48" s="581"/>
      <c r="D48" s="254">
        <v>3.2544348675899526</v>
      </c>
      <c r="E48" s="254">
        <v>31.237110666006945</v>
      </c>
      <c r="F48" s="254">
        <v>4.2932312750466011</v>
      </c>
      <c r="G48" s="254">
        <v>47.161848664194075</v>
      </c>
      <c r="H48" s="254">
        <v>3.6055009062536225</v>
      </c>
      <c r="I48" s="254">
        <v>5.2682152341191157</v>
      </c>
      <c r="J48" s="254">
        <v>9.6440709453916307E-2</v>
      </c>
      <c r="K48" s="254">
        <v>5.0832176773357665</v>
      </c>
      <c r="L48" s="254">
        <v>100</v>
      </c>
    </row>
    <row r="49" spans="1:12" ht="9.9499999999999993" customHeight="1">
      <c r="A49" s="580" t="s">
        <v>414</v>
      </c>
      <c r="B49" s="581">
        <v>4471.7299999998995</v>
      </c>
      <c r="C49" s="581"/>
      <c r="D49" s="254">
        <v>4.44347042419834</v>
      </c>
      <c r="E49" s="254">
        <v>36.370487484709194</v>
      </c>
      <c r="F49" s="254">
        <v>3.3964483544400808</v>
      </c>
      <c r="G49" s="254">
        <v>41.829224930843139</v>
      </c>
      <c r="H49" s="254">
        <v>4.3421673491021222</v>
      </c>
      <c r="I49" s="254">
        <v>5.8236968689971409</v>
      </c>
      <c r="J49" s="254">
        <v>0.14401585068866291</v>
      </c>
      <c r="K49" s="254">
        <v>3.650488737021325</v>
      </c>
      <c r="L49" s="254">
        <v>100</v>
      </c>
    </row>
    <row r="50" spans="1:12" ht="9.9499999999999993" customHeight="1">
      <c r="A50" s="569" t="s">
        <v>89</v>
      </c>
      <c r="B50" s="583">
        <v>282703.5800000265</v>
      </c>
      <c r="C50" s="583"/>
      <c r="D50" s="579">
        <v>2.9809208641783371</v>
      </c>
      <c r="E50" s="579">
        <v>33.88833632740117</v>
      </c>
      <c r="F50" s="579">
        <v>6.6417765208349371</v>
      </c>
      <c r="G50" s="579">
        <v>38.064954819460851</v>
      </c>
      <c r="H50" s="579">
        <v>4.4508385779901367</v>
      </c>
      <c r="I50" s="579">
        <v>5.9973241230263046</v>
      </c>
      <c r="J50" s="579">
        <v>9.4148082595903154E-2</v>
      </c>
      <c r="K50" s="579">
        <v>7.881700684512337</v>
      </c>
      <c r="L50" s="579">
        <v>99.999999999999986</v>
      </c>
    </row>
    <row r="51" spans="1:12" ht="3" customHeight="1">
      <c r="A51" s="588"/>
      <c r="B51" s="597"/>
      <c r="C51" s="597"/>
      <c r="D51" s="597"/>
      <c r="E51" s="610"/>
      <c r="F51" s="610"/>
      <c r="G51" s="611"/>
      <c r="H51" s="86"/>
    </row>
    <row r="52" spans="1:12" ht="3" customHeight="1">
      <c r="A52" s="569"/>
      <c r="B52" s="598"/>
      <c r="C52" s="598"/>
      <c r="D52" s="598"/>
      <c r="E52" s="612"/>
      <c r="F52" s="612"/>
      <c r="G52" s="613"/>
      <c r="H52" s="614"/>
      <c r="I52" s="614"/>
      <c r="J52" s="615"/>
      <c r="K52" s="614"/>
      <c r="L52" s="614"/>
    </row>
    <row r="53" spans="1:12" ht="9.9499999999999993" customHeight="1">
      <c r="A53" s="671" t="s">
        <v>415</v>
      </c>
      <c r="B53" s="671"/>
      <c r="C53" s="671"/>
      <c r="D53" s="671"/>
      <c r="E53" s="671"/>
      <c r="F53" s="671"/>
      <c r="G53" s="671"/>
      <c r="H53" s="671"/>
      <c r="I53" s="671"/>
      <c r="J53" s="671"/>
      <c r="K53" s="671"/>
      <c r="L53" s="671"/>
    </row>
    <row r="54" spans="1:12" ht="9.9499999999999993" customHeight="1">
      <c r="A54" s="616"/>
      <c r="B54" s="45"/>
      <c r="C54" s="45"/>
      <c r="D54" s="45"/>
      <c r="E54" s="45"/>
      <c r="F54" s="45"/>
      <c r="G54" s="617"/>
    </row>
    <row r="55" spans="1:12" ht="9.9499999999999993" customHeight="1">
      <c r="A55" s="706"/>
      <c r="B55" s="706"/>
      <c r="C55" s="706"/>
      <c r="D55" s="706"/>
    </row>
  </sheetData>
  <mergeCells count="22">
    <mergeCell ref="A3:C3"/>
    <mergeCell ref="A5:L5"/>
    <mergeCell ref="A8:A12"/>
    <mergeCell ref="B8:B12"/>
    <mergeCell ref="D8:L8"/>
    <mergeCell ref="D9:D12"/>
    <mergeCell ref="E9:E12"/>
    <mergeCell ref="F9:F12"/>
    <mergeCell ref="G9:G12"/>
    <mergeCell ref="H9:H12"/>
    <mergeCell ref="A55:D55"/>
    <mergeCell ref="I9:I12"/>
    <mergeCell ref="J9:J12"/>
    <mergeCell ref="K9:K12"/>
    <mergeCell ref="L9:L12"/>
    <mergeCell ref="B14:L14"/>
    <mergeCell ref="B16:L16"/>
    <mergeCell ref="B24:L24"/>
    <mergeCell ref="B33:L33"/>
    <mergeCell ref="B35:L35"/>
    <mergeCell ref="B43:L43"/>
    <mergeCell ref="A53:L53"/>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62"/>
  <sheetViews>
    <sheetView view="pageBreakPreview" zoomScale="95" zoomScaleNormal="100" zoomScaleSheetLayoutView="95" workbookViewId="0">
      <selection activeCell="A39" sqref="A39"/>
    </sheetView>
  </sheetViews>
  <sheetFormatPr defaultColWidth="9.28515625" defaultRowHeight="12.75"/>
  <cols>
    <col min="1" max="1" width="39.5703125" style="117" customWidth="1"/>
    <col min="2" max="6" width="5.28515625" style="102" customWidth="1"/>
    <col min="7" max="7" width="0.7109375" style="98" customWidth="1"/>
    <col min="8" max="11" width="5.28515625" style="98" customWidth="1"/>
    <col min="12" max="16384" width="9.28515625" style="98"/>
  </cols>
  <sheetData>
    <row r="1" spans="1:174" s="89" customFormat="1" ht="12" customHeight="1">
      <c r="A1" s="88"/>
    </row>
    <row r="2" spans="1:174" s="89" customFormat="1" ht="12" customHeight="1">
      <c r="A2" s="88"/>
    </row>
    <row r="3" spans="1:174" s="90" customFormat="1" ht="25.35" customHeight="1">
      <c r="A3" s="215"/>
    </row>
    <row r="4" spans="1:174" s="90" customFormat="1" ht="12" customHeight="1">
      <c r="A4" s="91" t="s">
        <v>133</v>
      </c>
    </row>
    <row r="5" spans="1:174" s="90" customFormat="1" ht="12" customHeight="1">
      <c r="A5" s="91" t="s">
        <v>146</v>
      </c>
    </row>
    <row r="6" spans="1:174" s="90" customFormat="1" ht="12" customHeight="1">
      <c r="A6" s="92" t="s">
        <v>312</v>
      </c>
    </row>
    <row r="7" spans="1:174" ht="6" customHeight="1">
      <c r="A7" s="93"/>
      <c r="B7" s="94"/>
      <c r="C7" s="94"/>
      <c r="D7" s="94"/>
      <c r="E7" s="95"/>
      <c r="F7" s="96"/>
      <c r="G7" s="96"/>
      <c r="H7" s="96"/>
      <c r="I7" s="96"/>
      <c r="J7" s="96"/>
      <c r="K7" s="96"/>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c r="BH7" s="97"/>
      <c r="BI7" s="97"/>
      <c r="BJ7" s="97"/>
      <c r="BK7" s="97"/>
      <c r="BL7" s="97"/>
      <c r="BM7" s="97"/>
      <c r="BN7" s="97"/>
      <c r="BO7" s="97"/>
      <c r="BP7" s="97"/>
      <c r="BQ7" s="97"/>
      <c r="BR7" s="97"/>
      <c r="BS7" s="97"/>
      <c r="BT7" s="97"/>
      <c r="BU7" s="97"/>
      <c r="BV7" s="97"/>
      <c r="BW7" s="97"/>
      <c r="BX7" s="97"/>
      <c r="BY7" s="97"/>
      <c r="BZ7" s="97"/>
      <c r="CA7" s="97"/>
      <c r="CB7" s="97"/>
      <c r="CC7" s="97"/>
      <c r="CD7" s="97"/>
      <c r="CE7" s="97"/>
      <c r="CF7" s="97"/>
      <c r="CG7" s="97"/>
      <c r="CH7" s="97"/>
      <c r="CI7" s="97"/>
      <c r="CJ7" s="97"/>
      <c r="CK7" s="97"/>
      <c r="CL7" s="97"/>
      <c r="CM7" s="97"/>
      <c r="CN7" s="97"/>
      <c r="CO7" s="97"/>
      <c r="CP7" s="97"/>
      <c r="CQ7" s="97"/>
      <c r="CR7" s="97"/>
      <c r="CS7" s="97"/>
      <c r="CT7" s="97"/>
      <c r="CU7" s="97"/>
      <c r="CV7" s="97"/>
      <c r="CW7" s="97"/>
      <c r="CX7" s="97"/>
      <c r="CY7" s="97"/>
      <c r="CZ7" s="97"/>
      <c r="DA7" s="97"/>
      <c r="DB7" s="97"/>
      <c r="DC7" s="97"/>
      <c r="DD7" s="97"/>
      <c r="DE7" s="97"/>
      <c r="DF7" s="97"/>
      <c r="DG7" s="97"/>
      <c r="DH7" s="97"/>
      <c r="DI7" s="97"/>
      <c r="DJ7" s="97"/>
      <c r="DK7" s="97"/>
      <c r="DL7" s="97"/>
      <c r="DM7" s="97"/>
      <c r="DN7" s="97"/>
      <c r="DO7" s="97"/>
      <c r="DP7" s="97"/>
      <c r="DQ7" s="97"/>
      <c r="DR7" s="97"/>
      <c r="DS7" s="97"/>
      <c r="DT7" s="97"/>
      <c r="DU7" s="97"/>
      <c r="DV7" s="97"/>
      <c r="DW7" s="97"/>
      <c r="DX7" s="97"/>
      <c r="DY7" s="97"/>
      <c r="DZ7" s="97"/>
      <c r="EA7" s="97"/>
      <c r="EB7" s="97"/>
      <c r="EC7" s="97"/>
      <c r="ED7" s="97"/>
      <c r="EE7" s="97"/>
      <c r="EF7" s="97"/>
      <c r="EG7" s="97"/>
      <c r="EH7" s="97"/>
      <c r="EI7" s="97"/>
      <c r="EJ7" s="97"/>
      <c r="EK7" s="97"/>
      <c r="EL7" s="97"/>
      <c r="EM7" s="97"/>
      <c r="EN7" s="97"/>
      <c r="EO7" s="97"/>
      <c r="EP7" s="97"/>
      <c r="EQ7" s="97"/>
      <c r="ER7" s="97"/>
      <c r="ES7" s="97"/>
      <c r="ET7" s="97"/>
      <c r="EU7" s="97"/>
      <c r="EV7" s="97"/>
      <c r="EW7" s="97"/>
      <c r="EX7" s="97"/>
      <c r="EY7" s="97"/>
      <c r="EZ7" s="97"/>
      <c r="FA7" s="97"/>
      <c r="FB7" s="97"/>
      <c r="FC7" s="97"/>
      <c r="FD7" s="97"/>
      <c r="FE7" s="97"/>
      <c r="FF7" s="97"/>
      <c r="FG7" s="97"/>
      <c r="FH7" s="97"/>
      <c r="FI7" s="97"/>
      <c r="FJ7" s="97"/>
      <c r="FK7" s="97"/>
      <c r="FL7" s="97"/>
      <c r="FM7" s="97"/>
      <c r="FN7" s="97"/>
      <c r="FO7" s="97"/>
      <c r="FP7" s="97"/>
      <c r="FQ7" s="97"/>
      <c r="FR7" s="97"/>
    </row>
    <row r="8" spans="1:174" s="115" customFormat="1" ht="12" customHeight="1">
      <c r="A8" s="708" t="s">
        <v>147</v>
      </c>
      <c r="B8" s="710" t="s">
        <v>148</v>
      </c>
      <c r="C8" s="711"/>
      <c r="D8" s="711"/>
      <c r="E8" s="711"/>
      <c r="F8" s="711"/>
      <c r="G8" s="99"/>
      <c r="H8" s="712" t="s">
        <v>149</v>
      </c>
      <c r="I8" s="713"/>
      <c r="J8" s="713"/>
      <c r="K8" s="713"/>
    </row>
    <row r="9" spans="1:174" ht="21" customHeight="1">
      <c r="A9" s="709"/>
      <c r="B9" s="284">
        <v>2014</v>
      </c>
      <c r="C9" s="284">
        <v>2015</v>
      </c>
      <c r="D9" s="285">
        <v>2016</v>
      </c>
      <c r="E9" s="285">
        <v>2017</v>
      </c>
      <c r="F9" s="285" t="s">
        <v>313</v>
      </c>
      <c r="G9" s="286"/>
      <c r="H9" s="285" t="s">
        <v>150</v>
      </c>
      <c r="I9" s="285" t="s">
        <v>242</v>
      </c>
      <c r="J9" s="285" t="s">
        <v>252</v>
      </c>
      <c r="K9" s="285" t="s">
        <v>314</v>
      </c>
    </row>
    <row r="10" spans="1:174" ht="3" customHeight="1">
      <c r="A10" s="100"/>
      <c r="B10" s="103"/>
      <c r="C10" s="101"/>
      <c r="D10" s="101"/>
      <c r="E10" s="101"/>
      <c r="F10" s="101"/>
      <c r="G10" s="101"/>
      <c r="H10" s="103"/>
      <c r="I10" s="101"/>
      <c r="J10" s="101"/>
      <c r="K10" s="101"/>
    </row>
    <row r="11" spans="1:174" s="115" customFormat="1" ht="10.15" customHeight="1">
      <c r="A11" s="83" t="s">
        <v>271</v>
      </c>
      <c r="B11" s="395">
        <v>0.5</v>
      </c>
      <c r="C11" s="395">
        <v>0.6</v>
      </c>
      <c r="D11" s="395">
        <v>0.7</v>
      </c>
      <c r="E11" s="396">
        <v>1</v>
      </c>
      <c r="F11" s="395">
        <v>1.1000000000000001</v>
      </c>
      <c r="G11" s="396"/>
      <c r="H11" s="395">
        <v>0.1</v>
      </c>
      <c r="I11" s="395">
        <v>0.1</v>
      </c>
      <c r="J11" s="395">
        <v>0.3</v>
      </c>
      <c r="K11" s="395">
        <v>0.2</v>
      </c>
    </row>
    <row r="12" spans="1:174" s="240" customFormat="1" ht="10.15" customHeight="1">
      <c r="A12" s="3" t="s">
        <v>249</v>
      </c>
      <c r="B12" s="397">
        <v>0.5</v>
      </c>
      <c r="C12" s="397">
        <v>0.7</v>
      </c>
      <c r="D12" s="397">
        <v>0.7</v>
      </c>
      <c r="E12" s="398">
        <v>1</v>
      </c>
      <c r="F12" s="397">
        <v>1.1000000000000001</v>
      </c>
      <c r="G12" s="398"/>
      <c r="H12" s="397">
        <v>0.2</v>
      </c>
      <c r="I12" s="397">
        <v>0.1</v>
      </c>
      <c r="J12" s="397">
        <v>0.3</v>
      </c>
      <c r="K12" s="397">
        <v>0.2</v>
      </c>
    </row>
    <row r="13" spans="1:174" s="130" customFormat="1" ht="3" customHeight="1">
      <c r="A13" s="12"/>
      <c r="B13" s="60" t="s">
        <v>246</v>
      </c>
      <c r="C13" s="108" t="s">
        <v>246</v>
      </c>
      <c r="D13" s="108" t="s">
        <v>246</v>
      </c>
      <c r="E13" s="73" t="s">
        <v>246</v>
      </c>
      <c r="F13" s="60" t="s">
        <v>246</v>
      </c>
      <c r="G13" s="60"/>
      <c r="H13" s="108" t="s">
        <v>246</v>
      </c>
      <c r="I13" s="108" t="s">
        <v>246</v>
      </c>
      <c r="J13" s="60" t="s">
        <v>246</v>
      </c>
      <c r="K13" s="60" t="s">
        <v>246</v>
      </c>
    </row>
    <row r="14" spans="1:174" s="116" customFormat="1" ht="10.15" customHeight="1">
      <c r="A14" s="105" t="s">
        <v>247</v>
      </c>
      <c r="B14" s="397">
        <v>0.5</v>
      </c>
      <c r="C14" s="397">
        <v>0.6</v>
      </c>
      <c r="D14" s="397">
        <v>0.7</v>
      </c>
      <c r="E14" s="397">
        <v>0.9</v>
      </c>
      <c r="F14" s="397">
        <v>1.1000000000000001</v>
      </c>
      <c r="G14" s="398"/>
      <c r="H14" s="397">
        <v>0.1</v>
      </c>
      <c r="I14" s="397">
        <v>0.1</v>
      </c>
      <c r="J14" s="397">
        <v>0.2</v>
      </c>
      <c r="K14" s="397">
        <v>0.2</v>
      </c>
    </row>
    <row r="15" spans="1:174" s="242" customFormat="1" ht="10.15" customHeight="1">
      <c r="A15" s="241" t="s">
        <v>78</v>
      </c>
      <c r="B15" s="395">
        <v>0.5</v>
      </c>
      <c r="C15" s="395">
        <v>0.6</v>
      </c>
      <c r="D15" s="395">
        <v>0.7</v>
      </c>
      <c r="E15" s="395">
        <v>0.9</v>
      </c>
      <c r="F15" s="396">
        <v>1</v>
      </c>
      <c r="G15" s="396"/>
      <c r="H15" s="395">
        <v>0.1</v>
      </c>
      <c r="I15" s="395">
        <v>0.1</v>
      </c>
      <c r="J15" s="395">
        <v>0.2</v>
      </c>
      <c r="K15" s="395">
        <v>0.1</v>
      </c>
    </row>
    <row r="16" spans="1:174" s="115" customFormat="1" ht="10.15" customHeight="1">
      <c r="A16" s="104" t="s">
        <v>151</v>
      </c>
      <c r="B16" s="397">
        <v>0.2</v>
      </c>
      <c r="C16" s="397">
        <v>0.1</v>
      </c>
      <c r="D16" s="397">
        <v>0.3</v>
      </c>
      <c r="E16" s="397">
        <v>0.6</v>
      </c>
      <c r="F16" s="397">
        <v>1.3</v>
      </c>
      <c r="G16" s="398"/>
      <c r="H16" s="398">
        <v>0</v>
      </c>
      <c r="I16" s="397">
        <v>0.2</v>
      </c>
      <c r="J16" s="397">
        <v>0.3</v>
      </c>
      <c r="K16" s="397">
        <v>0.7</v>
      </c>
    </row>
    <row r="17" spans="1:19" s="115" customFormat="1" ht="10.15" customHeight="1">
      <c r="A17" s="104" t="s">
        <v>152</v>
      </c>
      <c r="B17" s="621">
        <v>0.5</v>
      </c>
      <c r="C17" s="621">
        <v>0.6</v>
      </c>
      <c r="D17" s="621">
        <v>0.7</v>
      </c>
      <c r="E17" s="621">
        <v>0.9</v>
      </c>
      <c r="F17" s="621">
        <v>1</v>
      </c>
      <c r="G17" s="398"/>
      <c r="H17" s="397">
        <v>0.1</v>
      </c>
      <c r="I17" s="397">
        <v>0.1</v>
      </c>
      <c r="J17" s="397">
        <v>0.2</v>
      </c>
      <c r="K17" s="397">
        <v>0.1</v>
      </c>
    </row>
    <row r="18" spans="1:19" s="115" customFormat="1" ht="10.15" customHeight="1">
      <c r="A18" s="105" t="s">
        <v>153</v>
      </c>
      <c r="B18" s="397">
        <v>0.6</v>
      </c>
      <c r="C18" s="397">
        <v>0.3</v>
      </c>
      <c r="D18" s="397">
        <v>0.6</v>
      </c>
      <c r="E18" s="397">
        <v>0.5</v>
      </c>
      <c r="F18" s="397">
        <v>0.6</v>
      </c>
      <c r="G18" s="398"/>
      <c r="H18" s="397">
        <v>-0.3</v>
      </c>
      <c r="I18" s="397">
        <v>0.4</v>
      </c>
      <c r="J18" s="397">
        <v>-0.1</v>
      </c>
      <c r="K18" s="398">
        <v>0</v>
      </c>
    </row>
    <row r="19" spans="1:19" s="115" customFormat="1" ht="20.100000000000001" customHeight="1">
      <c r="A19" s="105" t="s">
        <v>154</v>
      </c>
      <c r="B19" s="397">
        <v>0.3</v>
      </c>
      <c r="C19" s="397">
        <v>0.3</v>
      </c>
      <c r="D19" s="397">
        <v>0.4</v>
      </c>
      <c r="E19" s="397">
        <v>0.5</v>
      </c>
      <c r="F19" s="397">
        <v>0.7</v>
      </c>
      <c r="G19" s="398"/>
      <c r="H19" s="397">
        <v>0.1</v>
      </c>
      <c r="I19" s="397">
        <v>0.1</v>
      </c>
      <c r="J19" s="397">
        <v>0.1</v>
      </c>
      <c r="K19" s="397">
        <v>0.2</v>
      </c>
    </row>
    <row r="20" spans="1:19" s="242" customFormat="1" ht="10.15" customHeight="1">
      <c r="A20" s="241" t="s">
        <v>123</v>
      </c>
      <c r="B20" s="395">
        <v>0.6</v>
      </c>
      <c r="C20" s="395">
        <v>0.7</v>
      </c>
      <c r="D20" s="395">
        <v>0.7</v>
      </c>
      <c r="E20" s="396">
        <v>1</v>
      </c>
      <c r="F20" s="395">
        <v>1.5</v>
      </c>
      <c r="G20" s="396"/>
      <c r="H20" s="395">
        <v>0.1</v>
      </c>
      <c r="I20" s="395">
        <v>0</v>
      </c>
      <c r="J20" s="395">
        <v>0.3</v>
      </c>
      <c r="K20" s="395">
        <v>0.5</v>
      </c>
    </row>
    <row r="21" spans="1:19" s="115" customFormat="1" ht="3" customHeight="1">
      <c r="A21" s="241"/>
      <c r="B21" s="398"/>
      <c r="C21" s="398"/>
      <c r="D21" s="398"/>
      <c r="E21" s="398"/>
      <c r="F21" s="398"/>
      <c r="G21" s="398"/>
      <c r="H21" s="398"/>
      <c r="I21" s="398"/>
      <c r="J21" s="398"/>
      <c r="K21" s="398"/>
    </row>
    <row r="22" spans="1:19" s="116" customFormat="1" ht="10.15" customHeight="1">
      <c r="A22" s="2" t="s">
        <v>272</v>
      </c>
      <c r="B22" s="397">
        <v>0.5</v>
      </c>
      <c r="C22" s="397">
        <v>0.7</v>
      </c>
      <c r="D22" s="397">
        <v>0.8</v>
      </c>
      <c r="E22" s="397">
        <v>1.1000000000000001</v>
      </c>
      <c r="F22" s="397">
        <v>1.1000000000000001</v>
      </c>
      <c r="G22" s="398"/>
      <c r="H22" s="397">
        <v>0.2</v>
      </c>
      <c r="I22" s="397">
        <v>0.1</v>
      </c>
      <c r="J22" s="397">
        <v>0.3</v>
      </c>
      <c r="K22" s="397">
        <v>0.1</v>
      </c>
    </row>
    <row r="23" spans="1:19" s="115" customFormat="1" ht="10.15" customHeight="1">
      <c r="A23" s="83" t="s">
        <v>264</v>
      </c>
      <c r="B23" s="395">
        <v>0.5</v>
      </c>
      <c r="C23" s="395">
        <v>0.7</v>
      </c>
      <c r="D23" s="395">
        <v>0.7</v>
      </c>
      <c r="E23" s="396">
        <v>1</v>
      </c>
      <c r="F23" s="395">
        <v>1.2</v>
      </c>
      <c r="G23" s="396"/>
      <c r="H23" s="395">
        <v>0.2</v>
      </c>
      <c r="I23" s="395">
        <v>0</v>
      </c>
      <c r="J23" s="395">
        <v>0.3</v>
      </c>
      <c r="K23" s="395">
        <v>0.1</v>
      </c>
      <c r="S23" s="116"/>
    </row>
    <row r="24" spans="1:19" s="115" customFormat="1" ht="10.15" customHeight="1">
      <c r="A24" s="3" t="s">
        <v>157</v>
      </c>
      <c r="B24" s="397">
        <v>0.6</v>
      </c>
      <c r="C24" s="397">
        <v>0.7</v>
      </c>
      <c r="D24" s="397">
        <v>0.8</v>
      </c>
      <c r="E24" s="397">
        <v>0.9</v>
      </c>
      <c r="F24" s="398">
        <v>1</v>
      </c>
      <c r="G24" s="398"/>
      <c r="H24" s="397">
        <v>0.2</v>
      </c>
      <c r="I24" s="397">
        <v>0.1</v>
      </c>
      <c r="J24" s="397">
        <v>0.2</v>
      </c>
      <c r="K24" s="397">
        <v>0.1</v>
      </c>
    </row>
    <row r="25" spans="1:19" s="115" customFormat="1" ht="10.15" customHeight="1">
      <c r="A25" s="2" t="s">
        <v>158</v>
      </c>
      <c r="B25" s="397">
        <v>0.3</v>
      </c>
      <c r="C25" s="397">
        <v>0.4</v>
      </c>
      <c r="D25" s="397">
        <v>0.4</v>
      </c>
      <c r="E25" s="397">
        <v>0.7</v>
      </c>
      <c r="F25" s="397">
        <v>0.8</v>
      </c>
      <c r="G25" s="398"/>
      <c r="H25" s="397">
        <v>0.1</v>
      </c>
      <c r="I25" s="397">
        <v>0</v>
      </c>
      <c r="J25" s="397">
        <v>0.3</v>
      </c>
      <c r="K25" s="397">
        <v>0.1</v>
      </c>
    </row>
    <row r="26" spans="1:19" s="115" customFormat="1" ht="10.15" customHeight="1">
      <c r="A26" s="2" t="s">
        <v>159</v>
      </c>
      <c r="B26" s="398">
        <v>1</v>
      </c>
      <c r="C26" s="397">
        <v>0.9</v>
      </c>
      <c r="D26" s="398">
        <v>1</v>
      </c>
      <c r="E26" s="397">
        <v>1.8</v>
      </c>
      <c r="F26" s="397">
        <v>1.8</v>
      </c>
      <c r="G26" s="398"/>
      <c r="H26" s="397">
        <v>-0.1</v>
      </c>
      <c r="I26" s="397">
        <v>0.1</v>
      </c>
      <c r="J26" s="397">
        <v>0.8</v>
      </c>
      <c r="K26" s="397">
        <v>0</v>
      </c>
    </row>
    <row r="27" spans="1:19" s="115" customFormat="1" ht="10.15" customHeight="1">
      <c r="A27" s="3" t="s">
        <v>160</v>
      </c>
      <c r="B27" s="397">
        <v>0.7</v>
      </c>
      <c r="C27" s="397">
        <v>1.2</v>
      </c>
      <c r="D27" s="397">
        <v>1.2</v>
      </c>
      <c r="E27" s="397">
        <v>1.5</v>
      </c>
      <c r="F27" s="397">
        <v>1.7</v>
      </c>
      <c r="G27" s="398"/>
      <c r="H27" s="397">
        <v>0.5</v>
      </c>
      <c r="I27" s="397">
        <v>0</v>
      </c>
      <c r="J27" s="397">
        <v>0.3</v>
      </c>
      <c r="K27" s="397">
        <v>0.2</v>
      </c>
    </row>
    <row r="28" spans="1:19" s="115" customFormat="1" ht="10.15" customHeight="1">
      <c r="A28" s="3" t="s">
        <v>161</v>
      </c>
      <c r="B28" s="397">
        <v>0.4</v>
      </c>
      <c r="C28" s="397">
        <v>0.5</v>
      </c>
      <c r="D28" s="397">
        <v>0.6</v>
      </c>
      <c r="E28" s="397">
        <v>0.7</v>
      </c>
      <c r="F28" s="397">
        <v>0.8</v>
      </c>
      <c r="G28" s="398"/>
      <c r="H28" s="397">
        <v>0.2</v>
      </c>
      <c r="I28" s="397">
        <v>0.1</v>
      </c>
      <c r="J28" s="397">
        <v>0.2</v>
      </c>
      <c r="K28" s="397">
        <v>0.1</v>
      </c>
    </row>
    <row r="29" spans="1:19" s="417" customFormat="1" ht="10.15" customHeight="1">
      <c r="A29" s="78" t="s">
        <v>261</v>
      </c>
      <c r="B29" s="398" t="s">
        <v>171</v>
      </c>
      <c r="C29" s="398" t="s">
        <v>171</v>
      </c>
      <c r="D29" s="398" t="s">
        <v>171</v>
      </c>
      <c r="E29" s="398" t="s">
        <v>171</v>
      </c>
      <c r="F29" s="398" t="s">
        <v>171</v>
      </c>
      <c r="G29" s="398"/>
      <c r="H29" s="398" t="s">
        <v>171</v>
      </c>
      <c r="I29" s="398" t="s">
        <v>171</v>
      </c>
      <c r="J29" s="398" t="s">
        <v>171</v>
      </c>
      <c r="K29" s="398" t="s">
        <v>171</v>
      </c>
    </row>
    <row r="30" spans="1:19" s="115" customFormat="1" ht="10.15" customHeight="1">
      <c r="A30" s="3" t="s">
        <v>162</v>
      </c>
      <c r="B30" s="397">
        <v>0.9</v>
      </c>
      <c r="C30" s="397">
        <v>1.3</v>
      </c>
      <c r="D30" s="397">
        <v>1.4</v>
      </c>
      <c r="E30" s="397">
        <v>1.6</v>
      </c>
      <c r="F30" s="398">
        <v>2</v>
      </c>
      <c r="G30" s="398"/>
      <c r="H30" s="397">
        <v>0.4</v>
      </c>
      <c r="I30" s="397">
        <v>0.1</v>
      </c>
      <c r="J30" s="397">
        <v>0.2</v>
      </c>
      <c r="K30" s="397">
        <v>0.4</v>
      </c>
    </row>
    <row r="31" spans="1:19" s="115" customFormat="1" ht="10.15" customHeight="1">
      <c r="A31" s="3" t="s">
        <v>163</v>
      </c>
      <c r="B31" s="397">
        <v>0.4</v>
      </c>
      <c r="C31" s="397">
        <v>0.5</v>
      </c>
      <c r="D31" s="397">
        <v>0.6</v>
      </c>
      <c r="E31" s="398">
        <v>1</v>
      </c>
      <c r="F31" s="398">
        <v>1</v>
      </c>
      <c r="G31" s="398"/>
      <c r="H31" s="397">
        <v>0.1</v>
      </c>
      <c r="I31" s="397">
        <v>0.1</v>
      </c>
      <c r="J31" s="397">
        <v>0.4</v>
      </c>
      <c r="K31" s="397">
        <v>0</v>
      </c>
    </row>
    <row r="32" spans="1:19" s="115" customFormat="1" ht="20.100000000000001" customHeight="1">
      <c r="A32" s="22" t="s">
        <v>156</v>
      </c>
      <c r="B32" s="395">
        <v>0.6</v>
      </c>
      <c r="C32" s="395">
        <v>0.6</v>
      </c>
      <c r="D32" s="395">
        <v>0.7</v>
      </c>
      <c r="E32" s="395">
        <v>1.3</v>
      </c>
      <c r="F32" s="395">
        <v>1.1000000000000001</v>
      </c>
      <c r="G32" s="396"/>
      <c r="H32" s="395">
        <v>0</v>
      </c>
      <c r="I32" s="396" t="s">
        <v>256</v>
      </c>
      <c r="J32" s="395" t="s">
        <v>315</v>
      </c>
      <c r="K32" s="395" t="s">
        <v>316</v>
      </c>
    </row>
    <row r="33" spans="1:255" s="115" customFormat="1" ht="10.15" customHeight="1">
      <c r="A33" s="3" t="s">
        <v>164</v>
      </c>
      <c r="B33" s="397">
        <v>0.4</v>
      </c>
      <c r="C33" s="397">
        <v>0.9</v>
      </c>
      <c r="D33" s="397">
        <v>1</v>
      </c>
      <c r="E33" s="397">
        <v>0.9</v>
      </c>
      <c r="F33" s="397">
        <v>1.3</v>
      </c>
      <c r="G33" s="398"/>
      <c r="H33" s="397">
        <v>0.5</v>
      </c>
      <c r="I33" s="397">
        <v>0.1</v>
      </c>
      <c r="J33" s="397">
        <v>-0.1</v>
      </c>
      <c r="K33" s="397">
        <v>0.4</v>
      </c>
    </row>
    <row r="34" spans="1:255" s="115" customFormat="1" ht="10.15" customHeight="1">
      <c r="A34" s="3" t="s">
        <v>165</v>
      </c>
      <c r="B34" s="397">
        <v>0.5</v>
      </c>
      <c r="C34" s="397">
        <v>0.4</v>
      </c>
      <c r="D34" s="397">
        <v>0.5</v>
      </c>
      <c r="E34" s="397">
        <v>1.2</v>
      </c>
      <c r="F34" s="397">
        <v>1</v>
      </c>
      <c r="G34" s="398"/>
      <c r="H34" s="397">
        <v>-0.1</v>
      </c>
      <c r="I34" s="397">
        <v>0.1</v>
      </c>
      <c r="J34" s="397">
        <v>0.7</v>
      </c>
      <c r="K34" s="397">
        <v>-0.2</v>
      </c>
    </row>
    <row r="35" spans="1:255" s="115" customFormat="1" ht="10.15" customHeight="1">
      <c r="A35" s="3" t="s">
        <v>166</v>
      </c>
      <c r="B35" s="397">
        <v>1.1000000000000001</v>
      </c>
      <c r="C35" s="397">
        <v>1.1000000000000001</v>
      </c>
      <c r="D35" s="397">
        <v>1.5</v>
      </c>
      <c r="E35" s="398">
        <v>2</v>
      </c>
      <c r="F35" s="397">
        <v>1.9</v>
      </c>
      <c r="G35" s="398"/>
      <c r="H35" s="398">
        <v>0</v>
      </c>
      <c r="I35" s="397">
        <v>0.4</v>
      </c>
      <c r="J35" s="397">
        <v>0.5</v>
      </c>
      <c r="K35" s="397">
        <v>-0.1</v>
      </c>
    </row>
    <row r="36" spans="1:255" s="115" customFormat="1" ht="10.15" customHeight="1">
      <c r="A36" s="2" t="s">
        <v>167</v>
      </c>
      <c r="B36" s="397">
        <v>0.7</v>
      </c>
      <c r="C36" s="397">
        <v>0.8</v>
      </c>
      <c r="D36" s="397">
        <v>0.8</v>
      </c>
      <c r="E36" s="397">
        <v>1.3</v>
      </c>
      <c r="F36" s="397">
        <v>1.2</v>
      </c>
      <c r="G36" s="398"/>
      <c r="H36" s="397">
        <v>0.1</v>
      </c>
      <c r="I36" s="397">
        <v>0.1</v>
      </c>
      <c r="J36" s="397">
        <v>0.5</v>
      </c>
      <c r="K36" s="397">
        <v>-0.1</v>
      </c>
    </row>
    <row r="37" spans="1:255" ht="3" customHeight="1">
      <c r="A37" s="111"/>
      <c r="B37" s="112"/>
      <c r="C37" s="112"/>
      <c r="D37" s="112"/>
      <c r="E37" s="399"/>
      <c r="F37" s="112"/>
      <c r="G37" s="112"/>
      <c r="H37" s="112"/>
      <c r="I37" s="112"/>
      <c r="J37" s="112"/>
      <c r="K37" s="112"/>
    </row>
    <row r="38" spans="1:255" ht="3" customHeight="1">
      <c r="A38" s="100"/>
      <c r="B38" s="103"/>
      <c r="C38" s="103"/>
      <c r="D38" s="103"/>
      <c r="E38" s="103"/>
      <c r="F38" s="103"/>
      <c r="G38" s="103"/>
      <c r="H38" s="103"/>
      <c r="I38" s="103"/>
      <c r="J38" s="103"/>
      <c r="K38" s="103"/>
    </row>
    <row r="39" spans="1:255" s="115" customFormat="1" ht="10.15" customHeight="1">
      <c r="A39" s="113" t="s">
        <v>168</v>
      </c>
      <c r="B39" s="114"/>
      <c r="C39" s="114"/>
      <c r="D39" s="114"/>
      <c r="E39" s="114"/>
      <c r="F39" s="114"/>
      <c r="G39" s="114"/>
      <c r="H39" s="114"/>
      <c r="I39" s="114"/>
      <c r="J39" s="114"/>
      <c r="K39" s="114"/>
    </row>
    <row r="40" spans="1:255" s="115" customFormat="1" ht="19.899999999999999" customHeight="1">
      <c r="A40" s="707" t="s">
        <v>317</v>
      </c>
      <c r="B40" s="707"/>
      <c r="C40" s="707"/>
      <c r="D40" s="707"/>
      <c r="E40" s="707"/>
      <c r="F40" s="707"/>
      <c r="G40" s="707"/>
      <c r="H40" s="707"/>
      <c r="I40" s="707"/>
      <c r="J40" s="707"/>
      <c r="K40" s="707"/>
    </row>
    <row r="41" spans="1:255" s="115" customFormat="1" ht="10.15" customHeight="1">
      <c r="A41" s="21" t="s">
        <v>169</v>
      </c>
      <c r="B41" s="114"/>
      <c r="C41" s="114"/>
      <c r="D41" s="114"/>
      <c r="E41" s="114"/>
      <c r="F41" s="114"/>
      <c r="G41" s="114"/>
      <c r="H41" s="114"/>
      <c r="I41" s="114"/>
      <c r="J41" s="114"/>
      <c r="K41" s="114"/>
    </row>
    <row r="42" spans="1:255">
      <c r="A42" s="12" t="s">
        <v>292</v>
      </c>
      <c r="B42" s="103"/>
      <c r="C42" s="103"/>
      <c r="D42" s="103"/>
      <c r="E42" s="103"/>
      <c r="F42" s="103"/>
      <c r="G42" s="103"/>
      <c r="H42" s="103"/>
      <c r="I42" s="103"/>
      <c r="J42" s="103"/>
      <c r="K42" s="103"/>
    </row>
    <row r="43" spans="1:255" s="119" customFormat="1" ht="19.899999999999999" customHeight="1">
      <c r="A43" s="707" t="s">
        <v>273</v>
      </c>
      <c r="B43" s="707"/>
      <c r="C43" s="707"/>
      <c r="D43" s="707"/>
      <c r="E43" s="707"/>
      <c r="F43" s="707"/>
      <c r="G43" s="707"/>
      <c r="H43" s="707"/>
      <c r="I43" s="707"/>
      <c r="J43" s="707"/>
      <c r="K43" s="707"/>
      <c r="L43" s="12"/>
      <c r="M43" s="12"/>
      <c r="N43" s="12"/>
      <c r="O43" s="12"/>
      <c r="P43" s="12"/>
      <c r="Q43" s="12"/>
    </row>
    <row r="44" spans="1:255" s="418" customFormat="1" ht="19.899999999999999" customHeight="1">
      <c r="A44" s="707" t="s">
        <v>285</v>
      </c>
      <c r="B44" s="707"/>
      <c r="C44" s="707"/>
      <c r="D44" s="707"/>
      <c r="E44" s="707"/>
      <c r="F44" s="707"/>
      <c r="G44" s="707"/>
      <c r="H44" s="707"/>
      <c r="I44" s="707"/>
      <c r="J44" s="707"/>
      <c r="K44" s="707"/>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292"/>
      <c r="AT44" s="292"/>
      <c r="AU44" s="292"/>
      <c r="AV44" s="292"/>
      <c r="AW44" s="292"/>
      <c r="AX44" s="292"/>
      <c r="AY44" s="292"/>
      <c r="AZ44" s="292"/>
      <c r="BA44" s="292"/>
      <c r="BB44" s="292"/>
      <c r="BC44" s="292"/>
      <c r="BD44" s="292"/>
      <c r="BE44" s="292"/>
      <c r="BF44" s="292"/>
      <c r="BG44" s="292"/>
      <c r="BH44" s="292"/>
      <c r="BI44" s="292"/>
      <c r="BJ44" s="292"/>
      <c r="BK44" s="292"/>
      <c r="BL44" s="292"/>
      <c r="BM44" s="292"/>
      <c r="BN44" s="292"/>
      <c r="BO44" s="292"/>
      <c r="BP44" s="292"/>
      <c r="BQ44" s="292"/>
      <c r="BR44" s="292"/>
      <c r="BS44" s="292"/>
      <c r="BT44" s="292"/>
      <c r="BU44" s="292"/>
      <c r="BV44" s="292"/>
      <c r="BW44" s="292"/>
      <c r="BX44" s="292"/>
      <c r="BY44" s="292"/>
      <c r="BZ44" s="292"/>
      <c r="CA44" s="292"/>
      <c r="CB44" s="292"/>
      <c r="CC44" s="292"/>
      <c r="CD44" s="292"/>
      <c r="CE44" s="292"/>
      <c r="CF44" s="292"/>
      <c r="CG44" s="292"/>
      <c r="CH44" s="292"/>
      <c r="CI44" s="292"/>
      <c r="CJ44" s="292"/>
      <c r="CK44" s="292"/>
      <c r="CL44" s="292"/>
      <c r="CM44" s="292"/>
      <c r="CN44" s="292"/>
      <c r="CO44" s="292"/>
      <c r="CP44" s="292"/>
      <c r="CQ44" s="292"/>
      <c r="CR44" s="292"/>
      <c r="CS44" s="292"/>
      <c r="CT44" s="292"/>
      <c r="CU44" s="292"/>
      <c r="CV44" s="292"/>
      <c r="CW44" s="292"/>
      <c r="CX44" s="292"/>
      <c r="CY44" s="292"/>
      <c r="CZ44" s="292"/>
      <c r="DA44" s="292"/>
      <c r="DB44" s="292"/>
      <c r="DC44" s="292"/>
      <c r="DD44" s="292"/>
      <c r="DE44" s="292"/>
      <c r="DF44" s="292"/>
      <c r="DG44" s="292"/>
      <c r="DH44" s="292"/>
      <c r="DI44" s="292"/>
      <c r="DJ44" s="292"/>
      <c r="DK44" s="292"/>
      <c r="DL44" s="292"/>
      <c r="DM44" s="292"/>
      <c r="DN44" s="292"/>
      <c r="DO44" s="292"/>
      <c r="DP44" s="292"/>
      <c r="DQ44" s="292"/>
      <c r="DR44" s="292"/>
      <c r="DS44" s="292"/>
      <c r="DT44" s="292"/>
      <c r="DU44" s="292"/>
      <c r="DV44" s="292"/>
      <c r="DW44" s="292"/>
      <c r="DX44" s="292"/>
      <c r="DY44" s="292"/>
      <c r="DZ44" s="292"/>
      <c r="EA44" s="292"/>
      <c r="EB44" s="292"/>
      <c r="EC44" s="292"/>
      <c r="ED44" s="292"/>
      <c r="EE44" s="292"/>
      <c r="EF44" s="292"/>
      <c r="EG44" s="292"/>
      <c r="EH44" s="292"/>
      <c r="EI44" s="292"/>
      <c r="EJ44" s="292"/>
      <c r="EK44" s="292"/>
      <c r="EL44" s="292"/>
      <c r="EM44" s="292"/>
      <c r="EN44" s="292"/>
      <c r="EO44" s="292"/>
      <c r="EP44" s="292"/>
      <c r="EQ44" s="292"/>
      <c r="ER44" s="292"/>
      <c r="ES44" s="292"/>
      <c r="ET44" s="292"/>
      <c r="EU44" s="292"/>
      <c r="EV44" s="292"/>
      <c r="EW44" s="292"/>
      <c r="EX44" s="292"/>
      <c r="EY44" s="292"/>
      <c r="EZ44" s="292"/>
      <c r="FA44" s="292"/>
      <c r="FB44" s="292"/>
      <c r="FC44" s="292"/>
      <c r="FD44" s="292"/>
      <c r="FE44" s="292"/>
      <c r="FF44" s="292"/>
      <c r="FG44" s="292"/>
      <c r="FH44" s="292"/>
      <c r="FI44" s="292"/>
      <c r="FJ44" s="292"/>
      <c r="FK44" s="292"/>
      <c r="FL44" s="292"/>
      <c r="FM44" s="292"/>
      <c r="FN44" s="292"/>
      <c r="FO44" s="292"/>
      <c r="FP44" s="292"/>
      <c r="FQ44" s="292"/>
      <c r="FR44" s="292"/>
      <c r="FS44" s="292"/>
      <c r="FT44" s="292"/>
      <c r="FU44" s="292"/>
      <c r="FV44" s="292"/>
      <c r="FW44" s="292"/>
      <c r="FX44" s="292"/>
      <c r="FY44" s="292"/>
      <c r="FZ44" s="292"/>
      <c r="GA44" s="292"/>
      <c r="GB44" s="292"/>
      <c r="GC44" s="292"/>
      <c r="GD44" s="292"/>
      <c r="GE44" s="292"/>
      <c r="GF44" s="292"/>
      <c r="GG44" s="292"/>
      <c r="GH44" s="292"/>
      <c r="GI44" s="292"/>
      <c r="GJ44" s="292"/>
      <c r="GK44" s="292"/>
      <c r="GL44" s="292"/>
      <c r="GM44" s="292"/>
      <c r="GN44" s="292"/>
      <c r="GO44" s="292"/>
      <c r="GP44" s="292"/>
      <c r="GQ44" s="292"/>
      <c r="GR44" s="292"/>
      <c r="GS44" s="292"/>
      <c r="GT44" s="292"/>
      <c r="GU44" s="292"/>
      <c r="GV44" s="292"/>
      <c r="GW44" s="292"/>
      <c r="GX44" s="292"/>
      <c r="GY44" s="292"/>
      <c r="GZ44" s="292"/>
      <c r="HA44" s="292"/>
      <c r="HB44" s="292"/>
      <c r="HC44" s="292"/>
      <c r="HD44" s="292"/>
      <c r="HE44" s="292"/>
      <c r="HF44" s="292"/>
      <c r="HG44" s="292"/>
      <c r="HH44" s="292"/>
      <c r="HI44" s="292"/>
      <c r="HJ44" s="292"/>
      <c r="HK44" s="292"/>
      <c r="HL44" s="292"/>
      <c r="HM44" s="292"/>
      <c r="HN44" s="292"/>
      <c r="HO44" s="292"/>
      <c r="HP44" s="292"/>
      <c r="HQ44" s="292"/>
      <c r="HR44" s="292"/>
      <c r="HS44" s="292"/>
      <c r="HT44" s="292"/>
      <c r="HU44" s="292"/>
      <c r="HV44" s="292"/>
      <c r="HW44" s="292"/>
      <c r="HX44" s="292"/>
      <c r="HY44" s="292"/>
      <c r="HZ44" s="292"/>
      <c r="IA44" s="292"/>
      <c r="IB44" s="292"/>
      <c r="IC44" s="292"/>
      <c r="ID44" s="292"/>
      <c r="IE44" s="292"/>
      <c r="IF44" s="292"/>
      <c r="IG44" s="292"/>
      <c r="IH44" s="292"/>
      <c r="II44" s="292"/>
      <c r="IJ44" s="292"/>
      <c r="IK44" s="292"/>
      <c r="IL44" s="292"/>
      <c r="IM44" s="292"/>
      <c r="IN44" s="292"/>
      <c r="IO44" s="292"/>
      <c r="IP44" s="292"/>
      <c r="IQ44" s="292"/>
      <c r="IR44" s="292"/>
      <c r="IS44" s="292"/>
      <c r="IT44" s="292"/>
      <c r="IU44" s="292"/>
    </row>
    <row r="45" spans="1:255">
      <c r="A45" s="100"/>
      <c r="B45" s="103"/>
      <c r="C45" s="103"/>
      <c r="D45" s="103"/>
      <c r="E45" s="103"/>
      <c r="F45" s="103"/>
      <c r="G45" s="103"/>
      <c r="H45" s="103"/>
      <c r="I45" s="103"/>
      <c r="J45" s="103"/>
      <c r="K45" s="103"/>
    </row>
    <row r="46" spans="1:255">
      <c r="A46" s="100"/>
      <c r="B46" s="103"/>
      <c r="C46" s="103"/>
      <c r="D46" s="103"/>
      <c r="E46" s="103"/>
      <c r="F46" s="103"/>
      <c r="G46" s="103"/>
      <c r="H46" s="103"/>
      <c r="I46" s="103"/>
      <c r="J46" s="103"/>
      <c r="K46" s="103"/>
    </row>
    <row r="47" spans="1:255">
      <c r="A47" s="100"/>
      <c r="B47" s="103"/>
      <c r="C47" s="103"/>
      <c r="D47" s="103"/>
      <c r="E47" s="103"/>
      <c r="F47" s="103"/>
      <c r="G47" s="103"/>
      <c r="H47" s="103"/>
      <c r="I47" s="103"/>
      <c r="J47" s="103"/>
      <c r="K47" s="103"/>
    </row>
    <row r="48" spans="1:255">
      <c r="A48" s="100"/>
      <c r="B48" s="103"/>
      <c r="C48" s="103"/>
      <c r="D48" s="103"/>
      <c r="E48" s="103"/>
      <c r="F48" s="103"/>
      <c r="G48" s="103"/>
      <c r="H48" s="103"/>
      <c r="I48" s="103"/>
      <c r="J48" s="103"/>
      <c r="K48" s="103"/>
    </row>
    <row r="49" spans="1:11">
      <c r="A49" s="100"/>
      <c r="B49" s="103"/>
      <c r="C49" s="103"/>
      <c r="D49" s="103"/>
      <c r="E49" s="103"/>
      <c r="F49" s="103"/>
      <c r="G49" s="103"/>
      <c r="H49" s="103"/>
      <c r="I49" s="103"/>
      <c r="J49" s="103"/>
      <c r="K49" s="103"/>
    </row>
    <row r="50" spans="1:11">
      <c r="A50" s="100"/>
      <c r="B50" s="103"/>
      <c r="C50" s="103"/>
      <c r="D50" s="103"/>
      <c r="E50" s="103"/>
      <c r="F50" s="103"/>
      <c r="G50" s="103"/>
      <c r="H50" s="103"/>
      <c r="I50" s="103"/>
      <c r="J50" s="103"/>
      <c r="K50" s="103"/>
    </row>
    <row r="51" spans="1:11">
      <c r="A51" s="100"/>
      <c r="B51" s="103"/>
      <c r="C51" s="103"/>
      <c r="D51" s="103"/>
      <c r="E51" s="103"/>
      <c r="F51" s="103"/>
      <c r="G51" s="103"/>
      <c r="H51" s="103"/>
      <c r="I51" s="103"/>
      <c r="J51" s="103"/>
      <c r="K51" s="103"/>
    </row>
    <row r="52" spans="1:11">
      <c r="A52" s="100"/>
      <c r="B52" s="103"/>
      <c r="C52" s="103"/>
      <c r="D52" s="103"/>
      <c r="E52" s="103"/>
      <c r="F52" s="103"/>
      <c r="G52" s="103"/>
      <c r="H52" s="103"/>
      <c r="I52" s="103"/>
      <c r="J52" s="103"/>
      <c r="K52" s="103"/>
    </row>
    <row r="53" spans="1:11">
      <c r="A53" s="100"/>
      <c r="B53" s="103"/>
      <c r="C53" s="103"/>
      <c r="D53" s="103"/>
      <c r="E53" s="103"/>
      <c r="F53" s="103"/>
      <c r="G53" s="103"/>
      <c r="H53" s="103"/>
      <c r="I53" s="103"/>
      <c r="J53" s="103"/>
      <c r="K53" s="103"/>
    </row>
    <row r="54" spans="1:11">
      <c r="A54" s="100"/>
      <c r="B54" s="103"/>
      <c r="C54" s="103"/>
      <c r="D54" s="103"/>
      <c r="E54" s="103"/>
      <c r="F54" s="103"/>
      <c r="G54" s="103"/>
      <c r="H54" s="103"/>
      <c r="I54" s="103"/>
      <c r="J54" s="103"/>
      <c r="K54" s="103"/>
    </row>
    <row r="55" spans="1:11">
      <c r="A55" s="100"/>
      <c r="B55" s="103"/>
      <c r="C55" s="103"/>
      <c r="D55" s="103"/>
      <c r="E55" s="103"/>
      <c r="F55" s="103"/>
      <c r="G55" s="103"/>
      <c r="H55" s="103"/>
      <c r="I55" s="103"/>
      <c r="J55" s="103"/>
      <c r="K55" s="103"/>
    </row>
    <row r="56" spans="1:11">
      <c r="A56" s="100"/>
      <c r="B56" s="103"/>
      <c r="C56" s="103"/>
      <c r="D56" s="103"/>
      <c r="E56" s="103"/>
      <c r="F56" s="103"/>
      <c r="G56" s="103"/>
      <c r="H56" s="103"/>
      <c r="I56" s="103"/>
      <c r="J56" s="103"/>
      <c r="K56" s="103"/>
    </row>
    <row r="57" spans="1:11">
      <c r="A57" s="100"/>
      <c r="B57" s="103"/>
      <c r="C57" s="103"/>
      <c r="D57" s="103"/>
      <c r="E57" s="103"/>
      <c r="F57" s="103"/>
      <c r="G57" s="103"/>
      <c r="H57" s="103"/>
      <c r="I57" s="103"/>
      <c r="J57" s="103"/>
      <c r="K57" s="103"/>
    </row>
    <row r="58" spans="1:11">
      <c r="A58" s="100"/>
      <c r="B58" s="103"/>
      <c r="C58" s="103"/>
      <c r="D58" s="103"/>
      <c r="E58" s="103"/>
      <c r="F58" s="103"/>
      <c r="G58" s="103"/>
      <c r="H58" s="103"/>
      <c r="I58" s="103"/>
      <c r="J58" s="103"/>
      <c r="K58" s="103"/>
    </row>
    <row r="59" spans="1:11">
      <c r="A59" s="100"/>
      <c r="B59" s="103"/>
      <c r="C59" s="103"/>
      <c r="D59" s="103"/>
      <c r="E59" s="103"/>
      <c r="F59" s="103"/>
      <c r="G59" s="103"/>
      <c r="H59" s="103"/>
      <c r="I59" s="103"/>
      <c r="J59" s="103"/>
      <c r="K59" s="103"/>
    </row>
    <row r="60" spans="1:11">
      <c r="A60" s="100"/>
      <c r="B60" s="103"/>
      <c r="C60" s="103"/>
      <c r="D60" s="103"/>
      <c r="E60" s="103"/>
      <c r="F60" s="103"/>
      <c r="G60" s="103"/>
      <c r="H60" s="103"/>
      <c r="I60" s="103"/>
      <c r="J60" s="103"/>
      <c r="K60" s="103"/>
    </row>
    <row r="61" spans="1:11">
      <c r="A61" s="100"/>
      <c r="B61" s="103"/>
      <c r="C61" s="103"/>
      <c r="D61" s="103"/>
      <c r="E61" s="103"/>
      <c r="F61" s="103"/>
      <c r="G61" s="103"/>
      <c r="H61" s="103"/>
      <c r="I61" s="103"/>
      <c r="J61" s="103"/>
      <c r="K61" s="103"/>
    </row>
    <row r="62" spans="1:11">
      <c r="A62" s="100"/>
      <c r="B62" s="103"/>
      <c r="C62" s="103"/>
      <c r="D62" s="103"/>
      <c r="E62" s="103"/>
      <c r="F62" s="103"/>
      <c r="G62" s="103"/>
      <c r="H62" s="103"/>
      <c r="I62" s="103"/>
      <c r="J62" s="103"/>
      <c r="K62" s="103"/>
    </row>
  </sheetData>
  <mergeCells count="6">
    <mergeCell ref="A44:K44"/>
    <mergeCell ref="A8:A9"/>
    <mergeCell ref="B8:F8"/>
    <mergeCell ref="H8:K8"/>
    <mergeCell ref="A40:K40"/>
    <mergeCell ref="A43:K43"/>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3"/>
  <sheetViews>
    <sheetView zoomScaleNormal="100" zoomScaleSheetLayoutView="400" workbookViewId="0">
      <selection activeCell="A4" sqref="A4"/>
    </sheetView>
  </sheetViews>
  <sheetFormatPr defaultColWidth="9.28515625" defaultRowHeight="12.75"/>
  <cols>
    <col min="1" max="1" width="37.42578125" style="119" customWidth="1"/>
    <col min="2" max="4" width="5.5703125" style="119" customWidth="1"/>
    <col min="5" max="5" width="5.28515625" style="119" customWidth="1"/>
    <col min="6" max="6" width="0.7109375" style="119" customWidth="1"/>
    <col min="7" max="9" width="5.5703125" style="119" customWidth="1"/>
    <col min="10" max="10" width="5.28515625" style="119" customWidth="1"/>
    <col min="11" max="16384" width="9.28515625" style="119"/>
  </cols>
  <sheetData>
    <row r="1" spans="1:10" s="118" customFormat="1" ht="12" customHeight="1"/>
    <row r="2" spans="1:10" s="118" customFormat="1" ht="12" customHeight="1"/>
    <row r="3" spans="1:10" ht="25.35" customHeight="1">
      <c r="A3" s="216"/>
    </row>
    <row r="4" spans="1:10" s="7" customFormat="1" ht="12" customHeight="1">
      <c r="A4" s="10" t="s">
        <v>135</v>
      </c>
      <c r="B4" s="8"/>
      <c r="C4" s="8"/>
      <c r="D4" s="8"/>
      <c r="E4" s="8"/>
      <c r="F4" s="8"/>
      <c r="G4" s="8"/>
      <c r="H4" s="8"/>
      <c r="I4" s="8"/>
      <c r="J4" s="8"/>
    </row>
    <row r="5" spans="1:10" s="122" customFormat="1" ht="24" customHeight="1">
      <c r="A5" s="714" t="s">
        <v>294</v>
      </c>
      <c r="B5" s="714"/>
      <c r="C5" s="714"/>
      <c r="D5" s="714"/>
      <c r="E5" s="714"/>
      <c r="F5" s="714"/>
      <c r="G5" s="714"/>
      <c r="H5" s="714"/>
      <c r="I5" s="714"/>
      <c r="J5" s="714"/>
    </row>
    <row r="6" spans="1:10" s="7" customFormat="1" ht="12" customHeight="1">
      <c r="A6" s="9" t="s">
        <v>318</v>
      </c>
      <c r="B6" s="8"/>
      <c r="C6" s="8"/>
      <c r="D6" s="8"/>
      <c r="E6" s="8"/>
      <c r="F6" s="8"/>
      <c r="G6" s="8"/>
      <c r="H6" s="8"/>
      <c r="I6" s="8"/>
      <c r="J6" s="8"/>
    </row>
    <row r="7" spans="1:10" ht="6" customHeight="1">
      <c r="A7" s="123"/>
      <c r="B7" s="124"/>
      <c r="C7" s="124"/>
      <c r="D7" s="124"/>
      <c r="E7" s="124"/>
      <c r="F7" s="124"/>
      <c r="G7" s="124"/>
      <c r="H7" s="124"/>
      <c r="I7" s="124"/>
      <c r="J7" s="124"/>
    </row>
    <row r="8" spans="1:10" ht="12" customHeight="1">
      <c r="A8" s="645" t="s">
        <v>170</v>
      </c>
      <c r="B8" s="694" t="s">
        <v>266</v>
      </c>
      <c r="C8" s="694"/>
      <c r="D8" s="694"/>
      <c r="E8" s="694"/>
      <c r="F8" s="125"/>
      <c r="G8" s="694" t="s">
        <v>265</v>
      </c>
      <c r="H8" s="694"/>
      <c r="I8" s="694"/>
      <c r="J8" s="694"/>
    </row>
    <row r="9" spans="1:10" ht="40.15" customHeight="1">
      <c r="A9" s="636"/>
      <c r="B9" s="416">
        <v>2016</v>
      </c>
      <c r="C9" s="416">
        <v>2017</v>
      </c>
      <c r="D9" s="416">
        <v>2018</v>
      </c>
      <c r="E9" s="14" t="s">
        <v>319</v>
      </c>
      <c r="F9" s="282"/>
      <c r="G9" s="416">
        <v>2016</v>
      </c>
      <c r="H9" s="416">
        <v>2017</v>
      </c>
      <c r="I9" s="416">
        <v>2018</v>
      </c>
      <c r="J9" s="14" t="s">
        <v>319</v>
      </c>
    </row>
    <row r="10" spans="1:10" ht="3" customHeight="1">
      <c r="A10" s="6"/>
      <c r="B10" s="4"/>
      <c r="C10" s="4"/>
      <c r="D10" s="4"/>
      <c r="E10" s="127"/>
      <c r="F10" s="126"/>
      <c r="G10" s="79"/>
      <c r="H10" s="4"/>
      <c r="I10" s="4"/>
      <c r="J10" s="127"/>
    </row>
    <row r="11" spans="1:10" s="29" customFormat="1" ht="10.15" customHeight="1">
      <c r="A11" s="2" t="s">
        <v>320</v>
      </c>
      <c r="B11" s="108">
        <v>101</v>
      </c>
      <c r="C11" s="108">
        <v>101.9</v>
      </c>
      <c r="D11" s="108">
        <v>102.1</v>
      </c>
      <c r="E11" s="108">
        <v>0.2</v>
      </c>
      <c r="F11" s="30"/>
      <c r="G11" s="108">
        <v>100.8</v>
      </c>
      <c r="H11" s="108">
        <v>101.4</v>
      </c>
      <c r="I11" s="108">
        <v>101.5</v>
      </c>
      <c r="J11" s="108">
        <v>0.1</v>
      </c>
    </row>
    <row r="12" spans="1:10" s="29" customFormat="1" ht="10.15" customHeight="1">
      <c r="A12" s="2" t="s">
        <v>248</v>
      </c>
      <c r="B12" s="108">
        <v>100.8</v>
      </c>
      <c r="C12" s="108">
        <v>101.6</v>
      </c>
      <c r="D12" s="108">
        <v>101.6</v>
      </c>
      <c r="E12" s="108">
        <v>0</v>
      </c>
      <c r="F12" s="30"/>
      <c r="G12" s="108">
        <v>100.6</v>
      </c>
      <c r="H12" s="108">
        <v>101</v>
      </c>
      <c r="I12" s="108">
        <v>101</v>
      </c>
      <c r="J12" s="108">
        <v>0</v>
      </c>
    </row>
    <row r="13" spans="1:10" s="110" customFormat="1" ht="3" customHeight="1">
      <c r="A13" s="341"/>
      <c r="B13" s="170"/>
      <c r="C13" s="170"/>
      <c r="D13" s="404"/>
      <c r="E13" s="222"/>
      <c r="F13" s="73"/>
      <c r="G13" s="170"/>
      <c r="H13" s="170"/>
      <c r="I13" s="170"/>
      <c r="J13" s="222"/>
    </row>
    <row r="14" spans="1:10" s="130" customFormat="1" ht="9.6" customHeight="1">
      <c r="A14" s="302" t="s">
        <v>321</v>
      </c>
      <c r="B14" s="63">
        <v>100.2</v>
      </c>
      <c r="C14" s="63">
        <v>100.5</v>
      </c>
      <c r="D14" s="63">
        <v>101.1</v>
      </c>
      <c r="E14" s="63">
        <v>0.6</v>
      </c>
      <c r="F14" s="63"/>
      <c r="G14" s="222">
        <v>99.4</v>
      </c>
      <c r="H14" s="222">
        <v>99.1</v>
      </c>
      <c r="I14" s="222">
        <v>99.6</v>
      </c>
      <c r="J14" s="222">
        <v>0.5</v>
      </c>
    </row>
    <row r="15" spans="1:10" s="130" customFormat="1" ht="10.15" customHeight="1">
      <c r="A15" s="122" t="s">
        <v>322</v>
      </c>
      <c r="B15" s="108" t="s">
        <v>171</v>
      </c>
      <c r="C15" s="108" t="s">
        <v>171</v>
      </c>
      <c r="D15" s="108" t="s">
        <v>171</v>
      </c>
      <c r="E15" s="108" t="s">
        <v>171</v>
      </c>
      <c r="F15" s="108"/>
      <c r="G15" s="108" t="s">
        <v>171</v>
      </c>
      <c r="H15" s="108" t="s">
        <v>171</v>
      </c>
      <c r="I15" s="108" t="s">
        <v>171</v>
      </c>
      <c r="J15" s="108" t="s">
        <v>171</v>
      </c>
    </row>
    <row r="16" spans="1:10" s="130" customFormat="1" ht="10.15" customHeight="1">
      <c r="A16" s="122" t="s">
        <v>152</v>
      </c>
      <c r="B16" s="60">
        <v>100.4</v>
      </c>
      <c r="C16" s="60">
        <v>100.9</v>
      </c>
      <c r="D16" s="60">
        <v>101.8</v>
      </c>
      <c r="E16" s="60">
        <v>0.9</v>
      </c>
      <c r="F16" s="60"/>
      <c r="G16" s="108">
        <v>99.5</v>
      </c>
      <c r="H16" s="108">
        <v>99.1</v>
      </c>
      <c r="I16" s="108">
        <v>100</v>
      </c>
      <c r="J16" s="108">
        <v>0.9</v>
      </c>
    </row>
    <row r="17" spans="1:10" s="130" customFormat="1" ht="10.15" customHeight="1">
      <c r="A17" s="300" t="s">
        <v>172</v>
      </c>
      <c r="B17" s="143">
        <v>97.6</v>
      </c>
      <c r="C17" s="143">
        <v>95.2</v>
      </c>
      <c r="D17" s="143">
        <v>96.4</v>
      </c>
      <c r="E17" s="143">
        <v>1.3</v>
      </c>
      <c r="F17" s="143"/>
      <c r="G17" s="61">
        <v>97.5</v>
      </c>
      <c r="H17" s="61">
        <v>95.2</v>
      </c>
      <c r="I17" s="61">
        <v>96.3</v>
      </c>
      <c r="J17" s="61">
        <v>1.2</v>
      </c>
    </row>
    <row r="18" spans="1:10" s="130" customFormat="1" ht="10.15" customHeight="1">
      <c r="A18" s="300" t="s">
        <v>173</v>
      </c>
      <c r="B18" s="143">
        <v>99.3</v>
      </c>
      <c r="C18" s="143">
        <v>99.4</v>
      </c>
      <c r="D18" s="143">
        <v>101.8</v>
      </c>
      <c r="E18" s="143">
        <v>2.4</v>
      </c>
      <c r="F18" s="143"/>
      <c r="G18" s="61">
        <v>98.2</v>
      </c>
      <c r="H18" s="61">
        <v>97.9</v>
      </c>
      <c r="I18" s="61">
        <v>99.6</v>
      </c>
      <c r="J18" s="61">
        <v>1.7</v>
      </c>
    </row>
    <row r="19" spans="1:10" s="130" customFormat="1" ht="10.15" customHeight="1">
      <c r="A19" s="300" t="s">
        <v>174</v>
      </c>
      <c r="B19" s="143">
        <v>101.7</v>
      </c>
      <c r="C19" s="143">
        <v>102.5</v>
      </c>
      <c r="D19" s="143">
        <v>103.3</v>
      </c>
      <c r="E19" s="143">
        <v>0.8</v>
      </c>
      <c r="F19" s="143"/>
      <c r="G19" s="61">
        <v>101.1</v>
      </c>
      <c r="H19" s="61">
        <v>101.9</v>
      </c>
      <c r="I19" s="61">
        <v>102.8</v>
      </c>
      <c r="J19" s="61">
        <v>0.9</v>
      </c>
    </row>
    <row r="20" spans="1:10" s="130" customFormat="1" ht="19.5" customHeight="1">
      <c r="A20" s="300" t="s">
        <v>175</v>
      </c>
      <c r="B20" s="143">
        <v>97.7</v>
      </c>
      <c r="C20" s="143">
        <v>98.2</v>
      </c>
      <c r="D20" s="143">
        <v>97.1</v>
      </c>
      <c r="E20" s="143">
        <v>-1.1000000000000001</v>
      </c>
      <c r="F20" s="228"/>
      <c r="G20" s="61">
        <v>97.7</v>
      </c>
      <c r="H20" s="61">
        <v>98.1</v>
      </c>
      <c r="I20" s="61">
        <v>96.9</v>
      </c>
      <c r="J20" s="61">
        <v>-1.2</v>
      </c>
    </row>
    <row r="21" spans="1:10" s="130" customFormat="1" ht="10.15" customHeight="1">
      <c r="A21" s="300" t="s">
        <v>176</v>
      </c>
      <c r="B21" s="143">
        <v>99.7</v>
      </c>
      <c r="C21" s="143">
        <v>96.9</v>
      </c>
      <c r="D21" s="143">
        <v>98.3</v>
      </c>
      <c r="E21" s="143">
        <v>1.4</v>
      </c>
      <c r="F21" s="143"/>
      <c r="G21" s="61">
        <v>99.6</v>
      </c>
      <c r="H21" s="61">
        <v>96.6</v>
      </c>
      <c r="I21" s="61">
        <v>98.1</v>
      </c>
      <c r="J21" s="61">
        <v>1.6</v>
      </c>
    </row>
    <row r="22" spans="1:10" s="130" customFormat="1" ht="20.100000000000001" customHeight="1">
      <c r="A22" s="300" t="s">
        <v>177</v>
      </c>
      <c r="B22" s="143">
        <v>102.5</v>
      </c>
      <c r="C22" s="143">
        <v>105.7</v>
      </c>
      <c r="D22" s="143">
        <v>105.8</v>
      </c>
      <c r="E22" s="143">
        <v>0.1</v>
      </c>
      <c r="F22" s="228"/>
      <c r="G22" s="244">
        <v>102.2</v>
      </c>
      <c r="H22" s="61">
        <v>105.3</v>
      </c>
      <c r="I22" s="61">
        <v>105.6</v>
      </c>
      <c r="J22" s="61">
        <v>0.3</v>
      </c>
    </row>
    <row r="23" spans="1:10" s="130" customFormat="1" ht="20.100000000000001" customHeight="1">
      <c r="A23" s="300" t="s">
        <v>178</v>
      </c>
      <c r="B23" s="143">
        <v>99.6</v>
      </c>
      <c r="C23" s="143">
        <v>100.3</v>
      </c>
      <c r="D23" s="143">
        <v>98.8</v>
      </c>
      <c r="E23" s="143">
        <v>-1.5</v>
      </c>
      <c r="F23" s="143"/>
      <c r="G23" s="244">
        <v>99.1</v>
      </c>
      <c r="H23" s="61">
        <v>99.4</v>
      </c>
      <c r="I23" s="61">
        <v>97.5</v>
      </c>
      <c r="J23" s="61">
        <v>-1.9</v>
      </c>
    </row>
    <row r="24" spans="1:10" s="130" customFormat="1" ht="20.100000000000001" customHeight="1">
      <c r="A24" s="300" t="s">
        <v>179</v>
      </c>
      <c r="B24" s="143">
        <v>101.1</v>
      </c>
      <c r="C24" s="143">
        <v>100.7</v>
      </c>
      <c r="D24" s="143">
        <v>101.7</v>
      </c>
      <c r="E24" s="143">
        <v>1</v>
      </c>
      <c r="F24" s="228"/>
      <c r="G24" s="244">
        <v>98.6</v>
      </c>
      <c r="H24" s="61">
        <v>99</v>
      </c>
      <c r="I24" s="61">
        <v>99.8</v>
      </c>
      <c r="J24" s="61">
        <v>0.8</v>
      </c>
    </row>
    <row r="25" spans="1:10" s="130" customFormat="1" ht="20.100000000000001" customHeight="1">
      <c r="A25" s="300" t="s">
        <v>180</v>
      </c>
      <c r="B25" s="143">
        <v>100.8</v>
      </c>
      <c r="C25" s="143">
        <v>96.5</v>
      </c>
      <c r="D25" s="143">
        <v>96.8</v>
      </c>
      <c r="E25" s="143">
        <v>0.3</v>
      </c>
      <c r="F25" s="228"/>
      <c r="G25" s="244">
        <v>99</v>
      </c>
      <c r="H25" s="61">
        <v>94.2</v>
      </c>
      <c r="I25" s="61">
        <v>94.8</v>
      </c>
      <c r="J25" s="61">
        <v>0.6</v>
      </c>
    </row>
    <row r="26" spans="1:10" s="130" customFormat="1" ht="20.100000000000001" customHeight="1">
      <c r="A26" s="300" t="s">
        <v>181</v>
      </c>
      <c r="B26" s="143">
        <v>96</v>
      </c>
      <c r="C26" s="143">
        <v>97.6</v>
      </c>
      <c r="D26" s="143">
        <v>96</v>
      </c>
      <c r="E26" s="143">
        <v>-1.6</v>
      </c>
      <c r="F26" s="228"/>
      <c r="G26" s="244">
        <v>96.3</v>
      </c>
      <c r="H26" s="61">
        <v>96.3</v>
      </c>
      <c r="I26" s="61">
        <v>94.7</v>
      </c>
      <c r="J26" s="61">
        <v>-1.7</v>
      </c>
    </row>
    <row r="27" spans="1:10" s="130" customFormat="1" ht="10.15" customHeight="1">
      <c r="A27" s="300" t="s">
        <v>182</v>
      </c>
      <c r="B27" s="143">
        <v>99.2</v>
      </c>
      <c r="C27" s="143">
        <v>102.4</v>
      </c>
      <c r="D27" s="143">
        <v>105.6</v>
      </c>
      <c r="E27" s="143">
        <v>3.1</v>
      </c>
      <c r="F27" s="143"/>
      <c r="G27" s="61">
        <v>98.8</v>
      </c>
      <c r="H27" s="61">
        <v>100.6</v>
      </c>
      <c r="I27" s="61">
        <v>103.6</v>
      </c>
      <c r="J27" s="61">
        <v>3</v>
      </c>
    </row>
    <row r="28" spans="1:10" s="130" customFormat="1" ht="10.15" customHeight="1">
      <c r="A28" s="300" t="s">
        <v>183</v>
      </c>
      <c r="B28" s="143">
        <v>102.6</v>
      </c>
      <c r="C28" s="143">
        <v>104.7</v>
      </c>
      <c r="D28" s="143">
        <v>105</v>
      </c>
      <c r="E28" s="143">
        <v>0.3</v>
      </c>
      <c r="F28" s="143"/>
      <c r="G28" s="61">
        <v>101.1</v>
      </c>
      <c r="H28" s="61">
        <v>101.2</v>
      </c>
      <c r="I28" s="61">
        <v>102</v>
      </c>
      <c r="J28" s="61">
        <v>0.8</v>
      </c>
    </row>
    <row r="29" spans="1:10" s="130" customFormat="1" ht="20.100000000000001" customHeight="1">
      <c r="A29" s="300" t="s">
        <v>184</v>
      </c>
      <c r="B29" s="143">
        <v>102.8</v>
      </c>
      <c r="C29" s="143">
        <v>99.5</v>
      </c>
      <c r="D29" s="143">
        <v>104.6</v>
      </c>
      <c r="E29" s="143">
        <v>5.0999999999999996</v>
      </c>
      <c r="F29" s="228"/>
      <c r="G29" s="244">
        <v>102.4</v>
      </c>
      <c r="H29" s="61">
        <v>97.3</v>
      </c>
      <c r="I29" s="61">
        <v>102.1</v>
      </c>
      <c r="J29" s="61">
        <v>4.9000000000000004</v>
      </c>
    </row>
    <row r="30" spans="1:10" s="130" customFormat="1" ht="10.15" customHeight="1">
      <c r="A30" s="292" t="s">
        <v>153</v>
      </c>
      <c r="B30" s="108">
        <v>99</v>
      </c>
      <c r="C30" s="108">
        <v>97.7</v>
      </c>
      <c r="D30" s="108">
        <v>96.5</v>
      </c>
      <c r="E30" s="108">
        <v>-1.2</v>
      </c>
      <c r="F30" s="219"/>
      <c r="G30" s="245">
        <v>99</v>
      </c>
      <c r="H30" s="108">
        <v>97.6</v>
      </c>
      <c r="I30" s="108">
        <v>96.5</v>
      </c>
      <c r="J30" s="108">
        <v>-1.1000000000000001</v>
      </c>
    </row>
    <row r="31" spans="1:10" s="130" customFormat="1" ht="20.100000000000001" customHeight="1">
      <c r="A31" s="292" t="s">
        <v>185</v>
      </c>
      <c r="B31" s="108">
        <v>100.9</v>
      </c>
      <c r="C31" s="108">
        <v>101</v>
      </c>
      <c r="D31" s="108">
        <v>100.4</v>
      </c>
      <c r="E31" s="108">
        <v>-0.6</v>
      </c>
      <c r="F31" s="219"/>
      <c r="G31" s="245">
        <v>100.9</v>
      </c>
      <c r="H31" s="108">
        <v>100.9</v>
      </c>
      <c r="I31" s="108">
        <v>100.3</v>
      </c>
      <c r="J31" s="108">
        <v>-0.6</v>
      </c>
    </row>
    <row r="32" spans="1:10" s="130" customFormat="1" ht="10.15" customHeight="1">
      <c r="A32" s="122" t="s">
        <v>123</v>
      </c>
      <c r="B32" s="108">
        <v>98</v>
      </c>
      <c r="C32" s="108">
        <v>97.6</v>
      </c>
      <c r="D32" s="108">
        <v>96.5</v>
      </c>
      <c r="E32" s="108">
        <v>-1.1000000000000001</v>
      </c>
      <c r="F32" s="63"/>
      <c r="G32" s="108">
        <v>96.7</v>
      </c>
      <c r="H32" s="108">
        <v>96.1</v>
      </c>
      <c r="I32" s="108">
        <v>94.7</v>
      </c>
      <c r="J32" s="108">
        <v>-1.5</v>
      </c>
    </row>
    <row r="33" spans="1:20" s="110" customFormat="1" ht="3" customHeight="1">
      <c r="A33" s="341"/>
      <c r="B33" s="108"/>
      <c r="C33" s="404"/>
      <c r="D33" s="109"/>
      <c r="E33" s="108"/>
      <c r="F33" s="63"/>
      <c r="G33" s="108"/>
      <c r="H33" s="108"/>
      <c r="I33" s="109"/>
      <c r="J33" s="108"/>
    </row>
    <row r="34" spans="1:20" s="130" customFormat="1" ht="10.15" customHeight="1">
      <c r="A34" s="292" t="s">
        <v>323</v>
      </c>
      <c r="B34" s="108">
        <v>101.3</v>
      </c>
      <c r="C34" s="108">
        <v>102.4</v>
      </c>
      <c r="D34" s="108">
        <v>102.5</v>
      </c>
      <c r="E34" s="108">
        <v>0.1</v>
      </c>
      <c r="F34" s="60"/>
      <c r="G34" s="108">
        <v>101.3</v>
      </c>
      <c r="H34" s="108">
        <v>102.3</v>
      </c>
      <c r="I34" s="108">
        <v>102.2</v>
      </c>
      <c r="J34" s="108">
        <v>-0.1</v>
      </c>
    </row>
    <row r="35" spans="1:20" s="130" customFormat="1" ht="10.15" customHeight="1">
      <c r="A35" s="302" t="s">
        <v>324</v>
      </c>
      <c r="B35" s="222">
        <v>101.1</v>
      </c>
      <c r="C35" s="222">
        <v>102</v>
      </c>
      <c r="D35" s="222">
        <v>101.8</v>
      </c>
      <c r="E35" s="222">
        <v>-0.2</v>
      </c>
      <c r="F35" s="63"/>
      <c r="G35" s="222">
        <v>101.1</v>
      </c>
      <c r="H35" s="222">
        <v>101.9</v>
      </c>
      <c r="I35" s="222">
        <v>101.6</v>
      </c>
      <c r="J35" s="222">
        <v>-0.3</v>
      </c>
    </row>
    <row r="36" spans="1:20" s="130" customFormat="1" ht="20.100000000000001" customHeight="1">
      <c r="A36" s="292" t="s">
        <v>186</v>
      </c>
      <c r="B36" s="108">
        <v>102.8</v>
      </c>
      <c r="C36" s="108">
        <v>105.9</v>
      </c>
      <c r="D36" s="108">
        <v>107.2</v>
      </c>
      <c r="E36" s="108">
        <v>1.2</v>
      </c>
      <c r="F36" s="73"/>
      <c r="G36" s="60">
        <v>102.6</v>
      </c>
      <c r="H36" s="108">
        <v>105.7</v>
      </c>
      <c r="I36" s="108">
        <v>107</v>
      </c>
      <c r="J36" s="108">
        <v>1.2</v>
      </c>
    </row>
    <row r="37" spans="1:20" s="130" customFormat="1" ht="10.15" customHeight="1">
      <c r="A37" s="292" t="s">
        <v>187</v>
      </c>
      <c r="B37" s="108">
        <v>99.8</v>
      </c>
      <c r="C37" s="108">
        <v>98.3</v>
      </c>
      <c r="D37" s="108">
        <v>96.8</v>
      </c>
      <c r="E37" s="108">
        <v>-1.5</v>
      </c>
      <c r="F37" s="73"/>
      <c r="G37" s="108">
        <v>99.6</v>
      </c>
      <c r="H37" s="108">
        <v>97.9</v>
      </c>
      <c r="I37" s="108">
        <v>96.3</v>
      </c>
      <c r="J37" s="108">
        <v>-1.6</v>
      </c>
    </row>
    <row r="38" spans="1:20" s="130" customFormat="1" ht="10.15" customHeight="1">
      <c r="A38" s="292" t="s">
        <v>159</v>
      </c>
      <c r="B38" s="108">
        <v>100.9</v>
      </c>
      <c r="C38" s="108">
        <v>101.8</v>
      </c>
      <c r="D38" s="108">
        <v>99.4</v>
      </c>
      <c r="E38" s="108">
        <v>-2.4</v>
      </c>
      <c r="F38" s="73"/>
      <c r="G38" s="108">
        <v>100.8</v>
      </c>
      <c r="H38" s="108">
        <v>101.6</v>
      </c>
      <c r="I38" s="108">
        <v>99.2</v>
      </c>
      <c r="J38" s="108">
        <v>-2.4</v>
      </c>
    </row>
    <row r="39" spans="1:20" s="130" customFormat="1" ht="10.15" customHeight="1">
      <c r="A39" s="292" t="s">
        <v>160</v>
      </c>
      <c r="B39" s="108">
        <v>99</v>
      </c>
      <c r="C39" s="108">
        <v>98.9</v>
      </c>
      <c r="D39" s="108">
        <v>99.5</v>
      </c>
      <c r="E39" s="108">
        <v>0.6</v>
      </c>
      <c r="F39" s="73"/>
      <c r="G39" s="108">
        <v>100.1</v>
      </c>
      <c r="H39" s="108">
        <v>99.7</v>
      </c>
      <c r="I39" s="108">
        <v>99.5</v>
      </c>
      <c r="J39" s="108">
        <v>-0.2</v>
      </c>
    </row>
    <row r="40" spans="1:20" s="130" customFormat="1" ht="10.15" customHeight="1">
      <c r="A40" s="292" t="s">
        <v>161</v>
      </c>
      <c r="B40" s="108">
        <v>100.1</v>
      </c>
      <c r="C40" s="108">
        <v>100.2</v>
      </c>
      <c r="D40" s="108">
        <v>96.6</v>
      </c>
      <c r="E40" s="108">
        <v>-3.6</v>
      </c>
      <c r="F40" s="73"/>
      <c r="G40" s="108">
        <v>100.2</v>
      </c>
      <c r="H40" s="108">
        <v>100.3</v>
      </c>
      <c r="I40" s="108">
        <v>96.7</v>
      </c>
      <c r="J40" s="108">
        <v>-3.6</v>
      </c>
    </row>
    <row r="41" spans="1:20" s="246" customFormat="1" ht="10.15" customHeight="1">
      <c r="A41" s="403" t="s">
        <v>325</v>
      </c>
      <c r="B41" s="226" t="s">
        <v>171</v>
      </c>
      <c r="C41" s="226" t="s">
        <v>171</v>
      </c>
      <c r="D41" s="226" t="s">
        <v>171</v>
      </c>
      <c r="E41" s="226" t="s">
        <v>171</v>
      </c>
      <c r="F41" s="226"/>
      <c r="G41" s="226" t="s">
        <v>171</v>
      </c>
      <c r="H41" s="226" t="s">
        <v>171</v>
      </c>
      <c r="I41" s="226" t="s">
        <v>171</v>
      </c>
      <c r="J41" s="226" t="s">
        <v>171</v>
      </c>
      <c r="K41" s="227"/>
    </row>
    <row r="42" spans="1:20" s="246" customFormat="1" ht="10.15" customHeight="1">
      <c r="A42" s="403" t="s">
        <v>162</v>
      </c>
      <c r="B42" s="226">
        <v>106</v>
      </c>
      <c r="C42" s="226">
        <v>115</v>
      </c>
      <c r="D42" s="226">
        <v>121.6</v>
      </c>
      <c r="E42" s="226">
        <v>5.7</v>
      </c>
      <c r="F42" s="226"/>
      <c r="G42" s="226">
        <v>105.9</v>
      </c>
      <c r="H42" s="226">
        <v>115</v>
      </c>
      <c r="I42" s="108">
        <v>121.6</v>
      </c>
      <c r="J42" s="108">
        <v>5.7</v>
      </c>
      <c r="K42" s="227"/>
    </row>
    <row r="43" spans="1:20" s="130" customFormat="1" ht="10.15" customHeight="1">
      <c r="A43" s="292" t="s">
        <v>163</v>
      </c>
      <c r="B43" s="108">
        <v>101.3</v>
      </c>
      <c r="C43" s="108">
        <v>102.2</v>
      </c>
      <c r="D43" s="226">
        <v>105</v>
      </c>
      <c r="E43" s="226">
        <v>2.7</v>
      </c>
      <c r="F43" s="73"/>
      <c r="G43" s="108">
        <v>101.1</v>
      </c>
      <c r="H43" s="108">
        <v>101.7</v>
      </c>
      <c r="I43" s="108">
        <v>104.3</v>
      </c>
      <c r="J43" s="108">
        <v>2.6</v>
      </c>
    </row>
    <row r="44" spans="1:20" s="130" customFormat="1" ht="23.45" customHeight="1">
      <c r="A44" s="302" t="s">
        <v>257</v>
      </c>
      <c r="B44" s="458">
        <v>104.7</v>
      </c>
      <c r="C44" s="458">
        <v>107.7</v>
      </c>
      <c r="D44" s="458">
        <v>111.1</v>
      </c>
      <c r="E44" s="458">
        <v>3.2</v>
      </c>
      <c r="F44" s="458"/>
      <c r="G44" s="458">
        <v>104.7</v>
      </c>
      <c r="H44" s="458">
        <v>107.4</v>
      </c>
      <c r="I44" s="458">
        <v>110.8</v>
      </c>
      <c r="J44" s="458">
        <v>3.2</v>
      </c>
      <c r="K44" s="401"/>
      <c r="L44" s="402"/>
      <c r="M44" s="402"/>
      <c r="N44" s="402"/>
      <c r="O44" s="402"/>
      <c r="P44" s="402"/>
      <c r="Q44" s="402"/>
      <c r="R44" s="402"/>
      <c r="S44" s="402"/>
      <c r="T44" s="402"/>
    </row>
    <row r="45" spans="1:20" s="130" customFormat="1" ht="10.15" customHeight="1">
      <c r="A45" s="292" t="s">
        <v>253</v>
      </c>
      <c r="B45" s="108">
        <v>105.2</v>
      </c>
      <c r="C45" s="108">
        <v>108.6</v>
      </c>
      <c r="D45" s="108">
        <v>111.9</v>
      </c>
      <c r="E45" s="108">
        <v>3</v>
      </c>
      <c r="F45" s="73"/>
      <c r="G45" s="108">
        <v>105.3</v>
      </c>
      <c r="H45" s="108">
        <v>108.3</v>
      </c>
      <c r="I45" s="108">
        <v>111.5</v>
      </c>
      <c r="J45" s="108">
        <v>3</v>
      </c>
    </row>
    <row r="46" spans="1:20" s="130" customFormat="1" ht="10.15" customHeight="1">
      <c r="A46" s="3" t="s">
        <v>166</v>
      </c>
      <c r="B46" s="108">
        <v>100.6</v>
      </c>
      <c r="C46" s="108">
        <v>101.9</v>
      </c>
      <c r="D46" s="108">
        <v>106.5</v>
      </c>
      <c r="E46" s="108">
        <v>4.5</v>
      </c>
      <c r="F46" s="73"/>
      <c r="G46" s="108">
        <v>100.6</v>
      </c>
      <c r="H46" s="108">
        <v>101.9</v>
      </c>
      <c r="I46" s="108">
        <v>106.4</v>
      </c>
      <c r="J46" s="108">
        <v>4.4000000000000004</v>
      </c>
    </row>
    <row r="47" spans="1:20" s="130" customFormat="1" ht="10.15" customHeight="1">
      <c r="A47" s="2" t="s">
        <v>167</v>
      </c>
      <c r="B47" s="108">
        <v>102.2</v>
      </c>
      <c r="C47" s="108">
        <v>103.5</v>
      </c>
      <c r="D47" s="108">
        <v>106.3</v>
      </c>
      <c r="E47" s="108">
        <v>2.7</v>
      </c>
      <c r="F47" s="73"/>
      <c r="G47" s="108">
        <v>101.5</v>
      </c>
      <c r="H47" s="108">
        <v>102.9</v>
      </c>
      <c r="I47" s="108">
        <v>105.5</v>
      </c>
      <c r="J47" s="108">
        <v>2.5</v>
      </c>
    </row>
    <row r="48" spans="1:20" s="134" customFormat="1" ht="3" customHeight="1">
      <c r="A48" s="131"/>
      <c r="B48" s="132"/>
      <c r="C48" s="132"/>
      <c r="D48" s="132"/>
      <c r="E48" s="132"/>
      <c r="F48" s="133"/>
      <c r="G48" s="132"/>
      <c r="H48" s="132"/>
      <c r="I48" s="132"/>
      <c r="J48" s="132"/>
    </row>
    <row r="49" spans="1:18" s="134" customFormat="1" ht="3" customHeight="1">
      <c r="A49" s="80"/>
      <c r="B49" s="135"/>
      <c r="C49" s="135"/>
      <c r="D49" s="135"/>
      <c r="E49" s="135"/>
      <c r="F49" s="136"/>
      <c r="G49" s="135"/>
      <c r="H49" s="135"/>
      <c r="I49" s="135"/>
      <c r="J49" s="135"/>
    </row>
    <row r="50" spans="1:18" ht="10.15" customHeight="1">
      <c r="A50" s="2" t="s">
        <v>188</v>
      </c>
      <c r="B50" s="73"/>
      <c r="C50" s="73"/>
      <c r="D50" s="73"/>
      <c r="E50" s="5"/>
      <c r="F50" s="5"/>
      <c r="G50" s="5"/>
      <c r="H50" s="5"/>
      <c r="I50" s="5"/>
      <c r="J50" s="5"/>
    </row>
    <row r="51" spans="1:18" ht="30" customHeight="1">
      <c r="A51" s="715" t="s">
        <v>326</v>
      </c>
      <c r="B51" s="715"/>
      <c r="C51" s="715"/>
      <c r="D51" s="715"/>
      <c r="E51" s="715"/>
      <c r="F51" s="715"/>
      <c r="G51" s="715"/>
      <c r="H51" s="715"/>
      <c r="I51" s="715"/>
      <c r="J51" s="715"/>
      <c r="K51" s="12"/>
      <c r="L51" s="12"/>
      <c r="M51" s="12"/>
      <c r="N51" s="12"/>
      <c r="O51" s="12"/>
      <c r="P51" s="12"/>
      <c r="Q51" s="12"/>
      <c r="R51" s="12"/>
    </row>
    <row r="52" spans="1:18" ht="10.15" customHeight="1">
      <c r="A52" s="707" t="s">
        <v>327</v>
      </c>
      <c r="B52" s="707"/>
      <c r="C52" s="707"/>
      <c r="D52" s="707"/>
      <c r="E52" s="707"/>
      <c r="F52" s="707"/>
      <c r="G52" s="707"/>
      <c r="H52" s="707"/>
      <c r="I52" s="707"/>
      <c r="J52" s="707"/>
    </row>
    <row r="53" spans="1:18" ht="10.15" customHeight="1">
      <c r="A53" s="21" t="s">
        <v>328</v>
      </c>
    </row>
  </sheetData>
  <mergeCells count="6">
    <mergeCell ref="A52:J52"/>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topLeftCell="A5" zoomScaleNormal="100" workbookViewId="0">
      <selection activeCell="O30" sqref="O30"/>
    </sheetView>
  </sheetViews>
  <sheetFormatPr defaultColWidth="9.140625" defaultRowHeight="15.75"/>
  <cols>
    <col min="1" max="1" width="17" style="304" customWidth="1"/>
    <col min="2" max="2" width="7.28515625" style="304" customWidth="1"/>
    <col min="3" max="3" width="6" style="304" customWidth="1"/>
    <col min="4" max="5" width="5.5703125" style="304" customWidth="1"/>
    <col min="6" max="6" width="8.42578125" style="304" customWidth="1"/>
    <col min="7" max="7" width="5.85546875" style="304" customWidth="1"/>
    <col min="8" max="8" width="0.85546875" style="304" customWidth="1"/>
    <col min="9" max="9" width="5.7109375" style="304" customWidth="1"/>
    <col min="10" max="10" width="5.5703125" style="304" customWidth="1"/>
    <col min="11" max="11" width="6.140625" style="304" customWidth="1"/>
    <col min="12" max="12" width="5.7109375" style="304" customWidth="1"/>
    <col min="13" max="13" width="9" style="304" customWidth="1"/>
    <col min="14" max="16384" width="9.140625" style="305"/>
  </cols>
  <sheetData>
    <row r="1" spans="1:13" s="24" customFormat="1" ht="12.75" customHeight="1">
      <c r="A1" s="2"/>
    </row>
    <row r="2" spans="1:13" s="24" customFormat="1" ht="12.75" customHeight="1">
      <c r="A2" s="2"/>
    </row>
    <row r="3" spans="1:13" s="7" customFormat="1" ht="25.15" customHeight="1">
      <c r="A3" s="37"/>
    </row>
    <row r="4" spans="1:13" s="7" customFormat="1" ht="12" customHeight="1">
      <c r="A4" s="17" t="s">
        <v>110</v>
      </c>
    </row>
    <row r="5" spans="1:13" s="7" customFormat="1" ht="12" customHeight="1">
      <c r="A5" s="17" t="s">
        <v>5</v>
      </c>
    </row>
    <row r="6" spans="1:13" s="7" customFormat="1" ht="12" customHeight="1">
      <c r="A6" s="16" t="s">
        <v>301</v>
      </c>
    </row>
    <row r="7" spans="1:13" s="38" customFormat="1" ht="6" customHeight="1">
      <c r="A7" s="634"/>
      <c r="B7" s="634"/>
      <c r="C7" s="634"/>
      <c r="D7" s="634"/>
      <c r="E7" s="634"/>
      <c r="F7" s="634"/>
      <c r="G7" s="634"/>
      <c r="H7" s="634"/>
      <c r="I7" s="634"/>
      <c r="J7" s="634"/>
      <c r="K7" s="634"/>
      <c r="L7" s="634"/>
      <c r="M7" s="634"/>
    </row>
    <row r="8" spans="1:13" s="1" customFormat="1" ht="12.95" customHeight="1">
      <c r="A8" s="635" t="s">
        <v>6</v>
      </c>
      <c r="B8" s="637" t="s">
        <v>7</v>
      </c>
      <c r="C8" s="637"/>
      <c r="D8" s="637"/>
      <c r="E8" s="637"/>
      <c r="F8" s="637"/>
      <c r="G8" s="637"/>
      <c r="H8" s="26"/>
      <c r="I8" s="637" t="s">
        <v>8</v>
      </c>
      <c r="J8" s="637"/>
      <c r="K8" s="637"/>
      <c r="L8" s="637"/>
      <c r="M8" s="638" t="s">
        <v>9</v>
      </c>
    </row>
    <row r="9" spans="1:13" s="21" customFormat="1" ht="12" customHeight="1">
      <c r="A9" s="635"/>
      <c r="B9" s="637" t="s">
        <v>10</v>
      </c>
      <c r="C9" s="637"/>
      <c r="D9" s="637"/>
      <c r="E9" s="637"/>
      <c r="F9" s="631" t="s">
        <v>109</v>
      </c>
      <c r="G9" s="631" t="s">
        <v>11</v>
      </c>
      <c r="H9" s="39"/>
      <c r="I9" s="631" t="s">
        <v>12</v>
      </c>
      <c r="J9" s="631" t="s">
        <v>13</v>
      </c>
      <c r="K9" s="631" t="s">
        <v>14</v>
      </c>
      <c r="L9" s="631" t="s">
        <v>11</v>
      </c>
      <c r="M9" s="639"/>
    </row>
    <row r="10" spans="1:13" s="1" customFormat="1" ht="18" customHeight="1">
      <c r="A10" s="636"/>
      <c r="B10" s="14" t="s">
        <v>2</v>
      </c>
      <c r="C10" s="14" t="s">
        <v>15</v>
      </c>
      <c r="D10" s="14" t="s">
        <v>16</v>
      </c>
      <c r="E10" s="14" t="s">
        <v>11</v>
      </c>
      <c r="F10" s="641"/>
      <c r="G10" s="632"/>
      <c r="H10" s="294"/>
      <c r="I10" s="642"/>
      <c r="J10" s="643"/>
      <c r="K10" s="632"/>
      <c r="L10" s="632"/>
      <c r="M10" s="640"/>
    </row>
    <row r="11" spans="1:13" s="1" customFormat="1" ht="3" customHeight="1">
      <c r="A11" s="3"/>
      <c r="B11" s="293"/>
      <c r="C11" s="293"/>
      <c r="D11" s="293"/>
      <c r="E11" s="293"/>
      <c r="F11" s="293"/>
      <c r="G11" s="293"/>
      <c r="H11" s="293"/>
      <c r="I11" s="293"/>
      <c r="J11" s="295"/>
      <c r="K11" s="293"/>
      <c r="L11" s="293"/>
      <c r="M11" s="293"/>
    </row>
    <row r="12" spans="1:13" s="1" customFormat="1" ht="9.9499999999999993" customHeight="1">
      <c r="A12" s="296"/>
      <c r="B12" s="633" t="s">
        <v>17</v>
      </c>
      <c r="C12" s="633"/>
      <c r="D12" s="633"/>
      <c r="E12" s="633"/>
      <c r="F12" s="633"/>
      <c r="G12" s="633"/>
      <c r="H12" s="633"/>
      <c r="I12" s="633"/>
      <c r="J12" s="633"/>
      <c r="K12" s="633"/>
      <c r="L12" s="633"/>
      <c r="M12" s="633"/>
    </row>
    <row r="13" spans="1:13" s="1" customFormat="1" ht="3" customHeight="1">
      <c r="A13" s="297"/>
      <c r="B13" s="297"/>
      <c r="C13" s="297"/>
      <c r="D13" s="297"/>
      <c r="E13" s="297"/>
      <c r="F13" s="297"/>
      <c r="G13" s="297"/>
      <c r="H13" s="297"/>
      <c r="I13" s="297"/>
      <c r="J13" s="297"/>
      <c r="K13" s="297"/>
      <c r="L13" s="297"/>
      <c r="M13" s="297"/>
    </row>
    <row r="14" spans="1:13" s="1" customFormat="1" ht="9.9499999999999993" customHeight="1">
      <c r="A14" s="292">
        <v>2014</v>
      </c>
      <c r="B14" s="298">
        <v>586.64700000000005</v>
      </c>
      <c r="C14" s="298">
        <v>4743.7359999999999</v>
      </c>
      <c r="D14" s="298">
        <v>7614.8729999999996</v>
      </c>
      <c r="E14" s="298">
        <v>12945.255999999999</v>
      </c>
      <c r="F14" s="298">
        <v>1741.9849999999999</v>
      </c>
      <c r="G14" s="298">
        <v>14687.241</v>
      </c>
      <c r="H14" s="298"/>
      <c r="I14" s="298">
        <v>5141.9059999999999</v>
      </c>
      <c r="J14" s="298">
        <v>4333.9960000000001</v>
      </c>
      <c r="K14" s="298">
        <v>5189.8100000000004</v>
      </c>
      <c r="L14" s="298">
        <v>14665.712</v>
      </c>
      <c r="M14" s="298">
        <v>29352.953000000001</v>
      </c>
    </row>
    <row r="15" spans="1:13" s="1" customFormat="1" ht="9.9499999999999993" customHeight="1">
      <c r="A15" s="292">
        <v>2015</v>
      </c>
      <c r="B15" s="298">
        <v>613.85599999999999</v>
      </c>
      <c r="C15" s="298">
        <v>4729.1390000000001</v>
      </c>
      <c r="D15" s="298">
        <v>7741.585</v>
      </c>
      <c r="E15" s="298">
        <v>13084.581</v>
      </c>
      <c r="F15" s="298">
        <v>1669.4159999999999</v>
      </c>
      <c r="G15" s="298">
        <v>14753.996999999999</v>
      </c>
      <c r="H15" s="298"/>
      <c r="I15" s="298">
        <v>5032.3019999999997</v>
      </c>
      <c r="J15" s="298">
        <v>4303.3500000000004</v>
      </c>
      <c r="K15" s="298">
        <v>5271.009</v>
      </c>
      <c r="L15" s="298">
        <v>14606.66</v>
      </c>
      <c r="M15" s="298">
        <v>29360.656999999999</v>
      </c>
    </row>
    <row r="16" spans="1:13" s="1" customFormat="1" ht="9.9499999999999993" customHeight="1">
      <c r="A16" s="7">
        <v>2016</v>
      </c>
      <c r="B16" s="289">
        <v>643.90800000000002</v>
      </c>
      <c r="C16" s="289">
        <v>4710.4560000000001</v>
      </c>
      <c r="D16" s="289">
        <v>7878.8090000000002</v>
      </c>
      <c r="E16" s="289">
        <v>13233.173000000001</v>
      </c>
      <c r="F16" s="289">
        <v>1617.126</v>
      </c>
      <c r="G16" s="289">
        <v>14850.299000000001</v>
      </c>
      <c r="H16" s="289"/>
      <c r="I16" s="289">
        <v>4877.634</v>
      </c>
      <c r="J16" s="289">
        <v>4254.326</v>
      </c>
      <c r="K16" s="289">
        <v>5335.5360000000001</v>
      </c>
      <c r="L16" s="289">
        <v>14467.496999999999</v>
      </c>
      <c r="M16" s="289">
        <v>29317.795999999998</v>
      </c>
    </row>
    <row r="17" spans="1:13" s="1" customFormat="1" ht="9.9499999999999993" customHeight="1">
      <c r="A17" s="7">
        <v>2017</v>
      </c>
      <c r="B17" s="256">
        <v>643.33799999999997</v>
      </c>
      <c r="C17" s="256">
        <v>4746.4639999999999</v>
      </c>
      <c r="D17" s="256">
        <v>7959.4480000000003</v>
      </c>
      <c r="E17" s="256">
        <v>13349.25</v>
      </c>
      <c r="F17" s="256">
        <v>1539.258</v>
      </c>
      <c r="G17" s="289">
        <v>14888.508</v>
      </c>
      <c r="H17" s="289"/>
      <c r="I17" s="289">
        <v>4817.7780000000002</v>
      </c>
      <c r="J17" s="289">
        <v>4203.4539999999997</v>
      </c>
      <c r="K17" s="289">
        <v>5373.4690000000001</v>
      </c>
      <c r="L17" s="289">
        <v>14394.700999999999</v>
      </c>
      <c r="M17" s="289">
        <v>29283.208999999999</v>
      </c>
    </row>
    <row r="18" spans="1:13" s="1" customFormat="1" ht="3" customHeight="1">
      <c r="A18" s="297"/>
      <c r="B18" s="297"/>
      <c r="C18" s="297"/>
      <c r="D18" s="297"/>
      <c r="E18" s="297"/>
      <c r="F18" s="297"/>
      <c r="G18" s="297"/>
      <c r="H18" s="297"/>
      <c r="I18" s="297"/>
      <c r="J18" s="297"/>
      <c r="K18" s="297"/>
      <c r="L18" s="297"/>
      <c r="M18" s="297"/>
    </row>
    <row r="19" spans="1:13" s="1" customFormat="1" ht="9.9499999999999993" customHeight="1">
      <c r="A19" s="296"/>
      <c r="B19" s="633" t="s">
        <v>306</v>
      </c>
      <c r="C19" s="633"/>
      <c r="D19" s="633"/>
      <c r="E19" s="633"/>
      <c r="F19" s="633"/>
      <c r="G19" s="633"/>
      <c r="H19" s="633"/>
      <c r="I19" s="633"/>
      <c r="J19" s="633"/>
      <c r="K19" s="633"/>
      <c r="L19" s="633"/>
      <c r="M19" s="633"/>
    </row>
    <row r="20" spans="1:13" s="1" customFormat="1" ht="3.75" customHeight="1">
      <c r="A20" s="297"/>
      <c r="B20" s="297"/>
      <c r="C20" s="297"/>
      <c r="D20" s="297"/>
      <c r="E20" s="297"/>
      <c r="F20" s="297"/>
      <c r="G20" s="297"/>
      <c r="H20" s="297"/>
      <c r="I20" s="297"/>
      <c r="J20" s="297"/>
      <c r="K20" s="297"/>
      <c r="L20" s="297"/>
      <c r="M20" s="297"/>
    </row>
    <row r="21" spans="1:13" s="1" customFormat="1" ht="9.9499999999999993" customHeight="1">
      <c r="A21" s="292" t="s">
        <v>18</v>
      </c>
      <c r="B21" s="298">
        <v>44.860999999999997</v>
      </c>
      <c r="C21" s="298">
        <v>440.07400000000001</v>
      </c>
      <c r="D21" s="298">
        <v>536.46199999999999</v>
      </c>
      <c r="E21" s="298">
        <v>1021.397</v>
      </c>
      <c r="F21" s="298">
        <v>83.409000000000006</v>
      </c>
      <c r="G21" s="298">
        <v>1104.806</v>
      </c>
      <c r="H21" s="298"/>
      <c r="I21" s="298">
        <v>282.65199999999999</v>
      </c>
      <c r="J21" s="298">
        <v>282.79899999999998</v>
      </c>
      <c r="K21" s="298">
        <v>432.13099999999997</v>
      </c>
      <c r="L21" s="298">
        <v>997.58199999999999</v>
      </c>
      <c r="M21" s="298">
        <v>2102.3879999999999</v>
      </c>
    </row>
    <row r="22" spans="1:13" s="1" customFormat="1" ht="20.100000000000001" customHeight="1">
      <c r="A22" s="292" t="s">
        <v>19</v>
      </c>
      <c r="B22" s="299">
        <v>1.4650000000000001</v>
      </c>
      <c r="C22" s="299">
        <v>8.81</v>
      </c>
      <c r="D22" s="299">
        <v>18.896000000000001</v>
      </c>
      <c r="E22" s="299">
        <v>29.170999999999999</v>
      </c>
      <c r="F22" s="299">
        <v>2.1259999999999999</v>
      </c>
      <c r="G22" s="299">
        <v>31.297000000000001</v>
      </c>
      <c r="H22" s="299"/>
      <c r="I22" s="299">
        <v>9.0890000000000004</v>
      </c>
      <c r="J22" s="299">
        <v>8.6880000000000006</v>
      </c>
      <c r="K22" s="299">
        <v>11.962</v>
      </c>
      <c r="L22" s="299">
        <v>29.74</v>
      </c>
      <c r="M22" s="299">
        <v>61.036999999999999</v>
      </c>
    </row>
    <row r="23" spans="1:13" s="1" customFormat="1" ht="9.9499999999999993" customHeight="1">
      <c r="A23" s="292" t="s">
        <v>20</v>
      </c>
      <c r="B23" s="298">
        <v>5.1219999999999999</v>
      </c>
      <c r="C23" s="298">
        <v>101.82299999999999</v>
      </c>
      <c r="D23" s="298">
        <v>234.38499999999999</v>
      </c>
      <c r="E23" s="298">
        <v>341.33</v>
      </c>
      <c r="F23" s="298">
        <v>29.873000000000001</v>
      </c>
      <c r="G23" s="298">
        <v>371.20299999999997</v>
      </c>
      <c r="H23" s="298"/>
      <c r="I23" s="298">
        <v>106.896</v>
      </c>
      <c r="J23" s="298">
        <v>89.816999999999993</v>
      </c>
      <c r="K23" s="298">
        <v>169.017</v>
      </c>
      <c r="L23" s="298">
        <v>365.73</v>
      </c>
      <c r="M23" s="298">
        <v>736.93299999999999</v>
      </c>
    </row>
    <row r="24" spans="1:13" s="1" customFormat="1" ht="9.9499999999999993" customHeight="1">
      <c r="A24" s="292" t="s">
        <v>21</v>
      </c>
      <c r="B24" s="298">
        <v>50.052</v>
      </c>
      <c r="C24" s="298">
        <v>1054.96</v>
      </c>
      <c r="D24" s="298">
        <v>1403.03</v>
      </c>
      <c r="E24" s="298">
        <v>2508.0419999999999</v>
      </c>
      <c r="F24" s="298">
        <v>137.58199999999999</v>
      </c>
      <c r="G24" s="298">
        <v>2645.6239999999998</v>
      </c>
      <c r="H24" s="298"/>
      <c r="I24" s="298">
        <v>644.76499999999999</v>
      </c>
      <c r="J24" s="298">
        <v>712.92499999999995</v>
      </c>
      <c r="K24" s="298">
        <v>880.63499999999999</v>
      </c>
      <c r="L24" s="298">
        <v>2238.3249999999998</v>
      </c>
      <c r="M24" s="298">
        <v>4883.9489999999996</v>
      </c>
    </row>
    <row r="25" spans="1:13" s="1" customFormat="1" ht="20.100000000000001" customHeight="1">
      <c r="A25" s="292" t="s">
        <v>22</v>
      </c>
      <c r="B25" s="299">
        <v>19.760999999999999</v>
      </c>
      <c r="C25" s="299">
        <v>96.231999999999999</v>
      </c>
      <c r="D25" s="299">
        <v>155.191</v>
      </c>
      <c r="E25" s="299">
        <v>271.185</v>
      </c>
      <c r="F25" s="299">
        <v>9.7780000000000005</v>
      </c>
      <c r="G25" s="299">
        <v>280.96300000000002</v>
      </c>
      <c r="H25" s="299"/>
      <c r="I25" s="299">
        <v>69.608000000000004</v>
      </c>
      <c r="J25" s="299">
        <v>83.221000000000004</v>
      </c>
      <c r="K25" s="299">
        <v>85.466999999999999</v>
      </c>
      <c r="L25" s="299">
        <v>238.29599999999999</v>
      </c>
      <c r="M25" s="299">
        <v>519.25900000000001</v>
      </c>
    </row>
    <row r="26" spans="1:13" s="1" customFormat="1" ht="9.9499999999999993" customHeight="1">
      <c r="A26" s="300" t="s">
        <v>23</v>
      </c>
      <c r="B26" s="301">
        <v>11.802</v>
      </c>
      <c r="C26" s="301">
        <v>46.326999999999998</v>
      </c>
      <c r="D26" s="301">
        <v>81.132999999999996</v>
      </c>
      <c r="E26" s="301">
        <v>139.26300000000001</v>
      </c>
      <c r="F26" s="301">
        <v>3.9550000000000001</v>
      </c>
      <c r="G26" s="301">
        <v>143.21800000000002</v>
      </c>
      <c r="H26" s="301"/>
      <c r="I26" s="301">
        <v>31.77</v>
      </c>
      <c r="J26" s="301">
        <v>42.984000000000002</v>
      </c>
      <c r="K26" s="301">
        <v>39.063000000000002</v>
      </c>
      <c r="L26" s="301">
        <v>113.81699999999999</v>
      </c>
      <c r="M26" s="301">
        <v>257.03500000000003</v>
      </c>
    </row>
    <row r="27" spans="1:13" s="1" customFormat="1" ht="9.9499999999999993" customHeight="1">
      <c r="A27" s="300" t="s">
        <v>24</v>
      </c>
      <c r="B27" s="301">
        <v>7.9589999999999996</v>
      </c>
      <c r="C27" s="301">
        <v>49.905000000000001</v>
      </c>
      <c r="D27" s="301">
        <v>74.058000000000007</v>
      </c>
      <c r="E27" s="301">
        <v>131.922</v>
      </c>
      <c r="F27" s="301">
        <v>5.8230000000000004</v>
      </c>
      <c r="G27" s="301">
        <v>137.745</v>
      </c>
      <c r="H27" s="301"/>
      <c r="I27" s="301">
        <v>37.838000000000001</v>
      </c>
      <c r="J27" s="301">
        <v>40.235999999999997</v>
      </c>
      <c r="K27" s="301">
        <v>46.405000000000001</v>
      </c>
      <c r="L27" s="301">
        <v>124.479</v>
      </c>
      <c r="M27" s="301">
        <v>262.22399999999999</v>
      </c>
    </row>
    <row r="28" spans="1:13" s="1" customFormat="1" ht="9.9499999999999993" customHeight="1">
      <c r="A28" s="292" t="s">
        <v>25</v>
      </c>
      <c r="B28" s="298">
        <v>49.606000000000002</v>
      </c>
      <c r="C28" s="298">
        <v>554.84500000000003</v>
      </c>
      <c r="D28" s="298">
        <v>614.03300000000002</v>
      </c>
      <c r="E28" s="298">
        <v>1218.4839999999999</v>
      </c>
      <c r="F28" s="298">
        <v>69.725999999999999</v>
      </c>
      <c r="G28" s="298">
        <v>1288.21</v>
      </c>
      <c r="H28" s="298"/>
      <c r="I28" s="298">
        <v>322.50900000000001</v>
      </c>
      <c r="J28" s="298">
        <v>339.36</v>
      </c>
      <c r="K28" s="298">
        <v>431.55900000000003</v>
      </c>
      <c r="L28" s="298">
        <v>1093.4280000000001</v>
      </c>
      <c r="M28" s="298">
        <v>2381.6370000000002</v>
      </c>
    </row>
    <row r="29" spans="1:13" s="1" customFormat="1" ht="9.9499999999999993" customHeight="1">
      <c r="A29" s="292" t="s">
        <v>26</v>
      </c>
      <c r="B29" s="298">
        <v>13.243</v>
      </c>
      <c r="C29" s="298">
        <v>114.179</v>
      </c>
      <c r="D29" s="298">
        <v>157.22900000000001</v>
      </c>
      <c r="E29" s="298">
        <v>284.65100000000001</v>
      </c>
      <c r="F29" s="298">
        <v>16.631</v>
      </c>
      <c r="G29" s="298">
        <v>301.28200000000004</v>
      </c>
      <c r="H29" s="298"/>
      <c r="I29" s="298">
        <v>85.043000000000006</v>
      </c>
      <c r="J29" s="298">
        <v>76.206999999999994</v>
      </c>
      <c r="K29" s="298">
        <v>123.739</v>
      </c>
      <c r="L29" s="298">
        <v>284.98899999999998</v>
      </c>
      <c r="M29" s="298">
        <v>586.27099999999996</v>
      </c>
    </row>
    <row r="30" spans="1:13" s="1" customFormat="1" ht="9.9499999999999993" customHeight="1">
      <c r="A30" s="292" t="s">
        <v>27</v>
      </c>
      <c r="B30" s="298">
        <v>48.341000000000001</v>
      </c>
      <c r="C30" s="298">
        <v>475.65800000000002</v>
      </c>
      <c r="D30" s="298">
        <v>582.98800000000006</v>
      </c>
      <c r="E30" s="298">
        <v>1106.9870000000001</v>
      </c>
      <c r="F30" s="298">
        <v>54.087000000000003</v>
      </c>
      <c r="G30" s="298">
        <v>1161.0740000000001</v>
      </c>
      <c r="H30" s="298"/>
      <c r="I30" s="298">
        <v>272.02499999999998</v>
      </c>
      <c r="J30" s="298">
        <v>303.74799999999999</v>
      </c>
      <c r="K30" s="298">
        <v>410.96600000000001</v>
      </c>
      <c r="L30" s="298">
        <v>986.74</v>
      </c>
      <c r="M30" s="298">
        <v>2147.8139999999999</v>
      </c>
    </row>
    <row r="31" spans="1:13" s="1" customFormat="1" ht="9.9499999999999993" customHeight="1">
      <c r="A31" s="292" t="s">
        <v>28</v>
      </c>
      <c r="B31" s="298">
        <v>32.286000000000001</v>
      </c>
      <c r="C31" s="298">
        <v>309.13600000000002</v>
      </c>
      <c r="D31" s="298">
        <v>529.16899999999998</v>
      </c>
      <c r="E31" s="298">
        <v>870.59100000000001</v>
      </c>
      <c r="F31" s="298">
        <v>59.334000000000003</v>
      </c>
      <c r="G31" s="298">
        <v>929.92499999999995</v>
      </c>
      <c r="H31" s="298"/>
      <c r="I31" s="298">
        <v>253.68</v>
      </c>
      <c r="J31" s="298">
        <v>241.476</v>
      </c>
      <c r="K31" s="298">
        <v>365.84199999999998</v>
      </c>
      <c r="L31" s="298">
        <v>860.99800000000005</v>
      </c>
      <c r="M31" s="298">
        <v>1790.923</v>
      </c>
    </row>
    <row r="32" spans="1:13" s="1" customFormat="1" ht="9.9499999999999993" customHeight="1">
      <c r="A32" s="292" t="s">
        <v>29</v>
      </c>
      <c r="B32" s="298">
        <v>11.521000000000001</v>
      </c>
      <c r="C32" s="298">
        <v>72.572999999999993</v>
      </c>
      <c r="D32" s="298">
        <v>115.642</v>
      </c>
      <c r="E32" s="298">
        <v>199.73599999999999</v>
      </c>
      <c r="F32" s="298">
        <v>16.763999999999999</v>
      </c>
      <c r="G32" s="298">
        <v>216.5</v>
      </c>
      <c r="H32" s="298"/>
      <c r="I32" s="298">
        <v>60.08</v>
      </c>
      <c r="J32" s="298">
        <v>57.521999999999998</v>
      </c>
      <c r="K32" s="298">
        <v>88.804000000000002</v>
      </c>
      <c r="L32" s="298">
        <v>206.40600000000001</v>
      </c>
      <c r="M32" s="298">
        <v>422.90600000000001</v>
      </c>
    </row>
    <row r="33" spans="1:13" s="1" customFormat="1" ht="9.9499999999999993" customHeight="1">
      <c r="A33" s="292" t="s">
        <v>30</v>
      </c>
      <c r="B33" s="298">
        <v>11.645</v>
      </c>
      <c r="C33" s="298">
        <v>170.4</v>
      </c>
      <c r="D33" s="298">
        <v>178.82</v>
      </c>
      <c r="E33" s="298">
        <v>360.86500000000001</v>
      </c>
      <c r="F33" s="298">
        <v>26.114999999999998</v>
      </c>
      <c r="G33" s="298">
        <v>386.98</v>
      </c>
      <c r="H33" s="298"/>
      <c r="I33" s="298">
        <v>102.917</v>
      </c>
      <c r="J33" s="298">
        <v>100.874</v>
      </c>
      <c r="K33" s="298">
        <v>148.28100000000001</v>
      </c>
      <c r="L33" s="298">
        <v>352.072</v>
      </c>
      <c r="M33" s="298">
        <v>739.05200000000002</v>
      </c>
    </row>
    <row r="34" spans="1:13" s="1" customFormat="1" ht="9.9499999999999993" customHeight="1">
      <c r="A34" s="292" t="s">
        <v>31</v>
      </c>
      <c r="B34" s="298">
        <v>41.374000000000002</v>
      </c>
      <c r="C34" s="298">
        <v>288.42899999999997</v>
      </c>
      <c r="D34" s="298">
        <v>1009.466</v>
      </c>
      <c r="E34" s="298">
        <v>1339.269</v>
      </c>
      <c r="F34" s="298">
        <v>157.97499999999999</v>
      </c>
      <c r="G34" s="298">
        <v>1497.2439999999999</v>
      </c>
      <c r="H34" s="298"/>
      <c r="I34" s="298">
        <v>428.923</v>
      </c>
      <c r="J34" s="298">
        <v>409.05</v>
      </c>
      <c r="K34" s="298">
        <v>493.70800000000003</v>
      </c>
      <c r="L34" s="298">
        <v>1331.681</v>
      </c>
      <c r="M34" s="298">
        <v>2828.9250000000002</v>
      </c>
    </row>
    <row r="35" spans="1:13" s="1" customFormat="1" ht="9.9499999999999993" customHeight="1">
      <c r="A35" s="292" t="s">
        <v>32</v>
      </c>
      <c r="B35" s="298">
        <v>16.559000000000001</v>
      </c>
      <c r="C35" s="298">
        <v>121.169</v>
      </c>
      <c r="D35" s="298">
        <v>165.18299999999999</v>
      </c>
      <c r="E35" s="298">
        <v>302.91000000000003</v>
      </c>
      <c r="F35" s="298">
        <v>26.465</v>
      </c>
      <c r="G35" s="298">
        <v>329.375</v>
      </c>
      <c r="H35" s="298"/>
      <c r="I35" s="298">
        <v>97.192999999999998</v>
      </c>
      <c r="J35" s="298">
        <v>85.113</v>
      </c>
      <c r="K35" s="298">
        <v>126.435</v>
      </c>
      <c r="L35" s="298">
        <v>308.74200000000002</v>
      </c>
      <c r="M35" s="298">
        <v>638.11699999999996</v>
      </c>
    </row>
    <row r="36" spans="1:13" s="1" customFormat="1" ht="9.9499999999999993" customHeight="1">
      <c r="A36" s="292" t="s">
        <v>33</v>
      </c>
      <c r="B36" s="298">
        <v>4.1109999999999998</v>
      </c>
      <c r="C36" s="298">
        <v>21.925999999999998</v>
      </c>
      <c r="D36" s="298">
        <v>39.715000000000003</v>
      </c>
      <c r="E36" s="298">
        <v>65.753</v>
      </c>
      <c r="F36" s="298">
        <v>8.6310000000000002</v>
      </c>
      <c r="G36" s="298">
        <v>74.384</v>
      </c>
      <c r="H36" s="298"/>
      <c r="I36" s="298">
        <v>26.35</v>
      </c>
      <c r="J36" s="298">
        <v>18.5</v>
      </c>
      <c r="K36" s="298">
        <v>30.698</v>
      </c>
      <c r="L36" s="298">
        <v>75.548000000000002</v>
      </c>
      <c r="M36" s="298">
        <v>149.93299999999999</v>
      </c>
    </row>
    <row r="37" spans="1:13" s="1" customFormat="1" ht="9.9499999999999993" customHeight="1">
      <c r="A37" s="292" t="s">
        <v>34</v>
      </c>
      <c r="B37" s="298">
        <v>41.603000000000002</v>
      </c>
      <c r="C37" s="298">
        <v>315.99700000000001</v>
      </c>
      <c r="D37" s="298">
        <v>716.06500000000005</v>
      </c>
      <c r="E37" s="298">
        <v>1073.665</v>
      </c>
      <c r="F37" s="298">
        <v>245.512</v>
      </c>
      <c r="G37" s="298">
        <v>1319.1769999999999</v>
      </c>
      <c r="H37" s="298"/>
      <c r="I37" s="298">
        <v>637.22199999999998</v>
      </c>
      <c r="J37" s="298">
        <v>440.036</v>
      </c>
      <c r="K37" s="298">
        <v>431.71300000000002</v>
      </c>
      <c r="L37" s="298">
        <v>1508.971</v>
      </c>
      <c r="M37" s="298">
        <v>2828.1480000000001</v>
      </c>
    </row>
    <row r="38" spans="1:13" s="1" customFormat="1" ht="9.9499999999999993" customHeight="1">
      <c r="A38" s="292" t="s">
        <v>35</v>
      </c>
      <c r="B38" s="298">
        <v>67.906000000000006</v>
      </c>
      <c r="C38" s="298">
        <v>233.51599999999999</v>
      </c>
      <c r="D38" s="298">
        <v>475.63200000000001</v>
      </c>
      <c r="E38" s="298">
        <v>777.05399999999997</v>
      </c>
      <c r="F38" s="298">
        <v>130.39699999999999</v>
      </c>
      <c r="G38" s="298">
        <v>907.45100000000002</v>
      </c>
      <c r="H38" s="298"/>
      <c r="I38" s="298">
        <v>409.94799999999998</v>
      </c>
      <c r="J38" s="298">
        <v>276.52699999999999</v>
      </c>
      <c r="K38" s="298">
        <v>365.77199999999999</v>
      </c>
      <c r="L38" s="298">
        <v>1052.2470000000001</v>
      </c>
      <c r="M38" s="298">
        <v>1959.6969999999999</v>
      </c>
    </row>
    <row r="39" spans="1:13" s="1" customFormat="1" ht="9.9499999999999993" customHeight="1">
      <c r="A39" s="292" t="s">
        <v>36</v>
      </c>
      <c r="B39" s="298">
        <v>10.288</v>
      </c>
      <c r="C39" s="298">
        <v>43.764000000000003</v>
      </c>
      <c r="D39" s="298">
        <v>63.603000000000002</v>
      </c>
      <c r="E39" s="298">
        <v>117.655</v>
      </c>
      <c r="F39" s="298">
        <v>15.102</v>
      </c>
      <c r="G39" s="298">
        <v>132.75700000000001</v>
      </c>
      <c r="H39" s="298"/>
      <c r="I39" s="298">
        <v>55.789000000000001</v>
      </c>
      <c r="J39" s="298">
        <v>35.44</v>
      </c>
      <c r="K39" s="298">
        <v>52.585000000000001</v>
      </c>
      <c r="L39" s="298">
        <v>143.815</v>
      </c>
      <c r="M39" s="298">
        <v>276.572</v>
      </c>
    </row>
    <row r="40" spans="1:13" s="1" customFormat="1" ht="9.9499999999999993" customHeight="1">
      <c r="A40" s="292" t="s">
        <v>37</v>
      </c>
      <c r="B40" s="298">
        <v>41.603000000000002</v>
      </c>
      <c r="C40" s="298">
        <v>75.817999999999998</v>
      </c>
      <c r="D40" s="298">
        <v>230.44300000000001</v>
      </c>
      <c r="E40" s="298">
        <v>347.86399999999998</v>
      </c>
      <c r="F40" s="298">
        <v>84.626999999999995</v>
      </c>
      <c r="G40" s="298">
        <v>432.49099999999999</v>
      </c>
      <c r="H40" s="298"/>
      <c r="I40" s="298">
        <v>211.55699999999999</v>
      </c>
      <c r="J40" s="298">
        <v>134.548</v>
      </c>
      <c r="K40" s="298">
        <v>174.196</v>
      </c>
      <c r="L40" s="298">
        <v>520.30100000000004</v>
      </c>
      <c r="M40" s="298">
        <v>952.79200000000003</v>
      </c>
    </row>
    <row r="41" spans="1:13" s="1" customFormat="1" ht="9.9499999999999993" customHeight="1">
      <c r="A41" s="292" t="s">
        <v>38</v>
      </c>
      <c r="B41" s="298">
        <v>99.171999999999997</v>
      </c>
      <c r="C41" s="298">
        <v>195.489</v>
      </c>
      <c r="D41" s="298">
        <v>578.51</v>
      </c>
      <c r="E41" s="298">
        <v>873.17100000000005</v>
      </c>
      <c r="F41" s="298">
        <v>215.35</v>
      </c>
      <c r="G41" s="298">
        <v>1088.521</v>
      </c>
      <c r="H41" s="298"/>
      <c r="I41" s="298">
        <v>553.33199999999999</v>
      </c>
      <c r="J41" s="298">
        <v>358.96800000000002</v>
      </c>
      <c r="K41" s="298">
        <v>426.67200000000003</v>
      </c>
      <c r="L41" s="298">
        <v>1338.972</v>
      </c>
      <c r="M41" s="298">
        <v>2427.4940000000001</v>
      </c>
    </row>
    <row r="42" spans="1:13" s="1" customFormat="1" ht="9.9499999999999993" customHeight="1">
      <c r="A42" s="292" t="s">
        <v>39</v>
      </c>
      <c r="B42" s="298">
        <v>27.384</v>
      </c>
      <c r="C42" s="298">
        <v>84.501999999999995</v>
      </c>
      <c r="D42" s="298">
        <v>224.97800000000001</v>
      </c>
      <c r="E42" s="298">
        <v>336.863</v>
      </c>
      <c r="F42" s="298">
        <v>62.423999999999999</v>
      </c>
      <c r="G42" s="298">
        <v>399.28699999999998</v>
      </c>
      <c r="H42" s="298"/>
      <c r="I42" s="298">
        <v>152.047</v>
      </c>
      <c r="J42" s="298">
        <v>97.301000000000002</v>
      </c>
      <c r="K42" s="298">
        <v>155.79900000000001</v>
      </c>
      <c r="L42" s="298">
        <v>405.14699999999999</v>
      </c>
      <c r="M42" s="298">
        <v>804.43399999999997</v>
      </c>
    </row>
    <row r="43" spans="1:13" s="23" customFormat="1" ht="9.9499999999999993" customHeight="1">
      <c r="A43" s="302" t="s">
        <v>40</v>
      </c>
      <c r="B43" s="303">
        <v>101.501</v>
      </c>
      <c r="C43" s="303">
        <v>1605.6669999999999</v>
      </c>
      <c r="D43" s="303">
        <v>2192.7719999999999</v>
      </c>
      <c r="E43" s="303">
        <v>3899.94</v>
      </c>
      <c r="F43" s="303">
        <v>252.99</v>
      </c>
      <c r="G43" s="303">
        <v>4152.93</v>
      </c>
      <c r="H43" s="303"/>
      <c r="I43" s="303">
        <v>1043.402</v>
      </c>
      <c r="J43" s="303">
        <v>1094.229</v>
      </c>
      <c r="K43" s="303">
        <v>1493.7449999999999</v>
      </c>
      <c r="L43" s="303">
        <v>3631.377</v>
      </c>
      <c r="M43" s="303">
        <v>7784.3069999999998</v>
      </c>
    </row>
    <row r="44" spans="1:13" s="23" customFormat="1" ht="9.9499999999999993" customHeight="1">
      <c r="A44" s="302" t="s">
        <v>41</v>
      </c>
      <c r="B44" s="303">
        <v>130.952</v>
      </c>
      <c r="C44" s="303">
        <v>1240.9159999999999</v>
      </c>
      <c r="D44" s="303">
        <v>1509.44</v>
      </c>
      <c r="E44" s="303">
        <v>2881.308</v>
      </c>
      <c r="F44" s="303">
        <v>150.221</v>
      </c>
      <c r="G44" s="303">
        <v>3031.529</v>
      </c>
      <c r="H44" s="303"/>
      <c r="I44" s="303">
        <v>749.18600000000004</v>
      </c>
      <c r="J44" s="303">
        <v>802.53499999999997</v>
      </c>
      <c r="K44" s="303">
        <v>1051.732</v>
      </c>
      <c r="L44" s="303">
        <v>2603.453</v>
      </c>
      <c r="M44" s="303">
        <v>5634.9809999999998</v>
      </c>
    </row>
    <row r="45" spans="1:13" s="23" customFormat="1" ht="9.9499999999999993" customHeight="1">
      <c r="A45" s="302" t="s">
        <v>42</v>
      </c>
      <c r="B45" s="303">
        <v>96.825000000000003</v>
      </c>
      <c r="C45" s="303">
        <v>840.53800000000001</v>
      </c>
      <c r="D45" s="303">
        <v>1833.097</v>
      </c>
      <c r="E45" s="303">
        <v>2770.46</v>
      </c>
      <c r="F45" s="303">
        <v>260.18799999999999</v>
      </c>
      <c r="G45" s="303">
        <v>3030.6480000000001</v>
      </c>
      <c r="H45" s="303"/>
      <c r="I45" s="303">
        <v>845.6</v>
      </c>
      <c r="J45" s="303">
        <v>808.92200000000003</v>
      </c>
      <c r="K45" s="303">
        <v>1096.635</v>
      </c>
      <c r="L45" s="303">
        <v>2751.1579999999999</v>
      </c>
      <c r="M45" s="303">
        <v>5781.8059999999996</v>
      </c>
    </row>
    <row r="46" spans="1:13" s="23" customFormat="1" ht="9.9499999999999993" customHeight="1">
      <c r="A46" s="22" t="s">
        <v>43</v>
      </c>
      <c r="B46" s="303">
        <v>308.62599999999998</v>
      </c>
      <c r="C46" s="303">
        <v>1092.18</v>
      </c>
      <c r="D46" s="303">
        <v>2494.1289999999999</v>
      </c>
      <c r="E46" s="303">
        <v>3894.9349999999999</v>
      </c>
      <c r="F46" s="303">
        <v>788.50900000000001</v>
      </c>
      <c r="G46" s="303">
        <v>4683.4439999999995</v>
      </c>
      <c r="H46" s="303"/>
      <c r="I46" s="303">
        <v>2143.4380000000001</v>
      </c>
      <c r="J46" s="303">
        <v>1446.433</v>
      </c>
      <c r="K46" s="303">
        <v>1763.8710000000001</v>
      </c>
      <c r="L46" s="303">
        <v>5353.7430000000004</v>
      </c>
      <c r="M46" s="303">
        <v>10037.187</v>
      </c>
    </row>
    <row r="47" spans="1:13" s="23" customFormat="1" ht="9.9499999999999993" customHeight="1">
      <c r="A47" s="302" t="s">
        <v>44</v>
      </c>
      <c r="B47" s="303">
        <v>637.90300000000002</v>
      </c>
      <c r="C47" s="303">
        <v>4779.3010000000004</v>
      </c>
      <c r="D47" s="303">
        <v>8029.4390000000003</v>
      </c>
      <c r="E47" s="303">
        <v>13446.642</v>
      </c>
      <c r="F47" s="303">
        <v>1451.9079999999999</v>
      </c>
      <c r="G47" s="303">
        <v>14898.55</v>
      </c>
      <c r="H47" s="303"/>
      <c r="I47" s="303">
        <v>4781.6270000000004</v>
      </c>
      <c r="J47" s="303">
        <v>4152.1210000000001</v>
      </c>
      <c r="K47" s="303">
        <v>5405.9830000000002</v>
      </c>
      <c r="L47" s="303">
        <v>14339.731</v>
      </c>
      <c r="M47" s="303">
        <v>29238.280999999999</v>
      </c>
    </row>
    <row r="48" spans="1:13" s="1" customFormat="1" ht="3" customHeight="1">
      <c r="A48" s="27"/>
      <c r="B48" s="28"/>
      <c r="C48" s="28"/>
      <c r="D48" s="28"/>
      <c r="E48" s="28"/>
      <c r="F48" s="28"/>
      <c r="G48" s="28"/>
      <c r="H48" s="28"/>
      <c r="I48" s="28"/>
      <c r="J48" s="28"/>
      <c r="K48" s="28"/>
      <c r="L48" s="28"/>
      <c r="M48" s="28"/>
    </row>
    <row r="49" spans="1:1" s="1" customFormat="1" ht="3" customHeight="1"/>
    <row r="50" spans="1:1" s="1" customFormat="1" ht="9.9499999999999993" customHeight="1">
      <c r="A50" s="40" t="s">
        <v>45</v>
      </c>
    </row>
    <row r="51" spans="1:1" s="11" customFormat="1" ht="12.75"/>
    <row r="52" spans="1:1" s="11" customFormat="1" ht="12.75"/>
    <row r="53" spans="1:1" s="11" customFormat="1" ht="12.75"/>
    <row r="54" spans="1:1" s="11" customFormat="1" ht="12.75"/>
    <row r="55" spans="1:1" s="11" customFormat="1" ht="12.75"/>
    <row r="56" spans="1:1" s="11" customFormat="1" ht="12.75"/>
    <row r="57" spans="1:1" s="11" customFormat="1" ht="12.75"/>
    <row r="58" spans="1:1" s="11" customFormat="1" ht="12.75"/>
  </sheetData>
  <mergeCells count="14">
    <mergeCell ref="L9:L10"/>
    <mergeCell ref="B12:M12"/>
    <mergeCell ref="B19:M19"/>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topLeftCell="A31" zoomScaleNormal="100" zoomScaleSheetLayoutView="400" workbookViewId="0">
      <selection activeCell="A4" sqref="A4"/>
    </sheetView>
  </sheetViews>
  <sheetFormatPr defaultColWidth="9.28515625" defaultRowHeight="12.75"/>
  <cols>
    <col min="1" max="1" width="30.5703125" style="11" customWidth="1"/>
    <col min="2" max="4" width="4.42578125" style="1" customWidth="1"/>
    <col min="5" max="5" width="5" style="11" customWidth="1"/>
    <col min="6" max="6" width="0.7109375" style="11" customWidth="1"/>
    <col min="7" max="8" width="4.42578125" style="1" customWidth="1"/>
    <col min="9" max="9" width="4.28515625" style="1" customWidth="1"/>
    <col min="10" max="10" width="6.7109375" style="11" customWidth="1"/>
    <col min="11" max="11" width="0.7109375" style="11" customWidth="1"/>
    <col min="12" max="12" width="4.42578125" style="11" customWidth="1"/>
    <col min="13" max="13" width="3.7109375" style="11" customWidth="1"/>
    <col min="14" max="14" width="4.42578125" style="11" customWidth="1"/>
    <col min="15" max="15" width="7" style="11" customWidth="1"/>
    <col min="16" max="16384" width="9.28515625" style="11"/>
  </cols>
  <sheetData>
    <row r="1" spans="1:17" s="118" customFormat="1" ht="12" customHeight="1">
      <c r="B1" s="13"/>
      <c r="C1" s="13"/>
      <c r="D1" s="13"/>
      <c r="G1" s="13"/>
      <c r="H1" s="13"/>
      <c r="I1" s="13"/>
    </row>
    <row r="2" spans="1:17" s="118" customFormat="1" ht="12" customHeight="1">
      <c r="B2" s="13"/>
      <c r="C2" s="13"/>
      <c r="D2" s="13"/>
      <c r="G2" s="13"/>
      <c r="H2" s="13"/>
      <c r="I2" s="13"/>
    </row>
    <row r="3" spans="1:17" ht="25.35" customHeight="1">
      <c r="A3" s="217"/>
    </row>
    <row r="4" spans="1:17" s="7" customFormat="1" ht="12" customHeight="1">
      <c r="A4" s="17" t="s">
        <v>136</v>
      </c>
    </row>
    <row r="5" spans="1:17" s="122" customFormat="1" ht="25.15" customHeight="1">
      <c r="A5" s="716" t="s">
        <v>295</v>
      </c>
      <c r="B5" s="716"/>
      <c r="C5" s="716"/>
      <c r="D5" s="716"/>
      <c r="E5" s="716"/>
      <c r="F5" s="716"/>
      <c r="G5" s="716"/>
      <c r="H5" s="716"/>
      <c r="I5" s="716"/>
      <c r="J5" s="716"/>
      <c r="K5" s="716"/>
      <c r="L5" s="716"/>
      <c r="M5" s="716"/>
      <c r="N5" s="716"/>
      <c r="O5" s="716"/>
    </row>
    <row r="6" spans="1:17" s="7" customFormat="1" ht="12" customHeight="1">
      <c r="A6" s="16" t="s">
        <v>329</v>
      </c>
    </row>
    <row r="7" spans="1:17" s="7" customFormat="1" ht="6" customHeight="1">
      <c r="A7" s="16"/>
    </row>
    <row r="8" spans="1:17" s="7" customFormat="1" ht="30" customHeight="1">
      <c r="A8" s="717" t="s">
        <v>170</v>
      </c>
      <c r="B8" s="663" t="s">
        <v>460</v>
      </c>
      <c r="C8" s="662"/>
      <c r="D8" s="662"/>
      <c r="E8" s="662"/>
      <c r="F8" s="137"/>
      <c r="G8" s="663" t="s">
        <v>330</v>
      </c>
      <c r="H8" s="662"/>
      <c r="I8" s="662"/>
      <c r="J8" s="662"/>
      <c r="K8" s="137"/>
      <c r="L8" s="663" t="s">
        <v>189</v>
      </c>
      <c r="M8" s="663"/>
      <c r="N8" s="663"/>
      <c r="O8" s="663"/>
    </row>
    <row r="9" spans="1:17" ht="34.5" customHeight="1">
      <c r="A9" s="718"/>
      <c r="B9" s="15">
        <v>2016</v>
      </c>
      <c r="C9" s="15">
        <v>2017</v>
      </c>
      <c r="D9" s="15">
        <v>2018</v>
      </c>
      <c r="E9" s="14" t="s">
        <v>331</v>
      </c>
      <c r="F9" s="138"/>
      <c r="G9" s="15">
        <v>2016</v>
      </c>
      <c r="H9" s="15">
        <v>2017</v>
      </c>
      <c r="I9" s="15">
        <v>2018</v>
      </c>
      <c r="J9" s="14" t="s">
        <v>332</v>
      </c>
      <c r="K9" s="139"/>
      <c r="L9" s="15">
        <v>2016</v>
      </c>
      <c r="M9" s="15">
        <v>2017</v>
      </c>
      <c r="N9" s="15">
        <v>2018</v>
      </c>
      <c r="O9" s="14" t="s">
        <v>332</v>
      </c>
    </row>
    <row r="10" spans="1:17" ht="3" customHeight="1">
      <c r="A10" s="3"/>
      <c r="B10" s="13"/>
      <c r="C10" s="13"/>
      <c r="E10" s="127"/>
      <c r="F10" s="126"/>
      <c r="G10" s="13"/>
      <c r="H10" s="13"/>
      <c r="J10" s="127"/>
      <c r="K10" s="4"/>
      <c r="L10" s="4"/>
      <c r="M10" s="4"/>
      <c r="N10" s="4"/>
      <c r="O10" s="4"/>
    </row>
    <row r="11" spans="1:17" s="248" customFormat="1" ht="19.899999999999999" customHeight="1">
      <c r="A11" s="3" t="s">
        <v>260</v>
      </c>
      <c r="B11" s="108">
        <v>99.8</v>
      </c>
      <c r="C11" s="108">
        <v>99.8</v>
      </c>
      <c r="D11" s="108">
        <v>100.3</v>
      </c>
      <c r="E11" s="108">
        <v>0.5</v>
      </c>
      <c r="F11" s="243"/>
      <c r="G11" s="108">
        <v>16.7</v>
      </c>
      <c r="H11" s="108">
        <v>12.6</v>
      </c>
      <c r="I11" s="108">
        <v>11.3</v>
      </c>
      <c r="J11" s="108">
        <v>-1.3</v>
      </c>
      <c r="K11" s="108"/>
      <c r="L11" s="108">
        <v>4.4000000000000004</v>
      </c>
      <c r="M11" s="108">
        <v>4.5999999999999996</v>
      </c>
      <c r="N11" s="108">
        <v>4.7</v>
      </c>
      <c r="O11" s="108">
        <v>0.1</v>
      </c>
      <c r="Q11" s="421"/>
    </row>
    <row r="12" spans="1:17" s="248" customFormat="1" ht="10.15" customHeight="1">
      <c r="A12" s="3" t="s">
        <v>248</v>
      </c>
      <c r="B12" s="108">
        <v>99.8</v>
      </c>
      <c r="C12" s="108">
        <v>99.9</v>
      </c>
      <c r="D12" s="108">
        <v>100.3</v>
      </c>
      <c r="E12" s="108">
        <v>0.4</v>
      </c>
      <c r="F12" s="243"/>
      <c r="G12" s="108">
        <v>17.3</v>
      </c>
      <c r="H12" s="108">
        <v>13.2</v>
      </c>
      <c r="I12" s="108">
        <v>11.9</v>
      </c>
      <c r="J12" s="108">
        <v>-1.3</v>
      </c>
      <c r="K12" s="108"/>
      <c r="L12" s="108">
        <v>4.5</v>
      </c>
      <c r="M12" s="108">
        <v>4.8</v>
      </c>
      <c r="N12" s="108">
        <v>4.8</v>
      </c>
      <c r="O12" s="108">
        <v>0</v>
      </c>
      <c r="Q12" s="421"/>
    </row>
    <row r="13" spans="1:17" s="141" customFormat="1" ht="3" customHeight="1">
      <c r="A13" s="12"/>
      <c r="B13" s="245"/>
      <c r="C13" s="245"/>
      <c r="D13" s="405"/>
      <c r="E13" s="222"/>
      <c r="F13" s="243"/>
      <c r="G13" s="245"/>
      <c r="H13" s="245"/>
      <c r="I13" s="405"/>
      <c r="J13" s="405"/>
      <c r="K13" s="406"/>
      <c r="L13" s="405"/>
      <c r="M13" s="405"/>
      <c r="N13" s="405"/>
      <c r="O13" s="405"/>
      <c r="Q13" s="421"/>
    </row>
    <row r="14" spans="1:17" s="144" customFormat="1" ht="10.15" customHeight="1">
      <c r="A14" s="140" t="s">
        <v>263</v>
      </c>
      <c r="B14" s="222">
        <v>99.9</v>
      </c>
      <c r="C14" s="222">
        <v>100.1</v>
      </c>
      <c r="D14" s="222">
        <v>100.1</v>
      </c>
      <c r="E14" s="222">
        <v>0</v>
      </c>
      <c r="F14" s="247"/>
      <c r="G14" s="222">
        <v>35.9</v>
      </c>
      <c r="H14" s="222">
        <v>26.7</v>
      </c>
      <c r="I14" s="222">
        <v>26.7</v>
      </c>
      <c r="J14" s="222">
        <v>0</v>
      </c>
      <c r="K14" s="407"/>
      <c r="L14" s="222">
        <v>4.0999999999999996</v>
      </c>
      <c r="M14" s="222">
        <v>4.0999999999999996</v>
      </c>
      <c r="N14" s="222">
        <v>4.0999999999999996</v>
      </c>
      <c r="O14" s="222">
        <v>0</v>
      </c>
      <c r="Q14" s="428"/>
    </row>
    <row r="15" spans="1:17" s="141" customFormat="1" ht="10.15" customHeight="1">
      <c r="A15" s="12" t="s">
        <v>262</v>
      </c>
      <c r="B15" s="108" t="s">
        <v>171</v>
      </c>
      <c r="C15" s="108" t="s">
        <v>171</v>
      </c>
      <c r="D15" s="108" t="s">
        <v>171</v>
      </c>
      <c r="E15" s="108" t="s">
        <v>171</v>
      </c>
      <c r="F15" s="108"/>
      <c r="G15" s="108" t="s">
        <v>171</v>
      </c>
      <c r="H15" s="108" t="s">
        <v>171</v>
      </c>
      <c r="I15" s="108" t="s">
        <v>171</v>
      </c>
      <c r="J15" s="108" t="s">
        <v>171</v>
      </c>
      <c r="K15" s="108"/>
      <c r="L15" s="108" t="s">
        <v>171</v>
      </c>
      <c r="M15" s="108" t="s">
        <v>171</v>
      </c>
      <c r="N15" s="108" t="s">
        <v>171</v>
      </c>
      <c r="O15" s="108" t="s">
        <v>171</v>
      </c>
      <c r="Q15" s="421"/>
    </row>
    <row r="16" spans="1:17" s="141" customFormat="1" ht="10.15" customHeight="1">
      <c r="A16" s="12" t="s">
        <v>152</v>
      </c>
      <c r="B16" s="108">
        <v>99.7</v>
      </c>
      <c r="C16" s="108">
        <v>99.6</v>
      </c>
      <c r="D16" s="108">
        <v>99.5</v>
      </c>
      <c r="E16" s="108">
        <v>-0.1</v>
      </c>
      <c r="F16" s="245"/>
      <c r="G16" s="108">
        <v>43.2</v>
      </c>
      <c r="H16" s="108">
        <v>31.9</v>
      </c>
      <c r="I16" s="108">
        <v>32.1</v>
      </c>
      <c r="J16" s="108">
        <v>0.2</v>
      </c>
      <c r="K16" s="408"/>
      <c r="L16" s="108">
        <v>3.6</v>
      </c>
      <c r="M16" s="108">
        <v>3.7</v>
      </c>
      <c r="N16" s="108">
        <v>3.6</v>
      </c>
      <c r="O16" s="108">
        <v>-0.1</v>
      </c>
      <c r="Q16" s="421"/>
    </row>
    <row r="17" spans="1:17" s="141" customFormat="1" ht="10.15" customHeight="1">
      <c r="A17" s="142" t="s">
        <v>172</v>
      </c>
      <c r="B17" s="143">
        <v>99.5</v>
      </c>
      <c r="C17" s="143">
        <v>98.7</v>
      </c>
      <c r="D17" s="143">
        <v>98.6</v>
      </c>
      <c r="E17" s="143">
        <v>-0.1</v>
      </c>
      <c r="F17" s="228"/>
      <c r="G17" s="61">
        <v>7.1</v>
      </c>
      <c r="H17" s="61">
        <v>8.3000000000000007</v>
      </c>
      <c r="I17" s="61">
        <v>7.1</v>
      </c>
      <c r="J17" s="61">
        <v>-1.2</v>
      </c>
      <c r="K17" s="406"/>
      <c r="L17" s="61">
        <v>3.8</v>
      </c>
      <c r="M17" s="61">
        <v>3.8</v>
      </c>
      <c r="N17" s="61">
        <v>3.7</v>
      </c>
      <c r="O17" s="61">
        <v>-0.1</v>
      </c>
      <c r="Q17" s="421"/>
    </row>
    <row r="18" spans="1:17" s="141" customFormat="1" ht="20.100000000000001" customHeight="1">
      <c r="A18" s="142" t="s">
        <v>173</v>
      </c>
      <c r="B18" s="61">
        <v>100</v>
      </c>
      <c r="C18" s="61">
        <v>100.6</v>
      </c>
      <c r="D18" s="61">
        <v>101.8</v>
      </c>
      <c r="E18" s="61">
        <v>1.2</v>
      </c>
      <c r="F18" s="244"/>
      <c r="G18" s="61">
        <v>25.1</v>
      </c>
      <c r="H18" s="61">
        <v>19.7</v>
      </c>
      <c r="I18" s="61">
        <v>10.9</v>
      </c>
      <c r="J18" s="61">
        <v>-8.8000000000000007</v>
      </c>
      <c r="K18" s="406"/>
      <c r="L18" s="61">
        <v>3.2</v>
      </c>
      <c r="M18" s="61">
        <v>3</v>
      </c>
      <c r="N18" s="61">
        <v>3</v>
      </c>
      <c r="O18" s="61">
        <v>0</v>
      </c>
      <c r="Q18" s="421"/>
    </row>
    <row r="19" spans="1:17" s="141" customFormat="1" ht="10.15" customHeight="1">
      <c r="A19" s="142" t="s">
        <v>174</v>
      </c>
      <c r="B19" s="61">
        <v>99</v>
      </c>
      <c r="C19" s="61">
        <v>99.7</v>
      </c>
      <c r="D19" s="61">
        <v>99.8</v>
      </c>
      <c r="E19" s="61">
        <v>0.1</v>
      </c>
      <c r="F19" s="61"/>
      <c r="G19" s="61">
        <v>10.7</v>
      </c>
      <c r="H19" s="61">
        <v>9.6</v>
      </c>
      <c r="I19" s="61">
        <v>11.1</v>
      </c>
      <c r="J19" s="61">
        <v>1.5</v>
      </c>
      <c r="K19" s="406"/>
      <c r="L19" s="61">
        <v>3.6</v>
      </c>
      <c r="M19" s="61">
        <v>3.8</v>
      </c>
      <c r="N19" s="61">
        <v>3.9</v>
      </c>
      <c r="O19" s="61">
        <v>0.1</v>
      </c>
      <c r="Q19" s="421"/>
    </row>
    <row r="20" spans="1:17" s="141" customFormat="1" ht="20.100000000000001" customHeight="1">
      <c r="A20" s="142" t="s">
        <v>175</v>
      </c>
      <c r="B20" s="377">
        <v>99.9</v>
      </c>
      <c r="C20" s="377">
        <v>99.9</v>
      </c>
      <c r="D20" s="377">
        <v>101.1</v>
      </c>
      <c r="E20" s="377">
        <v>1.2</v>
      </c>
      <c r="F20" s="377"/>
      <c r="G20" s="377">
        <v>1.7</v>
      </c>
      <c r="H20" s="377">
        <v>0</v>
      </c>
      <c r="I20" s="377">
        <v>0</v>
      </c>
      <c r="J20" s="377">
        <v>0</v>
      </c>
      <c r="K20" s="377"/>
      <c r="L20" s="377">
        <v>8.5</v>
      </c>
      <c r="M20" s="377">
        <v>8.1</v>
      </c>
      <c r="N20" s="377">
        <v>8.6999999999999993</v>
      </c>
      <c r="O20" s="377">
        <v>0.6</v>
      </c>
      <c r="Q20" s="421"/>
    </row>
    <row r="21" spans="1:17" s="141" customFormat="1" ht="10.15" customHeight="1">
      <c r="A21" s="142" t="s">
        <v>176</v>
      </c>
      <c r="B21" s="61">
        <v>98.3</v>
      </c>
      <c r="C21" s="61">
        <v>99.3</v>
      </c>
      <c r="D21" s="61">
        <v>98.1</v>
      </c>
      <c r="E21" s="61">
        <v>-1.2</v>
      </c>
      <c r="F21" s="244"/>
      <c r="G21" s="61">
        <v>1.3</v>
      </c>
      <c r="H21" s="61">
        <v>0</v>
      </c>
      <c r="I21" s="377">
        <v>0.2</v>
      </c>
      <c r="J21" s="377">
        <v>0.2</v>
      </c>
      <c r="K21" s="406"/>
      <c r="L21" s="61">
        <v>2.7</v>
      </c>
      <c r="M21" s="61">
        <v>2.8</v>
      </c>
      <c r="N21" s="377">
        <v>2.7</v>
      </c>
      <c r="O21" s="377">
        <v>-0.1</v>
      </c>
      <c r="Q21" s="421"/>
    </row>
    <row r="22" spans="1:17" s="141" customFormat="1" ht="20.100000000000001" customHeight="1">
      <c r="A22" s="142" t="s">
        <v>177</v>
      </c>
      <c r="B22" s="377">
        <v>98.5</v>
      </c>
      <c r="C22" s="377">
        <v>98.6</v>
      </c>
      <c r="D22" s="377">
        <v>97.9</v>
      </c>
      <c r="E22" s="377">
        <v>-0.7</v>
      </c>
      <c r="F22" s="377"/>
      <c r="G22" s="377">
        <v>2.2000000000000002</v>
      </c>
      <c r="H22" s="377">
        <v>0.1</v>
      </c>
      <c r="I22" s="377">
        <v>2.5</v>
      </c>
      <c r="J22" s="377">
        <v>2.4</v>
      </c>
      <c r="K22" s="377"/>
      <c r="L22" s="377">
        <v>2.5</v>
      </c>
      <c r="M22" s="377">
        <v>2.5</v>
      </c>
      <c r="N22" s="377">
        <v>2.2999999999999998</v>
      </c>
      <c r="O22" s="377">
        <v>-0.2</v>
      </c>
      <c r="Q22" s="421"/>
    </row>
    <row r="23" spans="1:17" s="141" customFormat="1" ht="30" customHeight="1">
      <c r="A23" s="142" t="s">
        <v>190</v>
      </c>
      <c r="B23" s="377">
        <v>99.6</v>
      </c>
      <c r="C23" s="377">
        <v>99.3</v>
      </c>
      <c r="D23" s="377">
        <v>100.4</v>
      </c>
      <c r="E23" s="459">
        <v>1.1000000000000001</v>
      </c>
      <c r="F23" s="377"/>
      <c r="G23" s="377">
        <v>31.1</v>
      </c>
      <c r="H23" s="377">
        <v>26.1</v>
      </c>
      <c r="I23" s="377">
        <v>20.2</v>
      </c>
      <c r="J23" s="377">
        <v>-5.9</v>
      </c>
      <c r="K23" s="377"/>
      <c r="L23" s="377">
        <v>3.2</v>
      </c>
      <c r="M23" s="377">
        <v>3.3</v>
      </c>
      <c r="N23" s="377">
        <v>3</v>
      </c>
      <c r="O23" s="377">
        <v>-0.3</v>
      </c>
      <c r="Q23" s="421"/>
    </row>
    <row r="24" spans="1:17" s="141" customFormat="1" ht="20.100000000000001" customHeight="1">
      <c r="A24" s="142" t="s">
        <v>179</v>
      </c>
      <c r="B24" s="61">
        <v>100</v>
      </c>
      <c r="C24" s="61">
        <v>99.9</v>
      </c>
      <c r="D24" s="61">
        <v>100</v>
      </c>
      <c r="E24" s="61">
        <v>0.1</v>
      </c>
      <c r="F24" s="61"/>
      <c r="G24" s="61">
        <v>86.1</v>
      </c>
      <c r="H24" s="61">
        <v>97.2</v>
      </c>
      <c r="I24" s="61">
        <v>94.6</v>
      </c>
      <c r="J24" s="61">
        <v>-2.6</v>
      </c>
      <c r="K24" s="61"/>
      <c r="L24" s="61">
        <v>3.8</v>
      </c>
      <c r="M24" s="61">
        <v>3.8</v>
      </c>
      <c r="N24" s="61">
        <v>3.7</v>
      </c>
      <c r="O24" s="61">
        <v>-0.1</v>
      </c>
      <c r="Q24" s="421"/>
    </row>
    <row r="25" spans="1:17" s="141" customFormat="1" ht="30" customHeight="1">
      <c r="A25" s="142" t="s">
        <v>191</v>
      </c>
      <c r="B25" s="376">
        <v>99.2</v>
      </c>
      <c r="C25" s="377">
        <v>100.1</v>
      </c>
      <c r="D25" s="377">
        <v>100.5</v>
      </c>
      <c r="E25" s="459">
        <v>0.4</v>
      </c>
      <c r="F25" s="376"/>
      <c r="G25" s="376">
        <v>20</v>
      </c>
      <c r="H25" s="377">
        <v>11.1</v>
      </c>
      <c r="I25" s="377">
        <v>15.4</v>
      </c>
      <c r="J25" s="377">
        <v>4.3</v>
      </c>
      <c r="K25" s="409"/>
      <c r="L25" s="377">
        <v>1.9</v>
      </c>
      <c r="M25" s="377">
        <v>2.5</v>
      </c>
      <c r="N25" s="377">
        <v>2.5</v>
      </c>
      <c r="O25" s="377">
        <v>0</v>
      </c>
      <c r="Q25" s="421"/>
    </row>
    <row r="26" spans="1:17" s="141" customFormat="1" ht="20.100000000000001" customHeight="1">
      <c r="A26" s="142" t="s">
        <v>192</v>
      </c>
      <c r="B26" s="376">
        <v>100.1</v>
      </c>
      <c r="C26" s="377">
        <v>102.8</v>
      </c>
      <c r="D26" s="377">
        <v>100.8</v>
      </c>
      <c r="E26" s="459">
        <v>-1.9</v>
      </c>
      <c r="F26" s="376"/>
      <c r="G26" s="376">
        <v>93.9</v>
      </c>
      <c r="H26" s="377">
        <v>70.3</v>
      </c>
      <c r="I26" s="377">
        <v>71.3</v>
      </c>
      <c r="J26" s="377">
        <v>1</v>
      </c>
      <c r="K26" s="409"/>
      <c r="L26" s="377">
        <v>2.6</v>
      </c>
      <c r="M26" s="377">
        <v>2.7</v>
      </c>
      <c r="N26" s="377">
        <v>2.5</v>
      </c>
      <c r="O26" s="377">
        <v>-0.2</v>
      </c>
      <c r="Q26" s="421"/>
    </row>
    <row r="27" spans="1:17" s="141" customFormat="1" ht="10.15" customHeight="1">
      <c r="A27" s="142" t="s">
        <v>182</v>
      </c>
      <c r="B27" s="377">
        <v>99.4</v>
      </c>
      <c r="C27" s="377">
        <v>99.8</v>
      </c>
      <c r="D27" s="377">
        <v>99.6</v>
      </c>
      <c r="E27" s="459">
        <v>-0.2</v>
      </c>
      <c r="F27" s="376"/>
      <c r="G27" s="377">
        <v>26</v>
      </c>
      <c r="H27" s="377">
        <v>10</v>
      </c>
      <c r="I27" s="377">
        <v>8.3000000000000007</v>
      </c>
      <c r="J27" s="377">
        <v>-1.7</v>
      </c>
      <c r="K27" s="409"/>
      <c r="L27" s="377">
        <v>3.7</v>
      </c>
      <c r="M27" s="377">
        <v>4.2</v>
      </c>
      <c r="N27" s="377">
        <v>4.0999999999999996</v>
      </c>
      <c r="O27" s="377">
        <v>-0.1</v>
      </c>
      <c r="Q27" s="421"/>
    </row>
    <row r="28" spans="1:17" s="141" customFormat="1" ht="10.15" customHeight="1">
      <c r="A28" s="142" t="s">
        <v>183</v>
      </c>
      <c r="B28" s="61">
        <v>99.3</v>
      </c>
      <c r="C28" s="61">
        <v>98.8</v>
      </c>
      <c r="D28" s="377">
        <v>98.1</v>
      </c>
      <c r="E28" s="459">
        <v>-0.7</v>
      </c>
      <c r="F28" s="244"/>
      <c r="G28" s="61">
        <v>66.7</v>
      </c>
      <c r="H28" s="61">
        <v>41.2</v>
      </c>
      <c r="I28" s="377">
        <v>47.5</v>
      </c>
      <c r="J28" s="377">
        <v>6.3</v>
      </c>
      <c r="K28" s="406"/>
      <c r="L28" s="61">
        <v>4.4000000000000004</v>
      </c>
      <c r="M28" s="61">
        <v>4.2</v>
      </c>
      <c r="N28" s="377">
        <v>4.0999999999999996</v>
      </c>
      <c r="O28" s="377">
        <v>-0.1</v>
      </c>
      <c r="Q28" s="421"/>
    </row>
    <row r="29" spans="1:17" s="141" customFormat="1" ht="20.100000000000001" customHeight="1">
      <c r="A29" s="142" t="s">
        <v>193</v>
      </c>
      <c r="B29" s="61">
        <v>105.9</v>
      </c>
      <c r="C29" s="61">
        <v>101.2</v>
      </c>
      <c r="D29" s="61">
        <v>103.3</v>
      </c>
      <c r="E29" s="61">
        <v>2.1</v>
      </c>
      <c r="F29" s="61"/>
      <c r="G29" s="61">
        <v>64.3</v>
      </c>
      <c r="H29" s="61">
        <v>40.1</v>
      </c>
      <c r="I29" s="61">
        <v>36.299999999999997</v>
      </c>
      <c r="J29" s="61">
        <v>-3.8</v>
      </c>
      <c r="K29" s="61"/>
      <c r="L29" s="61">
        <v>3.7</v>
      </c>
      <c r="M29" s="61">
        <v>4.0999999999999996</v>
      </c>
      <c r="N29" s="61">
        <v>3.7</v>
      </c>
      <c r="O29" s="61">
        <v>-0.4</v>
      </c>
      <c r="Q29" s="421"/>
    </row>
    <row r="30" spans="1:17" s="141" customFormat="1" ht="20.100000000000001" customHeight="1">
      <c r="A30" s="12" t="s">
        <v>153</v>
      </c>
      <c r="B30" s="107">
        <v>101.4</v>
      </c>
      <c r="C30" s="107">
        <v>100.8</v>
      </c>
      <c r="D30" s="107">
        <v>101.8</v>
      </c>
      <c r="E30" s="107">
        <v>1</v>
      </c>
      <c r="F30" s="107"/>
      <c r="G30" s="107">
        <v>0.6</v>
      </c>
      <c r="H30" s="107">
        <v>0</v>
      </c>
      <c r="I30" s="107">
        <v>0</v>
      </c>
      <c r="J30" s="107">
        <v>0</v>
      </c>
      <c r="K30" s="107"/>
      <c r="L30" s="107">
        <v>6.5</v>
      </c>
      <c r="M30" s="107">
        <v>6.9</v>
      </c>
      <c r="N30" s="107">
        <v>7.5</v>
      </c>
      <c r="O30" s="107">
        <v>0.6</v>
      </c>
      <c r="Q30" s="421"/>
    </row>
    <row r="31" spans="1:17" s="141" customFormat="1" ht="20.100000000000001" customHeight="1">
      <c r="A31" s="12" t="s">
        <v>185</v>
      </c>
      <c r="B31" s="107">
        <v>100.7</v>
      </c>
      <c r="C31" s="107">
        <v>102.8</v>
      </c>
      <c r="D31" s="107">
        <v>102.5</v>
      </c>
      <c r="E31" s="107">
        <v>-0.3</v>
      </c>
      <c r="F31" s="107"/>
      <c r="G31" s="107">
        <v>0.2</v>
      </c>
      <c r="H31" s="107">
        <v>0</v>
      </c>
      <c r="I31" s="107">
        <v>0.1</v>
      </c>
      <c r="J31" s="107">
        <v>0.1</v>
      </c>
      <c r="K31" s="107"/>
      <c r="L31" s="107">
        <v>6.5</v>
      </c>
      <c r="M31" s="107">
        <v>5.7</v>
      </c>
      <c r="N31" s="107">
        <v>5.6</v>
      </c>
      <c r="O31" s="107">
        <v>-0.1</v>
      </c>
      <c r="Q31" s="421"/>
    </row>
    <row r="32" spans="1:17" s="141" customFormat="1" ht="10.15" customHeight="1">
      <c r="A32" s="12" t="s">
        <v>123</v>
      </c>
      <c r="B32" s="108">
        <v>100.2</v>
      </c>
      <c r="C32" s="108">
        <v>103</v>
      </c>
      <c r="D32" s="107">
        <v>103.4</v>
      </c>
      <c r="E32" s="108">
        <v>0.4</v>
      </c>
      <c r="F32" s="108"/>
      <c r="G32" s="108">
        <v>32</v>
      </c>
      <c r="H32" s="108">
        <v>28.8</v>
      </c>
      <c r="I32" s="107">
        <v>24</v>
      </c>
      <c r="J32" s="107">
        <v>-4.8</v>
      </c>
      <c r="K32" s="108"/>
      <c r="L32" s="108">
        <v>4.4000000000000004</v>
      </c>
      <c r="M32" s="108">
        <v>4.7</v>
      </c>
      <c r="N32" s="108">
        <v>4.7</v>
      </c>
      <c r="O32" s="108">
        <v>0</v>
      </c>
      <c r="Q32" s="421"/>
    </row>
    <row r="33" spans="1:17" s="141" customFormat="1" ht="2.65" customHeight="1">
      <c r="A33" s="12"/>
      <c r="B33" s="108"/>
      <c r="C33" s="245"/>
      <c r="D33" s="405"/>
      <c r="E33" s="108"/>
      <c r="F33" s="410"/>
      <c r="G33" s="108"/>
      <c r="H33" s="245"/>
      <c r="I33" s="405"/>
      <c r="J33" s="222"/>
      <c r="K33" s="406"/>
      <c r="L33" s="405"/>
      <c r="M33" s="405"/>
      <c r="O33" s="222"/>
      <c r="Q33" s="421"/>
    </row>
    <row r="34" spans="1:17" s="144" customFormat="1" ht="10.15" customHeight="1">
      <c r="A34" s="12" t="s">
        <v>333</v>
      </c>
      <c r="B34" s="81">
        <v>99.8</v>
      </c>
      <c r="C34" s="81">
        <v>99.8</v>
      </c>
      <c r="D34" s="81">
        <v>100.3</v>
      </c>
      <c r="E34" s="108">
        <v>0.5</v>
      </c>
      <c r="F34" s="245"/>
      <c r="G34" s="81">
        <v>8.3000000000000007</v>
      </c>
      <c r="H34" s="81">
        <v>6.4</v>
      </c>
      <c r="I34" s="81">
        <v>4.5</v>
      </c>
      <c r="J34" s="81">
        <v>-1.9</v>
      </c>
      <c r="K34" s="408"/>
      <c r="L34" s="81">
        <v>4.5</v>
      </c>
      <c r="M34" s="81">
        <v>4.9000000000000004</v>
      </c>
      <c r="N34" s="81">
        <v>4.9000000000000004</v>
      </c>
      <c r="O34" s="81">
        <v>0</v>
      </c>
      <c r="Q34" s="421"/>
    </row>
    <row r="35" spans="1:17" s="144" customFormat="1" ht="10.15" customHeight="1">
      <c r="A35" s="140" t="s">
        <v>334</v>
      </c>
      <c r="B35" s="82">
        <v>99.8</v>
      </c>
      <c r="C35" s="82">
        <v>99.8</v>
      </c>
      <c r="D35" s="82">
        <v>100.4</v>
      </c>
      <c r="E35" s="222">
        <v>0.6</v>
      </c>
      <c r="F35" s="247"/>
      <c r="G35" s="82">
        <v>8.5</v>
      </c>
      <c r="H35" s="82">
        <v>6.9</v>
      </c>
      <c r="I35" s="82">
        <v>4.9000000000000004</v>
      </c>
      <c r="J35" s="82">
        <v>-2</v>
      </c>
      <c r="K35" s="407"/>
      <c r="L35" s="82">
        <v>4.7</v>
      </c>
      <c r="M35" s="82">
        <v>5.0999999999999996</v>
      </c>
      <c r="N35" s="82">
        <v>5.0999999999999996</v>
      </c>
      <c r="O35" s="82">
        <v>0</v>
      </c>
      <c r="Q35" s="428"/>
    </row>
    <row r="36" spans="1:17" s="141" customFormat="1" ht="20.100000000000001" customHeight="1">
      <c r="A36" s="12" t="s">
        <v>186</v>
      </c>
      <c r="B36" s="319">
        <v>100.2</v>
      </c>
      <c r="C36" s="319">
        <v>100.1</v>
      </c>
      <c r="D36" s="319">
        <v>100.9</v>
      </c>
      <c r="E36" s="107">
        <v>0.8</v>
      </c>
      <c r="F36" s="319"/>
      <c r="G36" s="319">
        <v>3.1</v>
      </c>
      <c r="H36" s="319">
        <v>3.2</v>
      </c>
      <c r="I36" s="319">
        <v>2.7</v>
      </c>
      <c r="J36" s="319">
        <v>-0.5</v>
      </c>
      <c r="K36" s="409"/>
      <c r="L36" s="319">
        <v>6.1</v>
      </c>
      <c r="M36" s="319">
        <v>7.3</v>
      </c>
      <c r="N36" s="319">
        <v>7</v>
      </c>
      <c r="O36" s="319">
        <v>-0.3</v>
      </c>
      <c r="Q36" s="421"/>
    </row>
    <row r="37" spans="1:17" s="141" customFormat="1" ht="10.15" customHeight="1">
      <c r="A37" s="12" t="s">
        <v>187</v>
      </c>
      <c r="B37" s="108">
        <v>100.4</v>
      </c>
      <c r="C37" s="108">
        <v>100.6</v>
      </c>
      <c r="D37" s="319">
        <v>101.8</v>
      </c>
      <c r="E37" s="108">
        <v>1.2</v>
      </c>
      <c r="F37" s="108"/>
      <c r="G37" s="108">
        <v>5.6</v>
      </c>
      <c r="H37" s="108">
        <v>2.5</v>
      </c>
      <c r="I37" s="319">
        <v>1.8</v>
      </c>
      <c r="J37" s="319">
        <v>-0.7</v>
      </c>
      <c r="K37" s="406"/>
      <c r="L37" s="108">
        <v>4.5999999999999996</v>
      </c>
      <c r="M37" s="108">
        <v>4.7</v>
      </c>
      <c r="N37" s="108">
        <v>4.9000000000000004</v>
      </c>
      <c r="O37" s="108">
        <v>0.2</v>
      </c>
      <c r="Q37" s="421"/>
    </row>
    <row r="38" spans="1:17" s="141" customFormat="1" ht="10.15" customHeight="1">
      <c r="A38" s="12" t="s">
        <v>159</v>
      </c>
      <c r="B38" s="108">
        <v>95.3</v>
      </c>
      <c r="C38" s="108">
        <v>96.4</v>
      </c>
      <c r="D38" s="319">
        <v>95.4</v>
      </c>
      <c r="E38" s="108">
        <v>-1</v>
      </c>
      <c r="F38" s="108"/>
      <c r="G38" s="108">
        <v>1.9</v>
      </c>
      <c r="H38" s="108">
        <v>1.3</v>
      </c>
      <c r="I38" s="319">
        <v>1.3</v>
      </c>
      <c r="J38" s="319">
        <v>0</v>
      </c>
      <c r="K38" s="406"/>
      <c r="L38" s="108">
        <v>6.3</v>
      </c>
      <c r="M38" s="108">
        <v>6.3</v>
      </c>
      <c r="N38" s="108">
        <v>6.3</v>
      </c>
      <c r="O38" s="108">
        <v>0</v>
      </c>
      <c r="Q38" s="421"/>
    </row>
    <row r="39" spans="1:17" s="141" customFormat="1" ht="10.15" customHeight="1">
      <c r="A39" s="12" t="s">
        <v>160</v>
      </c>
      <c r="B39" s="108">
        <v>98.6</v>
      </c>
      <c r="C39" s="108">
        <v>98.7</v>
      </c>
      <c r="D39" s="319">
        <v>100.4</v>
      </c>
      <c r="E39" s="108">
        <v>1.7</v>
      </c>
      <c r="F39" s="108"/>
      <c r="G39" s="108">
        <v>34.299999999999997</v>
      </c>
      <c r="H39" s="108">
        <v>30</v>
      </c>
      <c r="I39" s="319">
        <v>19.5</v>
      </c>
      <c r="J39" s="319">
        <v>-10.5</v>
      </c>
      <c r="K39" s="406"/>
      <c r="L39" s="108">
        <v>1.2</v>
      </c>
      <c r="M39" s="108">
        <v>1.2</v>
      </c>
      <c r="N39" s="108">
        <v>1.3</v>
      </c>
      <c r="O39" s="108">
        <v>0.1</v>
      </c>
      <c r="Q39" s="421"/>
    </row>
    <row r="40" spans="1:17" s="141" customFormat="1" ht="10.15" customHeight="1">
      <c r="A40" s="12" t="s">
        <v>161</v>
      </c>
      <c r="B40" s="108">
        <v>100</v>
      </c>
      <c r="C40" s="108">
        <v>100.2</v>
      </c>
      <c r="D40" s="319">
        <v>100.5</v>
      </c>
      <c r="E40" s="108">
        <v>0.3</v>
      </c>
      <c r="F40" s="108"/>
      <c r="G40" s="108">
        <v>5.3</v>
      </c>
      <c r="H40" s="108">
        <v>6.1</v>
      </c>
      <c r="I40" s="319">
        <v>5.0999999999999996</v>
      </c>
      <c r="J40" s="319">
        <v>-1</v>
      </c>
      <c r="K40" s="406"/>
      <c r="L40" s="108">
        <v>1</v>
      </c>
      <c r="M40" s="108">
        <v>0.9</v>
      </c>
      <c r="N40" s="108">
        <v>0.8</v>
      </c>
      <c r="O40" s="108">
        <v>-0.1</v>
      </c>
      <c r="Q40" s="421"/>
    </row>
    <row r="41" spans="1:17" s="246" customFormat="1" ht="10.15" customHeight="1">
      <c r="A41" s="403" t="s">
        <v>261</v>
      </c>
      <c r="B41" s="226" t="s">
        <v>171</v>
      </c>
      <c r="C41" s="226" t="s">
        <v>171</v>
      </c>
      <c r="D41" s="226" t="s">
        <v>171</v>
      </c>
      <c r="E41" s="226" t="s">
        <v>171</v>
      </c>
      <c r="F41" s="226"/>
      <c r="G41" s="226" t="s">
        <v>171</v>
      </c>
      <c r="H41" s="226" t="s">
        <v>171</v>
      </c>
      <c r="I41" s="226" t="s">
        <v>171</v>
      </c>
      <c r="J41" s="226" t="s">
        <v>171</v>
      </c>
      <c r="K41" s="226"/>
      <c r="L41" s="226" t="s">
        <v>171</v>
      </c>
      <c r="M41" s="226" t="s">
        <v>171</v>
      </c>
      <c r="N41" s="226" t="s">
        <v>171</v>
      </c>
      <c r="O41" s="226" t="s">
        <v>171</v>
      </c>
      <c r="Q41" s="421"/>
    </row>
    <row r="42" spans="1:17" s="246" customFormat="1" ht="10.15" customHeight="1">
      <c r="A42" s="403" t="s">
        <v>162</v>
      </c>
      <c r="B42" s="226">
        <v>101.4</v>
      </c>
      <c r="C42" s="226">
        <v>95.3</v>
      </c>
      <c r="D42" s="319">
        <v>94.7</v>
      </c>
      <c r="E42" s="108">
        <v>-0.6</v>
      </c>
      <c r="F42" s="226"/>
      <c r="G42" s="226">
        <v>0</v>
      </c>
      <c r="H42" s="226">
        <v>0.3</v>
      </c>
      <c r="I42" s="319">
        <v>0.5</v>
      </c>
      <c r="J42" s="319">
        <v>0.2</v>
      </c>
      <c r="K42" s="226"/>
      <c r="L42" s="226">
        <v>2.7</v>
      </c>
      <c r="M42" s="226">
        <v>2.5</v>
      </c>
      <c r="N42" s="108">
        <v>2.4</v>
      </c>
      <c r="O42" s="108">
        <v>-0.1</v>
      </c>
      <c r="Q42" s="421"/>
    </row>
    <row r="43" spans="1:17" s="141" customFormat="1" ht="20.100000000000001" customHeight="1">
      <c r="A43" s="12" t="s">
        <v>163</v>
      </c>
      <c r="B43" s="319">
        <v>100.1</v>
      </c>
      <c r="C43" s="319">
        <v>101.1</v>
      </c>
      <c r="D43" s="319">
        <v>102</v>
      </c>
      <c r="E43" s="107">
        <v>0.9</v>
      </c>
      <c r="F43" s="393"/>
      <c r="G43" s="319">
        <v>15.4</v>
      </c>
      <c r="H43" s="319">
        <v>10.1</v>
      </c>
      <c r="I43" s="319">
        <v>5.9</v>
      </c>
      <c r="J43" s="319">
        <v>-4.2</v>
      </c>
      <c r="K43" s="409"/>
      <c r="L43" s="319">
        <v>11.3</v>
      </c>
      <c r="M43" s="319">
        <v>11.6</v>
      </c>
      <c r="N43" s="319">
        <v>11.9</v>
      </c>
      <c r="O43" s="319">
        <v>0.3</v>
      </c>
      <c r="Q43" s="421"/>
    </row>
    <row r="44" spans="1:17" s="141" customFormat="1" ht="20.100000000000001" customHeight="1">
      <c r="A44" s="140" t="s">
        <v>257</v>
      </c>
      <c r="B44" s="318">
        <v>100.6</v>
      </c>
      <c r="C44" s="318">
        <v>100.3</v>
      </c>
      <c r="D44" s="318">
        <v>100.3</v>
      </c>
      <c r="E44" s="318">
        <v>-0.3</v>
      </c>
      <c r="F44" s="394"/>
      <c r="G44" s="318">
        <v>5.6</v>
      </c>
      <c r="H44" s="318">
        <v>1.4</v>
      </c>
      <c r="I44" s="318">
        <v>0.6</v>
      </c>
      <c r="J44" s="318">
        <v>-0.8</v>
      </c>
      <c r="K44" s="411"/>
      <c r="L44" s="318">
        <v>2.5</v>
      </c>
      <c r="M44" s="318">
        <v>2.6</v>
      </c>
      <c r="N44" s="318">
        <v>2.6</v>
      </c>
      <c r="O44" s="318">
        <v>0</v>
      </c>
      <c r="Q44" s="428"/>
    </row>
    <row r="45" spans="1:17" s="141" customFormat="1" ht="10.15" customHeight="1">
      <c r="A45" s="12" t="s">
        <v>253</v>
      </c>
      <c r="B45" s="108">
        <v>101.4</v>
      </c>
      <c r="C45" s="108">
        <v>101.2</v>
      </c>
      <c r="D45" s="319">
        <v>101.6</v>
      </c>
      <c r="E45" s="108">
        <v>0.4</v>
      </c>
      <c r="F45" s="108"/>
      <c r="G45" s="108">
        <v>6</v>
      </c>
      <c r="H45" s="108">
        <v>1.1000000000000001</v>
      </c>
      <c r="I45" s="108">
        <v>0.4</v>
      </c>
      <c r="J45" s="108">
        <v>-0.7</v>
      </c>
      <c r="K45" s="406"/>
      <c r="L45" s="108">
        <v>2.6</v>
      </c>
      <c r="M45" s="108">
        <v>2.7</v>
      </c>
      <c r="N45" s="108">
        <v>2.7</v>
      </c>
      <c r="O45" s="108">
        <v>0</v>
      </c>
      <c r="Q45" s="421"/>
    </row>
    <row r="46" spans="1:17" s="141" customFormat="1" ht="10.15" customHeight="1">
      <c r="A46" s="3" t="s">
        <v>166</v>
      </c>
      <c r="B46" s="108">
        <v>94.8</v>
      </c>
      <c r="C46" s="108">
        <v>93.2</v>
      </c>
      <c r="D46" s="319">
        <v>90</v>
      </c>
      <c r="E46" s="108">
        <v>-3.4</v>
      </c>
      <c r="F46" s="108"/>
      <c r="G46" s="108">
        <v>0</v>
      </c>
      <c r="H46" s="108">
        <v>0</v>
      </c>
      <c r="I46" s="108">
        <v>0</v>
      </c>
      <c r="J46" s="108">
        <v>0</v>
      </c>
      <c r="K46" s="406"/>
      <c r="L46" s="108">
        <v>1.6</v>
      </c>
      <c r="M46" s="108">
        <v>1.5</v>
      </c>
      <c r="N46" s="108">
        <v>1.6</v>
      </c>
      <c r="O46" s="108">
        <v>0.1</v>
      </c>
      <c r="Q46" s="421"/>
    </row>
    <row r="47" spans="1:17" s="141" customFormat="1" ht="10.15" customHeight="1">
      <c r="A47" s="2" t="s">
        <v>167</v>
      </c>
      <c r="B47" s="108">
        <v>98.7</v>
      </c>
      <c r="C47" s="108">
        <v>98.7</v>
      </c>
      <c r="D47" s="319">
        <v>99.7</v>
      </c>
      <c r="E47" s="108">
        <v>1</v>
      </c>
      <c r="F47" s="108"/>
      <c r="G47" s="108">
        <v>9.1</v>
      </c>
      <c r="H47" s="108">
        <v>10</v>
      </c>
      <c r="I47" s="108">
        <v>6.9</v>
      </c>
      <c r="J47" s="108">
        <v>-3.1</v>
      </c>
      <c r="K47" s="108"/>
      <c r="L47" s="108">
        <v>2.1</v>
      </c>
      <c r="M47" s="108">
        <v>2.2000000000000002</v>
      </c>
      <c r="N47" s="108">
        <v>2.4</v>
      </c>
      <c r="O47" s="108">
        <v>0.2</v>
      </c>
      <c r="Q47" s="421"/>
    </row>
    <row r="48" spans="1:17" s="149" customFormat="1" ht="3" customHeight="1">
      <c r="A48" s="145"/>
      <c r="B48" s="146"/>
      <c r="C48" s="146"/>
      <c r="D48" s="146"/>
      <c r="E48" s="147"/>
      <c r="F48" s="147"/>
      <c r="G48" s="146"/>
      <c r="H48" s="146"/>
      <c r="I48" s="146"/>
      <c r="J48" s="147"/>
      <c r="K48" s="148"/>
      <c r="L48" s="148"/>
      <c r="M48" s="148"/>
      <c r="N48" s="148"/>
      <c r="O48" s="148"/>
    </row>
    <row r="49" spans="1:15" ht="3" customHeight="1">
      <c r="A49" s="80"/>
      <c r="B49" s="150"/>
      <c r="C49" s="151"/>
      <c r="D49" s="151"/>
      <c r="E49" s="150"/>
      <c r="F49" s="150"/>
      <c r="G49" s="150"/>
      <c r="H49" s="150"/>
      <c r="I49" s="150"/>
      <c r="J49" s="151"/>
    </row>
    <row r="50" spans="1:15" s="152" customFormat="1" ht="10.15" customHeight="1">
      <c r="A50" s="122" t="s">
        <v>188</v>
      </c>
      <c r="B50" s="128"/>
      <c r="C50" s="128"/>
      <c r="D50" s="128"/>
      <c r="E50" s="109"/>
      <c r="F50" s="109"/>
      <c r="G50" s="128"/>
      <c r="H50" s="128"/>
      <c r="I50" s="128"/>
      <c r="J50" s="109"/>
    </row>
    <row r="51" spans="1:15" ht="10.15" customHeight="1">
      <c r="A51" s="122" t="s">
        <v>335</v>
      </c>
      <c r="B51" s="128"/>
      <c r="C51" s="128"/>
      <c r="D51" s="128"/>
      <c r="E51" s="109"/>
      <c r="F51" s="109"/>
      <c r="G51" s="128"/>
      <c r="H51" s="128"/>
      <c r="I51" s="128"/>
      <c r="J51" s="109"/>
    </row>
    <row r="52" spans="1:15" ht="10.15" customHeight="1">
      <c r="A52" s="122" t="s">
        <v>336</v>
      </c>
      <c r="B52" s="128"/>
      <c r="C52" s="128"/>
      <c r="D52" s="128"/>
      <c r="E52" s="109"/>
      <c r="F52" s="109"/>
      <c r="G52" s="128"/>
      <c r="H52" s="128"/>
      <c r="I52" s="128"/>
      <c r="J52" s="109"/>
    </row>
    <row r="53" spans="1:15" ht="30" customHeight="1">
      <c r="A53" s="715" t="s">
        <v>337</v>
      </c>
      <c r="B53" s="715"/>
      <c r="C53" s="715"/>
      <c r="D53" s="715"/>
      <c r="E53" s="715"/>
      <c r="F53" s="715"/>
      <c r="G53" s="715"/>
      <c r="H53" s="715"/>
      <c r="I53" s="715"/>
      <c r="J53" s="715"/>
      <c r="K53" s="715"/>
      <c r="L53" s="715"/>
      <c r="M53" s="715"/>
      <c r="N53" s="715"/>
      <c r="O53" s="715"/>
    </row>
    <row r="54" spans="1:15" s="119" customFormat="1" ht="10.15" customHeight="1">
      <c r="A54" s="21" t="s">
        <v>258</v>
      </c>
    </row>
    <row r="55" spans="1:15">
      <c r="A55" s="21" t="s">
        <v>259</v>
      </c>
    </row>
  </sheetData>
  <mergeCells count="6">
    <mergeCell ref="A53:O53"/>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zoomScaleNormal="100" zoomScaleSheetLayoutView="165" workbookViewId="0">
      <selection activeCell="A4" sqref="A4"/>
    </sheetView>
  </sheetViews>
  <sheetFormatPr defaultColWidth="9.28515625" defaultRowHeight="12.75"/>
  <cols>
    <col min="1" max="1" width="35.7109375" style="119" customWidth="1"/>
    <col min="2" max="3" width="5.28515625" style="18" customWidth="1"/>
    <col min="4" max="4" width="5.28515625" style="119" customWidth="1"/>
    <col min="5" max="5" width="0.7109375" style="11" customWidth="1"/>
    <col min="6" max="7" width="5.28515625" style="18" customWidth="1"/>
    <col min="8" max="8" width="5.28515625" style="119" customWidth="1"/>
    <col min="9" max="9" width="0.5703125" style="11" customWidth="1"/>
    <col min="10" max="12" width="5.28515625" style="119" customWidth="1"/>
    <col min="13" max="16384" width="9.28515625" style="119"/>
  </cols>
  <sheetData>
    <row r="1" spans="1:14" s="118" customFormat="1" ht="12" customHeight="1">
      <c r="B1" s="13"/>
      <c r="C1" s="13"/>
      <c r="F1" s="13"/>
      <c r="G1" s="13"/>
    </row>
    <row r="2" spans="1:14" s="118" customFormat="1" ht="12" customHeight="1">
      <c r="B2" s="13"/>
      <c r="C2" s="13"/>
      <c r="F2" s="13"/>
      <c r="G2" s="13"/>
    </row>
    <row r="3" spans="1:14" ht="25.35" customHeight="1">
      <c r="A3" s="216"/>
    </row>
    <row r="4" spans="1:14" s="7" customFormat="1" ht="12" customHeight="1">
      <c r="A4" s="10" t="s">
        <v>137</v>
      </c>
      <c r="B4" s="8"/>
      <c r="C4" s="8"/>
      <c r="D4" s="8"/>
      <c r="F4" s="8"/>
      <c r="G4" s="8"/>
      <c r="H4" s="8"/>
    </row>
    <row r="5" spans="1:14" s="122" customFormat="1" ht="24" customHeight="1">
      <c r="A5" s="714" t="s">
        <v>194</v>
      </c>
      <c r="B5" s="714"/>
      <c r="C5" s="714"/>
      <c r="D5" s="714"/>
      <c r="E5" s="714"/>
      <c r="F5" s="714"/>
      <c r="G5" s="714"/>
      <c r="H5" s="714"/>
      <c r="I5" s="714"/>
      <c r="J5" s="714"/>
      <c r="K5" s="714"/>
      <c r="L5" s="714"/>
    </row>
    <row r="6" spans="1:14" s="7" customFormat="1" ht="12" customHeight="1">
      <c r="A6" s="9" t="s">
        <v>309</v>
      </c>
      <c r="B6" s="8"/>
      <c r="C6" s="8"/>
      <c r="D6" s="8"/>
      <c r="F6" s="8"/>
      <c r="G6" s="8"/>
      <c r="H6" s="8"/>
    </row>
    <row r="7" spans="1:14" ht="6" customHeight="1">
      <c r="A7" s="123"/>
      <c r="B7" s="19"/>
      <c r="C7" s="19"/>
      <c r="D7" s="153"/>
      <c r="E7" s="5"/>
      <c r="F7" s="19"/>
      <c r="G7" s="19"/>
      <c r="H7" s="153"/>
    </row>
    <row r="8" spans="1:14" s="122" customFormat="1" ht="30" customHeight="1">
      <c r="A8" s="717" t="s">
        <v>170</v>
      </c>
      <c r="B8" s="637" t="s">
        <v>250</v>
      </c>
      <c r="C8" s="637"/>
      <c r="D8" s="637"/>
      <c r="E8" s="283"/>
      <c r="F8" s="663" t="s">
        <v>338</v>
      </c>
      <c r="G8" s="663"/>
      <c r="H8" s="663"/>
      <c r="I8" s="283"/>
      <c r="J8" s="663" t="s">
        <v>339</v>
      </c>
      <c r="K8" s="663"/>
      <c r="L8" s="663"/>
    </row>
    <row r="9" spans="1:14" s="11" customFormat="1" ht="12" customHeight="1">
      <c r="A9" s="718"/>
      <c r="B9" s="76">
        <v>2016</v>
      </c>
      <c r="C9" s="76">
        <v>2017</v>
      </c>
      <c r="D9" s="76">
        <v>2018</v>
      </c>
      <c r="E9" s="76"/>
      <c r="F9" s="76">
        <v>2016</v>
      </c>
      <c r="G9" s="76">
        <v>2017</v>
      </c>
      <c r="H9" s="76">
        <v>2018</v>
      </c>
      <c r="I9" s="76"/>
      <c r="J9" s="76">
        <v>2016</v>
      </c>
      <c r="K9" s="76">
        <v>2017</v>
      </c>
      <c r="L9" s="76">
        <v>2018</v>
      </c>
    </row>
    <row r="10" spans="1:14" ht="3" customHeight="1">
      <c r="A10" s="20"/>
      <c r="C10" s="77"/>
      <c r="D10" s="18"/>
      <c r="E10" s="39"/>
      <c r="F10" s="19"/>
      <c r="H10" s="77"/>
      <c r="I10" s="1"/>
      <c r="J10" s="18"/>
      <c r="K10" s="18"/>
      <c r="L10" s="18"/>
    </row>
    <row r="11" spans="1:14" s="249" customFormat="1" ht="10.15" customHeight="1">
      <c r="A11" s="45" t="s">
        <v>260</v>
      </c>
      <c r="B11" s="108">
        <v>22.8</v>
      </c>
      <c r="C11" s="108">
        <v>23.1</v>
      </c>
      <c r="D11" s="108">
        <v>23.3</v>
      </c>
      <c r="E11" s="243"/>
      <c r="F11" s="108">
        <v>13.8</v>
      </c>
      <c r="G11" s="108">
        <v>15.8</v>
      </c>
      <c r="H11" s="108">
        <v>15.6</v>
      </c>
      <c r="I11" s="245"/>
      <c r="J11" s="108">
        <v>13.8</v>
      </c>
      <c r="K11" s="108">
        <v>15</v>
      </c>
      <c r="L11" s="108">
        <v>15.7</v>
      </c>
      <c r="N11" s="221"/>
    </row>
    <row r="12" spans="1:14" s="249" customFormat="1" ht="10.15" customHeight="1">
      <c r="A12" s="45" t="s">
        <v>248</v>
      </c>
      <c r="B12" s="108">
        <v>21.6</v>
      </c>
      <c r="C12" s="108">
        <v>21.8</v>
      </c>
      <c r="D12" s="108">
        <v>21.9</v>
      </c>
      <c r="E12" s="243"/>
      <c r="F12" s="108">
        <v>13.1</v>
      </c>
      <c r="G12" s="108">
        <v>15.3</v>
      </c>
      <c r="H12" s="108">
        <v>15</v>
      </c>
      <c r="I12" s="245"/>
      <c r="J12" s="108">
        <v>13.4</v>
      </c>
      <c r="K12" s="108">
        <v>14.4</v>
      </c>
      <c r="L12" s="108">
        <v>15.2</v>
      </c>
      <c r="N12" s="108"/>
    </row>
    <row r="13" spans="1:14" s="154" customFormat="1" ht="3" customHeight="1">
      <c r="A13" s="12"/>
      <c r="B13" s="412"/>
      <c r="C13" s="412"/>
      <c r="D13" s="412"/>
      <c r="E13" s="243"/>
      <c r="F13" s="412"/>
      <c r="G13" s="412"/>
      <c r="H13" s="412"/>
      <c r="I13" s="247"/>
      <c r="J13" s="412"/>
      <c r="K13" s="412"/>
      <c r="L13" s="412"/>
      <c r="N13" s="170"/>
    </row>
    <row r="14" spans="1:14" s="155" customFormat="1" ht="10.15" customHeight="1">
      <c r="A14" s="140" t="s">
        <v>263</v>
      </c>
      <c r="B14" s="222">
        <v>3.7</v>
      </c>
      <c r="C14" s="222">
        <v>3.7</v>
      </c>
      <c r="D14" s="222">
        <v>3.8</v>
      </c>
      <c r="E14" s="247"/>
      <c r="F14" s="222">
        <v>8.1999999999999993</v>
      </c>
      <c r="G14" s="222">
        <v>10.8</v>
      </c>
      <c r="H14" s="222">
        <v>10.9</v>
      </c>
      <c r="I14" s="247"/>
      <c r="J14" s="222">
        <v>9.8000000000000007</v>
      </c>
      <c r="K14" s="222">
        <v>10.199999999999999</v>
      </c>
      <c r="L14" s="222">
        <v>10.199999999999999</v>
      </c>
      <c r="N14" s="63"/>
    </row>
    <row r="15" spans="1:14" s="154" customFormat="1" ht="10.15" customHeight="1">
      <c r="A15" s="12" t="s">
        <v>262</v>
      </c>
      <c r="B15" s="108" t="s">
        <v>171</v>
      </c>
      <c r="C15" s="108" t="s">
        <v>171</v>
      </c>
      <c r="D15" s="108" t="s">
        <v>171</v>
      </c>
      <c r="E15" s="108"/>
      <c r="F15" s="108" t="s">
        <v>171</v>
      </c>
      <c r="G15" s="108" t="s">
        <v>171</v>
      </c>
      <c r="H15" s="108" t="s">
        <v>171</v>
      </c>
      <c r="I15" s="108"/>
      <c r="J15" s="108" t="s">
        <v>171</v>
      </c>
      <c r="K15" s="108" t="s">
        <v>171</v>
      </c>
      <c r="L15" s="108" t="s">
        <v>171</v>
      </c>
      <c r="N15" s="107"/>
    </row>
    <row r="16" spans="1:14" s="154" customFormat="1" ht="10.15" customHeight="1">
      <c r="A16" s="12" t="s">
        <v>152</v>
      </c>
      <c r="B16" s="108">
        <v>3.8</v>
      </c>
      <c r="C16" s="108">
        <v>3.8</v>
      </c>
      <c r="D16" s="108">
        <v>3.9</v>
      </c>
      <c r="E16" s="108"/>
      <c r="F16" s="108">
        <v>8.4</v>
      </c>
      <c r="G16" s="108">
        <v>11.2</v>
      </c>
      <c r="H16" s="108">
        <v>11.1</v>
      </c>
      <c r="I16" s="108"/>
      <c r="J16" s="108">
        <v>10.1</v>
      </c>
      <c r="K16" s="108">
        <v>10.3</v>
      </c>
      <c r="L16" s="108">
        <v>10.199999999999999</v>
      </c>
      <c r="N16" s="60"/>
    </row>
    <row r="17" spans="1:14" s="154" customFormat="1" ht="10.15" customHeight="1">
      <c r="A17" s="142" t="s">
        <v>172</v>
      </c>
      <c r="B17" s="143">
        <v>6.4</v>
      </c>
      <c r="C17" s="143">
        <v>6.2</v>
      </c>
      <c r="D17" s="143">
        <v>6.2</v>
      </c>
      <c r="E17" s="143"/>
      <c r="F17" s="143">
        <v>28.5</v>
      </c>
      <c r="G17" s="61">
        <v>30.2</v>
      </c>
      <c r="H17" s="61">
        <v>30.7</v>
      </c>
      <c r="I17" s="247"/>
      <c r="J17" s="61">
        <v>35.1</v>
      </c>
      <c r="K17" s="61">
        <v>28.5</v>
      </c>
      <c r="L17" s="61">
        <v>27.9</v>
      </c>
      <c r="N17" s="143"/>
    </row>
    <row r="18" spans="1:14" s="141" customFormat="1" ht="10.15" customHeight="1">
      <c r="A18" s="142" t="s">
        <v>173</v>
      </c>
      <c r="B18" s="61">
        <v>9.6999999999999993</v>
      </c>
      <c r="C18" s="61">
        <v>9.6</v>
      </c>
      <c r="D18" s="61">
        <v>9.9</v>
      </c>
      <c r="E18" s="244"/>
      <c r="F18" s="61">
        <v>14</v>
      </c>
      <c r="G18" s="61">
        <v>15</v>
      </c>
      <c r="H18" s="61">
        <v>15.3</v>
      </c>
      <c r="I18" s="61"/>
      <c r="J18" s="61">
        <v>17</v>
      </c>
      <c r="K18" s="61">
        <v>13.6</v>
      </c>
      <c r="L18" s="61">
        <v>14.2</v>
      </c>
      <c r="N18" s="143"/>
    </row>
    <row r="19" spans="1:14" s="154" customFormat="1" ht="10.15" customHeight="1">
      <c r="A19" s="142" t="s">
        <v>174</v>
      </c>
      <c r="B19" s="61">
        <v>1.6</v>
      </c>
      <c r="C19" s="61">
        <v>1.7</v>
      </c>
      <c r="D19" s="61">
        <v>2</v>
      </c>
      <c r="E19" s="61"/>
      <c r="F19" s="61">
        <v>10.9</v>
      </c>
      <c r="G19" s="61">
        <v>11.8</v>
      </c>
      <c r="H19" s="61">
        <v>8.8000000000000007</v>
      </c>
      <c r="I19" s="61"/>
      <c r="J19" s="61">
        <v>9.9</v>
      </c>
      <c r="K19" s="61">
        <v>9.9</v>
      </c>
      <c r="L19" s="61">
        <v>9.8000000000000007</v>
      </c>
      <c r="N19" s="143"/>
    </row>
    <row r="20" spans="1:14" s="154" customFormat="1" ht="20.100000000000001" customHeight="1">
      <c r="A20" s="142" t="s">
        <v>175</v>
      </c>
      <c r="B20" s="61">
        <v>1.3</v>
      </c>
      <c r="C20" s="61">
        <v>1.4</v>
      </c>
      <c r="D20" s="61">
        <v>1.2</v>
      </c>
      <c r="E20" s="244"/>
      <c r="F20" s="61">
        <v>5.3</v>
      </c>
      <c r="G20" s="61">
        <v>7</v>
      </c>
      <c r="H20" s="61">
        <v>12.8</v>
      </c>
      <c r="I20" s="247"/>
      <c r="J20" s="61">
        <v>6.8</v>
      </c>
      <c r="K20" s="61">
        <v>6.1</v>
      </c>
      <c r="L20" s="61">
        <v>13.6</v>
      </c>
      <c r="N20" s="375"/>
    </row>
    <row r="21" spans="1:14" s="154" customFormat="1" ht="10.15" customHeight="1">
      <c r="A21" s="142" t="s">
        <v>176</v>
      </c>
      <c r="B21" s="61">
        <v>2.4</v>
      </c>
      <c r="C21" s="61">
        <v>2.4</v>
      </c>
      <c r="D21" s="61">
        <v>2.5</v>
      </c>
      <c r="E21" s="61"/>
      <c r="F21" s="61">
        <v>4.3</v>
      </c>
      <c r="G21" s="61">
        <v>4.4000000000000004</v>
      </c>
      <c r="H21" s="61">
        <v>6.8</v>
      </c>
      <c r="I21" s="61"/>
      <c r="J21" s="61">
        <v>7.2</v>
      </c>
      <c r="K21" s="61">
        <v>4.5999999999999996</v>
      </c>
      <c r="L21" s="61">
        <v>5.0999999999999996</v>
      </c>
      <c r="N21" s="143"/>
    </row>
    <row r="22" spans="1:14" s="154" customFormat="1" ht="20.100000000000001" customHeight="1">
      <c r="A22" s="142" t="s">
        <v>177</v>
      </c>
      <c r="B22" s="61">
        <v>2.2000000000000002</v>
      </c>
      <c r="C22" s="61">
        <v>2.2000000000000002</v>
      </c>
      <c r="D22" s="61">
        <v>2.2000000000000002</v>
      </c>
      <c r="E22" s="244"/>
      <c r="F22" s="61">
        <v>9.1999999999999993</v>
      </c>
      <c r="G22" s="61">
        <v>14.8</v>
      </c>
      <c r="H22" s="61">
        <v>7.4</v>
      </c>
      <c r="I22" s="247"/>
      <c r="J22" s="61">
        <v>8</v>
      </c>
      <c r="K22" s="61">
        <v>12.6</v>
      </c>
      <c r="L22" s="61">
        <v>7</v>
      </c>
      <c r="N22" s="375"/>
    </row>
    <row r="23" spans="1:14" s="154" customFormat="1" ht="20.100000000000001" customHeight="1">
      <c r="A23" s="142" t="s">
        <v>178</v>
      </c>
      <c r="B23" s="61">
        <v>3.2</v>
      </c>
      <c r="C23" s="61">
        <v>3.1</v>
      </c>
      <c r="D23" s="61">
        <v>3.1</v>
      </c>
      <c r="E23" s="244"/>
      <c r="F23" s="61">
        <v>4.7</v>
      </c>
      <c r="G23" s="61">
        <v>7.2</v>
      </c>
      <c r="H23" s="61">
        <v>4.9000000000000004</v>
      </c>
      <c r="I23" s="247"/>
      <c r="J23" s="61">
        <v>5.4</v>
      </c>
      <c r="K23" s="61">
        <v>8.3000000000000007</v>
      </c>
      <c r="L23" s="61">
        <v>6</v>
      </c>
      <c r="N23" s="375"/>
    </row>
    <row r="24" spans="1:14" s="154" customFormat="1" ht="20.100000000000001" customHeight="1">
      <c r="A24" s="142" t="s">
        <v>179</v>
      </c>
      <c r="B24" s="61">
        <v>1.4</v>
      </c>
      <c r="C24" s="61">
        <v>1.5</v>
      </c>
      <c r="D24" s="61">
        <v>1.6</v>
      </c>
      <c r="E24" s="244"/>
      <c r="F24" s="61">
        <v>6.4</v>
      </c>
      <c r="G24" s="61">
        <v>6.2</v>
      </c>
      <c r="H24" s="61">
        <v>8.8000000000000007</v>
      </c>
      <c r="I24" s="247"/>
      <c r="J24" s="61">
        <v>7</v>
      </c>
      <c r="K24" s="61">
        <v>5.0999999999999996</v>
      </c>
      <c r="L24" s="61">
        <v>10.199999999999999</v>
      </c>
      <c r="N24" s="375"/>
    </row>
    <row r="25" spans="1:14" s="154" customFormat="1" ht="19.899999999999999" customHeight="1">
      <c r="A25" s="142" t="s">
        <v>191</v>
      </c>
      <c r="B25" s="61">
        <v>3.8</v>
      </c>
      <c r="C25" s="61">
        <v>3.8</v>
      </c>
      <c r="D25" s="61">
        <v>3.9</v>
      </c>
      <c r="E25" s="244"/>
      <c r="F25" s="61">
        <v>3.6</v>
      </c>
      <c r="G25" s="61">
        <v>20</v>
      </c>
      <c r="H25" s="61">
        <v>5.8</v>
      </c>
      <c r="I25" s="247"/>
      <c r="J25" s="61">
        <v>6.5</v>
      </c>
      <c r="K25" s="61">
        <v>21.3</v>
      </c>
      <c r="L25" s="61">
        <v>6.5</v>
      </c>
      <c r="N25" s="375"/>
    </row>
    <row r="26" spans="1:14" s="154" customFormat="1" ht="20.100000000000001" customHeight="1">
      <c r="A26" s="142" t="s">
        <v>181</v>
      </c>
      <c r="B26" s="61">
        <v>5.4</v>
      </c>
      <c r="C26" s="61">
        <v>5.3</v>
      </c>
      <c r="D26" s="61">
        <v>5.2</v>
      </c>
      <c r="E26" s="244"/>
      <c r="F26" s="61">
        <v>5.8</v>
      </c>
      <c r="G26" s="61">
        <v>16.899999999999999</v>
      </c>
      <c r="H26" s="61">
        <v>6.7</v>
      </c>
      <c r="I26" s="247"/>
      <c r="J26" s="61">
        <v>16.2</v>
      </c>
      <c r="K26" s="61">
        <v>8.3000000000000007</v>
      </c>
      <c r="L26" s="61">
        <v>7.9</v>
      </c>
      <c r="N26" s="375"/>
    </row>
    <row r="27" spans="1:14" s="154" customFormat="1" ht="10.15" customHeight="1">
      <c r="A27" s="142" t="s">
        <v>182</v>
      </c>
      <c r="B27" s="61">
        <v>3.3</v>
      </c>
      <c r="C27" s="61">
        <v>3.4</v>
      </c>
      <c r="D27" s="61">
        <v>3.5</v>
      </c>
      <c r="E27" s="61"/>
      <c r="F27" s="61">
        <v>7.4</v>
      </c>
      <c r="G27" s="61">
        <v>9.1999999999999993</v>
      </c>
      <c r="H27" s="61">
        <v>10.7</v>
      </c>
      <c r="I27" s="247"/>
      <c r="J27" s="61">
        <v>6</v>
      </c>
      <c r="K27" s="61">
        <v>8.6</v>
      </c>
      <c r="L27" s="61">
        <v>7.7</v>
      </c>
      <c r="N27" s="143"/>
    </row>
    <row r="28" spans="1:14" s="154" customFormat="1" ht="10.15" customHeight="1">
      <c r="A28" s="142" t="s">
        <v>183</v>
      </c>
      <c r="B28" s="61">
        <v>2.2999999999999998</v>
      </c>
      <c r="C28" s="61">
        <v>2.5</v>
      </c>
      <c r="D28" s="61">
        <v>2.6</v>
      </c>
      <c r="E28" s="61"/>
      <c r="F28" s="61">
        <v>3.7</v>
      </c>
      <c r="G28" s="61">
        <v>4.4000000000000004</v>
      </c>
      <c r="H28" s="61">
        <v>9.1999999999999993</v>
      </c>
      <c r="I28" s="247"/>
      <c r="J28" s="61">
        <v>3.8</v>
      </c>
      <c r="K28" s="61">
        <v>4.3</v>
      </c>
      <c r="L28" s="61">
        <v>8.1</v>
      </c>
      <c r="N28" s="143"/>
    </row>
    <row r="29" spans="1:14" s="154" customFormat="1" ht="20.100000000000001" customHeight="1">
      <c r="A29" s="142" t="s">
        <v>193</v>
      </c>
      <c r="B29" s="61">
        <v>8.8000000000000007</v>
      </c>
      <c r="C29" s="61">
        <v>8.5</v>
      </c>
      <c r="D29" s="61">
        <v>8.6999999999999993</v>
      </c>
      <c r="E29" s="244"/>
      <c r="F29" s="61">
        <v>6.3</v>
      </c>
      <c r="G29" s="61">
        <v>9.1</v>
      </c>
      <c r="H29" s="61">
        <v>11</v>
      </c>
      <c r="I29" s="247"/>
      <c r="J29" s="61">
        <v>5.7</v>
      </c>
      <c r="K29" s="61">
        <v>12</v>
      </c>
      <c r="L29" s="61">
        <v>6</v>
      </c>
      <c r="N29" s="375"/>
    </row>
    <row r="30" spans="1:14" s="141" customFormat="1" ht="10.15" customHeight="1">
      <c r="A30" s="12" t="s">
        <v>153</v>
      </c>
      <c r="B30" s="108">
        <v>2.7</v>
      </c>
      <c r="C30" s="108">
        <v>2.7</v>
      </c>
      <c r="D30" s="108">
        <v>2.8</v>
      </c>
      <c r="E30" s="245"/>
      <c r="F30" s="108">
        <v>5.3</v>
      </c>
      <c r="G30" s="108">
        <v>10.1</v>
      </c>
      <c r="H30" s="108">
        <v>7.6</v>
      </c>
      <c r="I30" s="247"/>
      <c r="J30" s="108">
        <v>6.7</v>
      </c>
      <c r="K30" s="108">
        <v>11.2</v>
      </c>
      <c r="L30" s="108">
        <v>8.6999999999999993</v>
      </c>
      <c r="N30" s="108"/>
    </row>
    <row r="31" spans="1:14" s="154" customFormat="1" ht="20.100000000000001" customHeight="1">
      <c r="A31" s="12" t="s">
        <v>185</v>
      </c>
      <c r="B31" s="108">
        <v>4.3</v>
      </c>
      <c r="C31" s="108">
        <v>4.5</v>
      </c>
      <c r="D31" s="108">
        <v>4.7</v>
      </c>
      <c r="E31" s="245"/>
      <c r="F31" s="108">
        <v>8.9</v>
      </c>
      <c r="G31" s="108">
        <v>6.9</v>
      </c>
      <c r="H31" s="108">
        <v>8.8000000000000007</v>
      </c>
      <c r="I31" s="247"/>
      <c r="J31" s="108">
        <v>8.4</v>
      </c>
      <c r="K31" s="108">
        <v>6.3</v>
      </c>
      <c r="L31" s="108">
        <v>8.5</v>
      </c>
      <c r="N31" s="107"/>
    </row>
    <row r="32" spans="1:14" s="154" customFormat="1" ht="10.15" customHeight="1">
      <c r="A32" s="12" t="s">
        <v>123</v>
      </c>
      <c r="B32" s="108">
        <v>2</v>
      </c>
      <c r="C32" s="108">
        <v>2.2999999999999998</v>
      </c>
      <c r="D32" s="108">
        <v>2.2999999999999998</v>
      </c>
      <c r="E32" s="108"/>
      <c r="F32" s="108">
        <v>9.4</v>
      </c>
      <c r="G32" s="108">
        <v>11.2</v>
      </c>
      <c r="H32" s="108">
        <v>17</v>
      </c>
      <c r="I32" s="108"/>
      <c r="J32" s="108">
        <v>12.3</v>
      </c>
      <c r="K32" s="108">
        <v>12</v>
      </c>
      <c r="L32" s="108">
        <v>15.7</v>
      </c>
      <c r="N32" s="108"/>
    </row>
    <row r="33" spans="1:17" s="154" customFormat="1" ht="3" customHeight="1">
      <c r="A33" s="12"/>
      <c r="B33" s="108"/>
      <c r="C33" s="108"/>
      <c r="D33" s="141"/>
      <c r="E33" s="39"/>
      <c r="F33" s="108"/>
      <c r="G33" s="108"/>
      <c r="H33" s="108"/>
      <c r="I33" s="247"/>
      <c r="J33" s="108"/>
      <c r="K33" s="108"/>
      <c r="L33" s="141"/>
      <c r="N33" s="108"/>
    </row>
    <row r="34" spans="1:17" s="155" customFormat="1" ht="10.15" customHeight="1">
      <c r="A34" s="12" t="s">
        <v>333</v>
      </c>
      <c r="B34" s="108">
        <v>30.4</v>
      </c>
      <c r="C34" s="108">
        <v>30.7</v>
      </c>
      <c r="D34" s="108">
        <v>31</v>
      </c>
      <c r="E34" s="245"/>
      <c r="F34" s="108">
        <v>16</v>
      </c>
      <c r="G34" s="108">
        <v>17.8</v>
      </c>
      <c r="H34" s="108">
        <v>17.5</v>
      </c>
      <c r="I34" s="245"/>
      <c r="J34" s="108">
        <v>15.4</v>
      </c>
      <c r="K34" s="108">
        <v>16.8</v>
      </c>
      <c r="L34" s="108">
        <v>17.899999999999999</v>
      </c>
      <c r="N34" s="221"/>
    </row>
    <row r="35" spans="1:17" s="155" customFormat="1" ht="10.15" customHeight="1">
      <c r="A35" s="140" t="s">
        <v>264</v>
      </c>
      <c r="B35" s="222">
        <v>29.4</v>
      </c>
      <c r="C35" s="222">
        <v>29.6</v>
      </c>
      <c r="D35" s="222">
        <v>29.8</v>
      </c>
      <c r="E35" s="247"/>
      <c r="F35" s="222">
        <v>15.2</v>
      </c>
      <c r="G35" s="222">
        <v>17.2</v>
      </c>
      <c r="H35" s="222">
        <v>16.8</v>
      </c>
      <c r="I35" s="247"/>
      <c r="J35" s="222">
        <v>15</v>
      </c>
      <c r="K35" s="222">
        <v>16.2</v>
      </c>
      <c r="L35" s="222">
        <v>17.399999999999999</v>
      </c>
      <c r="N35" s="222"/>
    </row>
    <row r="36" spans="1:17" s="154" customFormat="1" ht="20.100000000000001" customHeight="1">
      <c r="A36" s="12" t="s">
        <v>186</v>
      </c>
      <c r="B36" s="108">
        <v>39.200000000000003</v>
      </c>
      <c r="C36" s="108">
        <v>39.700000000000003</v>
      </c>
      <c r="D36" s="108">
        <v>39.9</v>
      </c>
      <c r="E36" s="245"/>
      <c r="F36" s="108">
        <v>24.1</v>
      </c>
      <c r="G36" s="108">
        <v>20.100000000000001</v>
      </c>
      <c r="H36" s="108">
        <v>18.600000000000001</v>
      </c>
      <c r="I36" s="247"/>
      <c r="J36" s="108">
        <v>21.7</v>
      </c>
      <c r="K36" s="108">
        <v>17.399999999999999</v>
      </c>
      <c r="L36" s="108">
        <v>18.399999999999999</v>
      </c>
      <c r="N36" s="107"/>
    </row>
    <row r="37" spans="1:17" s="154" customFormat="1" ht="10.15" customHeight="1">
      <c r="A37" s="12" t="s">
        <v>187</v>
      </c>
      <c r="B37" s="108">
        <v>8.1999999999999993</v>
      </c>
      <c r="C37" s="108">
        <v>8</v>
      </c>
      <c r="D37" s="108">
        <v>8.1</v>
      </c>
      <c r="E37" s="108"/>
      <c r="F37" s="108">
        <v>9.1</v>
      </c>
      <c r="G37" s="108">
        <v>11.7</v>
      </c>
      <c r="H37" s="108">
        <v>13.5</v>
      </c>
      <c r="I37" s="108"/>
      <c r="J37" s="108">
        <v>10.5</v>
      </c>
      <c r="K37" s="108">
        <v>12.4</v>
      </c>
      <c r="L37" s="108">
        <v>14.5</v>
      </c>
      <c r="N37" s="108"/>
    </row>
    <row r="38" spans="1:17" s="154" customFormat="1" ht="10.15" customHeight="1">
      <c r="A38" s="12" t="s">
        <v>159</v>
      </c>
      <c r="B38" s="108">
        <v>72.7</v>
      </c>
      <c r="C38" s="108">
        <v>71.400000000000006</v>
      </c>
      <c r="D38" s="108">
        <v>70</v>
      </c>
      <c r="E38" s="108"/>
      <c r="F38" s="108">
        <v>28.4</v>
      </c>
      <c r="G38" s="108">
        <v>32.799999999999997</v>
      </c>
      <c r="H38" s="108">
        <v>34.1</v>
      </c>
      <c r="I38" s="108"/>
      <c r="J38" s="108">
        <v>28.7</v>
      </c>
      <c r="K38" s="108">
        <v>30.9</v>
      </c>
      <c r="L38" s="108">
        <v>39.6</v>
      </c>
      <c r="N38" s="108"/>
    </row>
    <row r="39" spans="1:17" s="154" customFormat="1" ht="10.15" customHeight="1">
      <c r="A39" s="12" t="s">
        <v>160</v>
      </c>
      <c r="B39" s="108">
        <v>9.6</v>
      </c>
      <c r="C39" s="108">
        <v>9.6</v>
      </c>
      <c r="D39" s="108">
        <v>9.4</v>
      </c>
      <c r="E39" s="108"/>
      <c r="F39" s="108">
        <v>6</v>
      </c>
      <c r="G39" s="108">
        <v>13</v>
      </c>
      <c r="H39" s="108">
        <v>9.6</v>
      </c>
      <c r="I39" s="108"/>
      <c r="J39" s="108">
        <v>6.3</v>
      </c>
      <c r="K39" s="108">
        <v>13</v>
      </c>
      <c r="L39" s="108">
        <v>9.4</v>
      </c>
      <c r="N39" s="108"/>
    </row>
    <row r="40" spans="1:17" s="154" customFormat="1" ht="10.15" customHeight="1">
      <c r="A40" s="12" t="s">
        <v>161</v>
      </c>
      <c r="B40" s="108">
        <v>11.4</v>
      </c>
      <c r="C40" s="108">
        <v>11.7</v>
      </c>
      <c r="D40" s="108">
        <v>12.2</v>
      </c>
      <c r="E40" s="108"/>
      <c r="F40" s="108">
        <v>5.4</v>
      </c>
      <c r="G40" s="108">
        <v>10.5</v>
      </c>
      <c r="H40" s="108">
        <v>9.1</v>
      </c>
      <c r="I40" s="108"/>
      <c r="J40" s="108">
        <v>6</v>
      </c>
      <c r="K40" s="108">
        <v>11.9</v>
      </c>
      <c r="L40" s="108">
        <v>11.5</v>
      </c>
      <c r="N40" s="108"/>
    </row>
    <row r="41" spans="1:17" s="246" customFormat="1" ht="10.15" customHeight="1">
      <c r="A41" s="78" t="s">
        <v>261</v>
      </c>
      <c r="B41" s="226" t="s">
        <v>171</v>
      </c>
      <c r="C41" s="226" t="s">
        <v>171</v>
      </c>
      <c r="D41" s="226" t="s">
        <v>171</v>
      </c>
      <c r="E41" s="226"/>
      <c r="F41" s="226" t="s">
        <v>171</v>
      </c>
      <c r="G41" s="226" t="s">
        <v>171</v>
      </c>
      <c r="H41" s="226" t="s">
        <v>171</v>
      </c>
      <c r="I41" s="226"/>
      <c r="J41" s="226" t="s">
        <v>171</v>
      </c>
      <c r="K41" s="226" t="s">
        <v>171</v>
      </c>
      <c r="L41" s="226" t="s">
        <v>171</v>
      </c>
      <c r="N41" s="221"/>
    </row>
    <row r="42" spans="1:17" s="246" customFormat="1" ht="10.15" customHeight="1">
      <c r="A42" s="78" t="s">
        <v>162</v>
      </c>
      <c r="B42" s="226">
        <v>8.1999999999999993</v>
      </c>
      <c r="C42" s="226">
        <v>7</v>
      </c>
      <c r="D42" s="226">
        <v>6.6</v>
      </c>
      <c r="E42" s="226"/>
      <c r="F42" s="226">
        <v>22</v>
      </c>
      <c r="G42" s="226">
        <v>28.6</v>
      </c>
      <c r="H42" s="226">
        <v>27.7</v>
      </c>
      <c r="I42" s="226"/>
      <c r="J42" s="226">
        <v>17.899999999999999</v>
      </c>
      <c r="K42" s="226">
        <v>19.399999999999999</v>
      </c>
      <c r="L42" s="226">
        <v>23.8</v>
      </c>
      <c r="N42" s="108"/>
    </row>
    <row r="43" spans="1:17" s="154" customFormat="1" ht="10.15" customHeight="1">
      <c r="A43" s="12" t="s">
        <v>163</v>
      </c>
      <c r="B43" s="108">
        <v>65.900000000000006</v>
      </c>
      <c r="C43" s="108">
        <v>65.5</v>
      </c>
      <c r="D43" s="226">
        <v>64.8</v>
      </c>
      <c r="E43" s="243"/>
      <c r="F43" s="108">
        <v>19.8</v>
      </c>
      <c r="G43" s="108">
        <v>20.9</v>
      </c>
      <c r="H43" s="226">
        <v>21.1</v>
      </c>
      <c r="I43" s="247"/>
      <c r="J43" s="108">
        <v>20.3</v>
      </c>
      <c r="K43" s="108">
        <v>19.399999999999999</v>
      </c>
      <c r="L43" s="226">
        <v>19.600000000000001</v>
      </c>
      <c r="N43" s="108"/>
    </row>
    <row r="44" spans="1:17" s="130" customFormat="1" ht="19.899999999999999" customHeight="1">
      <c r="A44" s="140" t="s">
        <v>257</v>
      </c>
      <c r="B44" s="458">
        <v>43.2</v>
      </c>
      <c r="C44" s="458">
        <v>44</v>
      </c>
      <c r="D44" s="458">
        <v>45.2</v>
      </c>
      <c r="E44" s="458"/>
      <c r="F44" s="458">
        <v>24.9</v>
      </c>
      <c r="G44" s="458">
        <v>25.2</v>
      </c>
      <c r="H44" s="458">
        <v>25.2</v>
      </c>
      <c r="I44" s="460"/>
      <c r="J44" s="458">
        <v>20.100000000000001</v>
      </c>
      <c r="K44" s="458">
        <v>24</v>
      </c>
      <c r="L44" s="458">
        <v>23.1</v>
      </c>
      <c r="M44" s="402"/>
      <c r="N44" s="221"/>
      <c r="O44" s="402"/>
      <c r="P44" s="402"/>
      <c r="Q44" s="402"/>
    </row>
    <row r="45" spans="1:17" s="154" customFormat="1" ht="10.15" customHeight="1">
      <c r="A45" s="12" t="s">
        <v>253</v>
      </c>
      <c r="B45" s="108">
        <v>46.4</v>
      </c>
      <c r="C45" s="108">
        <v>47.1</v>
      </c>
      <c r="D45" s="108">
        <v>48.4</v>
      </c>
      <c r="E45" s="108"/>
      <c r="F45" s="108">
        <v>24.3</v>
      </c>
      <c r="G45" s="108">
        <v>24.9</v>
      </c>
      <c r="H45" s="108">
        <v>24.6</v>
      </c>
      <c r="I45" s="108"/>
      <c r="J45" s="108">
        <v>18.899999999999999</v>
      </c>
      <c r="K45" s="108">
        <v>24.1</v>
      </c>
      <c r="L45" s="108">
        <v>22.5</v>
      </c>
      <c r="N45" s="221"/>
    </row>
    <row r="46" spans="1:17" s="154" customFormat="1" ht="10.15" customHeight="1">
      <c r="A46" s="3" t="s">
        <v>166</v>
      </c>
      <c r="B46" s="108">
        <v>20.9</v>
      </c>
      <c r="C46" s="108">
        <v>21.9</v>
      </c>
      <c r="D46" s="108">
        <v>22.3</v>
      </c>
      <c r="E46" s="108"/>
      <c r="F46" s="108">
        <v>38.1</v>
      </c>
      <c r="G46" s="108">
        <v>34.5</v>
      </c>
      <c r="H46" s="108">
        <v>37.1</v>
      </c>
      <c r="I46" s="247"/>
      <c r="J46" s="108">
        <v>35</v>
      </c>
      <c r="K46" s="108">
        <v>30</v>
      </c>
      <c r="L46" s="108">
        <v>33.5</v>
      </c>
      <c r="N46" s="221"/>
    </row>
    <row r="47" spans="1:17" s="154" customFormat="1" ht="10.15" customHeight="1">
      <c r="A47" s="2" t="s">
        <v>167</v>
      </c>
      <c r="B47" s="108">
        <v>29.1</v>
      </c>
      <c r="C47" s="108">
        <v>30.3</v>
      </c>
      <c r="D47" s="108">
        <v>31.5</v>
      </c>
      <c r="E47" s="243"/>
      <c r="F47" s="108">
        <v>6.3</v>
      </c>
      <c r="G47" s="108">
        <v>9</v>
      </c>
      <c r="H47" s="108">
        <v>9.1999999999999993</v>
      </c>
      <c r="I47" s="247"/>
      <c r="J47" s="108">
        <v>7</v>
      </c>
      <c r="K47" s="108">
        <v>6.8</v>
      </c>
      <c r="L47" s="108">
        <v>7.3</v>
      </c>
      <c r="N47" s="221"/>
    </row>
    <row r="48" spans="1:17" s="156" customFormat="1" ht="3" customHeight="1">
      <c r="A48" s="146"/>
      <c r="B48" s="146"/>
      <c r="C48" s="146"/>
      <c r="D48" s="229"/>
      <c r="E48" s="229"/>
      <c r="F48" s="146"/>
      <c r="G48" s="146"/>
      <c r="H48" s="229"/>
      <c r="I48" s="230"/>
      <c r="J48" s="461"/>
      <c r="K48" s="461"/>
      <c r="L48" s="461"/>
    </row>
    <row r="49" spans="1:12" ht="3" customHeight="1">
      <c r="A49" s="462"/>
      <c r="B49" s="151"/>
      <c r="C49" s="151"/>
      <c r="D49" s="150"/>
      <c r="E49" s="150"/>
      <c r="F49" s="150"/>
      <c r="G49" s="150"/>
      <c r="H49" s="151"/>
      <c r="I49" s="1"/>
      <c r="J49" s="1"/>
      <c r="K49" s="1"/>
      <c r="L49" s="1"/>
    </row>
    <row r="50" spans="1:12" s="157" customFormat="1" ht="10.15" customHeight="1">
      <c r="A50" s="122" t="s">
        <v>188</v>
      </c>
      <c r="B50" s="128"/>
      <c r="C50" s="128"/>
      <c r="D50" s="128"/>
      <c r="E50" s="128"/>
      <c r="F50" s="128"/>
      <c r="G50" s="128"/>
      <c r="H50" s="128"/>
      <c r="I50" s="25"/>
      <c r="J50" s="25"/>
      <c r="K50" s="25"/>
      <c r="L50" s="25"/>
    </row>
    <row r="51" spans="1:12" ht="10.15" customHeight="1">
      <c r="A51" s="122" t="s">
        <v>340</v>
      </c>
      <c r="B51" s="1"/>
      <c r="C51" s="1"/>
      <c r="D51" s="1"/>
      <c r="E51" s="1"/>
      <c r="F51" s="1"/>
      <c r="G51" s="1"/>
      <c r="H51" s="1"/>
      <c r="I51" s="1"/>
      <c r="J51" s="1"/>
      <c r="K51" s="1"/>
      <c r="L51" s="1"/>
    </row>
    <row r="52" spans="1:12" ht="10.15" customHeight="1">
      <c r="A52" s="122" t="s">
        <v>341</v>
      </c>
      <c r="B52" s="1"/>
      <c r="C52" s="1"/>
      <c r="D52" s="1"/>
      <c r="E52" s="1"/>
      <c r="F52" s="1"/>
      <c r="G52" s="1"/>
      <c r="H52" s="1"/>
      <c r="I52" s="1"/>
      <c r="J52" s="1"/>
      <c r="K52" s="1"/>
      <c r="L52" s="1"/>
    </row>
    <row r="53" spans="1:12" ht="40.15" customHeight="1">
      <c r="A53" s="715" t="s">
        <v>337</v>
      </c>
      <c r="B53" s="715"/>
      <c r="C53" s="715"/>
      <c r="D53" s="715"/>
      <c r="E53" s="715"/>
      <c r="F53" s="715"/>
      <c r="G53" s="715"/>
      <c r="H53" s="715"/>
      <c r="I53" s="715"/>
      <c r="J53" s="715"/>
      <c r="K53" s="715"/>
      <c r="L53" s="715"/>
    </row>
    <row r="54" spans="1:12" ht="10.15" customHeight="1">
      <c r="A54" s="21" t="s">
        <v>258</v>
      </c>
      <c r="B54" s="11"/>
      <c r="C54" s="11"/>
      <c r="D54" s="11"/>
      <c r="F54" s="11"/>
      <c r="G54" s="11"/>
      <c r="H54" s="11"/>
      <c r="J54" s="11"/>
      <c r="K54" s="11"/>
      <c r="L54" s="11"/>
    </row>
    <row r="55" spans="1:12">
      <c r="A55" s="21" t="s">
        <v>259</v>
      </c>
      <c r="B55" s="1"/>
      <c r="C55" s="1"/>
      <c r="D55" s="11"/>
      <c r="F55" s="1"/>
      <c r="G55" s="1"/>
      <c r="H55" s="11"/>
      <c r="J55" s="11"/>
      <c r="K55" s="11"/>
      <c r="L55" s="11"/>
    </row>
  </sheetData>
  <mergeCells count="6">
    <mergeCell ref="A53:L53"/>
    <mergeCell ref="A5:L5"/>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zoomScaleSheetLayoutView="174" workbookViewId="0">
      <selection activeCell="A4" sqref="A4"/>
    </sheetView>
  </sheetViews>
  <sheetFormatPr defaultColWidth="9.28515625" defaultRowHeight="12.75"/>
  <cols>
    <col min="1" max="1" width="26.5703125" style="11" customWidth="1"/>
    <col min="2" max="4" width="5.42578125" style="11" customWidth="1"/>
    <col min="5" max="5" width="4.42578125" style="11" customWidth="1"/>
    <col min="6" max="6" width="0.7109375" style="11" customWidth="1"/>
    <col min="7" max="9" width="5.42578125" style="11" customWidth="1"/>
    <col min="10" max="10" width="4.42578125" style="11" customWidth="1"/>
    <col min="11" max="11" width="0.5703125" style="11" customWidth="1"/>
    <col min="12" max="14" width="5.42578125" style="11" customWidth="1"/>
    <col min="15" max="15" width="4.42578125" style="11" customWidth="1"/>
    <col min="16" max="179" width="9.28515625" style="11"/>
    <col min="180" max="180" width="32.7109375" style="11" customWidth="1"/>
    <col min="181" max="181" width="7.28515625" style="11" customWidth="1"/>
    <col min="182" max="182" width="6.7109375" style="11" customWidth="1"/>
    <col min="183" max="183" width="5.7109375" style="11" customWidth="1"/>
    <col min="184" max="184" width="4" style="11" customWidth="1"/>
    <col min="185" max="185" width="1" style="11" customWidth="1"/>
    <col min="186" max="186" width="7" style="11" customWidth="1"/>
    <col min="187" max="187" width="7.28515625" style="11" customWidth="1"/>
    <col min="188" max="188" width="6.42578125" style="11" customWidth="1"/>
    <col min="189" max="189" width="4" style="11" customWidth="1"/>
    <col min="190" max="190" width="0.5703125" style="11" customWidth="1"/>
    <col min="191" max="191" width="5.7109375" style="11" customWidth="1"/>
    <col min="192" max="193" width="6.7109375" style="11" customWidth="1"/>
    <col min="194" max="194" width="4.42578125" style="11" customWidth="1"/>
    <col min="195" max="16384" width="9.28515625" style="11"/>
  </cols>
  <sheetData>
    <row r="1" spans="1:17" s="118" customFormat="1" ht="12" customHeight="1"/>
    <row r="2" spans="1:17" s="118" customFormat="1" ht="12" customHeight="1"/>
    <row r="3" spans="1:17" ht="25.35" customHeight="1">
      <c r="A3" s="217"/>
    </row>
    <row r="4" spans="1:17" s="7" customFormat="1" ht="12" customHeight="1">
      <c r="A4" s="17" t="s">
        <v>138</v>
      </c>
    </row>
    <row r="5" spans="1:17" s="122" customFormat="1" ht="24" customHeight="1">
      <c r="A5" s="716" t="s">
        <v>342</v>
      </c>
      <c r="B5" s="716"/>
      <c r="C5" s="716"/>
      <c r="D5" s="716"/>
      <c r="E5" s="716"/>
      <c r="F5" s="716"/>
      <c r="G5" s="716"/>
      <c r="H5" s="716"/>
      <c r="I5" s="716"/>
      <c r="J5" s="716"/>
      <c r="K5" s="716"/>
      <c r="L5" s="716"/>
      <c r="M5" s="716"/>
      <c r="N5" s="716"/>
      <c r="O5" s="716"/>
    </row>
    <row r="6" spans="1:17" s="7" customFormat="1" ht="12" customHeight="1">
      <c r="A6" s="16" t="s">
        <v>309</v>
      </c>
    </row>
    <row r="7" spans="1:17" ht="6" customHeight="1">
      <c r="A7" s="158"/>
      <c r="B7" s="158"/>
      <c r="C7" s="118"/>
      <c r="D7" s="118"/>
      <c r="E7" s="118"/>
      <c r="F7" s="118"/>
      <c r="G7" s="118"/>
      <c r="H7" s="118"/>
      <c r="I7" s="118"/>
    </row>
    <row r="8" spans="1:17" s="288" customFormat="1" ht="12" customHeight="1">
      <c r="A8" s="645" t="s">
        <v>170</v>
      </c>
      <c r="B8" s="662" t="s">
        <v>195</v>
      </c>
      <c r="C8" s="662"/>
      <c r="D8" s="662"/>
      <c r="E8" s="662"/>
      <c r="F8" s="125"/>
      <c r="G8" s="662" t="s">
        <v>196</v>
      </c>
      <c r="H8" s="662"/>
      <c r="I8" s="662"/>
      <c r="J8" s="662"/>
      <c r="K8" s="287"/>
      <c r="L8" s="662" t="s">
        <v>197</v>
      </c>
      <c r="M8" s="662"/>
      <c r="N8" s="662"/>
      <c r="O8" s="662"/>
    </row>
    <row r="9" spans="1:17" ht="40.15" customHeight="1">
      <c r="A9" s="636"/>
      <c r="B9" s="14">
        <v>2016</v>
      </c>
      <c r="C9" s="14">
        <v>2017</v>
      </c>
      <c r="D9" s="14">
        <v>2018</v>
      </c>
      <c r="E9" s="159" t="s">
        <v>343</v>
      </c>
      <c r="F9" s="160"/>
      <c r="G9" s="14">
        <v>2016</v>
      </c>
      <c r="H9" s="14">
        <v>2017</v>
      </c>
      <c r="I9" s="14">
        <v>2018</v>
      </c>
      <c r="J9" s="159" t="s">
        <v>343</v>
      </c>
      <c r="K9" s="160"/>
      <c r="L9" s="14">
        <v>2016</v>
      </c>
      <c r="M9" s="14">
        <v>2017</v>
      </c>
      <c r="N9" s="14">
        <v>2018</v>
      </c>
      <c r="O9" s="159" t="s">
        <v>343</v>
      </c>
    </row>
    <row r="10" spans="1:17" ht="3" customHeight="1"/>
    <row r="11" spans="1:17" s="44" customFormat="1" ht="20.100000000000001" customHeight="1">
      <c r="A11" s="6" t="s">
        <v>287</v>
      </c>
      <c r="B11" s="380">
        <v>1496.9</v>
      </c>
      <c r="C11" s="380">
        <v>1496.9</v>
      </c>
      <c r="D11" s="380">
        <v>1504.4</v>
      </c>
      <c r="E11" s="107">
        <v>0.5</v>
      </c>
      <c r="F11" s="352"/>
      <c r="G11" s="380">
        <v>1459.6</v>
      </c>
      <c r="H11" s="380">
        <v>1456.7</v>
      </c>
      <c r="I11" s="380">
        <v>1455.2</v>
      </c>
      <c r="J11" s="107">
        <v>-0.1</v>
      </c>
      <c r="K11" s="381"/>
      <c r="L11" s="380">
        <v>1520.8</v>
      </c>
      <c r="M11" s="380">
        <v>1523.8</v>
      </c>
      <c r="N11" s="380">
        <v>1536</v>
      </c>
      <c r="O11" s="454">
        <v>0.8</v>
      </c>
      <c r="Q11" s="107"/>
    </row>
    <row r="12" spans="1:17" s="44" customFormat="1" ht="20.100000000000001" customHeight="1">
      <c r="A12" s="6" t="s">
        <v>248</v>
      </c>
      <c r="B12" s="380">
        <v>1504.6</v>
      </c>
      <c r="C12" s="380">
        <v>1506.1</v>
      </c>
      <c r="D12" s="380">
        <v>1512.2</v>
      </c>
      <c r="E12" s="107">
        <v>0.4</v>
      </c>
      <c r="F12" s="352"/>
      <c r="G12" s="380">
        <v>1469.2</v>
      </c>
      <c r="H12" s="380">
        <v>1464.8</v>
      </c>
      <c r="I12" s="380">
        <v>1463.3</v>
      </c>
      <c r="J12" s="107">
        <v>-0.1</v>
      </c>
      <c r="K12" s="381"/>
      <c r="L12" s="380">
        <v>1527.3</v>
      </c>
      <c r="M12" s="380">
        <v>1531.9</v>
      </c>
      <c r="N12" s="380">
        <v>1544.1</v>
      </c>
      <c r="O12" s="454">
        <v>0.8</v>
      </c>
      <c r="Q12" s="107"/>
    </row>
    <row r="13" spans="1:17" s="162" customFormat="1" ht="3" customHeight="1">
      <c r="A13" s="12"/>
      <c r="B13" s="251"/>
      <c r="C13" s="251"/>
      <c r="D13" s="251"/>
      <c r="E13" s="222"/>
      <c r="F13" s="252"/>
      <c r="G13" s="251"/>
      <c r="H13" s="251"/>
      <c r="I13" s="251"/>
      <c r="J13" s="222"/>
      <c r="K13" s="237"/>
      <c r="L13" s="251"/>
      <c r="M13" s="251"/>
      <c r="N13" s="251"/>
      <c r="O13" s="222"/>
      <c r="Q13" s="222"/>
    </row>
    <row r="14" spans="1:17" s="161" customFormat="1" ht="10.15" customHeight="1">
      <c r="A14" s="140" t="s">
        <v>289</v>
      </c>
      <c r="B14" s="253">
        <v>1635.2</v>
      </c>
      <c r="C14" s="253">
        <v>1638.4</v>
      </c>
      <c r="D14" s="253">
        <v>1638.4</v>
      </c>
      <c r="E14" s="222">
        <v>0</v>
      </c>
      <c r="F14" s="238"/>
      <c r="G14" s="253">
        <v>1604.5</v>
      </c>
      <c r="H14" s="253">
        <v>1606.1</v>
      </c>
      <c r="I14" s="253">
        <v>1601.3</v>
      </c>
      <c r="J14" s="222">
        <v>-0.3</v>
      </c>
      <c r="K14" s="236"/>
      <c r="L14" s="253">
        <v>1673.4</v>
      </c>
      <c r="M14" s="253">
        <v>1680.1</v>
      </c>
      <c r="N14" s="253">
        <v>1683.5</v>
      </c>
      <c r="O14" s="222">
        <v>0.2</v>
      </c>
      <c r="Q14" s="222"/>
    </row>
    <row r="15" spans="1:17" s="162" customFormat="1" ht="10.15" customHeight="1">
      <c r="A15" s="12" t="s">
        <v>274</v>
      </c>
      <c r="B15" s="250" t="s">
        <v>171</v>
      </c>
      <c r="C15" s="250" t="s">
        <v>171</v>
      </c>
      <c r="D15" s="250" t="s">
        <v>171</v>
      </c>
      <c r="E15" s="108" t="s">
        <v>171</v>
      </c>
      <c r="F15" s="254"/>
      <c r="G15" s="250" t="s">
        <v>171</v>
      </c>
      <c r="H15" s="250" t="s">
        <v>171</v>
      </c>
      <c r="I15" s="250" t="s">
        <v>171</v>
      </c>
      <c r="J15" s="108" t="s">
        <v>171</v>
      </c>
      <c r="K15" s="255"/>
      <c r="L15" s="250" t="s">
        <v>171</v>
      </c>
      <c r="M15" s="250" t="s">
        <v>171</v>
      </c>
      <c r="N15" s="250" t="s">
        <v>171</v>
      </c>
      <c r="O15" s="108" t="s">
        <v>171</v>
      </c>
      <c r="Q15" s="107"/>
    </row>
    <row r="16" spans="1:17" s="162" customFormat="1" ht="10.15" customHeight="1">
      <c r="A16" s="12" t="s">
        <v>152</v>
      </c>
      <c r="B16" s="256">
        <v>1631.3</v>
      </c>
      <c r="C16" s="256">
        <v>1629.7</v>
      </c>
      <c r="D16" s="256">
        <v>1628.1</v>
      </c>
      <c r="E16" s="107">
        <v>-0.1</v>
      </c>
      <c r="F16" s="252"/>
      <c r="G16" s="256">
        <v>1587.9</v>
      </c>
      <c r="H16" s="256">
        <v>1584.8</v>
      </c>
      <c r="I16" s="256">
        <v>1578.4</v>
      </c>
      <c r="J16" s="107">
        <v>-0.4</v>
      </c>
      <c r="K16" s="237"/>
      <c r="L16" s="256">
        <v>1687.8</v>
      </c>
      <c r="M16" s="256">
        <v>1691.2</v>
      </c>
      <c r="N16" s="256">
        <v>1692.9</v>
      </c>
      <c r="O16" s="454">
        <v>0.1</v>
      </c>
      <c r="Q16" s="60"/>
    </row>
    <row r="17" spans="1:17" s="162" customFormat="1" ht="20.100000000000001" customHeight="1">
      <c r="A17" s="142" t="s">
        <v>172</v>
      </c>
      <c r="B17" s="257">
        <v>1542.7</v>
      </c>
      <c r="C17" s="257">
        <v>1530.3</v>
      </c>
      <c r="D17" s="257">
        <v>1528.8</v>
      </c>
      <c r="E17" s="143">
        <v>-0.1</v>
      </c>
      <c r="F17" s="624"/>
      <c r="G17" s="383">
        <v>1499.5</v>
      </c>
      <c r="H17" s="383">
        <v>1489</v>
      </c>
      <c r="I17" s="383">
        <v>1484.5</v>
      </c>
      <c r="J17" s="375">
        <v>-0.3</v>
      </c>
      <c r="K17" s="382"/>
      <c r="L17" s="383">
        <v>1646.5</v>
      </c>
      <c r="M17" s="383">
        <v>1636.6</v>
      </c>
      <c r="N17" s="383">
        <v>1643.2</v>
      </c>
      <c r="O17" s="375">
        <v>0.4</v>
      </c>
      <c r="Q17" s="375"/>
    </row>
    <row r="18" spans="1:17" s="162" customFormat="1" ht="20.100000000000001" customHeight="1">
      <c r="A18" s="142" t="s">
        <v>173</v>
      </c>
      <c r="B18" s="383">
        <v>1621.3</v>
      </c>
      <c r="C18" s="383">
        <v>1631.1</v>
      </c>
      <c r="D18" s="383">
        <v>1650.5</v>
      </c>
      <c r="E18" s="375">
        <v>1.2</v>
      </c>
      <c r="F18" s="378"/>
      <c r="G18" s="383">
        <v>1591.4</v>
      </c>
      <c r="H18" s="383">
        <v>1594.6</v>
      </c>
      <c r="I18" s="383">
        <v>1620.2</v>
      </c>
      <c r="J18" s="375">
        <v>1.6</v>
      </c>
      <c r="K18" s="382"/>
      <c r="L18" s="383">
        <v>1645.7</v>
      </c>
      <c r="M18" s="383">
        <v>1658.8</v>
      </c>
      <c r="N18" s="383">
        <v>1673.6</v>
      </c>
      <c r="O18" s="375">
        <v>0.9</v>
      </c>
      <c r="Q18" s="375"/>
    </row>
    <row r="19" spans="1:17" s="162" customFormat="1" ht="10.15" customHeight="1">
      <c r="A19" s="142" t="s">
        <v>174</v>
      </c>
      <c r="B19" s="257">
        <v>1642.6</v>
      </c>
      <c r="C19" s="257">
        <v>1654.2</v>
      </c>
      <c r="D19" s="383">
        <v>1655.9</v>
      </c>
      <c r="E19" s="375">
        <v>0.1</v>
      </c>
      <c r="F19" s="258"/>
      <c r="G19" s="257">
        <v>1641</v>
      </c>
      <c r="H19" s="257">
        <v>1656</v>
      </c>
      <c r="I19" s="383">
        <v>1654.3</v>
      </c>
      <c r="J19" s="375">
        <v>-0.1</v>
      </c>
      <c r="K19" s="258"/>
      <c r="L19" s="257">
        <v>1644</v>
      </c>
      <c r="M19" s="257">
        <v>1649</v>
      </c>
      <c r="N19" s="383">
        <v>1662.2</v>
      </c>
      <c r="O19" s="375">
        <v>0.8</v>
      </c>
      <c r="Q19" s="143"/>
    </row>
    <row r="20" spans="1:17" s="162" customFormat="1" ht="20.100000000000001" customHeight="1">
      <c r="A20" s="142" t="s">
        <v>198</v>
      </c>
      <c r="B20" s="383">
        <v>1683.9</v>
      </c>
      <c r="C20" s="383">
        <v>1683.9</v>
      </c>
      <c r="D20" s="383">
        <v>1704.2</v>
      </c>
      <c r="E20" s="375">
        <v>1.2</v>
      </c>
      <c r="F20" s="378"/>
      <c r="G20" s="383">
        <v>1709.7</v>
      </c>
      <c r="H20" s="383">
        <v>1696.1</v>
      </c>
      <c r="I20" s="383">
        <v>1706.3</v>
      </c>
      <c r="J20" s="375">
        <v>0.6</v>
      </c>
      <c r="K20" s="382"/>
      <c r="L20" s="383">
        <v>1675.5</v>
      </c>
      <c r="M20" s="383">
        <v>1680.5</v>
      </c>
      <c r="N20" s="383">
        <v>1702.3</v>
      </c>
      <c r="O20" s="375">
        <v>1.3</v>
      </c>
      <c r="Q20" s="375"/>
    </row>
    <row r="21" spans="1:17" s="162" customFormat="1" ht="10.15" customHeight="1">
      <c r="A21" s="142" t="s">
        <v>176</v>
      </c>
      <c r="B21" s="257">
        <v>1640.9</v>
      </c>
      <c r="C21" s="257">
        <v>1657.6</v>
      </c>
      <c r="D21" s="383">
        <v>1637.6</v>
      </c>
      <c r="E21" s="375">
        <v>-1.2</v>
      </c>
      <c r="F21" s="258"/>
      <c r="G21" s="257">
        <v>1645.5</v>
      </c>
      <c r="H21" s="257">
        <v>1667.2</v>
      </c>
      <c r="I21" s="383">
        <v>1633.8</v>
      </c>
      <c r="J21" s="375">
        <v>-2</v>
      </c>
      <c r="K21" s="258"/>
      <c r="L21" s="257">
        <v>1638.5</v>
      </c>
      <c r="M21" s="257">
        <v>1651.8</v>
      </c>
      <c r="N21" s="257">
        <v>1638.5</v>
      </c>
      <c r="O21" s="375">
        <v>-0.8</v>
      </c>
      <c r="Q21" s="143"/>
    </row>
    <row r="22" spans="1:17" s="162" customFormat="1" ht="20.100000000000001" customHeight="1">
      <c r="A22" s="142" t="s">
        <v>199</v>
      </c>
      <c r="B22" s="383">
        <v>1663.9</v>
      </c>
      <c r="C22" s="383">
        <v>1665.6</v>
      </c>
      <c r="D22" s="383">
        <v>1653.8</v>
      </c>
      <c r="E22" s="375">
        <v>-0.7</v>
      </c>
      <c r="F22" s="378"/>
      <c r="G22" s="383">
        <v>1608.8</v>
      </c>
      <c r="H22" s="383">
        <v>1607.1</v>
      </c>
      <c r="I22" s="383">
        <v>1592.5</v>
      </c>
      <c r="J22" s="375">
        <v>-0.9</v>
      </c>
      <c r="K22" s="382"/>
      <c r="L22" s="383">
        <v>1686.6</v>
      </c>
      <c r="M22" s="383">
        <v>1690.1</v>
      </c>
      <c r="N22" s="383">
        <v>1678</v>
      </c>
      <c r="O22" s="375">
        <v>-0.7</v>
      </c>
      <c r="Q22" s="375"/>
    </row>
    <row r="23" spans="1:17" s="162" customFormat="1" ht="30" customHeight="1">
      <c r="A23" s="142" t="s">
        <v>190</v>
      </c>
      <c r="B23" s="383">
        <v>1635.1</v>
      </c>
      <c r="C23" s="383">
        <v>1630.1</v>
      </c>
      <c r="D23" s="383">
        <v>1648.2</v>
      </c>
      <c r="E23" s="375">
        <v>1.1000000000000001</v>
      </c>
      <c r="F23" s="378"/>
      <c r="G23" s="383">
        <v>1594.4</v>
      </c>
      <c r="H23" s="383">
        <v>1586.4</v>
      </c>
      <c r="I23" s="383">
        <v>1610.5</v>
      </c>
      <c r="J23" s="375">
        <v>1.5</v>
      </c>
      <c r="K23" s="382"/>
      <c r="L23" s="383">
        <v>1718</v>
      </c>
      <c r="M23" s="383">
        <v>1712.8</v>
      </c>
      <c r="N23" s="383">
        <v>1721.4</v>
      </c>
      <c r="O23" s="375">
        <v>0.5</v>
      </c>
      <c r="Q23" s="375"/>
    </row>
    <row r="24" spans="1:17" s="162" customFormat="1" ht="20.100000000000001" customHeight="1">
      <c r="A24" s="142" t="s">
        <v>200</v>
      </c>
      <c r="B24" s="383">
        <v>1683.5</v>
      </c>
      <c r="C24" s="383">
        <v>1681.8</v>
      </c>
      <c r="D24" s="383">
        <v>1683.5</v>
      </c>
      <c r="E24" s="375">
        <v>0.1</v>
      </c>
      <c r="F24" s="378"/>
      <c r="G24" s="383">
        <v>1653.3</v>
      </c>
      <c r="H24" s="383">
        <v>1660</v>
      </c>
      <c r="I24" s="383">
        <v>1651.7</v>
      </c>
      <c r="J24" s="375">
        <v>-0.5</v>
      </c>
      <c r="K24" s="382"/>
      <c r="L24" s="383">
        <v>1756.5</v>
      </c>
      <c r="M24" s="383">
        <v>1733.8</v>
      </c>
      <c r="N24" s="383">
        <v>1756.5</v>
      </c>
      <c r="O24" s="375">
        <v>1.3</v>
      </c>
      <c r="Q24" s="375"/>
    </row>
    <row r="25" spans="1:17" s="162" customFormat="1" ht="30" customHeight="1">
      <c r="A25" s="142" t="s">
        <v>191</v>
      </c>
      <c r="B25" s="383">
        <v>1604.6</v>
      </c>
      <c r="C25" s="383">
        <v>1619.1</v>
      </c>
      <c r="D25" s="383">
        <v>1625.6</v>
      </c>
      <c r="E25" s="375">
        <v>0.4</v>
      </c>
      <c r="F25" s="378"/>
      <c r="G25" s="383">
        <v>1453.8</v>
      </c>
      <c r="H25" s="383">
        <v>1453.8</v>
      </c>
      <c r="I25" s="383">
        <v>1450.8</v>
      </c>
      <c r="J25" s="375">
        <v>-0.2</v>
      </c>
      <c r="K25" s="382"/>
      <c r="L25" s="383">
        <v>1645.8</v>
      </c>
      <c r="M25" s="383">
        <v>1667.4</v>
      </c>
      <c r="N25" s="383">
        <v>1677.4</v>
      </c>
      <c r="O25" s="375">
        <v>0.6</v>
      </c>
      <c r="Q25" s="375"/>
    </row>
    <row r="26" spans="1:17" s="162" customFormat="1" ht="30" customHeight="1">
      <c r="A26" s="142" t="s">
        <v>192</v>
      </c>
      <c r="B26" s="383">
        <v>1593</v>
      </c>
      <c r="C26" s="383">
        <v>1636</v>
      </c>
      <c r="D26" s="383">
        <v>1604.1</v>
      </c>
      <c r="E26" s="375">
        <v>-1.9</v>
      </c>
      <c r="F26" s="378"/>
      <c r="G26" s="383">
        <v>1524.9</v>
      </c>
      <c r="H26" s="383">
        <v>1578.3</v>
      </c>
      <c r="I26" s="383">
        <v>1529.5</v>
      </c>
      <c r="J26" s="375">
        <v>-3.1</v>
      </c>
      <c r="K26" s="382"/>
      <c r="L26" s="383">
        <v>1667.6</v>
      </c>
      <c r="M26" s="383">
        <v>1699.3</v>
      </c>
      <c r="N26" s="383">
        <v>1684.3</v>
      </c>
      <c r="O26" s="375">
        <v>-0.9</v>
      </c>
      <c r="Q26" s="375"/>
    </row>
    <row r="27" spans="1:17" s="162" customFormat="1" ht="20.100000000000001" customHeight="1">
      <c r="A27" s="142" t="s">
        <v>182</v>
      </c>
      <c r="B27" s="383">
        <v>1659.1</v>
      </c>
      <c r="C27" s="383">
        <v>1665.8</v>
      </c>
      <c r="D27" s="383">
        <v>1662.4</v>
      </c>
      <c r="E27" s="375">
        <v>-0.2</v>
      </c>
      <c r="F27" s="378"/>
      <c r="G27" s="383">
        <v>1608</v>
      </c>
      <c r="H27" s="383">
        <v>1622.6</v>
      </c>
      <c r="I27" s="383">
        <v>1609.6</v>
      </c>
      <c r="J27" s="375">
        <v>-0.8</v>
      </c>
      <c r="K27" s="382"/>
      <c r="L27" s="383">
        <v>1716.6</v>
      </c>
      <c r="M27" s="383">
        <v>1713.2</v>
      </c>
      <c r="N27" s="383">
        <v>1721.8</v>
      </c>
      <c r="O27" s="375">
        <v>0.5</v>
      </c>
      <c r="Q27" s="375"/>
    </row>
    <row r="28" spans="1:17" s="162" customFormat="1" ht="10.15" customHeight="1">
      <c r="A28" s="142" t="s">
        <v>183</v>
      </c>
      <c r="B28" s="257">
        <v>1631.7</v>
      </c>
      <c r="C28" s="257">
        <v>1623.5</v>
      </c>
      <c r="D28" s="383">
        <v>1612</v>
      </c>
      <c r="E28" s="375">
        <v>-0.7</v>
      </c>
      <c r="F28" s="258"/>
      <c r="G28" s="257">
        <v>1584.4</v>
      </c>
      <c r="H28" s="257">
        <v>1570</v>
      </c>
      <c r="I28" s="383">
        <v>1555.7</v>
      </c>
      <c r="J28" s="375">
        <v>-0.9</v>
      </c>
      <c r="K28" s="258"/>
      <c r="L28" s="257">
        <v>1710.3</v>
      </c>
      <c r="M28" s="257">
        <v>1712</v>
      </c>
      <c r="N28" s="383">
        <v>1703.4</v>
      </c>
      <c r="O28" s="375">
        <v>-0.5</v>
      </c>
      <c r="Q28" s="143"/>
    </row>
    <row r="29" spans="1:17" s="162" customFormat="1" ht="20.100000000000001" customHeight="1">
      <c r="A29" s="142" t="s">
        <v>193</v>
      </c>
      <c r="B29" s="383">
        <v>1674.5</v>
      </c>
      <c r="C29" s="383">
        <v>1600.2</v>
      </c>
      <c r="D29" s="383">
        <v>1633.4</v>
      </c>
      <c r="E29" s="375">
        <v>2.1</v>
      </c>
      <c r="F29" s="378"/>
      <c r="G29" s="383">
        <v>1663.9</v>
      </c>
      <c r="H29" s="383">
        <v>1568.5</v>
      </c>
      <c r="I29" s="383">
        <v>1597.7</v>
      </c>
      <c r="J29" s="375">
        <v>1.9</v>
      </c>
      <c r="K29" s="382"/>
      <c r="L29" s="383">
        <v>1697.8</v>
      </c>
      <c r="M29" s="383">
        <v>1672.7</v>
      </c>
      <c r="N29" s="383">
        <v>1702.8</v>
      </c>
      <c r="O29" s="375">
        <v>1.8</v>
      </c>
      <c r="Q29" s="375"/>
    </row>
    <row r="30" spans="1:17" s="162" customFormat="1" ht="20.100000000000001" customHeight="1">
      <c r="A30" s="12" t="s">
        <v>153</v>
      </c>
      <c r="B30" s="380">
        <v>1685.3</v>
      </c>
      <c r="C30" s="380">
        <v>1675.3</v>
      </c>
      <c r="D30" s="380">
        <v>1692</v>
      </c>
      <c r="E30" s="107">
        <v>1</v>
      </c>
      <c r="F30" s="379"/>
      <c r="G30" s="380">
        <v>1762.3</v>
      </c>
      <c r="H30" s="380">
        <v>1753.6</v>
      </c>
      <c r="I30" s="380">
        <v>1788.3</v>
      </c>
      <c r="J30" s="107">
        <v>2</v>
      </c>
      <c r="K30" s="382"/>
      <c r="L30" s="380">
        <v>1645.4</v>
      </c>
      <c r="M30" s="380">
        <v>1635.6</v>
      </c>
      <c r="N30" s="380">
        <v>1643.7</v>
      </c>
      <c r="O30" s="454">
        <v>0.5</v>
      </c>
      <c r="Q30" s="107"/>
    </row>
    <row r="31" spans="1:17" s="162" customFormat="1" ht="20.100000000000001" customHeight="1">
      <c r="A31" s="12" t="s">
        <v>185</v>
      </c>
      <c r="B31" s="380">
        <v>1618.9</v>
      </c>
      <c r="C31" s="380">
        <v>1652.7</v>
      </c>
      <c r="D31" s="463">
        <v>1647.9</v>
      </c>
      <c r="E31" s="107">
        <v>-0.3</v>
      </c>
      <c r="F31" s="379"/>
      <c r="G31" s="380">
        <v>1618.6</v>
      </c>
      <c r="H31" s="380">
        <v>1653.8</v>
      </c>
      <c r="I31" s="380">
        <v>1649</v>
      </c>
      <c r="J31" s="107">
        <v>-0.3</v>
      </c>
      <c r="K31" s="382"/>
      <c r="L31" s="380">
        <v>1623</v>
      </c>
      <c r="M31" s="380">
        <v>1647.3</v>
      </c>
      <c r="N31" s="380">
        <v>1648.9</v>
      </c>
      <c r="O31" s="454">
        <v>0.1</v>
      </c>
      <c r="Q31" s="107"/>
    </row>
    <row r="32" spans="1:17" s="162" customFormat="1" ht="10.15" customHeight="1">
      <c r="A32" s="12" t="s">
        <v>123</v>
      </c>
      <c r="B32" s="250">
        <v>1658.4</v>
      </c>
      <c r="C32" s="250">
        <v>1704.8</v>
      </c>
      <c r="D32" s="256">
        <v>1711.4</v>
      </c>
      <c r="E32" s="107">
        <v>0.4</v>
      </c>
      <c r="F32" s="86"/>
      <c r="G32" s="250">
        <v>1731</v>
      </c>
      <c r="H32" s="250">
        <v>1778.1</v>
      </c>
      <c r="I32" s="380">
        <v>1765.9</v>
      </c>
      <c r="J32" s="107">
        <v>-0.7</v>
      </c>
      <c r="K32" s="86"/>
      <c r="L32" s="250">
        <v>1595.6</v>
      </c>
      <c r="M32" s="250">
        <v>1638.4</v>
      </c>
      <c r="N32" s="380">
        <v>1660.5</v>
      </c>
      <c r="O32" s="454">
        <v>1.3</v>
      </c>
      <c r="Q32" s="108"/>
    </row>
    <row r="33" spans="1:20" s="141" customFormat="1" ht="3" customHeight="1">
      <c r="A33" s="12"/>
      <c r="B33" s="250"/>
      <c r="C33" s="250"/>
      <c r="D33" s="250"/>
      <c r="E33" s="108"/>
      <c r="F33" s="259"/>
      <c r="G33" s="250"/>
      <c r="H33" s="250"/>
      <c r="J33" s="108"/>
      <c r="K33" s="237"/>
      <c r="L33" s="250"/>
      <c r="M33" s="250"/>
      <c r="O33" s="108"/>
      <c r="Q33" s="108"/>
    </row>
    <row r="34" spans="1:20" s="162" customFormat="1" ht="10.15" customHeight="1">
      <c r="A34" s="12" t="s">
        <v>344</v>
      </c>
      <c r="B34" s="250">
        <v>1443.7</v>
      </c>
      <c r="C34" s="250">
        <v>1443.7</v>
      </c>
      <c r="D34" s="250">
        <v>1451</v>
      </c>
      <c r="E34" s="107">
        <v>0.5</v>
      </c>
      <c r="F34" s="59"/>
      <c r="G34" s="250">
        <v>1364.8</v>
      </c>
      <c r="H34" s="250">
        <v>1359.3</v>
      </c>
      <c r="I34" s="380">
        <v>1362</v>
      </c>
      <c r="J34" s="107">
        <v>0.2</v>
      </c>
      <c r="K34" s="389"/>
      <c r="L34" s="250">
        <v>1482</v>
      </c>
      <c r="M34" s="250">
        <v>1485</v>
      </c>
      <c r="N34" s="380">
        <v>1496.8</v>
      </c>
      <c r="O34" s="107">
        <v>0.8</v>
      </c>
      <c r="Q34" s="108"/>
    </row>
    <row r="35" spans="1:20" s="162" customFormat="1" ht="10.15" customHeight="1">
      <c r="A35" s="140" t="s">
        <v>284</v>
      </c>
      <c r="B35" s="260">
        <v>1450.5</v>
      </c>
      <c r="C35" s="260">
        <v>1450.5</v>
      </c>
      <c r="D35" s="260">
        <v>1459.2</v>
      </c>
      <c r="E35" s="222">
        <v>0.6</v>
      </c>
      <c r="F35" s="239"/>
      <c r="G35" s="260">
        <v>1365.9</v>
      </c>
      <c r="H35" s="260">
        <v>1359</v>
      </c>
      <c r="I35" s="260">
        <v>1363.1</v>
      </c>
      <c r="J35" s="222">
        <v>0.3</v>
      </c>
      <c r="K35" s="237"/>
      <c r="L35" s="260">
        <v>1487.6</v>
      </c>
      <c r="M35" s="260">
        <v>1492.1</v>
      </c>
      <c r="N35" s="260">
        <v>1504</v>
      </c>
      <c r="O35" s="222">
        <v>0.8</v>
      </c>
      <c r="Q35" s="222"/>
    </row>
    <row r="36" spans="1:20" s="162" customFormat="1" ht="20.100000000000001" customHeight="1">
      <c r="A36" s="12" t="s">
        <v>186</v>
      </c>
      <c r="B36" s="380">
        <v>1459.3</v>
      </c>
      <c r="C36" s="380">
        <v>1457.8</v>
      </c>
      <c r="D36" s="380">
        <v>1469.5</v>
      </c>
      <c r="E36" s="107">
        <v>0.8</v>
      </c>
      <c r="F36" s="379"/>
      <c r="G36" s="380">
        <v>1466.3</v>
      </c>
      <c r="H36" s="380">
        <v>1486.7</v>
      </c>
      <c r="I36" s="380">
        <v>1480.9</v>
      </c>
      <c r="J36" s="107">
        <v>-0.4</v>
      </c>
      <c r="K36" s="382"/>
      <c r="L36" s="380">
        <v>1456.5</v>
      </c>
      <c r="M36" s="380">
        <v>1450.6</v>
      </c>
      <c r="N36" s="380">
        <v>1466.6</v>
      </c>
      <c r="O36" s="107">
        <v>1.1000000000000001</v>
      </c>
      <c r="Q36" s="107"/>
    </row>
    <row r="37" spans="1:20" s="162" customFormat="1" ht="10.15" customHeight="1">
      <c r="A37" s="12" t="s">
        <v>187</v>
      </c>
      <c r="B37" s="250">
        <v>1573.1</v>
      </c>
      <c r="C37" s="250">
        <v>1576.3</v>
      </c>
      <c r="D37" s="250">
        <v>1595.1</v>
      </c>
      <c r="E37" s="107">
        <v>1.2</v>
      </c>
      <c r="F37" s="252"/>
      <c r="G37" s="250">
        <v>1756.1</v>
      </c>
      <c r="H37" s="250">
        <v>1761.4</v>
      </c>
      <c r="I37" s="380">
        <v>1775.3</v>
      </c>
      <c r="J37" s="107">
        <v>0.8</v>
      </c>
      <c r="K37" s="237"/>
      <c r="L37" s="250">
        <v>1481.4</v>
      </c>
      <c r="M37" s="250">
        <v>1482.8</v>
      </c>
      <c r="N37" s="380">
        <v>1503.6</v>
      </c>
      <c r="O37" s="108">
        <v>1.4</v>
      </c>
      <c r="Q37" s="108"/>
    </row>
    <row r="38" spans="1:20" s="162" customFormat="1" ht="13.35" customHeight="1">
      <c r="A38" s="12" t="s">
        <v>159</v>
      </c>
      <c r="B38" s="250">
        <v>1069.8</v>
      </c>
      <c r="C38" s="250">
        <v>1082.2</v>
      </c>
      <c r="D38" s="250">
        <v>1070.9000000000001</v>
      </c>
      <c r="E38" s="107">
        <v>-1</v>
      </c>
      <c r="F38" s="252"/>
      <c r="G38" s="250">
        <v>1016.5</v>
      </c>
      <c r="H38" s="250">
        <v>1029.4000000000001</v>
      </c>
      <c r="I38" s="380">
        <v>1022.9</v>
      </c>
      <c r="J38" s="107">
        <v>-0.6</v>
      </c>
      <c r="K38" s="237"/>
      <c r="L38" s="250">
        <v>1463.6</v>
      </c>
      <c r="M38" s="250">
        <v>1484.1</v>
      </c>
      <c r="N38" s="380">
        <v>1454.8</v>
      </c>
      <c r="O38" s="108">
        <v>-2</v>
      </c>
      <c r="Q38" s="108"/>
    </row>
    <row r="39" spans="1:20" s="162" customFormat="1" ht="10.15" customHeight="1">
      <c r="A39" s="12" t="s">
        <v>160</v>
      </c>
      <c r="B39" s="250">
        <v>1575.7</v>
      </c>
      <c r="C39" s="250">
        <v>1577.3</v>
      </c>
      <c r="D39" s="250">
        <v>1604.5</v>
      </c>
      <c r="E39" s="107">
        <v>1.7</v>
      </c>
      <c r="F39" s="252"/>
      <c r="G39" s="250">
        <v>1639.5</v>
      </c>
      <c r="H39" s="250">
        <v>1623.9</v>
      </c>
      <c r="I39" s="380">
        <v>1793.1</v>
      </c>
      <c r="J39" s="107">
        <v>10.4</v>
      </c>
      <c r="K39" s="237"/>
      <c r="L39" s="250">
        <v>1574.7</v>
      </c>
      <c r="M39" s="250">
        <v>1577.9</v>
      </c>
      <c r="N39" s="380">
        <v>1600.2</v>
      </c>
      <c r="O39" s="108">
        <v>1.4</v>
      </c>
      <c r="Q39" s="108"/>
    </row>
    <row r="40" spans="1:20" s="162" customFormat="1" ht="10.15" customHeight="1">
      <c r="A40" s="12" t="s">
        <v>161</v>
      </c>
      <c r="B40" s="250">
        <v>1502.5</v>
      </c>
      <c r="C40" s="250">
        <v>1505.5</v>
      </c>
      <c r="D40" s="250">
        <v>1510</v>
      </c>
      <c r="E40" s="107">
        <v>0.3</v>
      </c>
      <c r="F40" s="252"/>
      <c r="G40" s="250">
        <v>1594.6</v>
      </c>
      <c r="H40" s="250">
        <v>1504.8</v>
      </c>
      <c r="I40" s="380">
        <v>1523.1</v>
      </c>
      <c r="J40" s="107">
        <v>1.2</v>
      </c>
      <c r="K40" s="237"/>
      <c r="L40" s="250">
        <v>1501.2</v>
      </c>
      <c r="M40" s="250">
        <v>1505.7</v>
      </c>
      <c r="N40" s="380">
        <v>1510.2</v>
      </c>
      <c r="O40" s="107">
        <v>0.3</v>
      </c>
      <c r="Q40" s="108"/>
    </row>
    <row r="41" spans="1:20" s="246" customFormat="1" ht="10.15" customHeight="1">
      <c r="A41" s="78" t="s">
        <v>269</v>
      </c>
      <c r="B41" s="85" t="s">
        <v>171</v>
      </c>
      <c r="C41" s="85" t="s">
        <v>171</v>
      </c>
      <c r="D41" s="85" t="s">
        <v>171</v>
      </c>
      <c r="E41" s="226" t="s">
        <v>171</v>
      </c>
      <c r="F41" s="226"/>
      <c r="G41" s="85" t="s">
        <v>171</v>
      </c>
      <c r="H41" s="85" t="s">
        <v>171</v>
      </c>
      <c r="I41" s="85" t="s">
        <v>171</v>
      </c>
      <c r="J41" s="226" t="s">
        <v>171</v>
      </c>
      <c r="K41" s="226"/>
      <c r="L41" s="85" t="s">
        <v>171</v>
      </c>
      <c r="M41" s="85" t="s">
        <v>171</v>
      </c>
      <c r="N41" s="85" t="s">
        <v>171</v>
      </c>
      <c r="O41" s="85" t="s">
        <v>171</v>
      </c>
      <c r="Q41" s="107"/>
    </row>
    <row r="42" spans="1:20" s="246" customFormat="1" ht="10.15" customHeight="1">
      <c r="A42" s="78" t="s">
        <v>162</v>
      </c>
      <c r="B42" s="85">
        <v>1572.3</v>
      </c>
      <c r="C42" s="85">
        <v>1477.7</v>
      </c>
      <c r="D42" s="85">
        <v>1468.4</v>
      </c>
      <c r="E42" s="107">
        <v>-0.6</v>
      </c>
      <c r="F42" s="226"/>
      <c r="G42" s="85">
        <v>1292.2</v>
      </c>
      <c r="H42" s="85">
        <v>843.3</v>
      </c>
      <c r="I42" s="85">
        <v>786.4</v>
      </c>
      <c r="J42" s="108">
        <v>-6.7</v>
      </c>
      <c r="K42" s="226"/>
      <c r="L42" s="85">
        <v>1640.6</v>
      </c>
      <c r="M42" s="85">
        <v>1720.1</v>
      </c>
      <c r="N42" s="380">
        <v>1728.2</v>
      </c>
      <c r="O42" s="108">
        <v>0.5</v>
      </c>
      <c r="Q42" s="108"/>
    </row>
    <row r="43" spans="1:20" s="162" customFormat="1" ht="20.100000000000001" customHeight="1">
      <c r="A43" s="12" t="s">
        <v>163</v>
      </c>
      <c r="B43" s="380">
        <v>1252.2</v>
      </c>
      <c r="C43" s="380">
        <v>1264.7</v>
      </c>
      <c r="D43" s="84">
        <v>1275.9000000000001</v>
      </c>
      <c r="E43" s="107">
        <v>0.9</v>
      </c>
      <c r="F43" s="379"/>
      <c r="G43" s="380">
        <v>1247.0999999999999</v>
      </c>
      <c r="H43" s="380">
        <v>1257</v>
      </c>
      <c r="I43" s="380">
        <v>1271.8</v>
      </c>
      <c r="J43" s="107">
        <v>1.2</v>
      </c>
      <c r="K43" s="382"/>
      <c r="L43" s="380">
        <v>1271</v>
      </c>
      <c r="M43" s="380">
        <v>1295.7</v>
      </c>
      <c r="N43" s="380">
        <v>1286.5999999999999</v>
      </c>
      <c r="O43" s="107">
        <v>-0.7</v>
      </c>
      <c r="Q43" s="107"/>
    </row>
    <row r="44" spans="1:20" s="130" customFormat="1" ht="19.899999999999999" customHeight="1">
      <c r="A44" s="302" t="s">
        <v>257</v>
      </c>
      <c r="B44" s="464">
        <v>1370.5</v>
      </c>
      <c r="C44" s="464">
        <v>1366.4</v>
      </c>
      <c r="D44" s="464">
        <v>1366.4</v>
      </c>
      <c r="E44" s="222">
        <v>0</v>
      </c>
      <c r="F44" s="458"/>
      <c r="G44" s="464">
        <v>1352.3</v>
      </c>
      <c r="H44" s="464">
        <v>1356.2</v>
      </c>
      <c r="I44" s="464">
        <v>1356.2</v>
      </c>
      <c r="J44" s="222">
        <v>0</v>
      </c>
      <c r="K44" s="465"/>
      <c r="L44" s="464">
        <v>1387.7</v>
      </c>
      <c r="M44" s="464">
        <v>1376.4</v>
      </c>
      <c r="N44" s="464">
        <v>1377.8</v>
      </c>
      <c r="O44" s="222">
        <v>0.1</v>
      </c>
      <c r="P44" s="402"/>
      <c r="Q44" s="222"/>
      <c r="R44" s="402"/>
      <c r="S44" s="402"/>
      <c r="T44" s="402"/>
    </row>
    <row r="45" spans="1:20" s="162" customFormat="1" ht="10.15" customHeight="1">
      <c r="A45" s="12" t="s">
        <v>253</v>
      </c>
      <c r="B45" s="250">
        <v>1372.1</v>
      </c>
      <c r="C45" s="250">
        <v>1369.4</v>
      </c>
      <c r="D45" s="250">
        <v>1374.8</v>
      </c>
      <c r="E45" s="107">
        <v>0.4</v>
      </c>
      <c r="F45" s="252"/>
      <c r="G45" s="250">
        <v>1341.7</v>
      </c>
      <c r="H45" s="250">
        <v>1346.9</v>
      </c>
      <c r="I45" s="250">
        <v>1345.6</v>
      </c>
      <c r="J45" s="107">
        <v>-0.1</v>
      </c>
      <c r="K45" s="237"/>
      <c r="L45" s="250">
        <v>1406.3</v>
      </c>
      <c r="M45" s="250">
        <v>1396.3</v>
      </c>
      <c r="N45" s="250">
        <v>1406.3</v>
      </c>
      <c r="O45" s="107">
        <v>0.7</v>
      </c>
      <c r="Q45" s="108"/>
    </row>
    <row r="46" spans="1:20" s="162" customFormat="1" ht="10.15" customHeight="1">
      <c r="A46" s="3" t="s">
        <v>166</v>
      </c>
      <c r="B46" s="250">
        <v>1307.2</v>
      </c>
      <c r="C46" s="250">
        <v>1285.2</v>
      </c>
      <c r="D46" s="250">
        <v>1241</v>
      </c>
      <c r="E46" s="107">
        <v>-3.4</v>
      </c>
      <c r="F46" s="252"/>
      <c r="G46" s="250">
        <v>1450.4</v>
      </c>
      <c r="H46" s="250">
        <v>1429.5</v>
      </c>
      <c r="I46" s="250">
        <v>1419</v>
      </c>
      <c r="J46" s="107">
        <v>-0.7</v>
      </c>
      <c r="K46" s="237"/>
      <c r="L46" s="250">
        <v>1274.4000000000001</v>
      </c>
      <c r="M46" s="250">
        <v>1255.5</v>
      </c>
      <c r="N46" s="250">
        <v>1206.8</v>
      </c>
      <c r="O46" s="107">
        <v>-3.9</v>
      </c>
      <c r="Q46" s="108"/>
    </row>
    <row r="47" spans="1:20" s="162" customFormat="1" ht="10.15" customHeight="1">
      <c r="A47" s="2" t="s">
        <v>167</v>
      </c>
      <c r="B47" s="250">
        <v>1502.4</v>
      </c>
      <c r="C47" s="250">
        <v>1502.4</v>
      </c>
      <c r="D47" s="250">
        <v>1517.6</v>
      </c>
      <c r="E47" s="107">
        <v>1</v>
      </c>
      <c r="F47" s="252"/>
      <c r="G47" s="250">
        <v>1479.9</v>
      </c>
      <c r="H47" s="250">
        <v>1482.9</v>
      </c>
      <c r="I47" s="250">
        <v>1493.4</v>
      </c>
      <c r="J47" s="107">
        <v>0.7</v>
      </c>
      <c r="K47" s="237"/>
      <c r="L47" s="250">
        <v>1562.7</v>
      </c>
      <c r="M47" s="250">
        <v>1553.2</v>
      </c>
      <c r="N47" s="250">
        <v>1583.3</v>
      </c>
      <c r="O47" s="107">
        <v>1.9</v>
      </c>
      <c r="Q47" s="108"/>
    </row>
    <row r="48" spans="1:20" s="118" customFormat="1" ht="3" customHeight="1">
      <c r="A48" s="163"/>
      <c r="B48" s="163"/>
      <c r="C48" s="163"/>
      <c r="D48" s="163"/>
      <c r="E48" s="163"/>
      <c r="F48" s="163"/>
      <c r="G48" s="163"/>
      <c r="H48" s="163"/>
      <c r="I48" s="163"/>
      <c r="J48" s="164"/>
      <c r="K48" s="165"/>
      <c r="L48" s="165"/>
      <c r="M48" s="165"/>
      <c r="N48" s="166"/>
      <c r="O48" s="166"/>
    </row>
    <row r="49" spans="1:15" s="118" customFormat="1" ht="3" customHeight="1">
      <c r="A49" s="167"/>
      <c r="B49" s="167"/>
      <c r="C49" s="167"/>
      <c r="D49" s="167"/>
      <c r="E49" s="167"/>
      <c r="F49" s="167"/>
      <c r="G49" s="167"/>
      <c r="H49" s="167"/>
      <c r="I49" s="167"/>
      <c r="J49" s="168"/>
      <c r="K49" s="169"/>
      <c r="L49" s="169"/>
      <c r="M49" s="169"/>
    </row>
    <row r="50" spans="1:15" s="129" customFormat="1" ht="10.15" customHeight="1">
      <c r="A50" s="122" t="s">
        <v>188</v>
      </c>
      <c r="B50" s="122"/>
      <c r="C50" s="21"/>
      <c r="D50" s="21"/>
      <c r="E50" s="21"/>
      <c r="H50" s="21"/>
      <c r="J50" s="86"/>
      <c r="K50" s="86"/>
      <c r="L50" s="86"/>
      <c r="M50" s="86"/>
    </row>
    <row r="51" spans="1:15" s="170" customFormat="1" ht="10.15" customHeight="1">
      <c r="A51" s="21" t="s">
        <v>345</v>
      </c>
      <c r="B51" s="21"/>
      <c r="C51" s="21"/>
      <c r="D51" s="21"/>
      <c r="E51" s="21"/>
      <c r="H51" s="21"/>
      <c r="J51" s="86"/>
      <c r="K51" s="86"/>
      <c r="L51" s="86"/>
      <c r="M51" s="86"/>
    </row>
    <row r="52" spans="1:15" ht="16.899999999999999" customHeight="1">
      <c r="A52" s="715" t="s">
        <v>288</v>
      </c>
      <c r="B52" s="715"/>
      <c r="C52" s="715"/>
      <c r="D52" s="715"/>
      <c r="E52" s="715"/>
      <c r="F52" s="715"/>
      <c r="G52" s="715"/>
      <c r="H52" s="715"/>
      <c r="I52" s="715"/>
      <c r="J52" s="715"/>
      <c r="K52" s="715"/>
      <c r="L52" s="715"/>
      <c r="M52" s="715"/>
      <c r="N52" s="715"/>
      <c r="O52" s="715"/>
    </row>
    <row r="53" spans="1:15" s="119" customFormat="1" ht="10.15" customHeight="1">
      <c r="A53" s="21" t="s">
        <v>267</v>
      </c>
    </row>
    <row r="54" spans="1:15" s="119" customFormat="1" ht="10.15" customHeight="1">
      <c r="A54" s="21" t="s">
        <v>268</v>
      </c>
    </row>
    <row r="55" spans="1:15">
      <c r="A55" s="21"/>
    </row>
  </sheetData>
  <mergeCells count="6">
    <mergeCell ref="A52:O52"/>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2"/>
  <sheetViews>
    <sheetView topLeftCell="A4" zoomScaleNormal="100" zoomScaleSheetLayoutView="146" workbookViewId="0">
      <selection activeCell="A5" sqref="A5:G5"/>
    </sheetView>
  </sheetViews>
  <sheetFormatPr defaultColWidth="9.28515625" defaultRowHeight="12.75"/>
  <cols>
    <col min="1" max="1" width="38.7109375" style="119" customWidth="1"/>
    <col min="2" max="4" width="6.42578125" style="11" customWidth="1"/>
    <col min="5" max="5" width="0.7109375" style="119" customWidth="1"/>
    <col min="6" max="7" width="6.42578125" style="119" customWidth="1"/>
    <col min="8" max="8" width="0.7109375" style="119" customWidth="1"/>
    <col min="9" max="10" width="6.42578125" style="119" customWidth="1"/>
    <col min="11" max="14" width="9.28515625" style="119"/>
    <col min="15" max="15" width="1.5703125" style="119" customWidth="1"/>
    <col min="16" max="17" width="9.28515625" style="119"/>
    <col min="18" max="18" width="2" style="119" customWidth="1"/>
    <col min="19" max="16384" width="9.28515625" style="119"/>
  </cols>
  <sheetData>
    <row r="1" spans="1:20" s="24" customFormat="1" ht="12" customHeight="1">
      <c r="A1" s="2"/>
    </row>
    <row r="2" spans="1:20" s="24" customFormat="1" ht="12" customHeight="1">
      <c r="A2" s="2"/>
    </row>
    <row r="3" spans="1:20" s="7" customFormat="1" ht="25.35" customHeight="1">
      <c r="A3" s="42"/>
      <c r="E3" s="8"/>
      <c r="F3" s="8"/>
      <c r="G3" s="8"/>
      <c r="H3" s="8"/>
      <c r="I3" s="8"/>
      <c r="J3" s="8"/>
    </row>
    <row r="4" spans="1:20" s="122" customFormat="1" ht="12" customHeight="1">
      <c r="A4" s="120" t="s">
        <v>139</v>
      </c>
      <c r="B4" s="231"/>
      <c r="C4" s="231"/>
      <c r="D4" s="231"/>
      <c r="E4" s="120"/>
      <c r="F4" s="120"/>
      <c r="G4" s="120"/>
      <c r="H4" s="120"/>
      <c r="I4" s="120"/>
      <c r="J4" s="120"/>
    </row>
    <row r="5" spans="1:20" s="122" customFormat="1" ht="12" customHeight="1">
      <c r="A5" s="716" t="s">
        <v>277</v>
      </c>
      <c r="B5" s="716"/>
      <c r="C5" s="716"/>
      <c r="D5" s="716"/>
      <c r="E5" s="716"/>
      <c r="F5" s="716"/>
      <c r="G5" s="716"/>
    </row>
    <row r="6" spans="1:20" s="122" customFormat="1" ht="12" customHeight="1">
      <c r="A6" s="174" t="s">
        <v>329</v>
      </c>
      <c r="B6" s="231"/>
      <c r="C6" s="231"/>
      <c r="D6" s="231"/>
      <c r="E6" s="120"/>
      <c r="F6" s="120"/>
      <c r="G6" s="120"/>
      <c r="H6" s="120"/>
      <c r="I6" s="120"/>
      <c r="J6" s="120"/>
    </row>
    <row r="7" spans="1:20" s="13" customFormat="1" ht="6" customHeight="1"/>
    <row r="8" spans="1:20" ht="12" customHeight="1">
      <c r="A8" s="645" t="s">
        <v>170</v>
      </c>
      <c r="B8" s="637" t="s">
        <v>244</v>
      </c>
      <c r="C8" s="637"/>
      <c r="D8" s="637"/>
      <c r="E8" s="466"/>
      <c r="F8" s="637" t="s">
        <v>245</v>
      </c>
      <c r="G8" s="637"/>
      <c r="H8" s="466"/>
      <c r="I8" s="637" t="s">
        <v>201</v>
      </c>
      <c r="J8" s="637"/>
    </row>
    <row r="9" spans="1:20" ht="19.899999999999999" customHeight="1">
      <c r="A9" s="636"/>
      <c r="B9" s="14">
        <v>2016</v>
      </c>
      <c r="C9" s="14">
        <v>2017</v>
      </c>
      <c r="D9" s="14" t="s">
        <v>313</v>
      </c>
      <c r="E9" s="14">
        <v>2011</v>
      </c>
      <c r="F9" s="14" t="s">
        <v>252</v>
      </c>
      <c r="G9" s="14" t="s">
        <v>314</v>
      </c>
      <c r="H9" s="14">
        <v>2011</v>
      </c>
      <c r="I9" s="14" t="s">
        <v>252</v>
      </c>
      <c r="J9" s="14" t="s">
        <v>314</v>
      </c>
    </row>
    <row r="10" spans="1:20" s="4" customFormat="1" ht="3" customHeight="1">
      <c r="A10" s="2"/>
      <c r="B10" s="176"/>
      <c r="C10" s="176"/>
      <c r="D10" s="176"/>
      <c r="E10" s="176"/>
      <c r="F10" s="177"/>
      <c r="G10" s="177"/>
      <c r="H10" s="176"/>
      <c r="I10" s="177"/>
      <c r="J10" s="177"/>
    </row>
    <row r="11" spans="1:20" s="185" customFormat="1" ht="10.35" customHeight="1">
      <c r="A11" s="22" t="s">
        <v>278</v>
      </c>
      <c r="B11" s="263">
        <v>12023.99</v>
      </c>
      <c r="C11" s="263">
        <v>12398.361999999999</v>
      </c>
      <c r="D11" s="263">
        <v>12682.224</v>
      </c>
      <c r="E11" s="262"/>
      <c r="F11" s="262">
        <v>374.37199999999939</v>
      </c>
      <c r="G11" s="262">
        <v>283.86200000000099</v>
      </c>
      <c r="H11" s="223"/>
      <c r="I11" s="223">
        <v>3.1</v>
      </c>
      <c r="J11" s="223">
        <v>2.2999999999999998</v>
      </c>
      <c r="L11" s="263"/>
      <c r="M11" s="263"/>
      <c r="N11" s="263"/>
      <c r="P11" s="422"/>
      <c r="Q11" s="422"/>
      <c r="S11" s="425"/>
      <c r="T11" s="425"/>
    </row>
    <row r="12" spans="1:20" s="185" customFormat="1" ht="10.35" customHeight="1">
      <c r="A12" s="3" t="s">
        <v>248</v>
      </c>
      <c r="B12" s="264">
        <v>10998.079</v>
      </c>
      <c r="C12" s="264">
        <v>11327.123</v>
      </c>
      <c r="D12" s="264">
        <v>11577.189</v>
      </c>
      <c r="E12" s="266"/>
      <c r="F12" s="266">
        <v>329.04399999999987</v>
      </c>
      <c r="G12" s="266">
        <v>250.06600000000071</v>
      </c>
      <c r="H12" s="226"/>
      <c r="I12" s="226">
        <v>3</v>
      </c>
      <c r="J12" s="226">
        <v>2.2000000000000002</v>
      </c>
      <c r="L12" s="264"/>
      <c r="M12" s="264"/>
      <c r="N12" s="264"/>
      <c r="P12" s="423"/>
      <c r="Q12" s="423"/>
      <c r="S12" s="426"/>
      <c r="T12" s="426"/>
    </row>
    <row r="13" spans="1:20" s="246" customFormat="1" ht="3" customHeight="1">
      <c r="A13" s="2"/>
      <c r="B13" s="264"/>
      <c r="C13" s="264"/>
      <c r="D13" s="264"/>
      <c r="E13" s="266"/>
      <c r="F13" s="266"/>
      <c r="G13" s="266"/>
      <c r="H13" s="226"/>
      <c r="I13" s="226"/>
      <c r="J13" s="226"/>
      <c r="L13" s="264"/>
      <c r="M13" s="264"/>
      <c r="N13" s="264"/>
      <c r="P13" s="423"/>
      <c r="Q13" s="423"/>
      <c r="S13" s="426"/>
      <c r="T13" s="426"/>
    </row>
    <row r="14" spans="1:20" s="185" customFormat="1" ht="10.15" customHeight="1">
      <c r="A14" s="2" t="s">
        <v>247</v>
      </c>
      <c r="B14" s="264">
        <v>4348.3770000000004</v>
      </c>
      <c r="C14" s="264">
        <v>4376.7740000000003</v>
      </c>
      <c r="D14" s="264">
        <v>4439.2969999999996</v>
      </c>
      <c r="E14" s="266"/>
      <c r="F14" s="266">
        <v>28.396999999999935</v>
      </c>
      <c r="G14" s="266">
        <v>62.522999999999229</v>
      </c>
      <c r="H14" s="226"/>
      <c r="I14" s="226">
        <v>0.7</v>
      </c>
      <c r="J14" s="226">
        <v>1.4</v>
      </c>
      <c r="L14" s="264"/>
      <c r="M14" s="264"/>
      <c r="N14" s="264"/>
      <c r="P14" s="423"/>
      <c r="Q14" s="423"/>
      <c r="S14" s="426"/>
      <c r="T14" s="426"/>
    </row>
    <row r="15" spans="1:20" s="246" customFormat="1" ht="10.15" customHeight="1">
      <c r="A15" s="83" t="s">
        <v>202</v>
      </c>
      <c r="B15" s="263">
        <v>3519.248</v>
      </c>
      <c r="C15" s="263">
        <v>3554.8319999999999</v>
      </c>
      <c r="D15" s="263">
        <v>3611.0509999999999</v>
      </c>
      <c r="E15" s="262"/>
      <c r="F15" s="262">
        <v>35.583999999999833</v>
      </c>
      <c r="G15" s="262">
        <v>56.219000000000051</v>
      </c>
      <c r="H15" s="223"/>
      <c r="I15" s="223">
        <v>1</v>
      </c>
      <c r="J15" s="223">
        <v>1.6</v>
      </c>
      <c r="L15" s="263"/>
      <c r="M15" s="263"/>
      <c r="N15" s="263"/>
      <c r="P15" s="422"/>
      <c r="Q15" s="422"/>
      <c r="S15" s="425"/>
      <c r="T15" s="425"/>
    </row>
    <row r="16" spans="1:20" s="246" customFormat="1" ht="10.15" customHeight="1">
      <c r="A16" s="2" t="s">
        <v>203</v>
      </c>
      <c r="B16" s="264">
        <v>19.619</v>
      </c>
      <c r="C16" s="264">
        <v>19.119</v>
      </c>
      <c r="D16" s="264">
        <v>18.716999999999999</v>
      </c>
      <c r="E16" s="266"/>
      <c r="F16" s="266">
        <v>-0.5</v>
      </c>
      <c r="G16" s="266">
        <v>-0.40200000000000102</v>
      </c>
      <c r="H16" s="226"/>
      <c r="I16" s="226">
        <v>-2.5</v>
      </c>
      <c r="J16" s="226">
        <v>-2.1</v>
      </c>
      <c r="L16" s="264"/>
      <c r="M16" s="264"/>
      <c r="N16" s="264"/>
      <c r="P16" s="423"/>
      <c r="Q16" s="423"/>
      <c r="S16" s="426"/>
      <c r="T16" s="426"/>
    </row>
    <row r="17" spans="1:20" s="261" customFormat="1" ht="10.15" customHeight="1">
      <c r="A17" s="2" t="s">
        <v>204</v>
      </c>
      <c r="B17" s="619">
        <v>3230.3449999999998</v>
      </c>
      <c r="C17" s="619">
        <v>3264.7930000000001</v>
      </c>
      <c r="D17" s="619">
        <v>3319.1669999999999</v>
      </c>
      <c r="E17" s="620"/>
      <c r="F17" s="620">
        <v>34.44800000000032</v>
      </c>
      <c r="G17" s="266">
        <v>54.373999999999796</v>
      </c>
      <c r="H17" s="226"/>
      <c r="I17" s="226">
        <v>1.1000000000000001</v>
      </c>
      <c r="J17" s="226">
        <v>1.7</v>
      </c>
      <c r="L17" s="264"/>
      <c r="M17" s="264"/>
      <c r="N17" s="264"/>
      <c r="P17" s="423"/>
      <c r="Q17" s="423"/>
      <c r="S17" s="426"/>
      <c r="T17" s="426"/>
    </row>
    <row r="18" spans="1:20" s="261" customFormat="1" ht="10.15" customHeight="1">
      <c r="A18" s="3" t="s">
        <v>205</v>
      </c>
      <c r="B18" s="264">
        <v>84.043999999999997</v>
      </c>
      <c r="C18" s="264">
        <v>84.363</v>
      </c>
      <c r="D18" s="264">
        <v>84.034000000000006</v>
      </c>
      <c r="E18" s="266"/>
      <c r="F18" s="266">
        <v>0.31900000000000261</v>
      </c>
      <c r="G18" s="266">
        <v>-0.32899999999999352</v>
      </c>
      <c r="H18" s="226"/>
      <c r="I18" s="226">
        <v>0.4</v>
      </c>
      <c r="J18" s="226">
        <v>-0.4</v>
      </c>
      <c r="L18" s="264"/>
      <c r="M18" s="264"/>
      <c r="N18" s="264"/>
      <c r="P18" s="423"/>
      <c r="Q18" s="423"/>
      <c r="S18" s="426"/>
      <c r="T18" s="426"/>
    </row>
    <row r="19" spans="1:20" s="261" customFormat="1" ht="20.100000000000001" customHeight="1">
      <c r="A19" s="3" t="s">
        <v>206</v>
      </c>
      <c r="B19" s="264">
        <v>185.24100000000001</v>
      </c>
      <c r="C19" s="264">
        <v>186.55600000000001</v>
      </c>
      <c r="D19" s="264">
        <v>189.13300000000001</v>
      </c>
      <c r="E19" s="266"/>
      <c r="F19" s="266">
        <v>1.3149999999999977</v>
      </c>
      <c r="G19" s="266">
        <v>2.5769999999999982</v>
      </c>
      <c r="H19" s="226"/>
      <c r="I19" s="226">
        <v>0.7</v>
      </c>
      <c r="J19" s="226">
        <v>1.4</v>
      </c>
      <c r="L19" s="264"/>
      <c r="M19" s="264"/>
      <c r="N19" s="264"/>
      <c r="P19" s="423"/>
      <c r="Q19" s="423"/>
      <c r="S19" s="426"/>
      <c r="T19" s="426"/>
    </row>
    <row r="20" spans="1:20" s="246" customFormat="1" ht="10.15" customHeight="1">
      <c r="A20" s="83" t="s">
        <v>3</v>
      </c>
      <c r="B20" s="263">
        <v>829.12900000000002</v>
      </c>
      <c r="C20" s="263">
        <v>821.94200000000001</v>
      </c>
      <c r="D20" s="263">
        <v>828.24599999999998</v>
      </c>
      <c r="E20" s="262"/>
      <c r="F20" s="262">
        <v>-7.1870000000000118</v>
      </c>
      <c r="G20" s="262">
        <v>6.3039999999999736</v>
      </c>
      <c r="H20" s="223"/>
      <c r="I20" s="223">
        <v>-0.9</v>
      </c>
      <c r="J20" s="223">
        <v>0.8</v>
      </c>
      <c r="L20" s="263"/>
      <c r="M20" s="263"/>
      <c r="N20" s="263"/>
      <c r="P20" s="422"/>
      <c r="Q20" s="422"/>
      <c r="S20" s="425"/>
      <c r="T20" s="425"/>
    </row>
    <row r="21" spans="1:20" s="246" customFormat="1" ht="3" customHeight="1">
      <c r="A21" s="2"/>
      <c r="B21" s="264"/>
      <c r="C21" s="264"/>
      <c r="D21" s="264"/>
      <c r="E21" s="266"/>
      <c r="F21" s="266"/>
      <c r="G21" s="266"/>
      <c r="H21" s="226"/>
      <c r="I21" s="226"/>
      <c r="J21" s="226"/>
      <c r="L21" s="263"/>
      <c r="M21" s="263"/>
      <c r="N21" s="263"/>
      <c r="P21" s="422"/>
      <c r="Q21" s="422"/>
      <c r="S21" s="425"/>
      <c r="T21" s="425"/>
    </row>
    <row r="22" spans="1:20" s="185" customFormat="1" ht="10.15" customHeight="1">
      <c r="A22" s="2" t="s">
        <v>279</v>
      </c>
      <c r="B22" s="264">
        <v>7675.6139999999996</v>
      </c>
      <c r="C22" s="264">
        <v>8021.5889999999999</v>
      </c>
      <c r="D22" s="264">
        <v>8242.9269999999997</v>
      </c>
      <c r="E22" s="266"/>
      <c r="F22" s="266">
        <v>345.97500000000036</v>
      </c>
      <c r="G22" s="266">
        <v>221.33799999999974</v>
      </c>
      <c r="H22" s="226"/>
      <c r="I22" s="226">
        <v>4.5</v>
      </c>
      <c r="J22" s="226">
        <v>2.8</v>
      </c>
      <c r="L22" s="264"/>
      <c r="M22" s="264"/>
      <c r="N22" s="264"/>
      <c r="P22" s="423"/>
      <c r="Q22" s="423"/>
      <c r="S22" s="426"/>
      <c r="T22" s="426"/>
    </row>
    <row r="23" spans="1:20" s="386" customFormat="1" ht="10.15" customHeight="1">
      <c r="A23" s="83" t="s">
        <v>155</v>
      </c>
      <c r="B23" s="263">
        <v>6649.7020000000002</v>
      </c>
      <c r="C23" s="263">
        <v>6950.35</v>
      </c>
      <c r="D23" s="263">
        <v>7137.8919999999998</v>
      </c>
      <c r="E23" s="262"/>
      <c r="F23" s="262">
        <v>300.64800000000014</v>
      </c>
      <c r="G23" s="262">
        <v>187.54199999999946</v>
      </c>
      <c r="H23" s="223"/>
      <c r="I23" s="223">
        <v>4.5</v>
      </c>
      <c r="J23" s="223">
        <v>2.7</v>
      </c>
      <c r="L23" s="263"/>
      <c r="M23" s="263"/>
      <c r="N23" s="263"/>
      <c r="P23" s="422"/>
      <c r="Q23" s="422"/>
      <c r="S23" s="425"/>
      <c r="T23" s="425"/>
    </row>
    <row r="24" spans="1:20" s="246" customFormat="1" ht="10.35" customHeight="1">
      <c r="A24" s="3" t="s">
        <v>157</v>
      </c>
      <c r="B24" s="264">
        <v>2064.8380000000002</v>
      </c>
      <c r="C24" s="264">
        <v>2132.6959999999999</v>
      </c>
      <c r="D24" s="264">
        <v>2173.5300000000002</v>
      </c>
      <c r="E24" s="266"/>
      <c r="F24" s="266">
        <v>67.85799999999972</v>
      </c>
      <c r="G24" s="266">
        <v>40.834000000000287</v>
      </c>
      <c r="H24" s="226"/>
      <c r="I24" s="226">
        <v>3.3</v>
      </c>
      <c r="J24" s="226">
        <v>1.9</v>
      </c>
      <c r="L24" s="264"/>
      <c r="M24" s="264"/>
      <c r="N24" s="264"/>
      <c r="P24" s="423"/>
      <c r="Q24" s="423"/>
      <c r="S24" s="426"/>
      <c r="T24" s="426"/>
    </row>
    <row r="25" spans="1:20" s="246" customFormat="1" ht="10.15" customHeight="1">
      <c r="A25" s="2" t="s">
        <v>158</v>
      </c>
      <c r="B25" s="264">
        <v>1000.76</v>
      </c>
      <c r="C25" s="264">
        <v>1025.1869999999999</v>
      </c>
      <c r="D25" s="264">
        <v>1040.241</v>
      </c>
      <c r="E25" s="266"/>
      <c r="F25" s="266">
        <v>24.426999999999907</v>
      </c>
      <c r="G25" s="266">
        <v>15.054000000000087</v>
      </c>
      <c r="H25" s="226"/>
      <c r="I25" s="226">
        <v>2.4</v>
      </c>
      <c r="J25" s="226">
        <v>1.5</v>
      </c>
      <c r="L25" s="264"/>
      <c r="M25" s="264"/>
      <c r="N25" s="264"/>
      <c r="P25" s="423"/>
      <c r="Q25" s="423"/>
      <c r="S25" s="426"/>
      <c r="T25" s="426"/>
    </row>
    <row r="26" spans="1:20" s="246" customFormat="1" ht="10.15" customHeight="1">
      <c r="A26" s="2" t="s">
        <v>159</v>
      </c>
      <c r="B26" s="264">
        <v>973.02200000000005</v>
      </c>
      <c r="C26" s="264">
        <v>1069.7650000000001</v>
      </c>
      <c r="D26" s="264">
        <v>1116.653</v>
      </c>
      <c r="E26" s="266"/>
      <c r="F26" s="266">
        <v>96.743000000000052</v>
      </c>
      <c r="G26" s="266">
        <v>46.88799999999992</v>
      </c>
      <c r="H26" s="226"/>
      <c r="I26" s="226">
        <v>9.9</v>
      </c>
      <c r="J26" s="226">
        <v>4.4000000000000004</v>
      </c>
      <c r="L26" s="264"/>
      <c r="M26" s="264"/>
      <c r="N26" s="264"/>
      <c r="P26" s="423"/>
      <c r="Q26" s="423"/>
      <c r="S26" s="426"/>
      <c r="T26" s="426"/>
    </row>
    <row r="27" spans="1:20" s="246" customFormat="1" ht="10.15" customHeight="1">
      <c r="A27" s="3" t="s">
        <v>160</v>
      </c>
      <c r="B27" s="264">
        <v>486.767</v>
      </c>
      <c r="C27" s="264">
        <v>495.04599999999999</v>
      </c>
      <c r="D27" s="264">
        <v>503.31099999999998</v>
      </c>
      <c r="E27" s="266"/>
      <c r="F27" s="266">
        <v>8.2789999999999964</v>
      </c>
      <c r="G27" s="266">
        <v>8.2649999999999864</v>
      </c>
      <c r="H27" s="226"/>
      <c r="I27" s="226">
        <v>1.7</v>
      </c>
      <c r="J27" s="226">
        <v>1.7</v>
      </c>
      <c r="L27" s="264"/>
      <c r="M27" s="264"/>
      <c r="N27" s="264"/>
      <c r="P27" s="423"/>
      <c r="Q27" s="423"/>
      <c r="S27" s="426"/>
      <c r="T27" s="426"/>
    </row>
    <row r="28" spans="1:20" s="246" customFormat="1" ht="10.15" customHeight="1">
      <c r="A28" s="3" t="s">
        <v>161</v>
      </c>
      <c r="B28" s="264">
        <v>464.52300000000002</v>
      </c>
      <c r="C28" s="264">
        <v>458.22300000000001</v>
      </c>
      <c r="D28" s="264">
        <v>448.02800000000002</v>
      </c>
      <c r="E28" s="266"/>
      <c r="F28" s="266">
        <v>-6.3000000000000114</v>
      </c>
      <c r="G28" s="266">
        <v>-10.194999999999993</v>
      </c>
      <c r="H28" s="226"/>
      <c r="I28" s="226">
        <v>-1.4</v>
      </c>
      <c r="J28" s="226">
        <v>-2.2000000000000002</v>
      </c>
      <c r="L28" s="264"/>
      <c r="M28" s="264"/>
      <c r="N28" s="264"/>
      <c r="P28" s="423"/>
      <c r="Q28" s="423"/>
      <c r="S28" s="426"/>
      <c r="T28" s="426"/>
    </row>
    <row r="29" spans="1:20" s="246" customFormat="1" ht="10.15" customHeight="1">
      <c r="A29" s="2" t="s">
        <v>162</v>
      </c>
      <c r="B29" s="264">
        <v>515.70100000000002</v>
      </c>
      <c r="C29" s="264">
        <v>531.69799999999998</v>
      </c>
      <c r="D29" s="264">
        <v>545.47500000000002</v>
      </c>
      <c r="E29" s="266"/>
      <c r="F29" s="266">
        <v>15.996999999999957</v>
      </c>
      <c r="G29" s="266">
        <v>13.777000000000044</v>
      </c>
      <c r="H29" s="226"/>
      <c r="I29" s="226">
        <v>3.1</v>
      </c>
      <c r="J29" s="226">
        <v>2.6</v>
      </c>
      <c r="L29" s="264"/>
      <c r="M29" s="264"/>
      <c r="N29" s="264"/>
      <c r="P29" s="423"/>
      <c r="Q29" s="423"/>
      <c r="S29" s="426"/>
      <c r="T29" s="426"/>
    </row>
    <row r="30" spans="1:20" s="246" customFormat="1" ht="10.15" customHeight="1">
      <c r="A30" s="3" t="s">
        <v>163</v>
      </c>
      <c r="B30" s="264">
        <v>1080.3910000000001</v>
      </c>
      <c r="C30" s="264">
        <v>1167.067</v>
      </c>
      <c r="D30" s="264">
        <v>1233.453</v>
      </c>
      <c r="E30" s="266"/>
      <c r="F30" s="266">
        <v>86.675999999999931</v>
      </c>
      <c r="G30" s="266">
        <v>66.385999999999967</v>
      </c>
      <c r="H30" s="226"/>
      <c r="I30" s="226">
        <v>8</v>
      </c>
      <c r="J30" s="226">
        <v>5.7</v>
      </c>
      <c r="L30" s="264"/>
      <c r="M30" s="264"/>
      <c r="N30" s="264"/>
      <c r="P30" s="423"/>
      <c r="Q30" s="423"/>
      <c r="S30" s="426"/>
      <c r="T30" s="426"/>
    </row>
    <row r="31" spans="1:20" s="246" customFormat="1" ht="10.15" customHeight="1">
      <c r="A31" s="467" t="s">
        <v>214</v>
      </c>
      <c r="B31" s="265">
        <v>239.73099999999999</v>
      </c>
      <c r="C31" s="265">
        <v>298.077</v>
      </c>
      <c r="D31" s="265">
        <v>335.25200000000001</v>
      </c>
      <c r="E31" s="267"/>
      <c r="F31" s="267">
        <v>58.346000000000004</v>
      </c>
      <c r="G31" s="267">
        <v>37.175000000000011</v>
      </c>
      <c r="H31" s="225"/>
      <c r="I31" s="225">
        <v>24.3</v>
      </c>
      <c r="J31" s="225">
        <v>12.5</v>
      </c>
      <c r="L31" s="265"/>
      <c r="M31" s="265"/>
      <c r="N31" s="265"/>
      <c r="P31" s="424"/>
      <c r="Q31" s="424"/>
      <c r="S31" s="427"/>
      <c r="T31" s="427"/>
    </row>
    <row r="32" spans="1:20" s="185" customFormat="1" ht="20.100000000000001" customHeight="1">
      <c r="A32" s="22" t="s">
        <v>156</v>
      </c>
      <c r="B32" s="387">
        <v>1025.9110000000001</v>
      </c>
      <c r="C32" s="387">
        <v>1071.239</v>
      </c>
      <c r="D32" s="387">
        <v>1105.0350000000001</v>
      </c>
      <c r="E32" s="384"/>
      <c r="F32" s="384">
        <v>45.327999999999975</v>
      </c>
      <c r="G32" s="384">
        <v>33.796000000000049</v>
      </c>
      <c r="H32" s="385"/>
      <c r="I32" s="385">
        <v>4.4000000000000004</v>
      </c>
      <c r="J32" s="385">
        <v>3.2</v>
      </c>
      <c r="L32" s="263"/>
      <c r="M32" s="263"/>
      <c r="N32" s="263"/>
      <c r="P32" s="422"/>
      <c r="Q32" s="422"/>
      <c r="S32" s="425"/>
      <c r="T32" s="425"/>
    </row>
    <row r="33" spans="1:20" s="246" customFormat="1" ht="10.15" customHeight="1">
      <c r="A33" s="3" t="s">
        <v>164</v>
      </c>
      <c r="B33" s="264">
        <v>76.994</v>
      </c>
      <c r="C33" s="264">
        <v>81.126000000000005</v>
      </c>
      <c r="D33" s="264">
        <v>82.864999999999995</v>
      </c>
      <c r="E33" s="266"/>
      <c r="F33" s="266">
        <v>4.132000000000005</v>
      </c>
      <c r="G33" s="266">
        <v>1.7389999999999901</v>
      </c>
      <c r="H33" s="226"/>
      <c r="I33" s="226">
        <v>5.4</v>
      </c>
      <c r="J33" s="226">
        <v>2.1</v>
      </c>
      <c r="L33" s="264"/>
      <c r="M33" s="264"/>
      <c r="N33" s="264"/>
      <c r="P33" s="423"/>
      <c r="Q33" s="423"/>
      <c r="S33" s="426"/>
      <c r="T33" s="426"/>
    </row>
    <row r="34" spans="1:20" s="246" customFormat="1" ht="10.15" customHeight="1">
      <c r="A34" s="3" t="s">
        <v>165</v>
      </c>
      <c r="B34" s="264">
        <v>594.54300000000001</v>
      </c>
      <c r="C34" s="264">
        <v>618.726</v>
      </c>
      <c r="D34" s="264">
        <v>640.19500000000005</v>
      </c>
      <c r="E34" s="266"/>
      <c r="F34" s="266">
        <v>24.182999999999993</v>
      </c>
      <c r="G34" s="266">
        <v>21.469000000000051</v>
      </c>
      <c r="H34" s="226"/>
      <c r="I34" s="226">
        <v>4.0999999999999996</v>
      </c>
      <c r="J34" s="226">
        <v>3.5</v>
      </c>
      <c r="L34" s="264"/>
      <c r="M34" s="264"/>
      <c r="N34" s="264"/>
      <c r="P34" s="423"/>
      <c r="Q34" s="423"/>
      <c r="S34" s="426"/>
      <c r="T34" s="426"/>
    </row>
    <row r="35" spans="1:20" s="246" customFormat="1" ht="10.15" customHeight="1">
      <c r="A35" s="2" t="s">
        <v>166</v>
      </c>
      <c r="B35" s="264">
        <v>116.55800000000001</v>
      </c>
      <c r="C35" s="264">
        <v>124.036</v>
      </c>
      <c r="D35" s="264">
        <v>127.456</v>
      </c>
      <c r="E35" s="266"/>
      <c r="F35" s="266">
        <v>7.4779999999999944</v>
      </c>
      <c r="G35" s="266">
        <v>3.4200000000000017</v>
      </c>
      <c r="H35" s="226"/>
      <c r="I35" s="226">
        <v>6.4</v>
      </c>
      <c r="J35" s="226">
        <v>2.8</v>
      </c>
      <c r="L35" s="264"/>
      <c r="M35" s="264"/>
      <c r="N35" s="264"/>
      <c r="P35" s="423"/>
      <c r="Q35" s="423"/>
      <c r="S35" s="426"/>
      <c r="T35" s="426"/>
    </row>
    <row r="36" spans="1:20" s="130" customFormat="1" ht="10.15" customHeight="1">
      <c r="A36" s="2" t="s">
        <v>167</v>
      </c>
      <c r="B36" s="264">
        <v>237.81700000000001</v>
      </c>
      <c r="C36" s="264">
        <v>247.351</v>
      </c>
      <c r="D36" s="264">
        <v>254.51900000000001</v>
      </c>
      <c r="E36" s="412"/>
      <c r="F36" s="266">
        <v>9.5339999999999918</v>
      </c>
      <c r="G36" s="266">
        <v>7.1680000000000064</v>
      </c>
      <c r="H36" s="412"/>
      <c r="I36" s="226">
        <v>4</v>
      </c>
      <c r="J36" s="226">
        <v>2.9</v>
      </c>
      <c r="L36" s="264"/>
      <c r="M36" s="264"/>
      <c r="N36" s="264"/>
      <c r="P36" s="423"/>
      <c r="Q36" s="423"/>
      <c r="S36" s="426"/>
      <c r="T36" s="426"/>
    </row>
    <row r="37" spans="1:20" s="178" customFormat="1" ht="3" customHeight="1">
      <c r="A37" s="131"/>
      <c r="B37" s="388"/>
      <c r="C37" s="388"/>
      <c r="D37" s="388"/>
      <c r="E37" s="388"/>
      <c r="F37" s="388"/>
      <c r="G37" s="388"/>
      <c r="H37" s="388"/>
      <c r="I37" s="388"/>
      <c r="J37" s="388"/>
    </row>
    <row r="38" spans="1:20" s="178" customFormat="1" ht="3" customHeight="1">
      <c r="A38" s="5"/>
      <c r="B38" s="4"/>
      <c r="C38" s="4"/>
      <c r="D38" s="4"/>
      <c r="E38" s="4"/>
      <c r="F38" s="4"/>
      <c r="G38" s="4"/>
      <c r="H38" s="4"/>
      <c r="I38" s="4"/>
      <c r="J38" s="4"/>
    </row>
    <row r="39" spans="1:20" s="178" customFormat="1" ht="10.15" customHeight="1">
      <c r="A39" s="45" t="s">
        <v>478</v>
      </c>
      <c r="B39" s="4"/>
      <c r="C39" s="4"/>
      <c r="D39" s="4"/>
      <c r="E39" s="4"/>
      <c r="F39" s="4"/>
      <c r="G39" s="4"/>
      <c r="H39" s="4"/>
      <c r="I39" s="4"/>
      <c r="J39" s="4"/>
    </row>
    <row r="40" spans="1:20" s="178" customFormat="1" ht="19.899999999999999" customHeight="1">
      <c r="A40" s="707" t="s">
        <v>346</v>
      </c>
      <c r="B40" s="707"/>
      <c r="C40" s="707"/>
      <c r="D40" s="707"/>
      <c r="E40" s="707"/>
      <c r="F40" s="707"/>
      <c r="G40" s="707"/>
      <c r="H40" s="707"/>
      <c r="I40" s="707"/>
      <c r="J40" s="707"/>
      <c r="K40" s="12"/>
      <c r="L40" s="12"/>
    </row>
    <row r="41" spans="1:20" ht="10.15" customHeight="1">
      <c r="A41" s="1" t="s">
        <v>270</v>
      </c>
      <c r="E41" s="11"/>
      <c r="F41" s="11"/>
      <c r="G41" s="11"/>
      <c r="H41" s="11"/>
      <c r="I41" s="11"/>
      <c r="J41" s="11"/>
    </row>
    <row r="42" spans="1:20" ht="19.899999999999999" customHeight="1">
      <c r="A42" s="707" t="s">
        <v>280</v>
      </c>
      <c r="B42" s="707"/>
      <c r="C42" s="707"/>
      <c r="D42" s="707"/>
      <c r="E42" s="707"/>
      <c r="F42" s="707"/>
      <c r="G42" s="707"/>
      <c r="H42" s="707"/>
      <c r="I42" s="707"/>
      <c r="J42" s="707"/>
    </row>
  </sheetData>
  <mergeCells count="7">
    <mergeCell ref="A42:J42"/>
    <mergeCell ref="A5:G5"/>
    <mergeCell ref="A8:A9"/>
    <mergeCell ref="B8:D8"/>
    <mergeCell ref="F8:G8"/>
    <mergeCell ref="I8:J8"/>
    <mergeCell ref="A40:J40"/>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51"/>
  <sheetViews>
    <sheetView zoomScale="110" zoomScaleNormal="110" zoomScaleSheetLayoutView="366" workbookViewId="0">
      <selection activeCell="A4" sqref="A4"/>
    </sheetView>
  </sheetViews>
  <sheetFormatPr defaultColWidth="9.28515625" defaultRowHeight="12.75"/>
  <cols>
    <col min="1" max="1" width="24.5703125" style="11" customWidth="1"/>
    <col min="2" max="3" width="5.42578125" style="119" customWidth="1"/>
    <col min="4" max="5" width="5.42578125" style="11" customWidth="1"/>
    <col min="6" max="6" width="0.7109375" style="11" customWidth="1"/>
    <col min="7" max="7" width="4.5703125" style="11" customWidth="1"/>
    <col min="8" max="10" width="5.42578125" style="11" customWidth="1"/>
    <col min="11" max="11" width="0.7109375" style="11" customWidth="1"/>
    <col min="12" max="14" width="4.5703125" style="11" customWidth="1"/>
    <col min="15" max="15" width="5.7109375" style="11" customWidth="1"/>
    <col min="16" max="16384" width="9.28515625" style="119"/>
  </cols>
  <sheetData>
    <row r="1" spans="1:17" s="24" customFormat="1" ht="12" customHeight="1">
      <c r="A1" s="2"/>
    </row>
    <row r="2" spans="1:17" s="24" customFormat="1" ht="12" customHeight="1">
      <c r="A2" s="2"/>
    </row>
    <row r="3" spans="1:17" s="7" customFormat="1" ht="25.35" customHeight="1">
      <c r="A3" s="37"/>
      <c r="B3" s="8"/>
      <c r="C3" s="8"/>
    </row>
    <row r="4" spans="1:17" s="7" customFormat="1" ht="12" customHeight="1">
      <c r="A4" s="17" t="s">
        <v>140</v>
      </c>
      <c r="B4" s="8"/>
      <c r="C4" s="8"/>
    </row>
    <row r="5" spans="1:17" s="122" customFormat="1" ht="25.15" customHeight="1">
      <c r="A5" s="714" t="s">
        <v>254</v>
      </c>
      <c r="B5" s="714"/>
      <c r="C5" s="714"/>
      <c r="D5" s="714"/>
      <c r="E5" s="714"/>
      <c r="F5" s="714"/>
      <c r="G5" s="714"/>
      <c r="H5" s="714"/>
      <c r="I5" s="714"/>
      <c r="J5" s="714"/>
      <c r="K5" s="714"/>
      <c r="L5" s="714"/>
      <c r="M5" s="714"/>
      <c r="N5" s="714"/>
      <c r="O5" s="714"/>
    </row>
    <row r="6" spans="1:17" s="7" customFormat="1" ht="12" customHeight="1">
      <c r="A6" s="16" t="s">
        <v>309</v>
      </c>
      <c r="B6" s="8"/>
      <c r="C6" s="8"/>
    </row>
    <row r="7" spans="1:17" s="157" customFormat="1" ht="6" customHeight="1">
      <c r="A7" s="180"/>
      <c r="B7" s="181"/>
      <c r="C7" s="181"/>
      <c r="D7" s="182"/>
      <c r="E7" s="183"/>
      <c r="F7" s="183"/>
      <c r="G7" s="183"/>
      <c r="H7" s="183"/>
      <c r="I7" s="183"/>
      <c r="J7" s="183"/>
      <c r="K7" s="183"/>
      <c r="L7" s="183"/>
      <c r="M7" s="183"/>
      <c r="N7" s="183"/>
      <c r="O7" s="183"/>
    </row>
    <row r="8" spans="1:17" ht="37.5" customHeight="1">
      <c r="A8" s="635" t="s">
        <v>170</v>
      </c>
      <c r="B8" s="719" t="s">
        <v>251</v>
      </c>
      <c r="C8" s="719"/>
      <c r="D8" s="719"/>
      <c r="E8" s="719"/>
      <c r="F8" s="184"/>
      <c r="G8" s="720" t="s">
        <v>218</v>
      </c>
      <c r="H8" s="720"/>
      <c r="I8" s="720"/>
      <c r="J8" s="720"/>
      <c r="K8" s="184"/>
      <c r="L8" s="720" t="s">
        <v>219</v>
      </c>
      <c r="M8" s="720"/>
      <c r="N8" s="720"/>
      <c r="O8" s="720"/>
    </row>
    <row r="9" spans="1:17" ht="50.1" customHeight="1">
      <c r="A9" s="636"/>
      <c r="B9" s="14">
        <v>2016</v>
      </c>
      <c r="C9" s="14">
        <v>2017</v>
      </c>
      <c r="D9" s="14" t="s">
        <v>347</v>
      </c>
      <c r="E9" s="14" t="s">
        <v>348</v>
      </c>
      <c r="F9" s="139"/>
      <c r="G9" s="14">
        <v>2016</v>
      </c>
      <c r="H9" s="14">
        <v>2017</v>
      </c>
      <c r="I9" s="14" t="s">
        <v>347</v>
      </c>
      <c r="J9" s="14" t="s">
        <v>348</v>
      </c>
      <c r="K9" s="139"/>
      <c r="L9" s="14">
        <v>2016</v>
      </c>
      <c r="M9" s="14">
        <v>2017</v>
      </c>
      <c r="N9" s="14" t="s">
        <v>347</v>
      </c>
      <c r="O9" s="14" t="s">
        <v>349</v>
      </c>
    </row>
    <row r="10" spans="1:17" ht="3" customHeight="1">
      <c r="A10" s="118"/>
      <c r="G10" s="118"/>
      <c r="H10" s="118"/>
      <c r="I10" s="118"/>
      <c r="J10" s="118"/>
    </row>
    <row r="11" spans="1:17" s="186" customFormat="1" ht="20.100000000000001" customHeight="1">
      <c r="A11" s="22" t="s">
        <v>281</v>
      </c>
      <c r="B11" s="82">
        <v>103</v>
      </c>
      <c r="C11" s="82">
        <v>107.2</v>
      </c>
      <c r="D11" s="82">
        <v>110</v>
      </c>
      <c r="E11" s="82">
        <v>2.7</v>
      </c>
      <c r="F11" s="82"/>
      <c r="G11" s="82">
        <v>101</v>
      </c>
      <c r="H11" s="82">
        <v>101</v>
      </c>
      <c r="I11" s="82">
        <v>100.7</v>
      </c>
      <c r="J11" s="82">
        <v>-0.3</v>
      </c>
      <c r="K11" s="82"/>
      <c r="L11" s="82">
        <v>14.1</v>
      </c>
      <c r="M11" s="82">
        <v>7.7</v>
      </c>
      <c r="N11" s="82">
        <v>6.5</v>
      </c>
      <c r="O11" s="82">
        <v>-1.2</v>
      </c>
    </row>
    <row r="12" spans="1:17" s="130" customFormat="1" ht="20.100000000000001" customHeight="1">
      <c r="A12" s="3" t="s">
        <v>248</v>
      </c>
      <c r="B12" s="81">
        <v>103</v>
      </c>
      <c r="C12" s="81">
        <v>107.3</v>
      </c>
      <c r="D12" s="81">
        <v>109.8</v>
      </c>
      <c r="E12" s="81">
        <v>2.4</v>
      </c>
      <c r="F12" s="60"/>
      <c r="G12" s="81">
        <v>101.4</v>
      </c>
      <c r="H12" s="81">
        <v>101.6</v>
      </c>
      <c r="I12" s="81">
        <v>101</v>
      </c>
      <c r="J12" s="81">
        <v>-0.6</v>
      </c>
      <c r="K12" s="81"/>
      <c r="L12" s="81">
        <v>14.7</v>
      </c>
      <c r="M12" s="81">
        <v>8.1999999999999993</v>
      </c>
      <c r="N12" s="81">
        <v>6.9</v>
      </c>
      <c r="O12" s="81">
        <v>-1.3</v>
      </c>
    </row>
    <row r="13" spans="1:17" s="130" customFormat="1" ht="3" customHeight="1">
      <c r="A13" s="2"/>
      <c r="B13" s="220"/>
      <c r="C13" s="220"/>
      <c r="D13" s="220"/>
      <c r="E13" s="220" t="s">
        <v>246</v>
      </c>
      <c r="F13" s="60"/>
      <c r="G13" s="220"/>
      <c r="H13" s="220"/>
      <c r="I13" s="220"/>
      <c r="J13" s="73" t="s">
        <v>246</v>
      </c>
      <c r="K13" s="60"/>
      <c r="L13" s="60"/>
      <c r="M13" s="60"/>
      <c r="N13" s="60"/>
      <c r="O13" s="60" t="s">
        <v>246</v>
      </c>
    </row>
    <row r="14" spans="1:17" s="185" customFormat="1" ht="10.15" customHeight="1">
      <c r="A14" s="2" t="s">
        <v>247</v>
      </c>
      <c r="B14" s="81">
        <v>101.7</v>
      </c>
      <c r="C14" s="81">
        <v>105.2</v>
      </c>
      <c r="D14" s="81">
        <v>106.9</v>
      </c>
      <c r="E14" s="81">
        <v>1.7</v>
      </c>
      <c r="F14" s="60"/>
      <c r="G14" s="81">
        <v>101.5</v>
      </c>
      <c r="H14" s="81">
        <v>103</v>
      </c>
      <c r="I14" s="81">
        <v>102.4</v>
      </c>
      <c r="J14" s="81">
        <v>-0.6</v>
      </c>
      <c r="K14" s="60"/>
      <c r="L14" s="81">
        <v>25.1</v>
      </c>
      <c r="M14" s="81">
        <v>13</v>
      </c>
      <c r="N14" s="81">
        <v>11.4</v>
      </c>
      <c r="O14" s="81">
        <v>-1.6</v>
      </c>
    </row>
    <row r="15" spans="1:17" s="130" customFormat="1" ht="10.15" customHeight="1">
      <c r="A15" s="83" t="s">
        <v>202</v>
      </c>
      <c r="B15" s="82">
        <v>102.1</v>
      </c>
      <c r="C15" s="82">
        <v>105.5</v>
      </c>
      <c r="D15" s="82">
        <v>107.4</v>
      </c>
      <c r="E15" s="82">
        <v>1.8</v>
      </c>
      <c r="F15" s="63"/>
      <c r="G15" s="82">
        <v>101.5</v>
      </c>
      <c r="H15" s="82">
        <v>102.9</v>
      </c>
      <c r="I15" s="82">
        <v>102.3</v>
      </c>
      <c r="J15" s="82">
        <v>-0.6</v>
      </c>
      <c r="K15" s="63"/>
      <c r="L15" s="222">
        <v>24.6</v>
      </c>
      <c r="M15" s="222">
        <v>12.7</v>
      </c>
      <c r="N15" s="222">
        <v>10.8</v>
      </c>
      <c r="O15" s="222">
        <v>-1.9</v>
      </c>
      <c r="Q15" s="468"/>
    </row>
    <row r="16" spans="1:17" s="130" customFormat="1" ht="10.15" customHeight="1">
      <c r="A16" s="2" t="s">
        <v>203</v>
      </c>
      <c r="B16" s="81">
        <v>99.8</v>
      </c>
      <c r="C16" s="81">
        <v>98</v>
      </c>
      <c r="D16" s="81">
        <v>95.5</v>
      </c>
      <c r="E16" s="81">
        <v>-2.4</v>
      </c>
      <c r="F16" s="60"/>
      <c r="G16" s="81">
        <v>100.7</v>
      </c>
      <c r="H16" s="81">
        <v>101.1</v>
      </c>
      <c r="I16" s="81">
        <v>103.2</v>
      </c>
      <c r="J16" s="81">
        <v>2.2000000000000002</v>
      </c>
      <c r="K16" s="60"/>
      <c r="L16" s="81" t="s">
        <v>462</v>
      </c>
      <c r="M16" s="81" t="s">
        <v>462</v>
      </c>
      <c r="N16" s="81" t="s">
        <v>462</v>
      </c>
      <c r="O16" s="81" t="s">
        <v>462</v>
      </c>
    </row>
    <row r="17" spans="1:19" s="130" customFormat="1" ht="10.15" customHeight="1">
      <c r="A17" s="2" t="s">
        <v>204</v>
      </c>
      <c r="B17" s="73">
        <v>102.2</v>
      </c>
      <c r="C17" s="73">
        <v>105.9</v>
      </c>
      <c r="D17" s="73">
        <v>107.8</v>
      </c>
      <c r="E17" s="73">
        <v>1.8</v>
      </c>
      <c r="F17" s="60"/>
      <c r="G17" s="81">
        <v>101.6</v>
      </c>
      <c r="H17" s="81">
        <v>103.1</v>
      </c>
      <c r="I17" s="81">
        <v>102.4</v>
      </c>
      <c r="J17" s="81">
        <v>-0.7</v>
      </c>
      <c r="K17" s="60"/>
      <c r="L17" s="81" t="s">
        <v>462</v>
      </c>
      <c r="M17" s="81" t="s">
        <v>462</v>
      </c>
      <c r="N17" s="81" t="s">
        <v>462</v>
      </c>
      <c r="O17" s="81" t="s">
        <v>462</v>
      </c>
    </row>
    <row r="18" spans="1:19" s="130" customFormat="1" ht="20.100000000000001" customHeight="1">
      <c r="A18" s="3" t="s">
        <v>205</v>
      </c>
      <c r="B18" s="81">
        <v>100.3</v>
      </c>
      <c r="C18" s="81">
        <v>102.3</v>
      </c>
      <c r="D18" s="81">
        <v>102.6</v>
      </c>
      <c r="E18" s="81">
        <v>0.3</v>
      </c>
      <c r="F18" s="60"/>
      <c r="G18" s="243">
        <v>101.3</v>
      </c>
      <c r="H18" s="243">
        <v>102.3</v>
      </c>
      <c r="I18" s="243">
        <v>102.1</v>
      </c>
      <c r="J18" s="81">
        <v>-0.2</v>
      </c>
      <c r="K18" s="60"/>
      <c r="L18" s="81" t="s">
        <v>462</v>
      </c>
      <c r="M18" s="81" t="s">
        <v>462</v>
      </c>
      <c r="N18" s="81" t="s">
        <v>462</v>
      </c>
      <c r="O18" s="81" t="s">
        <v>462</v>
      </c>
    </row>
    <row r="19" spans="1:19" s="130" customFormat="1" ht="19.899999999999999" customHeight="1">
      <c r="A19" s="3" t="s">
        <v>206</v>
      </c>
      <c r="B19" s="81">
        <v>101.5</v>
      </c>
      <c r="C19" s="81">
        <v>103.2</v>
      </c>
      <c r="D19" s="81">
        <v>104.4</v>
      </c>
      <c r="E19" s="81">
        <v>1.2</v>
      </c>
      <c r="F19" s="60"/>
      <c r="G19" s="243">
        <v>100.4</v>
      </c>
      <c r="H19" s="243">
        <v>100.9</v>
      </c>
      <c r="I19" s="243">
        <v>100.5</v>
      </c>
      <c r="J19" s="81">
        <v>-0.4</v>
      </c>
      <c r="K19" s="60"/>
      <c r="L19" s="81" t="s">
        <v>462</v>
      </c>
      <c r="M19" s="81" t="s">
        <v>462</v>
      </c>
      <c r="N19" s="81" t="s">
        <v>462</v>
      </c>
      <c r="O19" s="81" t="s">
        <v>462</v>
      </c>
    </row>
    <row r="20" spans="1:19" s="170" customFormat="1" ht="10.15" customHeight="1">
      <c r="A20" s="83" t="s">
        <v>3</v>
      </c>
      <c r="B20" s="82">
        <v>99.2</v>
      </c>
      <c r="C20" s="82">
        <v>102.5</v>
      </c>
      <c r="D20" s="82">
        <v>104.3</v>
      </c>
      <c r="E20" s="82">
        <v>1.8</v>
      </c>
      <c r="F20" s="63"/>
      <c r="G20" s="82">
        <v>101.8</v>
      </c>
      <c r="H20" s="82">
        <v>103.6</v>
      </c>
      <c r="I20" s="82">
        <v>103.5</v>
      </c>
      <c r="J20" s="82">
        <v>-0.1</v>
      </c>
      <c r="K20" s="63"/>
      <c r="L20" s="222">
        <v>28.8</v>
      </c>
      <c r="M20" s="222">
        <v>14.8</v>
      </c>
      <c r="N20" s="222">
        <v>15.6</v>
      </c>
      <c r="O20" s="222">
        <v>0.8</v>
      </c>
    </row>
    <row r="21" spans="1:19" s="130" customFormat="1" ht="3" customHeight="1">
      <c r="A21" s="6"/>
      <c r="B21" s="391"/>
      <c r="C21" s="391"/>
      <c r="D21" s="391"/>
      <c r="E21" s="392"/>
      <c r="F21" s="60"/>
      <c r="G21" s="220"/>
      <c r="H21" s="220"/>
      <c r="I21" s="220"/>
      <c r="J21" s="73"/>
      <c r="K21" s="60"/>
      <c r="L21" s="60"/>
      <c r="M21" s="60"/>
      <c r="N21" s="60"/>
      <c r="O21" s="60" t="s">
        <v>246</v>
      </c>
    </row>
    <row r="22" spans="1:19" s="185" customFormat="1" ht="10.15" customHeight="1">
      <c r="A22" s="2" t="s">
        <v>282</v>
      </c>
      <c r="B22" s="81">
        <v>104</v>
      </c>
      <c r="C22" s="81">
        <v>108.7</v>
      </c>
      <c r="D22" s="81">
        <v>112.3</v>
      </c>
      <c r="E22" s="81">
        <v>3.4</v>
      </c>
      <c r="F22" s="108"/>
      <c r="G22" s="81">
        <v>101</v>
      </c>
      <c r="H22" s="81">
        <v>100.1</v>
      </c>
      <c r="I22" s="81">
        <v>99.9</v>
      </c>
      <c r="J22" s="81">
        <v>-0.2</v>
      </c>
      <c r="K22" s="60"/>
      <c r="L22" s="81">
        <v>6</v>
      </c>
      <c r="M22" s="81">
        <v>3.9</v>
      </c>
      <c r="N22" s="81">
        <v>3</v>
      </c>
      <c r="O22" s="81">
        <v>-0.9</v>
      </c>
    </row>
    <row r="23" spans="1:19" s="130" customFormat="1" ht="10.15" customHeight="1">
      <c r="A23" s="83" t="s">
        <v>276</v>
      </c>
      <c r="B23" s="82">
        <v>104</v>
      </c>
      <c r="C23" s="82">
        <v>108.9</v>
      </c>
      <c r="D23" s="82">
        <v>112.2</v>
      </c>
      <c r="E23" s="82">
        <v>3</v>
      </c>
      <c r="F23" s="222"/>
      <c r="G23" s="82">
        <v>101.4</v>
      </c>
      <c r="H23" s="82">
        <v>100.7</v>
      </c>
      <c r="I23" s="82">
        <v>100.2</v>
      </c>
      <c r="J23" s="82">
        <v>-0.4</v>
      </c>
      <c r="K23" s="63"/>
      <c r="L23" s="82">
        <v>6.2</v>
      </c>
      <c r="M23" s="82">
        <v>4.3</v>
      </c>
      <c r="N23" s="82">
        <v>3.4</v>
      </c>
      <c r="O23" s="82">
        <v>-0.9</v>
      </c>
      <c r="S23" s="185"/>
    </row>
    <row r="24" spans="1:19" s="130" customFormat="1" ht="20.100000000000001" customHeight="1">
      <c r="A24" s="3" t="s">
        <v>157</v>
      </c>
      <c r="B24" s="243">
        <v>104.8</v>
      </c>
      <c r="C24" s="243">
        <v>109.5</v>
      </c>
      <c r="D24" s="243">
        <v>113.9</v>
      </c>
      <c r="E24" s="243">
        <v>4</v>
      </c>
      <c r="F24" s="60"/>
      <c r="G24" s="243">
        <v>101.2</v>
      </c>
      <c r="H24" s="243">
        <v>100.8</v>
      </c>
      <c r="I24" s="243">
        <v>100.8</v>
      </c>
      <c r="J24" s="81">
        <v>0.1</v>
      </c>
      <c r="K24" s="60"/>
      <c r="L24" s="81" t="s">
        <v>462</v>
      </c>
      <c r="M24" s="81" t="s">
        <v>462</v>
      </c>
      <c r="N24" s="81" t="s">
        <v>462</v>
      </c>
      <c r="O24" s="81" t="s">
        <v>462</v>
      </c>
    </row>
    <row r="25" spans="1:19" s="130" customFormat="1" ht="10.15" customHeight="1">
      <c r="A25" s="2" t="s">
        <v>158</v>
      </c>
      <c r="B25" s="81">
        <v>103.1</v>
      </c>
      <c r="C25" s="81">
        <v>105.8</v>
      </c>
      <c r="D25" s="81">
        <v>106.8</v>
      </c>
      <c r="E25" s="81">
        <v>1</v>
      </c>
      <c r="F25" s="60"/>
      <c r="G25" s="81">
        <v>101.4</v>
      </c>
      <c r="H25" s="81">
        <v>101.1</v>
      </c>
      <c r="I25" s="81">
        <v>100</v>
      </c>
      <c r="J25" s="81">
        <v>-1</v>
      </c>
      <c r="K25" s="60"/>
      <c r="L25" s="81" t="s">
        <v>462</v>
      </c>
      <c r="M25" s="81" t="s">
        <v>462</v>
      </c>
      <c r="N25" s="81" t="s">
        <v>462</v>
      </c>
      <c r="O25" s="81" t="s">
        <v>462</v>
      </c>
    </row>
    <row r="26" spans="1:19" s="130" customFormat="1" ht="10.15" customHeight="1">
      <c r="A26" s="2" t="s">
        <v>159</v>
      </c>
      <c r="B26" s="81">
        <v>101.7</v>
      </c>
      <c r="C26" s="81">
        <v>117.8</v>
      </c>
      <c r="D26" s="81">
        <v>124.1</v>
      </c>
      <c r="E26" s="81">
        <v>6</v>
      </c>
      <c r="F26" s="60"/>
      <c r="G26" s="81">
        <v>98.9</v>
      </c>
      <c r="H26" s="81">
        <v>97.4</v>
      </c>
      <c r="I26" s="81">
        <v>94.6</v>
      </c>
      <c r="J26" s="81">
        <v>-2.8</v>
      </c>
      <c r="K26" s="60"/>
      <c r="L26" s="81" t="s">
        <v>462</v>
      </c>
      <c r="M26" s="81" t="s">
        <v>462</v>
      </c>
      <c r="N26" s="81" t="s">
        <v>462</v>
      </c>
      <c r="O26" s="81" t="s">
        <v>462</v>
      </c>
    </row>
    <row r="27" spans="1:19" s="130" customFormat="1" ht="19.899999999999999" customHeight="1">
      <c r="A27" s="3" t="s">
        <v>160</v>
      </c>
      <c r="B27" s="81">
        <v>102.9</v>
      </c>
      <c r="C27" s="81">
        <v>108.6</v>
      </c>
      <c r="D27" s="81">
        <v>109.7</v>
      </c>
      <c r="E27" s="81">
        <v>1.1000000000000001</v>
      </c>
      <c r="F27" s="60"/>
      <c r="G27" s="81">
        <v>99.3</v>
      </c>
      <c r="H27" s="81">
        <v>101.6</v>
      </c>
      <c r="I27" s="81">
        <v>101.8</v>
      </c>
      <c r="J27" s="81">
        <v>0.3</v>
      </c>
      <c r="K27" s="60"/>
      <c r="L27" s="81" t="s">
        <v>462</v>
      </c>
      <c r="M27" s="81" t="s">
        <v>462</v>
      </c>
      <c r="N27" s="81" t="s">
        <v>462</v>
      </c>
      <c r="O27" s="81" t="s">
        <v>462</v>
      </c>
    </row>
    <row r="28" spans="1:19" s="130" customFormat="1" ht="10.15" customHeight="1">
      <c r="A28" s="3" t="s">
        <v>161</v>
      </c>
      <c r="B28" s="81">
        <v>100.9</v>
      </c>
      <c r="C28" s="81">
        <v>99.9</v>
      </c>
      <c r="D28" s="81">
        <v>97.7</v>
      </c>
      <c r="E28" s="81">
        <v>-2.2999999999999998</v>
      </c>
      <c r="F28" s="60"/>
      <c r="G28" s="81">
        <v>101.4</v>
      </c>
      <c r="H28" s="81">
        <v>102.1</v>
      </c>
      <c r="I28" s="81">
        <v>102</v>
      </c>
      <c r="J28" s="81">
        <v>-0.1</v>
      </c>
      <c r="K28" s="60"/>
      <c r="L28" s="81" t="s">
        <v>462</v>
      </c>
      <c r="M28" s="81" t="s">
        <v>462</v>
      </c>
      <c r="N28" s="81" t="s">
        <v>462</v>
      </c>
      <c r="O28" s="81" t="s">
        <v>462</v>
      </c>
    </row>
    <row r="29" spans="1:19" s="417" customFormat="1" ht="10.15" customHeight="1">
      <c r="A29" s="78" t="s">
        <v>275</v>
      </c>
      <c r="B29" s="226" t="s">
        <v>171</v>
      </c>
      <c r="C29" s="226" t="s">
        <v>171</v>
      </c>
      <c r="D29" s="226" t="s">
        <v>171</v>
      </c>
      <c r="E29" s="226" t="s">
        <v>171</v>
      </c>
      <c r="F29" s="226"/>
      <c r="G29" s="226" t="s">
        <v>171</v>
      </c>
      <c r="H29" s="226" t="s">
        <v>171</v>
      </c>
      <c r="I29" s="226" t="s">
        <v>171</v>
      </c>
      <c r="J29" s="226" t="s">
        <v>171</v>
      </c>
      <c r="K29" s="108"/>
      <c r="L29" s="81" t="s">
        <v>462</v>
      </c>
      <c r="M29" s="81" t="s">
        <v>462</v>
      </c>
      <c r="N29" s="81" t="s">
        <v>462</v>
      </c>
      <c r="O29" s="81" t="s">
        <v>462</v>
      </c>
    </row>
    <row r="30" spans="1:19" s="130" customFormat="1" ht="10.15" customHeight="1">
      <c r="A30" s="2" t="s">
        <v>162</v>
      </c>
      <c r="B30" s="81">
        <v>109.2</v>
      </c>
      <c r="C30" s="81">
        <v>110.6</v>
      </c>
      <c r="D30" s="81">
        <v>117.7</v>
      </c>
      <c r="E30" s="81">
        <v>6.4</v>
      </c>
      <c r="F30" s="60"/>
      <c r="G30" s="81">
        <v>102.1</v>
      </c>
      <c r="H30" s="81">
        <v>96.5</v>
      </c>
      <c r="I30" s="81">
        <v>98</v>
      </c>
      <c r="J30" s="226">
        <v>1.6</v>
      </c>
      <c r="K30" s="60"/>
      <c r="L30" s="81" t="s">
        <v>462</v>
      </c>
      <c r="M30" s="81" t="s">
        <v>462</v>
      </c>
      <c r="N30" s="81" t="s">
        <v>462</v>
      </c>
      <c r="O30" s="81" t="s">
        <v>462</v>
      </c>
    </row>
    <row r="31" spans="1:19" s="130" customFormat="1" ht="20.100000000000001" customHeight="1">
      <c r="A31" s="3" t="s">
        <v>163</v>
      </c>
      <c r="B31" s="81">
        <v>106</v>
      </c>
      <c r="C31" s="81">
        <v>110.6</v>
      </c>
      <c r="D31" s="81">
        <v>115.5</v>
      </c>
      <c r="E31" s="226">
        <v>4.4000000000000004</v>
      </c>
      <c r="F31" s="60"/>
      <c r="G31" s="81">
        <v>104.4</v>
      </c>
      <c r="H31" s="81">
        <v>103.9</v>
      </c>
      <c r="I31" s="81">
        <v>104.5</v>
      </c>
      <c r="J31" s="81">
        <v>0.6</v>
      </c>
      <c r="K31" s="60"/>
      <c r="L31" s="81" t="s">
        <v>462</v>
      </c>
      <c r="M31" s="81" t="s">
        <v>462</v>
      </c>
      <c r="N31" s="81" t="s">
        <v>462</v>
      </c>
      <c r="O31" s="81" t="s">
        <v>462</v>
      </c>
    </row>
    <row r="32" spans="1:19" s="130" customFormat="1" ht="30" customHeight="1">
      <c r="A32" s="22" t="s">
        <v>156</v>
      </c>
      <c r="B32" s="415">
        <v>104.8</v>
      </c>
      <c r="C32" s="415">
        <v>108.3</v>
      </c>
      <c r="D32" s="415">
        <v>113.9</v>
      </c>
      <c r="E32" s="415">
        <v>5.2</v>
      </c>
      <c r="F32" s="222"/>
      <c r="G32" s="415">
        <v>99</v>
      </c>
      <c r="H32" s="415">
        <v>96.8</v>
      </c>
      <c r="I32" s="415">
        <v>98</v>
      </c>
      <c r="J32" s="415">
        <v>1.3</v>
      </c>
      <c r="K32" s="63"/>
      <c r="L32" s="415">
        <v>4.9000000000000004</v>
      </c>
      <c r="M32" s="415">
        <v>0.7</v>
      </c>
      <c r="N32" s="415">
        <v>0.4</v>
      </c>
      <c r="O32" s="415">
        <v>-0.3</v>
      </c>
    </row>
    <row r="33" spans="1:255" s="130" customFormat="1" ht="10.15" customHeight="1">
      <c r="A33" s="3" t="s">
        <v>164</v>
      </c>
      <c r="B33" s="81">
        <v>106.5</v>
      </c>
      <c r="C33" s="81">
        <v>111.7</v>
      </c>
      <c r="D33" s="81">
        <v>122.8</v>
      </c>
      <c r="E33" s="81">
        <v>10.3</v>
      </c>
      <c r="F33" s="60"/>
      <c r="G33" s="81">
        <v>99.9</v>
      </c>
      <c r="H33" s="81">
        <v>96.7</v>
      </c>
      <c r="I33" s="81">
        <v>104</v>
      </c>
      <c r="J33" s="81">
        <v>7.8</v>
      </c>
      <c r="K33" s="60"/>
      <c r="L33" s="81" t="s">
        <v>462</v>
      </c>
      <c r="M33" s="81" t="s">
        <v>462</v>
      </c>
      <c r="N33" s="81" t="s">
        <v>462</v>
      </c>
      <c r="O33" s="81" t="s">
        <v>462</v>
      </c>
    </row>
    <row r="34" spans="1:255" s="130" customFormat="1" ht="10.15" customHeight="1">
      <c r="A34" s="3" t="s">
        <v>165</v>
      </c>
      <c r="B34" s="81">
        <v>105.7</v>
      </c>
      <c r="C34" s="81">
        <v>108.7</v>
      </c>
      <c r="D34" s="81">
        <v>114.8</v>
      </c>
      <c r="E34" s="81">
        <v>5.6</v>
      </c>
      <c r="F34" s="60"/>
      <c r="G34" s="81">
        <v>98.9</v>
      </c>
      <c r="H34" s="81">
        <v>96.9</v>
      </c>
      <c r="I34" s="81">
        <v>98.3</v>
      </c>
      <c r="J34" s="81">
        <v>1.4</v>
      </c>
      <c r="K34" s="60"/>
      <c r="L34" s="81" t="s">
        <v>462</v>
      </c>
      <c r="M34" s="81" t="s">
        <v>462</v>
      </c>
      <c r="N34" s="81" t="s">
        <v>462</v>
      </c>
      <c r="O34" s="81" t="s">
        <v>462</v>
      </c>
    </row>
    <row r="35" spans="1:255" s="130" customFormat="1" ht="10.15" customHeight="1">
      <c r="A35" s="2" t="s">
        <v>166</v>
      </c>
      <c r="B35" s="81">
        <v>104.3</v>
      </c>
      <c r="C35" s="81">
        <v>111.1</v>
      </c>
      <c r="D35" s="81">
        <v>111.1</v>
      </c>
      <c r="E35" s="81">
        <v>0.1</v>
      </c>
      <c r="F35" s="60"/>
      <c r="G35" s="81">
        <v>100.6</v>
      </c>
      <c r="H35" s="81">
        <v>98</v>
      </c>
      <c r="I35" s="81">
        <v>93.7</v>
      </c>
      <c r="J35" s="81">
        <v>-4.3</v>
      </c>
      <c r="K35" s="60"/>
      <c r="L35" s="81" t="s">
        <v>462</v>
      </c>
      <c r="M35" s="81" t="s">
        <v>462</v>
      </c>
      <c r="N35" s="81" t="s">
        <v>462</v>
      </c>
      <c r="O35" s="81" t="s">
        <v>462</v>
      </c>
    </row>
    <row r="36" spans="1:255" s="130" customFormat="1" ht="10.15" customHeight="1">
      <c r="A36" s="2" t="s">
        <v>167</v>
      </c>
      <c r="B36" s="81">
        <v>101.9</v>
      </c>
      <c r="C36" s="81">
        <v>104.8</v>
      </c>
      <c r="D36" s="81">
        <v>108.7</v>
      </c>
      <c r="E36" s="81">
        <v>3.6</v>
      </c>
      <c r="F36" s="60"/>
      <c r="G36" s="81">
        <v>99.6</v>
      </c>
      <c r="H36" s="81">
        <v>97.4</v>
      </c>
      <c r="I36" s="81">
        <v>98.5</v>
      </c>
      <c r="J36" s="81">
        <v>1.2</v>
      </c>
      <c r="K36" s="60"/>
      <c r="L36" s="81" t="s">
        <v>462</v>
      </c>
      <c r="M36" s="81" t="s">
        <v>462</v>
      </c>
      <c r="N36" s="81" t="s">
        <v>462</v>
      </c>
      <c r="O36" s="81" t="s">
        <v>462</v>
      </c>
    </row>
    <row r="37" spans="1:255" ht="3" customHeight="1">
      <c r="A37" s="163"/>
      <c r="B37" s="163"/>
      <c r="C37" s="163"/>
      <c r="D37" s="163"/>
      <c r="E37" s="163"/>
      <c r="F37" s="166"/>
      <c r="G37" s="166"/>
      <c r="H37" s="166"/>
      <c r="I37" s="166"/>
      <c r="J37" s="166"/>
      <c r="K37" s="166"/>
      <c r="L37" s="166"/>
      <c r="M37" s="166"/>
      <c r="N37" s="166"/>
      <c r="O37" s="166"/>
    </row>
    <row r="38" spans="1:255" ht="3" customHeight="1">
      <c r="A38" s="167"/>
      <c r="B38" s="167"/>
      <c r="C38" s="167"/>
      <c r="D38" s="167"/>
      <c r="E38" s="167"/>
      <c r="F38" s="118"/>
      <c r="G38" s="118"/>
      <c r="H38" s="118"/>
      <c r="I38" s="118"/>
      <c r="J38" s="118"/>
      <c r="K38" s="118"/>
      <c r="L38" s="118"/>
      <c r="M38" s="118"/>
      <c r="N38" s="118"/>
      <c r="O38" s="118"/>
    </row>
    <row r="39" spans="1:255" s="130" customFormat="1" ht="10.15" customHeight="1">
      <c r="A39" s="122" t="s">
        <v>220</v>
      </c>
      <c r="B39" s="187"/>
      <c r="C39" s="187"/>
      <c r="D39" s="187"/>
      <c r="E39" s="170"/>
      <c r="F39" s="170"/>
      <c r="G39" s="170"/>
      <c r="H39" s="170"/>
      <c r="I39" s="170"/>
      <c r="J39" s="170"/>
      <c r="K39" s="170"/>
      <c r="L39" s="170"/>
      <c r="M39" s="170"/>
      <c r="N39" s="170"/>
      <c r="O39" s="170"/>
    </row>
    <row r="40" spans="1:255" ht="19.899999999999999" customHeight="1">
      <c r="A40" s="707" t="s">
        <v>346</v>
      </c>
      <c r="B40" s="707"/>
      <c r="C40" s="707"/>
      <c r="D40" s="707"/>
      <c r="E40" s="707"/>
      <c r="F40" s="707"/>
      <c r="G40" s="707"/>
      <c r="H40" s="707"/>
      <c r="I40" s="707"/>
      <c r="J40" s="707"/>
      <c r="K40" s="707"/>
      <c r="L40" s="707"/>
      <c r="M40" s="707"/>
      <c r="N40" s="707"/>
      <c r="O40" s="707"/>
    </row>
    <row r="41" spans="1:255" ht="10.15" customHeight="1">
      <c r="A41" s="122" t="s">
        <v>461</v>
      </c>
      <c r="B41" s="122"/>
      <c r="C41" s="122"/>
      <c r="D41" s="122"/>
      <c r="E41" s="170"/>
      <c r="F41" s="170"/>
      <c r="G41" s="170"/>
      <c r="H41" s="170"/>
      <c r="I41" s="170"/>
      <c r="J41" s="170"/>
      <c r="K41" s="170"/>
      <c r="L41" s="170"/>
      <c r="M41" s="170"/>
      <c r="N41" s="170"/>
      <c r="O41" s="170"/>
    </row>
    <row r="42" spans="1:255" ht="10.15" customHeight="1">
      <c r="A42" s="122" t="s">
        <v>293</v>
      </c>
      <c r="B42" s="122"/>
      <c r="C42" s="122"/>
      <c r="D42" s="122"/>
      <c r="E42" s="170"/>
      <c r="F42" s="170"/>
      <c r="G42" s="170"/>
      <c r="H42" s="170"/>
      <c r="I42" s="170"/>
      <c r="J42" s="170"/>
      <c r="K42" s="170"/>
      <c r="L42" s="170"/>
      <c r="M42" s="170"/>
      <c r="N42" s="170"/>
      <c r="O42" s="170"/>
    </row>
    <row r="43" spans="1:255" ht="10.15" customHeight="1">
      <c r="A43" s="1" t="s">
        <v>221</v>
      </c>
      <c r="B43" s="11"/>
      <c r="C43" s="11"/>
    </row>
    <row r="44" spans="1:255" ht="19.899999999999999" customHeight="1">
      <c r="A44" s="707" t="s">
        <v>283</v>
      </c>
      <c r="B44" s="707"/>
      <c r="C44" s="707"/>
      <c r="D44" s="707"/>
      <c r="E44" s="707"/>
      <c r="F44" s="707"/>
      <c r="G44" s="707"/>
      <c r="H44" s="707"/>
      <c r="I44" s="707"/>
      <c r="J44" s="707"/>
      <c r="K44" s="707"/>
      <c r="L44" s="707"/>
      <c r="M44" s="707"/>
      <c r="N44" s="707"/>
      <c r="O44" s="707"/>
      <c r="P44" s="12"/>
      <c r="Q44" s="12"/>
      <c r="R44" s="12"/>
    </row>
    <row r="45" spans="1:255" s="418" customFormat="1" ht="19.899999999999999" customHeight="1">
      <c r="A45" s="707" t="s">
        <v>286</v>
      </c>
      <c r="B45" s="707"/>
      <c r="C45" s="707"/>
      <c r="D45" s="707"/>
      <c r="E45" s="707"/>
      <c r="F45" s="707"/>
      <c r="G45" s="707"/>
      <c r="H45" s="707"/>
      <c r="I45" s="707"/>
      <c r="J45" s="707"/>
      <c r="K45" s="707"/>
      <c r="L45" s="707"/>
      <c r="M45" s="707"/>
      <c r="N45" s="707"/>
      <c r="O45" s="707"/>
      <c r="P45" s="292"/>
      <c r="Q45" s="292"/>
      <c r="R45" s="292"/>
      <c r="S45" s="292"/>
      <c r="T45" s="292"/>
      <c r="U45" s="292"/>
      <c r="V45" s="292"/>
      <c r="W45" s="292"/>
      <c r="X45" s="292"/>
      <c r="Y45" s="292"/>
      <c r="Z45" s="292"/>
      <c r="AA45" s="292"/>
      <c r="AB45" s="292"/>
      <c r="AC45" s="292"/>
      <c r="AD45" s="292"/>
      <c r="AE45" s="292"/>
      <c r="AF45" s="292"/>
      <c r="AG45" s="292"/>
      <c r="AH45" s="292"/>
      <c r="AI45" s="292"/>
      <c r="AJ45" s="292"/>
      <c r="AK45" s="292"/>
      <c r="AL45" s="292"/>
      <c r="AM45" s="292"/>
      <c r="AN45" s="292"/>
      <c r="AO45" s="292"/>
      <c r="AP45" s="292"/>
      <c r="AQ45" s="292"/>
      <c r="AR45" s="292"/>
      <c r="AS45" s="292"/>
      <c r="AT45" s="292"/>
      <c r="AU45" s="292"/>
      <c r="AV45" s="292"/>
      <c r="AW45" s="292"/>
      <c r="AX45" s="292"/>
      <c r="AY45" s="292"/>
      <c r="AZ45" s="292"/>
      <c r="BA45" s="292"/>
      <c r="BB45" s="292"/>
      <c r="BC45" s="292"/>
      <c r="BD45" s="292"/>
      <c r="BE45" s="292"/>
      <c r="BF45" s="292"/>
      <c r="BG45" s="292"/>
      <c r="BH45" s="292"/>
      <c r="BI45" s="292"/>
      <c r="BJ45" s="292"/>
      <c r="BK45" s="292"/>
      <c r="BL45" s="292"/>
      <c r="BM45" s="292"/>
      <c r="BN45" s="292"/>
      <c r="BO45" s="292"/>
      <c r="BP45" s="292"/>
      <c r="BQ45" s="292"/>
      <c r="BR45" s="292"/>
      <c r="BS45" s="292"/>
      <c r="BT45" s="292"/>
      <c r="BU45" s="292"/>
      <c r="BV45" s="292"/>
      <c r="BW45" s="292"/>
      <c r="BX45" s="292"/>
      <c r="BY45" s="292"/>
      <c r="BZ45" s="292"/>
      <c r="CA45" s="292"/>
      <c r="CB45" s="292"/>
      <c r="CC45" s="292"/>
      <c r="CD45" s="292"/>
      <c r="CE45" s="292"/>
      <c r="CF45" s="292"/>
      <c r="CG45" s="292"/>
      <c r="CH45" s="292"/>
      <c r="CI45" s="292"/>
      <c r="CJ45" s="292"/>
      <c r="CK45" s="292"/>
      <c r="CL45" s="292"/>
      <c r="CM45" s="292"/>
      <c r="CN45" s="292"/>
      <c r="CO45" s="292"/>
      <c r="CP45" s="292"/>
      <c r="CQ45" s="292"/>
      <c r="CR45" s="292"/>
      <c r="CS45" s="292"/>
      <c r="CT45" s="292"/>
      <c r="CU45" s="292"/>
      <c r="CV45" s="292"/>
      <c r="CW45" s="292"/>
      <c r="CX45" s="292"/>
      <c r="CY45" s="292"/>
      <c r="CZ45" s="292"/>
      <c r="DA45" s="292"/>
      <c r="DB45" s="292"/>
      <c r="DC45" s="292"/>
      <c r="DD45" s="292"/>
      <c r="DE45" s="292"/>
      <c r="DF45" s="292"/>
      <c r="DG45" s="292"/>
      <c r="DH45" s="292"/>
      <c r="DI45" s="292"/>
      <c r="DJ45" s="292"/>
      <c r="DK45" s="292"/>
      <c r="DL45" s="292"/>
      <c r="DM45" s="292"/>
      <c r="DN45" s="292"/>
      <c r="DO45" s="292"/>
      <c r="DP45" s="292"/>
      <c r="DQ45" s="292"/>
      <c r="DR45" s="292"/>
      <c r="DS45" s="292"/>
      <c r="DT45" s="292"/>
      <c r="DU45" s="292"/>
      <c r="DV45" s="292"/>
      <c r="DW45" s="292"/>
      <c r="DX45" s="292"/>
      <c r="DY45" s="292"/>
      <c r="DZ45" s="292"/>
      <c r="EA45" s="292"/>
      <c r="EB45" s="292"/>
      <c r="EC45" s="292"/>
      <c r="ED45" s="292"/>
      <c r="EE45" s="292"/>
      <c r="EF45" s="292"/>
      <c r="EG45" s="292"/>
      <c r="EH45" s="292"/>
      <c r="EI45" s="292"/>
      <c r="EJ45" s="292"/>
      <c r="EK45" s="292"/>
      <c r="EL45" s="292"/>
      <c r="EM45" s="292"/>
      <c r="EN45" s="292"/>
      <c r="EO45" s="292"/>
      <c r="EP45" s="292"/>
      <c r="EQ45" s="292"/>
      <c r="ER45" s="292"/>
      <c r="ES45" s="292"/>
      <c r="ET45" s="292"/>
      <c r="EU45" s="292"/>
      <c r="EV45" s="292"/>
      <c r="EW45" s="292"/>
      <c r="EX45" s="292"/>
      <c r="EY45" s="292"/>
      <c r="EZ45" s="292"/>
      <c r="FA45" s="292"/>
      <c r="FB45" s="292"/>
      <c r="FC45" s="292"/>
      <c r="FD45" s="292"/>
      <c r="FE45" s="292"/>
      <c r="FF45" s="292"/>
      <c r="FG45" s="292"/>
      <c r="FH45" s="292"/>
      <c r="FI45" s="292"/>
      <c r="FJ45" s="292"/>
      <c r="FK45" s="292"/>
      <c r="FL45" s="292"/>
      <c r="FM45" s="292"/>
      <c r="FN45" s="292"/>
      <c r="FO45" s="292"/>
      <c r="FP45" s="292"/>
      <c r="FQ45" s="292"/>
      <c r="FR45" s="292"/>
      <c r="FS45" s="292"/>
      <c r="FT45" s="292"/>
      <c r="FU45" s="292"/>
      <c r="FV45" s="292"/>
      <c r="FW45" s="292"/>
      <c r="FX45" s="292"/>
      <c r="FY45" s="292"/>
      <c r="FZ45" s="292"/>
      <c r="GA45" s="292"/>
      <c r="GB45" s="292"/>
      <c r="GC45" s="292"/>
      <c r="GD45" s="292"/>
      <c r="GE45" s="292"/>
      <c r="GF45" s="292"/>
      <c r="GG45" s="292"/>
      <c r="GH45" s="292"/>
      <c r="GI45" s="292"/>
      <c r="GJ45" s="292"/>
      <c r="GK45" s="292"/>
      <c r="GL45" s="292"/>
      <c r="GM45" s="292"/>
      <c r="GN45" s="292"/>
      <c r="GO45" s="292"/>
      <c r="GP45" s="292"/>
      <c r="GQ45" s="292"/>
      <c r="GR45" s="292"/>
      <c r="GS45" s="292"/>
      <c r="GT45" s="292"/>
      <c r="GU45" s="292"/>
      <c r="GV45" s="292"/>
      <c r="GW45" s="292"/>
      <c r="GX45" s="292"/>
      <c r="GY45" s="292"/>
      <c r="GZ45" s="292"/>
      <c r="HA45" s="292"/>
      <c r="HB45" s="292"/>
      <c r="HC45" s="292"/>
      <c r="HD45" s="292"/>
      <c r="HE45" s="292"/>
      <c r="HF45" s="292"/>
      <c r="HG45" s="292"/>
      <c r="HH45" s="292"/>
      <c r="HI45" s="292"/>
      <c r="HJ45" s="292"/>
      <c r="HK45" s="292"/>
      <c r="HL45" s="292"/>
      <c r="HM45" s="292"/>
      <c r="HN45" s="292"/>
      <c r="HO45" s="292"/>
      <c r="HP45" s="292"/>
      <c r="HQ45" s="292"/>
      <c r="HR45" s="292"/>
      <c r="HS45" s="292"/>
      <c r="HT45" s="292"/>
      <c r="HU45" s="292"/>
      <c r="HV45" s="292"/>
      <c r="HW45" s="292"/>
      <c r="HX45" s="292"/>
      <c r="HY45" s="292"/>
      <c r="HZ45" s="292"/>
      <c r="IA45" s="292"/>
      <c r="IB45" s="292"/>
      <c r="IC45" s="292"/>
      <c r="ID45" s="292"/>
      <c r="IE45" s="292"/>
      <c r="IF45" s="292"/>
      <c r="IG45" s="292"/>
      <c r="IH45" s="292"/>
      <c r="II45" s="292"/>
      <c r="IJ45" s="292"/>
      <c r="IK45" s="292"/>
      <c r="IL45" s="292"/>
      <c r="IM45" s="292"/>
      <c r="IN45" s="292"/>
      <c r="IO45" s="292"/>
      <c r="IP45" s="292"/>
      <c r="IQ45" s="292"/>
      <c r="IR45" s="292"/>
      <c r="IS45" s="292"/>
      <c r="IT45" s="292"/>
      <c r="IU45" s="292"/>
    </row>
    <row r="46" spans="1:255">
      <c r="A46" s="1"/>
      <c r="B46" s="18"/>
      <c r="C46" s="18"/>
      <c r="D46" s="1"/>
      <c r="E46" s="1"/>
      <c r="F46" s="1"/>
      <c r="G46" s="1"/>
      <c r="H46" s="1"/>
      <c r="I46" s="1"/>
      <c r="J46" s="1"/>
      <c r="K46" s="1"/>
      <c r="L46" s="1"/>
      <c r="M46" s="1"/>
      <c r="N46" s="1"/>
      <c r="O46" s="1"/>
    </row>
    <row r="47" spans="1:255">
      <c r="A47" s="1"/>
      <c r="B47" s="18"/>
      <c r="C47" s="18"/>
      <c r="D47" s="1"/>
      <c r="E47" s="1"/>
      <c r="F47" s="1"/>
      <c r="G47" s="1"/>
      <c r="H47" s="1"/>
      <c r="I47" s="1"/>
      <c r="J47" s="1"/>
      <c r="K47" s="1"/>
      <c r="L47" s="1"/>
      <c r="M47" s="1"/>
      <c r="N47" s="1"/>
      <c r="O47" s="1"/>
    </row>
    <row r="48" spans="1:255">
      <c r="A48" s="1"/>
      <c r="B48" s="18"/>
      <c r="C48" s="18"/>
      <c r="D48" s="1"/>
      <c r="E48" s="1"/>
      <c r="F48" s="1"/>
      <c r="G48" s="1"/>
      <c r="H48" s="1"/>
      <c r="I48" s="1"/>
      <c r="J48" s="1"/>
      <c r="K48" s="1"/>
      <c r="L48" s="1"/>
      <c r="M48" s="1"/>
      <c r="N48" s="1"/>
      <c r="O48" s="1"/>
    </row>
    <row r="49" spans="1:15">
      <c r="A49" s="1"/>
      <c r="B49" s="18"/>
      <c r="C49" s="18"/>
      <c r="D49" s="1"/>
      <c r="E49" s="1"/>
      <c r="F49" s="1"/>
      <c r="G49" s="1"/>
      <c r="H49" s="1"/>
      <c r="I49" s="1"/>
      <c r="J49" s="1"/>
      <c r="K49" s="1"/>
      <c r="L49" s="1"/>
      <c r="M49" s="1"/>
      <c r="N49" s="1"/>
      <c r="O49" s="1"/>
    </row>
    <row r="50" spans="1:15">
      <c r="A50" s="1"/>
      <c r="B50" s="18"/>
      <c r="C50" s="18"/>
      <c r="D50" s="1"/>
      <c r="E50" s="1"/>
      <c r="F50" s="1"/>
      <c r="G50" s="1"/>
      <c r="H50" s="1"/>
      <c r="I50" s="1"/>
      <c r="J50" s="1"/>
      <c r="K50" s="1"/>
      <c r="L50" s="1"/>
      <c r="M50" s="1"/>
      <c r="N50" s="1"/>
      <c r="O50" s="1"/>
    </row>
    <row r="51" spans="1:15">
      <c r="A51" s="1"/>
      <c r="B51" s="18"/>
      <c r="C51" s="18"/>
      <c r="D51" s="1"/>
      <c r="E51" s="1"/>
      <c r="F51" s="1"/>
      <c r="G51" s="1"/>
      <c r="H51" s="1"/>
      <c r="I51" s="1"/>
      <c r="J51" s="1"/>
      <c r="K51" s="1"/>
      <c r="L51" s="1"/>
      <c r="M51" s="1"/>
      <c r="N51" s="1"/>
      <c r="O51" s="1"/>
    </row>
  </sheetData>
  <mergeCells count="8">
    <mergeCell ref="A44:O44"/>
    <mergeCell ref="A45:O45"/>
    <mergeCell ref="A5:O5"/>
    <mergeCell ref="A8:A9"/>
    <mergeCell ref="B8:E8"/>
    <mergeCell ref="G8:J8"/>
    <mergeCell ref="L8:O8"/>
    <mergeCell ref="A40:O4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4"/>
  <sheetViews>
    <sheetView zoomScaleNormal="100" zoomScaleSheetLayoutView="122" workbookViewId="0">
      <selection activeCell="A4" sqref="A4"/>
    </sheetView>
  </sheetViews>
  <sheetFormatPr defaultColWidth="9.28515625" defaultRowHeight="9"/>
  <cols>
    <col min="1" max="1" width="28.5703125" style="1" customWidth="1"/>
    <col min="2" max="2" width="5.42578125" style="1" customWidth="1"/>
    <col min="3" max="4" width="5" style="1" customWidth="1"/>
    <col min="5" max="5" width="0.42578125" style="1" customWidth="1"/>
    <col min="6" max="6" width="4.5703125" style="1" bestFit="1" customWidth="1"/>
    <col min="7" max="7" width="0.5703125" style="1" customWidth="1"/>
    <col min="8" max="8" width="5.42578125" style="1" customWidth="1"/>
    <col min="9" max="10" width="5" style="1" customWidth="1"/>
    <col min="11" max="11" width="0.42578125" style="1" customWidth="1"/>
    <col min="12" max="12" width="4.42578125" style="21" customWidth="1"/>
    <col min="13" max="13" width="0.5703125" style="21" customWidth="1"/>
    <col min="14" max="15" width="5" style="1" customWidth="1"/>
    <col min="16" max="16" width="4.5703125" style="1" customWidth="1"/>
    <col min="17" max="17" width="0.42578125" style="1" customWidth="1"/>
    <col min="18" max="18" width="4.5703125" style="1" customWidth="1"/>
    <col min="19" max="19" width="9.5703125" style="1" bestFit="1" customWidth="1"/>
    <col min="20" max="16384" width="9.28515625" style="1"/>
  </cols>
  <sheetData>
    <row r="1" spans="1:39" s="24" customFormat="1" ht="12" customHeight="1">
      <c r="A1" s="2"/>
      <c r="B1" s="2"/>
    </row>
    <row r="2" spans="1:39" s="24" customFormat="1" ht="12" customHeight="1">
      <c r="A2" s="2"/>
      <c r="B2" s="2"/>
    </row>
    <row r="3" spans="1:39" s="7" customFormat="1" ht="25.35" customHeight="1">
      <c r="A3" s="42"/>
      <c r="B3" s="121"/>
      <c r="C3" s="8"/>
      <c r="D3" s="8"/>
      <c r="E3" s="8"/>
      <c r="F3" s="8"/>
      <c r="G3" s="8"/>
      <c r="H3" s="8"/>
      <c r="I3" s="8"/>
      <c r="J3" s="8"/>
      <c r="K3" s="8"/>
      <c r="L3" s="8"/>
    </row>
    <row r="4" spans="1:39" s="7" customFormat="1" ht="12" customHeight="1">
      <c r="A4" s="10" t="s">
        <v>141</v>
      </c>
      <c r="B4" s="10"/>
      <c r="C4" s="8"/>
      <c r="D4" s="8"/>
      <c r="E4" s="8"/>
      <c r="F4" s="8"/>
      <c r="G4" s="8"/>
      <c r="H4" s="8"/>
      <c r="I4" s="8"/>
      <c r="J4" s="8"/>
      <c r="K4" s="8"/>
      <c r="L4" s="8"/>
    </row>
    <row r="5" spans="1:39" s="122" customFormat="1" ht="24" customHeight="1">
      <c r="A5" s="716" t="s">
        <v>350</v>
      </c>
      <c r="B5" s="716"/>
      <c r="C5" s="716"/>
      <c r="D5" s="716"/>
      <c r="E5" s="716"/>
      <c r="F5" s="716"/>
      <c r="G5" s="716"/>
      <c r="H5" s="716"/>
      <c r="I5" s="716"/>
      <c r="J5" s="716"/>
      <c r="K5" s="716"/>
      <c r="L5" s="716"/>
      <c r="M5" s="716"/>
      <c r="N5" s="716"/>
      <c r="O5" s="716"/>
      <c r="P5" s="716"/>
      <c r="Q5" s="716"/>
      <c r="R5" s="716"/>
    </row>
    <row r="6" spans="1:39" s="7" customFormat="1" ht="12" customHeight="1">
      <c r="A6" s="721" t="s">
        <v>351</v>
      </c>
      <c r="B6" s="721"/>
      <c r="C6" s="721"/>
      <c r="D6" s="721"/>
      <c r="E6" s="721"/>
      <c r="F6" s="721"/>
      <c r="G6" s="721"/>
      <c r="H6" s="721"/>
      <c r="I6" s="721"/>
      <c r="J6" s="469"/>
      <c r="K6" s="469"/>
      <c r="L6" s="469"/>
      <c r="M6" s="469"/>
      <c r="N6" s="469"/>
      <c r="O6" s="469"/>
      <c r="P6" s="469"/>
    </row>
    <row r="7" spans="1:39" ht="6" customHeight="1">
      <c r="A7" s="27"/>
      <c r="B7" s="27"/>
      <c r="C7" s="27"/>
      <c r="D7" s="27"/>
      <c r="E7" s="27"/>
      <c r="F7" s="27"/>
      <c r="G7" s="27"/>
      <c r="H7" s="27"/>
      <c r="I7" s="27"/>
      <c r="J7" s="27"/>
      <c r="K7" s="27"/>
      <c r="L7" s="28"/>
      <c r="M7" s="28"/>
      <c r="N7" s="27"/>
      <c r="O7" s="27"/>
      <c r="P7" s="27"/>
      <c r="Q7" s="27"/>
      <c r="R7" s="27"/>
    </row>
    <row r="8" spans="1:39" s="45" customFormat="1" ht="12" customHeight="1">
      <c r="A8" s="635" t="s">
        <v>222</v>
      </c>
      <c r="B8" s="637" t="s">
        <v>127</v>
      </c>
      <c r="C8" s="637"/>
      <c r="D8" s="637"/>
      <c r="E8" s="637"/>
      <c r="F8" s="637"/>
      <c r="G8" s="6"/>
      <c r="H8" s="637" t="s">
        <v>126</v>
      </c>
      <c r="I8" s="637"/>
      <c r="J8" s="637"/>
      <c r="K8" s="637"/>
      <c r="L8" s="637"/>
      <c r="M8" s="6"/>
      <c r="N8" s="637" t="s">
        <v>223</v>
      </c>
      <c r="O8" s="637"/>
      <c r="P8" s="637"/>
      <c r="Q8" s="637"/>
      <c r="R8" s="637"/>
    </row>
    <row r="9" spans="1:39" s="13" customFormat="1" ht="30" customHeight="1">
      <c r="A9" s="636"/>
      <c r="B9" s="14">
        <v>2016</v>
      </c>
      <c r="C9" s="14">
        <v>2017</v>
      </c>
      <c r="D9" s="14">
        <v>2018</v>
      </c>
      <c r="E9" s="14"/>
      <c r="F9" s="14" t="s">
        <v>343</v>
      </c>
      <c r="G9" s="229"/>
      <c r="H9" s="14">
        <v>2016</v>
      </c>
      <c r="I9" s="14">
        <v>2017</v>
      </c>
      <c r="J9" s="14">
        <v>2018</v>
      </c>
      <c r="K9" s="14"/>
      <c r="L9" s="14" t="s">
        <v>343</v>
      </c>
      <c r="M9" s="14"/>
      <c r="N9" s="14">
        <v>2016</v>
      </c>
      <c r="O9" s="14">
        <v>2017</v>
      </c>
      <c r="P9" s="14">
        <v>2018</v>
      </c>
      <c r="Q9" s="14"/>
      <c r="R9" s="14" t="s">
        <v>343</v>
      </c>
    </row>
    <row r="10" spans="1:39" s="13" customFormat="1" ht="3" customHeight="1">
      <c r="A10" s="6"/>
      <c r="F10" s="26"/>
      <c r="G10" s="26"/>
      <c r="L10" s="26"/>
      <c r="M10" s="26"/>
      <c r="N10" s="39"/>
      <c r="O10" s="39"/>
      <c r="P10" s="39"/>
      <c r="Q10" s="39"/>
    </row>
    <row r="11" spans="1:39" s="189" customFormat="1" ht="10.15" customHeight="1">
      <c r="A11" s="413" t="s">
        <v>224</v>
      </c>
      <c r="B11" s="222">
        <v>100.2</v>
      </c>
      <c r="C11" s="63">
        <v>100.8</v>
      </c>
      <c r="D11" s="470">
        <v>101.8</v>
      </c>
      <c r="E11" s="220"/>
      <c r="F11" s="392">
        <v>1</v>
      </c>
      <c r="G11" s="392"/>
      <c r="H11" s="392">
        <v>100.2</v>
      </c>
      <c r="I11" s="458">
        <v>100.8</v>
      </c>
      <c r="J11" s="458">
        <v>102.6</v>
      </c>
      <c r="K11" s="392"/>
      <c r="L11" s="458">
        <v>1.8</v>
      </c>
      <c r="M11" s="392"/>
      <c r="N11" s="458">
        <v>100.2</v>
      </c>
      <c r="O11" s="458">
        <v>100.8</v>
      </c>
      <c r="P11" s="458">
        <v>102.3</v>
      </c>
      <c r="Q11" s="392"/>
      <c r="R11" s="458">
        <v>1.5</v>
      </c>
      <c r="S11" s="60"/>
      <c r="T11" s="60"/>
      <c r="U11" s="60"/>
      <c r="V11" s="60"/>
      <c r="W11" s="60"/>
      <c r="X11" s="60"/>
      <c r="Y11" s="60"/>
      <c r="Z11" s="60"/>
      <c r="AA11" s="60"/>
      <c r="AB11" s="60"/>
      <c r="AC11" s="60"/>
      <c r="AD11" s="60"/>
      <c r="AE11" s="60"/>
      <c r="AF11" s="60"/>
      <c r="AG11" s="60"/>
      <c r="AH11" s="60"/>
      <c r="AI11" s="60"/>
      <c r="AJ11" s="60"/>
      <c r="AK11" s="60"/>
      <c r="AL11" s="60"/>
      <c r="AM11" s="60"/>
    </row>
    <row r="12" spans="1:39" s="170" customFormat="1" ht="3" customHeight="1">
      <c r="B12" s="471"/>
      <c r="C12" s="472"/>
      <c r="D12" s="473"/>
      <c r="E12" s="60"/>
      <c r="F12" s="60"/>
      <c r="G12" s="60"/>
      <c r="H12" s="60"/>
      <c r="I12" s="474"/>
      <c r="J12" s="458"/>
      <c r="K12" s="60"/>
      <c r="L12" s="458"/>
      <c r="M12" s="60"/>
      <c r="N12" s="474"/>
      <c r="O12" s="474"/>
      <c r="P12" s="474"/>
      <c r="Q12" s="60"/>
      <c r="R12" s="474"/>
      <c r="S12" s="60"/>
      <c r="T12" s="60"/>
      <c r="U12" s="60"/>
      <c r="V12" s="60"/>
      <c r="W12" s="60"/>
      <c r="X12" s="60"/>
      <c r="Y12" s="60"/>
      <c r="Z12" s="60"/>
      <c r="AA12" s="60"/>
      <c r="AB12" s="60"/>
      <c r="AC12" s="60"/>
      <c r="AD12" s="60"/>
      <c r="AE12" s="60"/>
      <c r="AF12" s="60"/>
      <c r="AG12" s="60"/>
      <c r="AH12" s="60"/>
      <c r="AI12" s="60"/>
      <c r="AJ12" s="60"/>
      <c r="AK12" s="60"/>
      <c r="AL12" s="60"/>
      <c r="AM12" s="60"/>
    </row>
    <row r="13" spans="1:39" s="189" customFormat="1" ht="10.15" customHeight="1">
      <c r="A13" s="272" t="s">
        <v>225</v>
      </c>
      <c r="B13" s="108">
        <v>100.2</v>
      </c>
      <c r="C13" s="60">
        <v>100.8</v>
      </c>
      <c r="D13" s="473">
        <v>101.8</v>
      </c>
      <c r="E13" s="60"/>
      <c r="F13" s="60">
        <v>1</v>
      </c>
      <c r="G13" s="60"/>
      <c r="H13" s="60">
        <v>100.3</v>
      </c>
      <c r="I13" s="474">
        <v>101.2</v>
      </c>
      <c r="J13" s="474">
        <v>102.4</v>
      </c>
      <c r="K13" s="60"/>
      <c r="L13" s="474">
        <v>1.2</v>
      </c>
      <c r="M13" s="60"/>
      <c r="N13" s="474">
        <v>100.3</v>
      </c>
      <c r="O13" s="474">
        <v>101</v>
      </c>
      <c r="P13" s="474">
        <v>102.1</v>
      </c>
      <c r="Q13" s="60"/>
      <c r="R13" s="474">
        <v>1.1000000000000001</v>
      </c>
      <c r="S13" s="60"/>
      <c r="T13" s="60"/>
      <c r="U13" s="60"/>
      <c r="V13" s="60"/>
      <c r="W13" s="60"/>
      <c r="X13" s="60"/>
      <c r="Y13" s="60"/>
      <c r="Z13" s="60"/>
      <c r="AA13" s="60"/>
      <c r="AB13" s="60"/>
      <c r="AC13" s="60"/>
      <c r="AD13" s="60"/>
      <c r="AE13" s="60"/>
      <c r="AF13" s="60"/>
      <c r="AG13" s="60"/>
      <c r="AH13" s="60"/>
      <c r="AI13" s="60"/>
      <c r="AJ13" s="60"/>
      <c r="AK13" s="60"/>
      <c r="AL13" s="60"/>
      <c r="AM13" s="60"/>
    </row>
    <row r="14" spans="1:39" s="189" customFormat="1" ht="2.65" customHeight="1">
      <c r="A14" s="413"/>
      <c r="B14" s="108"/>
      <c r="C14" s="60"/>
      <c r="D14" s="473"/>
      <c r="E14" s="60"/>
      <c r="F14" s="60"/>
      <c r="G14" s="60"/>
      <c r="H14" s="60"/>
      <c r="I14" s="474"/>
      <c r="J14" s="474"/>
      <c r="K14" s="60"/>
      <c r="L14" s="474"/>
      <c r="M14" s="60"/>
      <c r="N14" s="474"/>
      <c r="O14" s="474"/>
      <c r="P14" s="474"/>
      <c r="Q14" s="60"/>
      <c r="R14" s="474"/>
      <c r="S14" s="60"/>
      <c r="T14" s="60"/>
      <c r="U14" s="60"/>
      <c r="V14" s="60"/>
      <c r="W14" s="60"/>
      <c r="X14" s="60"/>
      <c r="Y14" s="60"/>
      <c r="Z14" s="60"/>
      <c r="AA14" s="60"/>
      <c r="AB14" s="60"/>
      <c r="AC14" s="60"/>
      <c r="AD14" s="60"/>
      <c r="AE14" s="60"/>
      <c r="AF14" s="60"/>
      <c r="AG14" s="60"/>
      <c r="AH14" s="60"/>
      <c r="AI14" s="60"/>
      <c r="AJ14" s="60"/>
      <c r="AK14" s="60"/>
      <c r="AL14" s="60"/>
      <c r="AM14" s="60"/>
    </row>
    <row r="15" spans="1:39" s="45" customFormat="1" ht="10.15" customHeight="1">
      <c r="A15" s="413" t="s">
        <v>2</v>
      </c>
      <c r="B15" s="82">
        <v>100</v>
      </c>
      <c r="C15" s="62">
        <v>101</v>
      </c>
      <c r="D15" s="470">
        <v>102.8</v>
      </c>
      <c r="E15" s="60"/>
      <c r="F15" s="63">
        <v>1.8</v>
      </c>
      <c r="G15" s="63"/>
      <c r="H15" s="63">
        <v>100</v>
      </c>
      <c r="I15" s="458">
        <v>102.2</v>
      </c>
      <c r="J15" s="458">
        <v>102.9</v>
      </c>
      <c r="K15" s="63"/>
      <c r="L15" s="458">
        <v>0.7</v>
      </c>
      <c r="M15" s="63"/>
      <c r="N15" s="458">
        <v>100</v>
      </c>
      <c r="O15" s="458">
        <v>101.1</v>
      </c>
      <c r="P15" s="458">
        <v>102.9</v>
      </c>
      <c r="Q15" s="63"/>
      <c r="R15" s="458">
        <v>1.8</v>
      </c>
      <c r="S15" s="60"/>
      <c r="T15" s="60"/>
      <c r="U15" s="60"/>
      <c r="V15" s="60"/>
      <c r="W15" s="60"/>
      <c r="X15" s="60"/>
      <c r="Y15" s="60"/>
      <c r="Z15" s="60"/>
      <c r="AA15" s="60"/>
      <c r="AB15" s="60"/>
      <c r="AC15" s="60"/>
      <c r="AD15" s="60"/>
      <c r="AE15" s="60"/>
      <c r="AF15" s="60"/>
      <c r="AG15" s="60"/>
      <c r="AH15" s="60"/>
      <c r="AI15" s="60"/>
      <c r="AJ15" s="60"/>
      <c r="AK15" s="60"/>
      <c r="AL15" s="60"/>
      <c r="AM15" s="60"/>
    </row>
    <row r="16" spans="1:39" s="45" customFormat="1" ht="3" customHeight="1">
      <c r="A16" s="413"/>
      <c r="B16" s="81"/>
      <c r="C16" s="73"/>
      <c r="D16" s="473"/>
      <c r="E16" s="73"/>
      <c r="F16" s="73"/>
      <c r="G16" s="73"/>
      <c r="H16" s="73"/>
      <c r="I16" s="474"/>
      <c r="J16" s="474"/>
      <c r="K16" s="73"/>
      <c r="L16" s="474"/>
      <c r="M16" s="73"/>
      <c r="N16" s="474"/>
      <c r="O16" s="474"/>
      <c r="P16" s="474"/>
      <c r="Q16" s="73"/>
      <c r="R16" s="474"/>
      <c r="S16" s="60"/>
      <c r="T16" s="60"/>
      <c r="U16" s="60"/>
      <c r="V16" s="60"/>
      <c r="W16" s="60"/>
      <c r="X16" s="60"/>
      <c r="Y16" s="60"/>
      <c r="Z16" s="60"/>
      <c r="AA16" s="60"/>
      <c r="AB16" s="60"/>
      <c r="AC16" s="60"/>
      <c r="AD16" s="60"/>
      <c r="AE16" s="60"/>
      <c r="AF16" s="60"/>
      <c r="AG16" s="60"/>
      <c r="AH16" s="60"/>
      <c r="AI16" s="60"/>
      <c r="AJ16" s="60"/>
      <c r="AK16" s="60"/>
      <c r="AL16" s="60"/>
      <c r="AM16" s="60"/>
    </row>
    <row r="17" spans="1:39" s="45" customFormat="1" ht="10.15" customHeight="1">
      <c r="A17" s="413" t="s">
        <v>1</v>
      </c>
      <c r="B17" s="62">
        <v>100.2</v>
      </c>
      <c r="C17" s="62">
        <v>100.7</v>
      </c>
      <c r="D17" s="470">
        <v>101.6</v>
      </c>
      <c r="E17" s="62"/>
      <c r="F17" s="62">
        <v>0.9</v>
      </c>
      <c r="G17" s="62"/>
      <c r="H17" s="62">
        <v>100.1</v>
      </c>
      <c r="I17" s="458">
        <v>100.6</v>
      </c>
      <c r="J17" s="458">
        <v>101.5</v>
      </c>
      <c r="K17" s="62"/>
      <c r="L17" s="458">
        <v>0.9</v>
      </c>
      <c r="M17" s="62"/>
      <c r="N17" s="458">
        <v>100.1</v>
      </c>
      <c r="O17" s="458">
        <v>100.7</v>
      </c>
      <c r="P17" s="458">
        <v>101.6</v>
      </c>
      <c r="Q17" s="62"/>
      <c r="R17" s="458">
        <v>0.9</v>
      </c>
      <c r="S17" s="60"/>
      <c r="T17" s="60"/>
      <c r="U17" s="60"/>
      <c r="V17" s="60"/>
      <c r="W17" s="60"/>
      <c r="X17" s="60"/>
      <c r="Y17" s="60"/>
      <c r="Z17" s="60"/>
      <c r="AA17" s="60"/>
      <c r="AB17" s="60"/>
      <c r="AC17" s="60"/>
      <c r="AD17" s="60"/>
      <c r="AE17" s="60"/>
      <c r="AF17" s="60"/>
      <c r="AG17" s="60"/>
      <c r="AH17" s="60"/>
      <c r="AI17" s="60"/>
      <c r="AJ17" s="60"/>
      <c r="AK17" s="60"/>
      <c r="AL17" s="60"/>
      <c r="AM17" s="60"/>
    </row>
    <row r="18" spans="1:39" s="80" customFormat="1" ht="10.15" customHeight="1">
      <c r="A18" s="1" t="s">
        <v>352</v>
      </c>
      <c r="B18" s="81">
        <v>100</v>
      </c>
      <c r="C18" s="73">
        <v>101.5</v>
      </c>
      <c r="D18" s="473">
        <v>102.7</v>
      </c>
      <c r="E18" s="73"/>
      <c r="F18" s="73">
        <v>1.2</v>
      </c>
      <c r="G18" s="73"/>
      <c r="H18" s="73">
        <v>100</v>
      </c>
      <c r="I18" s="474">
        <v>101.3</v>
      </c>
      <c r="J18" s="474">
        <v>102.5</v>
      </c>
      <c r="K18" s="73"/>
      <c r="L18" s="474">
        <v>1.2</v>
      </c>
      <c r="M18" s="73"/>
      <c r="N18" s="474">
        <v>100</v>
      </c>
      <c r="O18" s="474">
        <v>101.3</v>
      </c>
      <c r="P18" s="474">
        <v>102.5</v>
      </c>
      <c r="Q18" s="73"/>
      <c r="R18" s="474">
        <v>1.2</v>
      </c>
      <c r="S18" s="60"/>
      <c r="T18" s="60"/>
      <c r="U18" s="60"/>
      <c r="V18" s="60"/>
      <c r="W18" s="60"/>
      <c r="X18" s="60"/>
      <c r="Y18" s="60"/>
      <c r="Z18" s="60"/>
      <c r="AA18" s="60"/>
      <c r="AB18" s="60"/>
      <c r="AC18" s="60"/>
      <c r="AD18" s="60"/>
      <c r="AE18" s="60"/>
      <c r="AF18" s="60"/>
      <c r="AG18" s="60"/>
      <c r="AH18" s="60"/>
      <c r="AI18" s="60"/>
      <c r="AJ18" s="60"/>
      <c r="AK18" s="60"/>
      <c r="AL18" s="60"/>
      <c r="AM18" s="60"/>
    </row>
    <row r="19" spans="1:39" s="269" customFormat="1" ht="10.15" customHeight="1">
      <c r="A19" s="1" t="s">
        <v>469</v>
      </c>
      <c r="B19" s="268">
        <v>101.1</v>
      </c>
      <c r="C19" s="400">
        <v>102.1</v>
      </c>
      <c r="D19" s="473">
        <v>103.1</v>
      </c>
      <c r="E19" s="62"/>
      <c r="F19" s="73">
        <v>1</v>
      </c>
      <c r="G19" s="73"/>
      <c r="H19" s="73">
        <v>101.2</v>
      </c>
      <c r="I19" s="474">
        <v>102.2</v>
      </c>
      <c r="J19" s="474">
        <v>103.3</v>
      </c>
      <c r="K19" s="73"/>
      <c r="L19" s="474">
        <v>1.1000000000000001</v>
      </c>
      <c r="M19" s="73"/>
      <c r="N19" s="474">
        <v>101.1</v>
      </c>
      <c r="O19" s="474">
        <v>102.1</v>
      </c>
      <c r="P19" s="474">
        <v>103.1</v>
      </c>
      <c r="Q19" s="73"/>
      <c r="R19" s="474">
        <v>1</v>
      </c>
      <c r="S19" s="60"/>
      <c r="T19" s="60"/>
      <c r="U19" s="60"/>
      <c r="V19" s="60"/>
      <c r="W19" s="60"/>
      <c r="X19" s="60"/>
      <c r="Y19" s="60"/>
      <c r="Z19" s="60"/>
      <c r="AA19" s="60"/>
      <c r="AB19" s="60"/>
      <c r="AC19" s="60"/>
      <c r="AD19" s="60"/>
      <c r="AE19" s="60"/>
      <c r="AF19" s="60"/>
      <c r="AG19" s="60"/>
      <c r="AH19" s="60"/>
      <c r="AI19" s="60"/>
      <c r="AJ19" s="60"/>
      <c r="AK19" s="60"/>
      <c r="AL19" s="60"/>
      <c r="AM19" s="60"/>
    </row>
    <row r="20" spans="1:39" s="45" customFormat="1" ht="10.15" customHeight="1">
      <c r="A20" s="1" t="s">
        <v>353</v>
      </c>
      <c r="B20" s="81">
        <v>100.7</v>
      </c>
      <c r="C20" s="73">
        <v>101.9</v>
      </c>
      <c r="D20" s="473">
        <v>103.3</v>
      </c>
      <c r="E20" s="400"/>
      <c r="F20" s="400">
        <v>1.4</v>
      </c>
      <c r="G20" s="400"/>
      <c r="H20" s="400">
        <v>100.7</v>
      </c>
      <c r="I20" s="474">
        <v>101.9</v>
      </c>
      <c r="J20" s="474">
        <v>103.3</v>
      </c>
      <c r="K20" s="400"/>
      <c r="L20" s="474">
        <v>1.4</v>
      </c>
      <c r="M20" s="400"/>
      <c r="N20" s="474">
        <v>100.7</v>
      </c>
      <c r="O20" s="474">
        <v>101.9</v>
      </c>
      <c r="P20" s="474">
        <v>103.3</v>
      </c>
      <c r="Q20" s="400"/>
      <c r="R20" s="474">
        <v>1.4</v>
      </c>
      <c r="S20" s="60"/>
      <c r="T20" s="60"/>
      <c r="U20" s="60"/>
      <c r="V20" s="60"/>
      <c r="W20" s="60"/>
      <c r="X20" s="60"/>
      <c r="Y20" s="60"/>
      <c r="Z20" s="60"/>
      <c r="AA20" s="60"/>
      <c r="AB20" s="60"/>
      <c r="AC20" s="60"/>
      <c r="AD20" s="60"/>
      <c r="AE20" s="60"/>
      <c r="AF20" s="60"/>
      <c r="AG20" s="60"/>
      <c r="AH20" s="60"/>
      <c r="AI20" s="60"/>
      <c r="AJ20" s="60"/>
      <c r="AK20" s="60"/>
      <c r="AL20" s="60"/>
      <c r="AM20" s="60"/>
    </row>
    <row r="21" spans="1:39" s="270" customFormat="1" ht="10.5" customHeight="1">
      <c r="A21" s="1" t="s">
        <v>354</v>
      </c>
      <c r="B21" s="81">
        <v>100</v>
      </c>
      <c r="C21" s="73">
        <v>101.5</v>
      </c>
      <c r="D21" s="473">
        <v>102.6</v>
      </c>
      <c r="E21" s="73"/>
      <c r="F21" s="73">
        <v>1.1000000000000001</v>
      </c>
      <c r="G21" s="73"/>
      <c r="H21" s="73">
        <v>100</v>
      </c>
      <c r="I21" s="474">
        <v>101.1</v>
      </c>
      <c r="J21" s="474">
        <v>101.9</v>
      </c>
      <c r="K21" s="73"/>
      <c r="L21" s="474">
        <v>0.8</v>
      </c>
      <c r="M21" s="73"/>
      <c r="N21" s="474">
        <v>100</v>
      </c>
      <c r="O21" s="474">
        <v>101.4</v>
      </c>
      <c r="P21" s="474">
        <v>102.4</v>
      </c>
      <c r="Q21" s="73"/>
      <c r="R21" s="474">
        <v>1</v>
      </c>
      <c r="S21" s="60"/>
      <c r="T21" s="60"/>
      <c r="U21" s="60"/>
      <c r="V21" s="60"/>
      <c r="W21" s="60"/>
      <c r="X21" s="60"/>
      <c r="Y21" s="60"/>
      <c r="Z21" s="60"/>
      <c r="AA21" s="60"/>
      <c r="AB21" s="60"/>
      <c r="AC21" s="60"/>
      <c r="AD21" s="60"/>
      <c r="AE21" s="60"/>
      <c r="AF21" s="60"/>
      <c r="AG21" s="60"/>
      <c r="AH21" s="60"/>
      <c r="AI21" s="60"/>
      <c r="AJ21" s="60"/>
      <c r="AK21" s="60"/>
      <c r="AL21" s="60"/>
      <c r="AM21" s="60"/>
    </row>
    <row r="22" spans="1:39" s="271" customFormat="1" ht="10.15" customHeight="1">
      <c r="A22" s="1" t="s">
        <v>355</v>
      </c>
      <c r="B22" s="268">
        <v>100</v>
      </c>
      <c r="C22" s="400">
        <v>101.3</v>
      </c>
      <c r="D22" s="473">
        <v>102.6</v>
      </c>
      <c r="E22" s="73"/>
      <c r="F22" s="73">
        <v>1.3</v>
      </c>
      <c r="G22" s="73"/>
      <c r="H22" s="73">
        <v>100</v>
      </c>
      <c r="I22" s="474">
        <v>101.3</v>
      </c>
      <c r="J22" s="474">
        <v>102.5</v>
      </c>
      <c r="K22" s="73"/>
      <c r="L22" s="474">
        <v>1.2</v>
      </c>
      <c r="M22" s="73"/>
      <c r="N22" s="474">
        <v>100</v>
      </c>
      <c r="O22" s="474">
        <v>101.3</v>
      </c>
      <c r="P22" s="474">
        <v>102.5</v>
      </c>
      <c r="Q22" s="73"/>
      <c r="R22" s="474">
        <v>1.2</v>
      </c>
      <c r="S22" s="60"/>
      <c r="T22" s="60"/>
      <c r="U22" s="60"/>
      <c r="V22" s="60"/>
      <c r="W22" s="60"/>
      <c r="X22" s="60"/>
      <c r="Y22" s="60"/>
      <c r="Z22" s="60"/>
      <c r="AA22" s="60"/>
      <c r="AB22" s="60"/>
      <c r="AC22" s="60"/>
      <c r="AD22" s="60"/>
      <c r="AE22" s="60"/>
      <c r="AF22" s="60"/>
      <c r="AG22" s="60"/>
      <c r="AH22" s="60"/>
      <c r="AI22" s="60"/>
      <c r="AJ22" s="60"/>
      <c r="AK22" s="60"/>
      <c r="AL22" s="60"/>
      <c r="AM22" s="60"/>
    </row>
    <row r="23" spans="1:39" s="270" customFormat="1" ht="10.15" customHeight="1">
      <c r="A23" s="1" t="s">
        <v>356</v>
      </c>
      <c r="B23" s="81">
        <v>100</v>
      </c>
      <c r="C23" s="73">
        <v>101.2</v>
      </c>
      <c r="D23" s="473">
        <v>102.8</v>
      </c>
      <c r="E23" s="400"/>
      <c r="F23" s="400">
        <v>1.6</v>
      </c>
      <c r="G23" s="400"/>
      <c r="H23" s="400">
        <v>100</v>
      </c>
      <c r="I23" s="474">
        <v>101.1</v>
      </c>
      <c r="J23" s="474">
        <v>102.7</v>
      </c>
      <c r="K23" s="400"/>
      <c r="L23" s="474">
        <v>1.6</v>
      </c>
      <c r="M23" s="400"/>
      <c r="N23" s="474">
        <v>100</v>
      </c>
      <c r="O23" s="474">
        <v>101.1</v>
      </c>
      <c r="P23" s="474">
        <v>102.8</v>
      </c>
      <c r="Q23" s="400"/>
      <c r="R23" s="474">
        <v>1.7</v>
      </c>
      <c r="S23" s="60"/>
      <c r="T23" s="60"/>
      <c r="U23" s="60"/>
      <c r="V23" s="60"/>
      <c r="W23" s="60"/>
      <c r="X23" s="60"/>
      <c r="Y23" s="60"/>
      <c r="Z23" s="60"/>
      <c r="AA23" s="60"/>
      <c r="AB23" s="60"/>
      <c r="AC23" s="60"/>
      <c r="AD23" s="60"/>
      <c r="AE23" s="60"/>
      <c r="AF23" s="60"/>
      <c r="AG23" s="60"/>
      <c r="AH23" s="60"/>
      <c r="AI23" s="60"/>
      <c r="AJ23" s="60"/>
      <c r="AK23" s="60"/>
      <c r="AL23" s="60"/>
      <c r="AM23" s="60"/>
    </row>
    <row r="24" spans="1:39" s="189" customFormat="1" ht="10.15" customHeight="1">
      <c r="A24" s="1" t="s">
        <v>357</v>
      </c>
      <c r="B24" s="108">
        <v>100.4</v>
      </c>
      <c r="C24" s="60">
        <v>101.9</v>
      </c>
      <c r="D24" s="473">
        <v>103.4</v>
      </c>
      <c r="E24" s="73"/>
      <c r="F24" s="73">
        <v>1.5</v>
      </c>
      <c r="G24" s="73"/>
      <c r="H24" s="73">
        <v>100.4</v>
      </c>
      <c r="I24" s="474">
        <v>101.7</v>
      </c>
      <c r="J24" s="474">
        <v>103.3</v>
      </c>
      <c r="K24" s="73"/>
      <c r="L24" s="474">
        <v>1.6</v>
      </c>
      <c r="M24" s="73"/>
      <c r="N24" s="474">
        <v>100.4</v>
      </c>
      <c r="O24" s="474">
        <v>101.8</v>
      </c>
      <c r="P24" s="474">
        <v>103.3</v>
      </c>
      <c r="Q24" s="73"/>
      <c r="R24" s="474">
        <v>1.5</v>
      </c>
      <c r="S24" s="60"/>
      <c r="T24" s="60"/>
      <c r="U24" s="60"/>
      <c r="V24" s="60"/>
      <c r="W24" s="60"/>
      <c r="X24" s="60"/>
      <c r="Y24" s="60"/>
      <c r="Z24" s="60"/>
      <c r="AA24" s="60"/>
      <c r="AB24" s="60"/>
      <c r="AC24" s="60"/>
      <c r="AD24" s="60"/>
      <c r="AE24" s="60"/>
      <c r="AF24" s="60"/>
      <c r="AG24" s="60"/>
      <c r="AH24" s="60"/>
      <c r="AI24" s="60"/>
      <c r="AJ24" s="60"/>
      <c r="AK24" s="60"/>
      <c r="AL24" s="60"/>
      <c r="AM24" s="60"/>
    </row>
    <row r="25" spans="1:39" s="189" customFormat="1" ht="10.15" customHeight="1">
      <c r="A25" s="1" t="s">
        <v>468</v>
      </c>
      <c r="B25" s="108">
        <v>100</v>
      </c>
      <c r="C25" s="60">
        <v>100.1</v>
      </c>
      <c r="D25" s="473">
        <v>100.6</v>
      </c>
      <c r="E25" s="60"/>
      <c r="F25" s="60">
        <v>0.5</v>
      </c>
      <c r="G25" s="60"/>
      <c r="H25" s="60">
        <v>100</v>
      </c>
      <c r="I25" s="474">
        <v>100.1</v>
      </c>
      <c r="J25" s="474">
        <v>100.6</v>
      </c>
      <c r="K25" s="60"/>
      <c r="L25" s="474">
        <v>0.5</v>
      </c>
      <c r="M25" s="60"/>
      <c r="N25" s="474">
        <v>100</v>
      </c>
      <c r="O25" s="474">
        <v>100.1</v>
      </c>
      <c r="P25" s="474">
        <v>100.6</v>
      </c>
      <c r="Q25" s="60"/>
      <c r="R25" s="474">
        <v>0.5</v>
      </c>
      <c r="S25" s="60"/>
      <c r="T25" s="60"/>
      <c r="U25" s="60"/>
      <c r="V25" s="60"/>
      <c r="W25" s="60"/>
      <c r="X25" s="60"/>
      <c r="Y25" s="60"/>
      <c r="Z25" s="60"/>
      <c r="AA25" s="60"/>
      <c r="AB25" s="60"/>
      <c r="AC25" s="60"/>
      <c r="AD25" s="60"/>
      <c r="AE25" s="60"/>
      <c r="AF25" s="60"/>
      <c r="AG25" s="60"/>
      <c r="AH25" s="60"/>
      <c r="AI25" s="60"/>
      <c r="AJ25" s="60"/>
      <c r="AK25" s="60"/>
      <c r="AL25" s="60"/>
      <c r="AM25" s="60"/>
    </row>
    <row r="26" spans="1:39" s="189" customFormat="1" ht="10.15" customHeight="1">
      <c r="A26" s="1" t="s">
        <v>358</v>
      </c>
      <c r="B26" s="108">
        <v>100</v>
      </c>
      <c r="C26" s="60">
        <v>101.2</v>
      </c>
      <c r="D26" s="473">
        <v>102.7</v>
      </c>
      <c r="E26" s="60"/>
      <c r="F26" s="60">
        <v>1.5</v>
      </c>
      <c r="G26" s="60"/>
      <c r="H26" s="60">
        <v>100</v>
      </c>
      <c r="I26" s="474">
        <v>101.2</v>
      </c>
      <c r="J26" s="474">
        <v>102.6</v>
      </c>
      <c r="K26" s="60"/>
      <c r="L26" s="474">
        <v>1.4</v>
      </c>
      <c r="M26" s="60"/>
      <c r="N26" s="474">
        <v>100</v>
      </c>
      <c r="O26" s="474">
        <v>101.2</v>
      </c>
      <c r="P26" s="474">
        <v>102.6</v>
      </c>
      <c r="Q26" s="60"/>
      <c r="R26" s="474">
        <v>1.4</v>
      </c>
      <c r="S26" s="60"/>
      <c r="T26" s="60"/>
      <c r="U26" s="60"/>
      <c r="V26" s="60"/>
      <c r="W26" s="60"/>
      <c r="X26" s="60"/>
      <c r="Y26" s="60"/>
      <c r="Z26" s="60"/>
      <c r="AA26" s="60"/>
      <c r="AB26" s="60"/>
      <c r="AC26" s="60"/>
      <c r="AD26" s="60"/>
      <c r="AE26" s="60"/>
      <c r="AF26" s="60"/>
      <c r="AG26" s="60"/>
      <c r="AH26" s="60"/>
      <c r="AI26" s="60"/>
      <c r="AJ26" s="60"/>
      <c r="AK26" s="60"/>
      <c r="AL26" s="60"/>
      <c r="AM26" s="60"/>
    </row>
    <row r="27" spans="1:39" s="189" customFormat="1" ht="10.15" customHeight="1">
      <c r="A27" s="1" t="s">
        <v>359</v>
      </c>
      <c r="B27" s="108">
        <v>100.1</v>
      </c>
      <c r="C27" s="60">
        <v>101.7</v>
      </c>
      <c r="D27" s="473">
        <v>103</v>
      </c>
      <c r="E27" s="60"/>
      <c r="F27" s="60">
        <v>1.3</v>
      </c>
      <c r="G27" s="60"/>
      <c r="H27" s="60">
        <v>100.1</v>
      </c>
      <c r="I27" s="474">
        <v>101.5</v>
      </c>
      <c r="J27" s="474">
        <v>103</v>
      </c>
      <c r="K27" s="60"/>
      <c r="L27" s="474">
        <v>1.5</v>
      </c>
      <c r="M27" s="60"/>
      <c r="N27" s="474">
        <v>100.1</v>
      </c>
      <c r="O27" s="474">
        <v>101.6</v>
      </c>
      <c r="P27" s="474">
        <v>103</v>
      </c>
      <c r="Q27" s="60"/>
      <c r="R27" s="474">
        <v>1.4</v>
      </c>
      <c r="S27" s="60"/>
      <c r="T27" s="60"/>
      <c r="U27" s="60"/>
      <c r="V27" s="60"/>
      <c r="W27" s="60"/>
      <c r="X27" s="60"/>
      <c r="Y27" s="60"/>
      <c r="Z27" s="60"/>
      <c r="AA27" s="60"/>
      <c r="AB27" s="60"/>
      <c r="AC27" s="60"/>
      <c r="AD27" s="60"/>
      <c r="AE27" s="60"/>
      <c r="AF27" s="60"/>
      <c r="AG27" s="60"/>
      <c r="AH27" s="60"/>
      <c r="AI27" s="60"/>
      <c r="AJ27" s="60"/>
      <c r="AK27" s="60"/>
      <c r="AL27" s="60"/>
      <c r="AM27" s="60"/>
    </row>
    <row r="28" spans="1:39" s="189" customFormat="1" ht="10.15" customHeight="1">
      <c r="A28" s="1" t="s">
        <v>464</v>
      </c>
      <c r="B28" s="108">
        <v>100</v>
      </c>
      <c r="C28" s="60">
        <v>100.2</v>
      </c>
      <c r="D28" s="473">
        <v>100.9</v>
      </c>
      <c r="E28" s="60"/>
      <c r="F28" s="60">
        <v>0.7</v>
      </c>
      <c r="G28" s="60"/>
      <c r="H28" s="60">
        <v>100</v>
      </c>
      <c r="I28" s="474">
        <v>100</v>
      </c>
      <c r="J28" s="474">
        <v>100.7</v>
      </c>
      <c r="K28" s="60"/>
      <c r="L28" s="474">
        <v>0.7</v>
      </c>
      <c r="M28" s="60"/>
      <c r="N28" s="474">
        <v>100</v>
      </c>
      <c r="O28" s="474">
        <v>100.2</v>
      </c>
      <c r="P28" s="474">
        <v>100.9</v>
      </c>
      <c r="Q28" s="60"/>
      <c r="R28" s="474">
        <v>0.7</v>
      </c>
      <c r="S28" s="60"/>
      <c r="T28" s="60"/>
      <c r="U28" s="60"/>
      <c r="V28" s="60"/>
      <c r="W28" s="60"/>
      <c r="X28" s="60"/>
      <c r="Y28" s="60"/>
      <c r="Z28" s="60"/>
      <c r="AA28" s="60"/>
      <c r="AB28" s="60"/>
      <c r="AC28" s="60"/>
      <c r="AD28" s="60"/>
      <c r="AE28" s="60"/>
      <c r="AF28" s="60"/>
      <c r="AG28" s="60"/>
      <c r="AH28" s="60"/>
      <c r="AI28" s="60"/>
      <c r="AJ28" s="60"/>
      <c r="AK28" s="60"/>
      <c r="AL28" s="60"/>
      <c r="AM28" s="60"/>
    </row>
    <row r="29" spans="1:39" s="189" customFormat="1" ht="3" customHeight="1">
      <c r="A29" s="475"/>
      <c r="B29" s="108"/>
      <c r="C29" s="60"/>
      <c r="D29" s="473"/>
      <c r="E29" s="60"/>
      <c r="F29" s="60"/>
      <c r="G29" s="60"/>
      <c r="H29" s="60"/>
      <c r="I29" s="474"/>
      <c r="J29" s="474"/>
      <c r="K29" s="60"/>
      <c r="L29" s="474"/>
      <c r="M29" s="60"/>
      <c r="N29" s="474"/>
      <c r="O29" s="474"/>
      <c r="P29" s="474"/>
      <c r="Q29" s="60"/>
      <c r="R29" s="474"/>
      <c r="S29" s="60"/>
      <c r="T29" s="60"/>
      <c r="U29" s="60"/>
      <c r="V29" s="60"/>
      <c r="W29" s="60"/>
      <c r="X29" s="60"/>
      <c r="Y29" s="60"/>
      <c r="Z29" s="60"/>
      <c r="AA29" s="60"/>
      <c r="AB29" s="60"/>
      <c r="AC29" s="60"/>
      <c r="AD29" s="60"/>
      <c r="AE29" s="60"/>
      <c r="AF29" s="60"/>
      <c r="AG29" s="60"/>
      <c r="AH29" s="60"/>
      <c r="AI29" s="60"/>
      <c r="AJ29" s="60"/>
      <c r="AK29" s="60"/>
      <c r="AL29" s="60"/>
      <c r="AM29" s="60"/>
    </row>
    <row r="30" spans="1:39" s="189" customFormat="1" ht="10.15" customHeight="1">
      <c r="A30" s="413" t="s">
        <v>226</v>
      </c>
      <c r="B30" s="222">
        <v>100.3</v>
      </c>
      <c r="C30" s="63">
        <v>100.9</v>
      </c>
      <c r="D30" s="470">
        <v>102.1</v>
      </c>
      <c r="E30" s="60"/>
      <c r="F30" s="63">
        <v>1.2</v>
      </c>
      <c r="G30" s="60"/>
      <c r="H30" s="63">
        <v>100.4</v>
      </c>
      <c r="I30" s="458">
        <v>101.4</v>
      </c>
      <c r="J30" s="458">
        <v>102.8</v>
      </c>
      <c r="K30" s="60"/>
      <c r="L30" s="458">
        <v>1.4</v>
      </c>
      <c r="M30" s="60"/>
      <c r="N30" s="458">
        <v>100.4</v>
      </c>
      <c r="O30" s="458">
        <v>101.2</v>
      </c>
      <c r="P30" s="458">
        <v>102.5</v>
      </c>
      <c r="Q30" s="60"/>
      <c r="R30" s="458">
        <v>1.3</v>
      </c>
      <c r="S30" s="60"/>
      <c r="T30" s="60"/>
      <c r="U30" s="60"/>
      <c r="V30" s="60"/>
      <c r="W30" s="60"/>
      <c r="X30" s="60"/>
      <c r="Y30" s="60"/>
      <c r="Z30" s="60"/>
      <c r="AA30" s="60"/>
      <c r="AB30" s="60"/>
      <c r="AC30" s="60"/>
      <c r="AD30" s="60"/>
      <c r="AE30" s="60"/>
      <c r="AF30" s="60"/>
      <c r="AG30" s="60"/>
      <c r="AH30" s="60"/>
      <c r="AI30" s="60"/>
      <c r="AJ30" s="60"/>
      <c r="AK30" s="60"/>
      <c r="AL30" s="60"/>
      <c r="AM30" s="60"/>
    </row>
    <row r="31" spans="1:39" s="189" customFormat="1" ht="10.15" customHeight="1">
      <c r="A31" s="1" t="s">
        <v>360</v>
      </c>
      <c r="B31" s="108">
        <v>100.5</v>
      </c>
      <c r="C31" s="60">
        <v>101.5</v>
      </c>
      <c r="D31" s="473">
        <v>103.2</v>
      </c>
      <c r="E31" s="60"/>
      <c r="F31" s="60">
        <v>1.7</v>
      </c>
      <c r="G31" s="60"/>
      <c r="H31" s="60">
        <v>100.6</v>
      </c>
      <c r="I31" s="474">
        <v>101.6</v>
      </c>
      <c r="J31" s="474">
        <v>103.3</v>
      </c>
      <c r="K31" s="60"/>
      <c r="L31" s="474">
        <v>1.7</v>
      </c>
      <c r="M31" s="60"/>
      <c r="N31" s="474">
        <v>100.6</v>
      </c>
      <c r="O31" s="474">
        <v>101.6</v>
      </c>
      <c r="P31" s="474">
        <v>103.3</v>
      </c>
      <c r="Q31" s="60"/>
      <c r="R31" s="474">
        <v>1.7</v>
      </c>
      <c r="S31" s="60"/>
      <c r="T31" s="60"/>
      <c r="U31" s="60"/>
      <c r="V31" s="60"/>
      <c r="W31" s="60"/>
      <c r="X31" s="60"/>
      <c r="Y31" s="60"/>
      <c r="Z31" s="60"/>
      <c r="AA31" s="60"/>
      <c r="AB31" s="60"/>
      <c r="AC31" s="60"/>
      <c r="AD31" s="60"/>
      <c r="AE31" s="60"/>
      <c r="AF31" s="60"/>
      <c r="AG31" s="60"/>
      <c r="AH31" s="60"/>
      <c r="AI31" s="60"/>
      <c r="AJ31" s="60"/>
      <c r="AK31" s="60"/>
      <c r="AL31" s="60"/>
      <c r="AM31" s="60"/>
    </row>
    <row r="32" spans="1:39" s="189" customFormat="1" ht="10.15" customHeight="1">
      <c r="A32" s="1" t="s">
        <v>463</v>
      </c>
      <c r="B32" s="108">
        <v>100</v>
      </c>
      <c r="C32" s="60">
        <v>100</v>
      </c>
      <c r="D32" s="473">
        <v>100</v>
      </c>
      <c r="E32" s="60"/>
      <c r="F32" s="60">
        <v>0</v>
      </c>
      <c r="G32" s="60"/>
      <c r="H32" s="60">
        <v>100</v>
      </c>
      <c r="I32" s="474">
        <v>100</v>
      </c>
      <c r="J32" s="474">
        <v>100</v>
      </c>
      <c r="K32" s="60"/>
      <c r="L32" s="474">
        <v>0</v>
      </c>
      <c r="M32" s="60"/>
      <c r="N32" s="474">
        <v>100</v>
      </c>
      <c r="O32" s="474">
        <v>100</v>
      </c>
      <c r="P32" s="474">
        <v>100</v>
      </c>
      <c r="Q32" s="60"/>
      <c r="R32" s="474">
        <v>0</v>
      </c>
      <c r="S32" s="60"/>
      <c r="T32" s="60"/>
      <c r="U32" s="60"/>
      <c r="V32" s="60"/>
      <c r="W32" s="60"/>
      <c r="X32" s="60"/>
      <c r="Y32" s="60"/>
      <c r="Z32" s="60"/>
      <c r="AA32" s="60"/>
      <c r="AB32" s="60"/>
      <c r="AC32" s="60"/>
      <c r="AD32" s="60"/>
      <c r="AE32" s="60"/>
      <c r="AF32" s="60"/>
      <c r="AG32" s="60"/>
      <c r="AH32" s="60"/>
      <c r="AI32" s="60"/>
      <c r="AJ32" s="60"/>
      <c r="AK32" s="60"/>
      <c r="AL32" s="60"/>
      <c r="AM32" s="60"/>
    </row>
    <row r="33" spans="1:39" s="189" customFormat="1" ht="10.15" customHeight="1">
      <c r="A33" s="1" t="s">
        <v>361</v>
      </c>
      <c r="B33" s="108">
        <v>100.1</v>
      </c>
      <c r="C33" s="60">
        <v>100.8</v>
      </c>
      <c r="D33" s="473">
        <v>102.3</v>
      </c>
      <c r="E33" s="60"/>
      <c r="F33" s="60">
        <v>1.5</v>
      </c>
      <c r="G33" s="60"/>
      <c r="H33" s="60">
        <v>100.3</v>
      </c>
      <c r="I33" s="474">
        <v>101.2</v>
      </c>
      <c r="J33" s="474">
        <v>103</v>
      </c>
      <c r="K33" s="60"/>
      <c r="L33" s="474">
        <v>1.8</v>
      </c>
      <c r="M33" s="60"/>
      <c r="N33" s="474">
        <v>100.2</v>
      </c>
      <c r="O33" s="474">
        <v>101</v>
      </c>
      <c r="P33" s="474">
        <v>102.6</v>
      </c>
      <c r="Q33" s="60"/>
      <c r="R33" s="474">
        <v>1.6</v>
      </c>
      <c r="S33" s="60"/>
      <c r="T33" s="60"/>
      <c r="U33" s="60"/>
      <c r="V33" s="60"/>
      <c r="W33" s="60"/>
      <c r="X33" s="60"/>
      <c r="Y33" s="60"/>
      <c r="Z33" s="60"/>
      <c r="AA33" s="60"/>
      <c r="AB33" s="60"/>
      <c r="AC33" s="60"/>
      <c r="AD33" s="60"/>
      <c r="AE33" s="60"/>
      <c r="AF33" s="60"/>
      <c r="AG33" s="60"/>
      <c r="AH33" s="60"/>
      <c r="AI33" s="60"/>
      <c r="AJ33" s="60"/>
      <c r="AK33" s="60"/>
      <c r="AL33" s="60"/>
      <c r="AM33" s="60"/>
    </row>
    <row r="34" spans="1:39" s="189" customFormat="1" ht="10.15" customHeight="1">
      <c r="A34" s="1" t="s">
        <v>467</v>
      </c>
      <c r="B34" s="108">
        <v>100.2</v>
      </c>
      <c r="C34" s="60">
        <v>100.2</v>
      </c>
      <c r="D34" s="473">
        <v>101</v>
      </c>
      <c r="E34" s="60"/>
      <c r="F34" s="60">
        <v>0.8</v>
      </c>
      <c r="G34" s="60"/>
      <c r="H34" s="60">
        <v>100.5</v>
      </c>
      <c r="I34" s="474">
        <v>100.6</v>
      </c>
      <c r="J34" s="474">
        <v>101.2</v>
      </c>
      <c r="K34" s="60"/>
      <c r="L34" s="474">
        <v>0.6</v>
      </c>
      <c r="M34" s="60"/>
      <c r="N34" s="474">
        <v>100.2</v>
      </c>
      <c r="O34" s="474">
        <v>100.3</v>
      </c>
      <c r="P34" s="474">
        <v>101</v>
      </c>
      <c r="Q34" s="60"/>
      <c r="R34" s="474">
        <v>0.7</v>
      </c>
      <c r="S34" s="60"/>
      <c r="T34" s="60"/>
      <c r="U34" s="60"/>
      <c r="V34" s="60"/>
      <c r="W34" s="60"/>
      <c r="X34" s="60"/>
      <c r="Y34" s="60"/>
      <c r="Z34" s="60"/>
      <c r="AA34" s="60"/>
      <c r="AB34" s="60"/>
      <c r="AC34" s="60"/>
      <c r="AD34" s="60"/>
      <c r="AE34" s="60"/>
      <c r="AF34" s="60"/>
      <c r="AG34" s="60"/>
      <c r="AH34" s="60"/>
      <c r="AI34" s="60"/>
      <c r="AJ34" s="60"/>
      <c r="AK34" s="60"/>
      <c r="AL34" s="60"/>
      <c r="AM34" s="60"/>
    </row>
    <row r="35" spans="1:39" s="189" customFormat="1" ht="10.15" customHeight="1">
      <c r="A35" s="1" t="s">
        <v>362</v>
      </c>
      <c r="B35" s="108">
        <v>100</v>
      </c>
      <c r="C35" s="60">
        <v>100</v>
      </c>
      <c r="D35" s="473">
        <v>100.6</v>
      </c>
      <c r="E35" s="60"/>
      <c r="F35" s="60">
        <v>0.6</v>
      </c>
      <c r="G35" s="60"/>
      <c r="H35" s="60">
        <v>100</v>
      </c>
      <c r="I35" s="474">
        <v>100</v>
      </c>
      <c r="J35" s="474">
        <v>100.6</v>
      </c>
      <c r="K35" s="60"/>
      <c r="L35" s="474">
        <v>0.6</v>
      </c>
      <c r="M35" s="60"/>
      <c r="N35" s="474">
        <v>100</v>
      </c>
      <c r="O35" s="474">
        <v>100</v>
      </c>
      <c r="P35" s="474">
        <v>100.6</v>
      </c>
      <c r="Q35" s="60"/>
      <c r="R35" s="474">
        <v>0.6</v>
      </c>
      <c r="S35" s="60"/>
      <c r="T35" s="60"/>
      <c r="U35" s="60"/>
      <c r="V35" s="60"/>
      <c r="W35" s="60"/>
      <c r="X35" s="60"/>
      <c r="Y35" s="60"/>
      <c r="Z35" s="60"/>
      <c r="AA35" s="60"/>
      <c r="AB35" s="60"/>
      <c r="AC35" s="60"/>
      <c r="AD35" s="60"/>
      <c r="AE35" s="60"/>
      <c r="AF35" s="60"/>
      <c r="AG35" s="60"/>
      <c r="AH35" s="60"/>
      <c r="AI35" s="60"/>
      <c r="AJ35" s="60"/>
      <c r="AK35" s="60"/>
      <c r="AL35" s="60"/>
      <c r="AM35" s="60"/>
    </row>
    <row r="36" spans="1:39" s="189" customFormat="1" ht="10.15" customHeight="1">
      <c r="A36" s="1" t="s">
        <v>465</v>
      </c>
      <c r="B36" s="108" t="s">
        <v>0</v>
      </c>
      <c r="C36" s="108" t="s">
        <v>0</v>
      </c>
      <c r="D36" s="108" t="s">
        <v>0</v>
      </c>
      <c r="E36" s="60"/>
      <c r="F36" s="108" t="s">
        <v>0</v>
      </c>
      <c r="G36" s="60"/>
      <c r="H36" s="60">
        <v>100</v>
      </c>
      <c r="I36" s="474">
        <v>100</v>
      </c>
      <c r="J36" s="474">
        <v>102</v>
      </c>
      <c r="K36" s="60"/>
      <c r="L36" s="474">
        <v>2</v>
      </c>
      <c r="M36" s="60"/>
      <c r="N36" s="474">
        <v>100</v>
      </c>
      <c r="O36" s="474">
        <v>100</v>
      </c>
      <c r="P36" s="474">
        <v>102</v>
      </c>
      <c r="Q36" s="60"/>
      <c r="R36" s="474">
        <v>2</v>
      </c>
      <c r="S36" s="60"/>
      <c r="T36" s="60"/>
      <c r="U36" s="60"/>
      <c r="V36" s="60"/>
      <c r="W36" s="60"/>
      <c r="X36" s="60"/>
      <c r="Y36" s="60"/>
      <c r="Z36" s="60"/>
      <c r="AA36" s="60"/>
      <c r="AB36" s="60"/>
      <c r="AC36" s="60"/>
      <c r="AD36" s="60"/>
      <c r="AE36" s="60"/>
      <c r="AF36" s="60"/>
      <c r="AG36" s="60"/>
      <c r="AH36" s="60"/>
      <c r="AI36" s="60"/>
      <c r="AJ36" s="60"/>
      <c r="AK36" s="60"/>
      <c r="AL36" s="60"/>
      <c r="AM36" s="60"/>
    </row>
    <row r="37" spans="1:39" s="189" customFormat="1" ht="10.15" customHeight="1">
      <c r="A37" s="1" t="s">
        <v>466</v>
      </c>
      <c r="B37" s="108" t="s">
        <v>0</v>
      </c>
      <c r="C37" s="108" t="s">
        <v>0</v>
      </c>
      <c r="D37" s="108" t="s">
        <v>0</v>
      </c>
      <c r="E37" s="60"/>
      <c r="F37" s="108" t="s">
        <v>0</v>
      </c>
      <c r="G37" s="60"/>
      <c r="H37" s="60">
        <v>100.2</v>
      </c>
      <c r="I37" s="474">
        <v>101.2</v>
      </c>
      <c r="J37" s="474">
        <v>102.4</v>
      </c>
      <c r="K37" s="60"/>
      <c r="L37" s="474">
        <v>1.2</v>
      </c>
      <c r="M37" s="60"/>
      <c r="N37" s="474">
        <v>100.2</v>
      </c>
      <c r="O37" s="474">
        <v>101.2</v>
      </c>
      <c r="P37" s="474">
        <v>102.4</v>
      </c>
      <c r="Q37" s="60"/>
      <c r="R37" s="474">
        <v>1.2</v>
      </c>
      <c r="S37" s="60"/>
      <c r="T37" s="60"/>
      <c r="U37" s="60"/>
      <c r="V37" s="60"/>
      <c r="W37" s="60"/>
      <c r="X37" s="60"/>
      <c r="Y37" s="60"/>
      <c r="Z37" s="60"/>
      <c r="AA37" s="60"/>
      <c r="AB37" s="60"/>
      <c r="AC37" s="60"/>
      <c r="AD37" s="60"/>
      <c r="AE37" s="60"/>
      <c r="AF37" s="60"/>
      <c r="AG37" s="60"/>
      <c r="AH37" s="60"/>
      <c r="AI37" s="60"/>
      <c r="AJ37" s="60"/>
      <c r="AK37" s="60"/>
      <c r="AL37" s="60"/>
      <c r="AM37" s="60"/>
    </row>
    <row r="38" spans="1:39" s="189" customFormat="1" ht="9.75" customHeight="1">
      <c r="A38" s="1" t="s">
        <v>363</v>
      </c>
      <c r="B38" s="108">
        <v>100.2</v>
      </c>
      <c r="C38" s="21">
        <v>101.1</v>
      </c>
      <c r="D38" s="473">
        <v>101.5</v>
      </c>
      <c r="E38" s="60"/>
      <c r="F38" s="60">
        <v>0.4</v>
      </c>
      <c r="G38" s="60"/>
      <c r="H38" s="60">
        <v>100.6</v>
      </c>
      <c r="I38" s="474">
        <v>102.2</v>
      </c>
      <c r="J38" s="474">
        <v>102.9</v>
      </c>
      <c r="K38" s="60"/>
      <c r="L38" s="474">
        <v>0.7</v>
      </c>
      <c r="M38" s="60"/>
      <c r="N38" s="474">
        <v>100.4</v>
      </c>
      <c r="O38" s="474">
        <v>101.6</v>
      </c>
      <c r="P38" s="474">
        <v>102.2</v>
      </c>
      <c r="Q38" s="60"/>
      <c r="R38" s="474">
        <v>0.6</v>
      </c>
      <c r="S38" s="60"/>
      <c r="T38" s="60"/>
      <c r="U38" s="60"/>
      <c r="V38" s="60"/>
      <c r="W38" s="60"/>
      <c r="X38" s="60"/>
      <c r="Y38" s="60"/>
      <c r="Z38" s="60"/>
      <c r="AA38" s="60"/>
      <c r="AB38" s="60"/>
      <c r="AC38" s="60"/>
      <c r="AD38" s="60"/>
      <c r="AE38" s="60"/>
      <c r="AF38" s="60"/>
      <c r="AG38" s="60"/>
      <c r="AH38" s="60"/>
      <c r="AI38" s="60"/>
      <c r="AJ38" s="60"/>
      <c r="AK38" s="60"/>
      <c r="AL38" s="60"/>
      <c r="AM38" s="60"/>
    </row>
    <row r="39" spans="1:39" s="21" customFormat="1" ht="4.5" customHeight="1">
      <c r="A39" s="413"/>
      <c r="B39" s="108"/>
      <c r="C39" s="189"/>
      <c r="D39" s="189"/>
      <c r="E39" s="60"/>
      <c r="F39" s="108" t="s">
        <v>0</v>
      </c>
      <c r="G39" s="60"/>
      <c r="H39" s="60"/>
      <c r="I39" s="474"/>
      <c r="J39" s="474"/>
      <c r="K39" s="60"/>
      <c r="L39" s="474"/>
      <c r="M39" s="60"/>
      <c r="N39" s="474"/>
      <c r="O39" s="474"/>
      <c r="P39" s="474"/>
      <c r="Q39" s="60"/>
      <c r="R39" s="474"/>
      <c r="S39" s="60"/>
      <c r="T39" s="60"/>
      <c r="U39" s="60"/>
      <c r="V39" s="60"/>
      <c r="W39" s="60"/>
      <c r="X39" s="60"/>
      <c r="Y39" s="60"/>
      <c r="Z39" s="60"/>
      <c r="AA39" s="60"/>
      <c r="AB39" s="60"/>
      <c r="AC39" s="60"/>
      <c r="AD39" s="60"/>
      <c r="AE39" s="60"/>
      <c r="AF39" s="60"/>
      <c r="AG39" s="60"/>
      <c r="AH39" s="60"/>
      <c r="AI39" s="60"/>
      <c r="AJ39" s="60"/>
      <c r="AK39" s="60"/>
      <c r="AL39" s="60"/>
      <c r="AM39" s="60"/>
    </row>
    <row r="40" spans="1:39" s="189" customFormat="1" ht="10.15" customHeight="1">
      <c r="A40" s="272" t="s">
        <v>227</v>
      </c>
      <c r="B40" s="108" t="s">
        <v>0</v>
      </c>
      <c r="C40" s="108" t="s">
        <v>0</v>
      </c>
      <c r="D40" s="108" t="s">
        <v>0</v>
      </c>
      <c r="E40" s="60"/>
      <c r="F40" s="108" t="s">
        <v>0</v>
      </c>
      <c r="G40" s="60"/>
      <c r="H40" s="60">
        <v>100</v>
      </c>
      <c r="I40" s="474">
        <v>100.2</v>
      </c>
      <c r="J40" s="474">
        <v>102.8</v>
      </c>
      <c r="K40" s="60"/>
      <c r="L40" s="474">
        <v>2.6</v>
      </c>
      <c r="M40" s="60"/>
      <c r="N40" s="474">
        <v>100</v>
      </c>
      <c r="O40" s="474">
        <v>100.2</v>
      </c>
      <c r="P40" s="474">
        <v>102.8</v>
      </c>
      <c r="Q40" s="60"/>
      <c r="R40" s="474">
        <v>2.6</v>
      </c>
      <c r="S40" s="60"/>
      <c r="T40" s="60"/>
      <c r="U40" s="60"/>
      <c r="V40" s="60"/>
      <c r="W40" s="60"/>
      <c r="X40" s="60"/>
      <c r="Y40" s="60"/>
      <c r="Z40" s="60"/>
      <c r="AA40" s="60"/>
      <c r="AB40" s="60"/>
      <c r="AC40" s="60"/>
      <c r="AD40" s="60"/>
      <c r="AE40" s="60"/>
      <c r="AF40" s="60"/>
      <c r="AG40" s="60"/>
      <c r="AH40" s="60"/>
      <c r="AI40" s="60"/>
      <c r="AJ40" s="60"/>
      <c r="AK40" s="60"/>
      <c r="AL40" s="60"/>
      <c r="AM40" s="60"/>
    </row>
    <row r="41" spans="1:39" s="189" customFormat="1" ht="10.15" customHeight="1">
      <c r="A41" s="1" t="s">
        <v>471</v>
      </c>
      <c r="B41" s="108" t="s">
        <v>0</v>
      </c>
      <c r="C41" s="108" t="s">
        <v>0</v>
      </c>
      <c r="D41" s="108" t="s">
        <v>0</v>
      </c>
      <c r="E41" s="60"/>
      <c r="F41" s="108" t="s">
        <v>0</v>
      </c>
      <c r="G41" s="60"/>
      <c r="H41" s="60">
        <v>100</v>
      </c>
      <c r="I41" s="474">
        <v>100</v>
      </c>
      <c r="J41" s="474">
        <v>102.3</v>
      </c>
      <c r="K41" s="60"/>
      <c r="L41" s="474">
        <v>2.2999999999999998</v>
      </c>
      <c r="M41" s="60"/>
      <c r="N41" s="474">
        <v>100</v>
      </c>
      <c r="O41" s="474">
        <v>100</v>
      </c>
      <c r="P41" s="474">
        <v>102.3</v>
      </c>
      <c r="Q41" s="60"/>
      <c r="R41" s="474">
        <v>2.2999999999999998</v>
      </c>
      <c r="S41" s="60"/>
      <c r="T41" s="60"/>
      <c r="U41" s="60"/>
      <c r="V41" s="60"/>
      <c r="W41" s="60"/>
      <c r="X41" s="60"/>
      <c r="Y41" s="60"/>
      <c r="Z41" s="60"/>
      <c r="AA41" s="60"/>
      <c r="AB41" s="60"/>
      <c r="AC41" s="60"/>
      <c r="AD41" s="60"/>
      <c r="AE41" s="60"/>
      <c r="AF41" s="60"/>
      <c r="AG41" s="60"/>
      <c r="AH41" s="60"/>
      <c r="AI41" s="60"/>
      <c r="AJ41" s="60"/>
      <c r="AK41" s="60"/>
      <c r="AL41" s="60"/>
      <c r="AM41" s="60"/>
    </row>
    <row r="42" spans="1:39" s="189" customFormat="1" ht="10.15" customHeight="1">
      <c r="A42" s="1" t="s">
        <v>470</v>
      </c>
      <c r="B42" s="108" t="s">
        <v>0</v>
      </c>
      <c r="C42" s="108" t="s">
        <v>0</v>
      </c>
      <c r="D42" s="108" t="s">
        <v>0</v>
      </c>
      <c r="E42" s="60"/>
      <c r="F42" s="108" t="s">
        <v>0</v>
      </c>
      <c r="G42" s="60"/>
      <c r="H42" s="60">
        <v>100</v>
      </c>
      <c r="I42" s="474">
        <v>100</v>
      </c>
      <c r="J42" s="474">
        <v>103.2</v>
      </c>
      <c r="K42" s="60"/>
      <c r="L42" s="474">
        <v>3.2</v>
      </c>
      <c r="M42" s="60"/>
      <c r="N42" s="474">
        <v>100</v>
      </c>
      <c r="O42" s="474">
        <v>100</v>
      </c>
      <c r="P42" s="474">
        <v>103.2</v>
      </c>
      <c r="Q42" s="60"/>
      <c r="R42" s="474">
        <v>3.2</v>
      </c>
      <c r="S42" s="60"/>
      <c r="T42" s="60"/>
      <c r="U42" s="60"/>
      <c r="V42" s="60"/>
      <c r="W42" s="60"/>
      <c r="X42" s="60"/>
      <c r="Y42" s="60"/>
      <c r="Z42" s="60"/>
      <c r="AA42" s="60"/>
      <c r="AB42" s="60"/>
      <c r="AC42" s="60"/>
      <c r="AD42" s="60"/>
      <c r="AE42" s="60"/>
      <c r="AF42" s="60"/>
      <c r="AG42" s="60"/>
      <c r="AH42" s="60"/>
      <c r="AI42" s="60"/>
      <c r="AJ42" s="60"/>
      <c r="AK42" s="60"/>
      <c r="AL42" s="60"/>
      <c r="AM42" s="60"/>
    </row>
    <row r="43" spans="1:39" s="41" customFormat="1" ht="10.15" customHeight="1">
      <c r="A43" s="1" t="s">
        <v>366</v>
      </c>
      <c r="B43" s="108" t="s">
        <v>0</v>
      </c>
      <c r="C43" s="108" t="s">
        <v>0</v>
      </c>
      <c r="D43" s="108" t="s">
        <v>0</v>
      </c>
      <c r="E43" s="60"/>
      <c r="F43" s="108" t="s">
        <v>0</v>
      </c>
      <c r="G43" s="60"/>
      <c r="H43" s="60">
        <v>100</v>
      </c>
      <c r="I43" s="474">
        <v>100</v>
      </c>
      <c r="J43" s="474">
        <v>102.2</v>
      </c>
      <c r="K43" s="60"/>
      <c r="L43" s="474">
        <v>2.2000000000000002</v>
      </c>
      <c r="M43" s="60"/>
      <c r="N43" s="474">
        <v>100</v>
      </c>
      <c r="O43" s="474">
        <v>100</v>
      </c>
      <c r="P43" s="474">
        <v>102.2</v>
      </c>
      <c r="Q43" s="60"/>
      <c r="R43" s="474">
        <v>2.2000000000000002</v>
      </c>
      <c r="S43" s="60"/>
      <c r="T43" s="60"/>
      <c r="U43" s="60"/>
      <c r="V43" s="60"/>
      <c r="W43" s="60"/>
      <c r="X43" s="60"/>
      <c r="Y43" s="60"/>
      <c r="Z43" s="60"/>
      <c r="AA43" s="60"/>
      <c r="AB43" s="60"/>
      <c r="AC43" s="60"/>
      <c r="AD43" s="60"/>
      <c r="AE43" s="60"/>
      <c r="AF43" s="60"/>
      <c r="AG43" s="60"/>
      <c r="AH43" s="60"/>
      <c r="AI43" s="60"/>
      <c r="AJ43" s="60"/>
      <c r="AK43" s="60"/>
      <c r="AL43" s="60"/>
      <c r="AM43" s="60"/>
    </row>
    <row r="44" spans="1:39" s="21" customFormat="1" ht="10.15" customHeight="1">
      <c r="A44" s="1" t="s">
        <v>367</v>
      </c>
      <c r="B44" s="108" t="s">
        <v>0</v>
      </c>
      <c r="C44" s="108" t="s">
        <v>0</v>
      </c>
      <c r="D44" s="108" t="s">
        <v>0</v>
      </c>
      <c r="E44" s="60"/>
      <c r="F44" s="108" t="s">
        <v>0</v>
      </c>
      <c r="G44" s="60"/>
      <c r="H44" s="60">
        <v>100</v>
      </c>
      <c r="I44" s="474">
        <v>100</v>
      </c>
      <c r="J44" s="474">
        <v>102</v>
      </c>
      <c r="K44" s="60"/>
      <c r="L44" s="474">
        <v>2</v>
      </c>
      <c r="M44" s="60"/>
      <c r="N44" s="474">
        <v>100</v>
      </c>
      <c r="O44" s="474">
        <v>100</v>
      </c>
      <c r="P44" s="474">
        <v>102</v>
      </c>
      <c r="Q44" s="60"/>
      <c r="R44" s="474">
        <v>2</v>
      </c>
      <c r="S44" s="60"/>
      <c r="T44" s="60"/>
      <c r="U44" s="60"/>
      <c r="V44" s="60"/>
      <c r="W44" s="60"/>
      <c r="X44" s="60"/>
      <c r="Y44" s="60"/>
      <c r="Z44" s="60"/>
      <c r="AA44" s="60"/>
      <c r="AB44" s="60"/>
      <c r="AC44" s="60"/>
      <c r="AD44" s="60"/>
      <c r="AE44" s="60"/>
      <c r="AF44" s="60"/>
      <c r="AG44" s="60"/>
      <c r="AH44" s="60"/>
      <c r="AI44" s="60"/>
      <c r="AJ44" s="60"/>
      <c r="AK44" s="60"/>
      <c r="AL44" s="60"/>
      <c r="AM44" s="60"/>
    </row>
    <row r="45" spans="1:39" s="41" customFormat="1" ht="10.15" customHeight="1">
      <c r="A45" s="1" t="s">
        <v>368</v>
      </c>
      <c r="B45" s="108" t="s">
        <v>0</v>
      </c>
      <c r="C45" s="108" t="s">
        <v>0</v>
      </c>
      <c r="D45" s="108" t="s">
        <v>0</v>
      </c>
      <c r="E45" s="60"/>
      <c r="F45" s="108" t="s">
        <v>0</v>
      </c>
      <c r="G45" s="63"/>
      <c r="H45" s="60">
        <v>100</v>
      </c>
      <c r="I45" s="474">
        <v>100</v>
      </c>
      <c r="J45" s="474">
        <v>102.2</v>
      </c>
      <c r="K45" s="63"/>
      <c r="L45" s="474">
        <v>2.2000000000000002</v>
      </c>
      <c r="M45" s="63"/>
      <c r="N45" s="474">
        <v>100</v>
      </c>
      <c r="O45" s="474">
        <v>100</v>
      </c>
      <c r="P45" s="474">
        <v>102.2</v>
      </c>
      <c r="Q45" s="63"/>
      <c r="R45" s="474">
        <v>2.2000000000000002</v>
      </c>
      <c r="S45" s="60"/>
      <c r="T45" s="60"/>
      <c r="U45" s="60"/>
      <c r="V45" s="60"/>
      <c r="W45" s="60"/>
      <c r="X45" s="60"/>
      <c r="Y45" s="60"/>
      <c r="Z45" s="60"/>
      <c r="AA45" s="60"/>
      <c r="AB45" s="60"/>
      <c r="AC45" s="60"/>
      <c r="AD45" s="60"/>
      <c r="AE45" s="60"/>
      <c r="AF45" s="60"/>
      <c r="AG45" s="60"/>
      <c r="AH45" s="60"/>
      <c r="AI45" s="60"/>
      <c r="AJ45" s="60"/>
      <c r="AK45" s="60"/>
      <c r="AL45" s="60"/>
      <c r="AM45" s="60"/>
    </row>
    <row r="46" spans="1:39" s="274" customFormat="1" ht="10.15" customHeight="1">
      <c r="A46" s="1" t="s">
        <v>369</v>
      </c>
      <c r="B46" s="108" t="s">
        <v>0</v>
      </c>
      <c r="C46" s="108" t="s">
        <v>0</v>
      </c>
      <c r="D46" s="108" t="s">
        <v>0</v>
      </c>
      <c r="E46" s="60"/>
      <c r="F46" s="108" t="s">
        <v>0</v>
      </c>
      <c r="G46" s="60"/>
      <c r="H46" s="60">
        <v>100</v>
      </c>
      <c r="I46" s="474">
        <v>100.8</v>
      </c>
      <c r="J46" s="474">
        <v>105.2</v>
      </c>
      <c r="K46" s="60"/>
      <c r="L46" s="474">
        <v>4.4000000000000004</v>
      </c>
      <c r="M46" s="60"/>
      <c r="N46" s="474">
        <v>100</v>
      </c>
      <c r="O46" s="474">
        <v>100.8</v>
      </c>
      <c r="P46" s="474">
        <v>105.2</v>
      </c>
      <c r="Q46" s="60"/>
      <c r="R46" s="474">
        <v>4.4000000000000004</v>
      </c>
      <c r="S46" s="60"/>
      <c r="T46" s="60"/>
      <c r="U46" s="60"/>
      <c r="V46" s="60"/>
      <c r="W46" s="60"/>
      <c r="X46" s="60"/>
      <c r="Y46" s="60"/>
      <c r="Z46" s="60"/>
      <c r="AA46" s="60"/>
      <c r="AB46" s="60"/>
      <c r="AC46" s="60"/>
      <c r="AD46" s="60"/>
      <c r="AE46" s="60"/>
      <c r="AF46" s="60"/>
      <c r="AG46" s="60"/>
      <c r="AH46" s="60"/>
      <c r="AI46" s="60"/>
      <c r="AJ46" s="60"/>
      <c r="AK46" s="60"/>
      <c r="AL46" s="60"/>
      <c r="AM46" s="60"/>
    </row>
    <row r="47" spans="1:39" s="21" customFormat="1" ht="10.15" customHeight="1">
      <c r="A47" s="1" t="s">
        <v>370</v>
      </c>
      <c r="B47" s="108" t="s">
        <v>0</v>
      </c>
      <c r="C47" s="108" t="s">
        <v>0</v>
      </c>
      <c r="D47" s="108" t="s">
        <v>0</v>
      </c>
      <c r="E47" s="60"/>
      <c r="F47" s="108" t="s">
        <v>0</v>
      </c>
      <c r="G47" s="63"/>
      <c r="H47" s="60">
        <v>100</v>
      </c>
      <c r="I47" s="474">
        <v>100.9</v>
      </c>
      <c r="J47" s="474">
        <v>105.7</v>
      </c>
      <c r="K47" s="63"/>
      <c r="L47" s="474">
        <v>4.8</v>
      </c>
      <c r="M47" s="63"/>
      <c r="N47" s="474">
        <v>100</v>
      </c>
      <c r="O47" s="474">
        <v>100.9</v>
      </c>
      <c r="P47" s="474">
        <v>105.7</v>
      </c>
      <c r="Q47" s="63"/>
      <c r="R47" s="474">
        <v>4.8</v>
      </c>
      <c r="S47" s="60"/>
      <c r="T47" s="60"/>
      <c r="U47" s="60"/>
      <c r="V47" s="60"/>
      <c r="W47" s="60"/>
      <c r="X47" s="60"/>
      <c r="Y47" s="60"/>
      <c r="Z47" s="60"/>
      <c r="AA47" s="60"/>
      <c r="AB47" s="60"/>
      <c r="AC47" s="60"/>
      <c r="AD47" s="60"/>
      <c r="AE47" s="60"/>
      <c r="AF47" s="60"/>
      <c r="AG47" s="60"/>
      <c r="AH47" s="60"/>
      <c r="AI47" s="60"/>
      <c r="AJ47" s="60"/>
      <c r="AK47" s="60"/>
      <c r="AL47" s="60"/>
      <c r="AM47" s="60"/>
    </row>
    <row r="48" spans="1:39" ht="9.75" customHeight="1">
      <c r="A48" s="1" t="s">
        <v>371</v>
      </c>
      <c r="B48" s="108" t="s">
        <v>0</v>
      </c>
      <c r="C48" s="108" t="s">
        <v>0</v>
      </c>
      <c r="D48" s="108" t="s">
        <v>0</v>
      </c>
      <c r="E48" s="60"/>
      <c r="F48" s="108" t="s">
        <v>0</v>
      </c>
      <c r="G48" s="414"/>
      <c r="H48" s="414">
        <v>100</v>
      </c>
      <c r="I48" s="474">
        <v>100</v>
      </c>
      <c r="J48" s="474">
        <v>105.5</v>
      </c>
      <c r="K48" s="414"/>
      <c r="L48" s="474">
        <v>5.5</v>
      </c>
      <c r="M48" s="414"/>
      <c r="N48" s="474">
        <v>100</v>
      </c>
      <c r="O48" s="474">
        <v>100</v>
      </c>
      <c r="P48" s="474">
        <v>105.5</v>
      </c>
      <c r="Q48" s="414"/>
      <c r="R48" s="474">
        <v>5.5</v>
      </c>
      <c r="S48" s="454"/>
      <c r="T48" s="454"/>
      <c r="U48" s="454"/>
      <c r="V48" s="454"/>
      <c r="W48" s="454"/>
      <c r="X48" s="454"/>
      <c r="Y48" s="454"/>
      <c r="Z48" s="454"/>
      <c r="AA48" s="454"/>
      <c r="AB48" s="454"/>
      <c r="AC48" s="454"/>
      <c r="AD48" s="454"/>
      <c r="AE48" s="454"/>
      <c r="AF48" s="454"/>
      <c r="AG48" s="454"/>
      <c r="AH48" s="454"/>
      <c r="AI48" s="454"/>
      <c r="AJ48" s="454"/>
      <c r="AK48" s="454"/>
      <c r="AL48" s="454"/>
      <c r="AM48" s="454"/>
    </row>
    <row r="49" spans="1:39" ht="2.65" customHeight="1">
      <c r="A49" s="163"/>
      <c r="B49" s="163"/>
      <c r="C49" s="163"/>
      <c r="D49" s="163"/>
      <c r="E49" s="163"/>
      <c r="F49" s="163"/>
      <c r="G49" s="163"/>
      <c r="H49" s="163"/>
      <c r="I49" s="163"/>
      <c r="J49" s="163"/>
      <c r="K49" s="163"/>
      <c r="L49" s="163"/>
      <c r="M49" s="163"/>
      <c r="N49" s="163"/>
      <c r="O49" s="163"/>
      <c r="P49" s="163"/>
      <c r="Q49" s="163"/>
      <c r="R49" s="163"/>
      <c r="S49" s="454"/>
      <c r="T49" s="454"/>
      <c r="U49" s="454"/>
      <c r="V49" s="454"/>
      <c r="W49" s="454"/>
      <c r="X49" s="454"/>
      <c r="Y49" s="454"/>
      <c r="Z49" s="454"/>
      <c r="AA49" s="454"/>
      <c r="AB49" s="454"/>
      <c r="AC49" s="454"/>
      <c r="AD49" s="454"/>
      <c r="AE49" s="454"/>
      <c r="AF49" s="454"/>
      <c r="AG49" s="454"/>
      <c r="AH49" s="454"/>
      <c r="AI49" s="454"/>
      <c r="AJ49" s="454"/>
      <c r="AK49" s="454"/>
      <c r="AL49" s="454"/>
      <c r="AM49" s="454"/>
    </row>
    <row r="50" spans="1:39" s="21" customFormat="1" ht="3" customHeight="1">
      <c r="A50" s="143"/>
      <c r="B50" s="74"/>
      <c r="C50" s="74"/>
      <c r="D50" s="74"/>
      <c r="E50" s="74"/>
      <c r="F50" s="74"/>
      <c r="G50" s="74"/>
      <c r="H50" s="74"/>
      <c r="I50" s="74"/>
      <c r="J50" s="74"/>
      <c r="K50" s="74"/>
      <c r="L50" s="74"/>
      <c r="M50" s="74"/>
      <c r="N50" s="74"/>
      <c r="O50" s="190"/>
      <c r="P50" s="74"/>
      <c r="Q50" s="74"/>
      <c r="R50" s="74"/>
      <c r="S50" s="454"/>
      <c r="T50" s="454"/>
      <c r="U50" s="454"/>
      <c r="V50" s="454"/>
      <c r="W50" s="454"/>
      <c r="X50" s="454"/>
      <c r="Y50" s="454"/>
      <c r="Z50" s="454"/>
    </row>
    <row r="51" spans="1:39" s="122" customFormat="1" ht="10.15" customHeight="1">
      <c r="A51" s="21" t="s">
        <v>228</v>
      </c>
      <c r="B51" s="21"/>
      <c r="C51" s="21"/>
      <c r="D51" s="60"/>
      <c r="E51" s="60"/>
      <c r="F51" s="21"/>
      <c r="G51" s="21"/>
      <c r="H51" s="21"/>
      <c r="I51" s="21"/>
      <c r="J51" s="21"/>
      <c r="K51" s="21"/>
      <c r="L51" s="21"/>
      <c r="M51" s="21"/>
      <c r="N51" s="21"/>
      <c r="O51" s="191"/>
      <c r="P51" s="21"/>
      <c r="Q51" s="21"/>
      <c r="R51" s="21"/>
      <c r="S51" s="454"/>
      <c r="T51" s="454"/>
      <c r="U51" s="454"/>
      <c r="V51" s="454"/>
      <c r="W51" s="454"/>
      <c r="X51" s="454"/>
      <c r="Y51" s="454"/>
      <c r="Z51" s="454"/>
    </row>
    <row r="52" spans="1:39">
      <c r="A52" s="664" t="s">
        <v>372</v>
      </c>
      <c r="B52" s="664"/>
      <c r="C52" s="664"/>
      <c r="D52" s="664"/>
      <c r="E52" s="664"/>
      <c r="F52" s="664"/>
      <c r="G52" s="664"/>
      <c r="H52" s="664"/>
      <c r="I52" s="664"/>
      <c r="J52" s="664"/>
      <c r="K52" s="664"/>
      <c r="L52" s="664"/>
      <c r="M52" s="664"/>
      <c r="N52" s="664"/>
      <c r="O52" s="664"/>
      <c r="P52" s="664"/>
      <c r="Q52" s="664"/>
      <c r="R52" s="664"/>
      <c r="S52" s="106"/>
      <c r="T52" s="106"/>
      <c r="U52" s="106"/>
      <c r="V52" s="106"/>
      <c r="W52" s="106"/>
      <c r="X52" s="106"/>
      <c r="Y52" s="106"/>
      <c r="Z52" s="106"/>
    </row>
    <row r="53" spans="1:39">
      <c r="S53" s="106"/>
      <c r="T53" s="106"/>
      <c r="U53" s="106"/>
      <c r="V53" s="106"/>
      <c r="W53" s="106"/>
      <c r="X53" s="106"/>
      <c r="Y53" s="106"/>
      <c r="Z53" s="106"/>
    </row>
    <row r="54" spans="1:39">
      <c r="S54" s="106"/>
      <c r="T54" s="106"/>
      <c r="U54" s="106"/>
      <c r="V54" s="106"/>
      <c r="W54" s="106"/>
      <c r="X54" s="106"/>
      <c r="Y54" s="106"/>
      <c r="Z54" s="106"/>
    </row>
    <row r="55" spans="1:39">
      <c r="S55" s="106"/>
      <c r="T55" s="106"/>
      <c r="U55" s="106"/>
      <c r="V55" s="106"/>
      <c r="W55" s="106"/>
      <c r="X55" s="106"/>
      <c r="Y55" s="106"/>
      <c r="Z55" s="106"/>
    </row>
    <row r="56" spans="1:39">
      <c r="S56" s="106"/>
      <c r="T56" s="106"/>
      <c r="U56" s="106"/>
      <c r="V56" s="106"/>
      <c r="W56" s="106"/>
      <c r="X56" s="106"/>
      <c r="Y56" s="106"/>
      <c r="Z56" s="106"/>
    </row>
    <row r="57" spans="1:39">
      <c r="S57" s="106"/>
      <c r="T57" s="106"/>
      <c r="U57" s="106"/>
      <c r="V57" s="106"/>
      <c r="W57" s="106"/>
      <c r="X57" s="106"/>
      <c r="Y57" s="106"/>
      <c r="Z57" s="106"/>
    </row>
    <row r="58" spans="1:39">
      <c r="S58" s="106"/>
      <c r="T58" s="106"/>
      <c r="U58" s="106"/>
      <c r="V58" s="106"/>
      <c r="W58" s="106"/>
      <c r="X58" s="106"/>
      <c r="Y58" s="106"/>
      <c r="Z58" s="106"/>
    </row>
    <row r="59" spans="1:39">
      <c r="S59" s="106"/>
      <c r="T59" s="106"/>
      <c r="U59" s="106"/>
      <c r="V59" s="106"/>
      <c r="W59" s="106"/>
      <c r="X59" s="106"/>
      <c r="Y59" s="106"/>
      <c r="Z59" s="106"/>
    </row>
    <row r="60" spans="1:39">
      <c r="S60" s="106"/>
      <c r="T60" s="106"/>
      <c r="U60" s="106"/>
      <c r="V60" s="106"/>
      <c r="W60" s="106"/>
      <c r="X60" s="106"/>
      <c r="Y60" s="106"/>
      <c r="Z60" s="106"/>
    </row>
    <row r="61" spans="1:39">
      <c r="S61" s="106"/>
      <c r="T61" s="106"/>
      <c r="U61" s="106"/>
      <c r="V61" s="106"/>
      <c r="W61" s="106"/>
      <c r="X61" s="106"/>
      <c r="Y61" s="106"/>
      <c r="Z61" s="106"/>
    </row>
    <row r="62" spans="1:39">
      <c r="S62" s="106"/>
      <c r="T62" s="106"/>
      <c r="U62" s="106"/>
      <c r="V62" s="106"/>
      <c r="W62" s="106"/>
      <c r="X62" s="106"/>
      <c r="Y62" s="106"/>
      <c r="Z62" s="106"/>
    </row>
    <row r="63" spans="1:39">
      <c r="S63" s="106"/>
      <c r="T63" s="106"/>
      <c r="U63" s="106"/>
      <c r="V63" s="106"/>
      <c r="W63" s="106"/>
      <c r="X63" s="106"/>
      <c r="Y63" s="106"/>
      <c r="Z63" s="106"/>
    </row>
    <row r="64" spans="1:39">
      <c r="S64" s="106"/>
      <c r="T64" s="106"/>
      <c r="U64" s="106"/>
      <c r="V64" s="106"/>
      <c r="W64" s="106"/>
      <c r="X64" s="106"/>
      <c r="Y64" s="106"/>
      <c r="Z64" s="106"/>
    </row>
  </sheetData>
  <mergeCells count="7">
    <mergeCell ref="A52:R52"/>
    <mergeCell ref="A5:R5"/>
    <mergeCell ref="A6:I6"/>
    <mergeCell ref="A8:A9"/>
    <mergeCell ref="B8:F8"/>
    <mergeCell ref="H8:L8"/>
    <mergeCell ref="N8:R8"/>
  </mergeCells>
  <conditionalFormatting sqref="A11 A13:A17 A29:A30 A39:A40">
    <cfRule type="cellIs" dxfId="1"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2"/>
  <sheetViews>
    <sheetView zoomScaleNormal="100" zoomScaleSheetLayoutView="126" workbookViewId="0">
      <selection activeCell="A4" sqref="A4"/>
    </sheetView>
  </sheetViews>
  <sheetFormatPr defaultColWidth="9.28515625" defaultRowHeight="9"/>
  <cols>
    <col min="1" max="1" width="29.42578125" style="1" customWidth="1"/>
    <col min="2" max="4" width="5" style="1" customWidth="1"/>
    <col min="5" max="5" width="0.42578125" style="1" customWidth="1"/>
    <col min="6" max="6" width="4.5703125" style="1" bestFit="1" customWidth="1"/>
    <col min="7" max="7" width="0.5703125" style="1" customWidth="1"/>
    <col min="8" max="9" width="5" style="1" customWidth="1"/>
    <col min="10" max="10" width="4.5703125" style="1" customWidth="1"/>
    <col min="11" max="11" width="0.42578125" style="1" customWidth="1"/>
    <col min="12" max="12" width="4.42578125" style="21" customWidth="1"/>
    <col min="13" max="13" width="0.5703125" style="21" customWidth="1"/>
    <col min="14" max="15" width="5" style="1" customWidth="1"/>
    <col min="16" max="16" width="4.5703125" style="1" customWidth="1"/>
    <col min="17" max="17" width="0.42578125" style="1" customWidth="1"/>
    <col min="18" max="18" width="4.42578125" style="1" customWidth="1"/>
    <col min="19" max="16384" width="9.28515625" style="1"/>
  </cols>
  <sheetData>
    <row r="1" spans="1:18" s="24" customFormat="1" ht="12" customHeight="1">
      <c r="A1" s="2"/>
      <c r="B1" s="2"/>
    </row>
    <row r="2" spans="1:18" s="24" customFormat="1" ht="12" customHeight="1">
      <c r="A2" s="2"/>
      <c r="B2" s="2"/>
    </row>
    <row r="3" spans="1:18" s="7" customFormat="1" ht="25.35" customHeight="1">
      <c r="A3" s="42"/>
      <c r="B3" s="121"/>
      <c r="C3" s="8"/>
      <c r="D3" s="8"/>
      <c r="E3" s="8"/>
      <c r="F3" s="8"/>
      <c r="G3" s="8"/>
      <c r="H3" s="8"/>
      <c r="I3" s="8"/>
      <c r="J3" s="8"/>
      <c r="K3" s="8"/>
      <c r="L3" s="8"/>
    </row>
    <row r="4" spans="1:18" s="7" customFormat="1" ht="12" customHeight="1">
      <c r="A4" s="10" t="s">
        <v>142</v>
      </c>
      <c r="B4" s="10"/>
      <c r="C4" s="8"/>
      <c r="D4" s="8"/>
      <c r="E4" s="8"/>
      <c r="F4" s="8"/>
      <c r="G4" s="8"/>
      <c r="H4" s="8"/>
      <c r="I4" s="8"/>
      <c r="J4" s="8"/>
      <c r="K4" s="8"/>
      <c r="L4" s="8"/>
    </row>
    <row r="5" spans="1:18" s="122" customFormat="1" ht="24" customHeight="1">
      <c r="A5" s="716" t="s">
        <v>373</v>
      </c>
      <c r="B5" s="716"/>
      <c r="C5" s="716"/>
      <c r="D5" s="716"/>
      <c r="E5" s="716"/>
      <c r="F5" s="716"/>
      <c r="G5" s="716"/>
      <c r="H5" s="716"/>
      <c r="I5" s="716"/>
      <c r="J5" s="716"/>
      <c r="K5" s="716"/>
      <c r="L5" s="716"/>
      <c r="M5" s="716"/>
      <c r="N5" s="716"/>
      <c r="O5" s="716"/>
      <c r="P5" s="716"/>
      <c r="Q5" s="716"/>
      <c r="R5" s="716"/>
    </row>
    <row r="6" spans="1:18" s="7" customFormat="1" ht="12" customHeight="1">
      <c r="A6" s="721" t="s">
        <v>351</v>
      </c>
      <c r="B6" s="721"/>
      <c r="C6" s="721"/>
      <c r="D6" s="721"/>
      <c r="E6" s="721"/>
      <c r="F6" s="721"/>
      <c r="G6" s="721"/>
      <c r="H6" s="721"/>
      <c r="I6" s="721"/>
      <c r="J6" s="469"/>
      <c r="K6" s="469"/>
      <c r="L6" s="469"/>
      <c r="M6" s="469"/>
      <c r="N6" s="469"/>
      <c r="O6" s="469"/>
      <c r="P6" s="469"/>
    </row>
    <row r="7" spans="1:18" ht="6" customHeight="1">
      <c r="A7" s="27"/>
      <c r="B7" s="27"/>
      <c r="C7" s="27"/>
      <c r="D7" s="27"/>
      <c r="E7" s="27"/>
      <c r="F7" s="27"/>
      <c r="G7" s="27"/>
      <c r="H7" s="27"/>
      <c r="I7" s="27"/>
      <c r="J7" s="27"/>
      <c r="K7" s="27"/>
      <c r="L7" s="28"/>
      <c r="M7" s="28"/>
      <c r="N7" s="27"/>
      <c r="O7" s="27"/>
      <c r="P7" s="27"/>
      <c r="Q7" s="27"/>
      <c r="R7" s="27"/>
    </row>
    <row r="8" spans="1:18" s="45" customFormat="1" ht="12" customHeight="1">
      <c r="A8" s="645" t="s">
        <v>229</v>
      </c>
      <c r="B8" s="637" t="s">
        <v>127</v>
      </c>
      <c r="C8" s="637"/>
      <c r="D8" s="637"/>
      <c r="E8" s="637"/>
      <c r="F8" s="637"/>
      <c r="G8" s="6"/>
      <c r="H8" s="637" t="s">
        <v>126</v>
      </c>
      <c r="I8" s="637"/>
      <c r="J8" s="637"/>
      <c r="K8" s="637"/>
      <c r="L8" s="637"/>
      <c r="M8" s="6"/>
      <c r="N8" s="637" t="s">
        <v>223</v>
      </c>
      <c r="O8" s="637"/>
      <c r="P8" s="637"/>
      <c r="Q8" s="637"/>
      <c r="R8" s="637"/>
    </row>
    <row r="9" spans="1:18" s="13" customFormat="1" ht="30" customHeight="1">
      <c r="A9" s="636"/>
      <c r="B9" s="14">
        <v>2016</v>
      </c>
      <c r="C9" s="14">
        <v>2017</v>
      </c>
      <c r="D9" s="14">
        <v>2018</v>
      </c>
      <c r="E9" s="14"/>
      <c r="F9" s="14" t="s">
        <v>343</v>
      </c>
      <c r="G9" s="229"/>
      <c r="H9" s="14">
        <v>2016</v>
      </c>
      <c r="I9" s="14">
        <v>2017</v>
      </c>
      <c r="J9" s="14">
        <v>2018</v>
      </c>
      <c r="K9" s="14"/>
      <c r="L9" s="14" t="s">
        <v>343</v>
      </c>
      <c r="M9" s="14"/>
      <c r="N9" s="14">
        <v>2016</v>
      </c>
      <c r="O9" s="14">
        <v>2017</v>
      </c>
      <c r="P9" s="14">
        <v>2018</v>
      </c>
      <c r="Q9" s="14"/>
      <c r="R9" s="14" t="s">
        <v>343</v>
      </c>
    </row>
    <row r="10" spans="1:18" s="13" customFormat="1" ht="3" customHeight="1">
      <c r="A10" s="6"/>
    </row>
    <row r="11" spans="1:18" s="189" customFormat="1" ht="10.15" customHeight="1">
      <c r="A11" s="413" t="s">
        <v>224</v>
      </c>
      <c r="B11" s="222">
        <v>100.2</v>
      </c>
      <c r="C11" s="458">
        <v>100.8</v>
      </c>
      <c r="D11" s="458">
        <v>101.8</v>
      </c>
      <c r="E11" s="222"/>
      <c r="F11" s="222">
        <v>1</v>
      </c>
      <c r="G11" s="222"/>
      <c r="H11" s="222">
        <v>100.2</v>
      </c>
      <c r="I11" s="458">
        <v>100.7</v>
      </c>
      <c r="J11" s="458">
        <v>102.5</v>
      </c>
      <c r="K11" s="222"/>
      <c r="L11" s="222">
        <v>1.8</v>
      </c>
      <c r="M11" s="222"/>
      <c r="N11" s="222">
        <v>100.2</v>
      </c>
      <c r="O11" s="458">
        <v>100.7</v>
      </c>
      <c r="P11" s="458">
        <v>102.2</v>
      </c>
      <c r="Q11" s="222"/>
      <c r="R11" s="63">
        <v>1.5</v>
      </c>
    </row>
    <row r="12" spans="1:18" s="130" customFormat="1" ht="3" customHeight="1">
      <c r="A12" s="170"/>
      <c r="B12" s="471"/>
      <c r="C12" s="474"/>
      <c r="D12" s="458"/>
      <c r="E12" s="471"/>
      <c r="F12" s="222"/>
      <c r="G12" s="471"/>
      <c r="H12" s="471"/>
      <c r="I12" s="458"/>
      <c r="J12" s="458"/>
      <c r="K12" s="471"/>
      <c r="L12" s="222"/>
      <c r="M12" s="471"/>
      <c r="N12" s="471"/>
      <c r="O12" s="458"/>
      <c r="P12" s="474"/>
      <c r="Q12" s="471"/>
      <c r="R12" s="60"/>
    </row>
    <row r="13" spans="1:18" s="189" customFormat="1" ht="10.15" customHeight="1">
      <c r="A13" s="272" t="s">
        <v>225</v>
      </c>
      <c r="B13" s="108">
        <v>100.2</v>
      </c>
      <c r="C13" s="474">
        <v>100.8</v>
      </c>
      <c r="D13" s="474">
        <v>101.8</v>
      </c>
      <c r="E13" s="108"/>
      <c r="F13" s="108">
        <v>1</v>
      </c>
      <c r="G13" s="108"/>
      <c r="H13" s="108">
        <v>100.3</v>
      </c>
      <c r="I13" s="474">
        <v>101.1</v>
      </c>
      <c r="J13" s="108">
        <v>102.3</v>
      </c>
      <c r="K13" s="108"/>
      <c r="L13" s="108">
        <v>1.2</v>
      </c>
      <c r="M13" s="108"/>
      <c r="N13" s="108">
        <v>100.3</v>
      </c>
      <c r="O13" s="474">
        <v>100.9</v>
      </c>
      <c r="P13" s="474">
        <v>102</v>
      </c>
      <c r="Q13" s="108"/>
      <c r="R13" s="60">
        <v>1.1000000000000001</v>
      </c>
    </row>
    <row r="14" spans="1:18" s="189" customFormat="1" ht="3" customHeight="1">
      <c r="A14" s="413"/>
      <c r="B14" s="108"/>
      <c r="C14" s="474"/>
      <c r="D14" s="474"/>
      <c r="E14" s="108"/>
      <c r="F14" s="471"/>
      <c r="G14" s="108"/>
      <c r="H14" s="108"/>
      <c r="I14" s="474"/>
      <c r="J14" s="458"/>
      <c r="K14" s="108"/>
      <c r="L14" s="471"/>
      <c r="M14" s="108"/>
      <c r="N14" s="108"/>
      <c r="O14" s="458"/>
      <c r="P14" s="474"/>
      <c r="Q14" s="108"/>
      <c r="R14" s="472"/>
    </row>
    <row r="15" spans="1:18" s="45" customFormat="1" ht="10.15" customHeight="1">
      <c r="A15" s="413" t="s">
        <v>2</v>
      </c>
      <c r="B15" s="82">
        <v>100</v>
      </c>
      <c r="C15" s="458">
        <v>101</v>
      </c>
      <c r="D15" s="458">
        <v>102.8</v>
      </c>
      <c r="E15" s="82"/>
      <c r="F15" s="222">
        <v>1.8</v>
      </c>
      <c r="G15" s="82"/>
      <c r="H15" s="82">
        <v>100</v>
      </c>
      <c r="I15" s="458">
        <v>102.2</v>
      </c>
      <c r="J15" s="458">
        <v>102.9</v>
      </c>
      <c r="K15" s="82"/>
      <c r="L15" s="222">
        <v>0.7</v>
      </c>
      <c r="M15" s="82"/>
      <c r="N15" s="82">
        <v>100</v>
      </c>
      <c r="O15" s="458">
        <v>101.1</v>
      </c>
      <c r="P15" s="458">
        <v>102.9</v>
      </c>
      <c r="Q15" s="82"/>
      <c r="R15" s="63">
        <v>1.8</v>
      </c>
    </row>
    <row r="16" spans="1:18" s="45" customFormat="1" ht="3" customHeight="1">
      <c r="A16" s="413"/>
      <c r="B16" s="81"/>
      <c r="C16" s="474"/>
      <c r="D16" s="474"/>
      <c r="E16" s="81"/>
      <c r="F16" s="108"/>
      <c r="G16" s="81"/>
      <c r="H16" s="81"/>
      <c r="I16" s="458"/>
      <c r="J16" s="474"/>
      <c r="K16" s="82"/>
      <c r="L16" s="108"/>
      <c r="M16" s="81"/>
      <c r="N16" s="81"/>
      <c r="O16" s="458"/>
      <c r="P16" s="474"/>
      <c r="Q16" s="82"/>
      <c r="R16" s="60"/>
    </row>
    <row r="17" spans="1:19" s="45" customFormat="1" ht="10.15" customHeight="1">
      <c r="A17" s="413" t="s">
        <v>1</v>
      </c>
      <c r="B17" s="62">
        <v>100.2</v>
      </c>
      <c r="C17" s="618">
        <v>100.6</v>
      </c>
      <c r="D17" s="618">
        <v>101.5</v>
      </c>
      <c r="E17" s="62"/>
      <c r="F17" s="63">
        <v>0.9</v>
      </c>
      <c r="G17" s="82"/>
      <c r="H17" s="82">
        <v>100.1</v>
      </c>
      <c r="I17" s="458">
        <v>100.6</v>
      </c>
      <c r="J17" s="458">
        <v>101.5</v>
      </c>
      <c r="K17" s="82"/>
      <c r="L17" s="222">
        <v>0.9</v>
      </c>
      <c r="M17" s="82"/>
      <c r="N17" s="82">
        <v>100.1</v>
      </c>
      <c r="O17" s="458">
        <v>100.6</v>
      </c>
      <c r="P17" s="458">
        <v>101.5</v>
      </c>
      <c r="Q17" s="82"/>
      <c r="R17" s="63">
        <v>0.9</v>
      </c>
    </row>
    <row r="18" spans="1:19" s="80" customFormat="1" ht="10.15" customHeight="1">
      <c r="A18" s="1" t="s">
        <v>352</v>
      </c>
      <c r="B18" s="81">
        <v>100</v>
      </c>
      <c r="C18" s="474">
        <v>101.5</v>
      </c>
      <c r="D18" s="474">
        <v>102.7</v>
      </c>
      <c r="E18" s="81"/>
      <c r="F18" s="81">
        <v>1.2</v>
      </c>
      <c r="G18" s="81"/>
      <c r="H18" s="81">
        <v>100</v>
      </c>
      <c r="I18" s="474">
        <v>101.3</v>
      </c>
      <c r="J18" s="474">
        <v>102.5</v>
      </c>
      <c r="K18" s="81"/>
      <c r="L18" s="81">
        <v>1.2</v>
      </c>
      <c r="M18" s="81"/>
      <c r="N18" s="81">
        <v>100</v>
      </c>
      <c r="O18" s="474">
        <v>101.3</v>
      </c>
      <c r="P18" s="474">
        <v>102.5</v>
      </c>
      <c r="Q18" s="81"/>
      <c r="R18" s="73">
        <v>1.2</v>
      </c>
    </row>
    <row r="19" spans="1:19" s="269" customFormat="1" ht="10.15" customHeight="1">
      <c r="A19" s="1" t="s">
        <v>469</v>
      </c>
      <c r="B19" s="268">
        <v>101.1</v>
      </c>
      <c r="C19" s="474">
        <v>102.1</v>
      </c>
      <c r="D19" s="474">
        <v>103.1</v>
      </c>
      <c r="E19" s="268"/>
      <c r="F19" s="81">
        <v>1</v>
      </c>
      <c r="G19" s="268"/>
      <c r="H19" s="268">
        <v>101.2</v>
      </c>
      <c r="I19" s="474">
        <v>102.2</v>
      </c>
      <c r="J19" s="474">
        <v>103.3</v>
      </c>
      <c r="K19" s="268"/>
      <c r="L19" s="81">
        <v>1.1000000000000001</v>
      </c>
      <c r="M19" s="268"/>
      <c r="N19" s="268">
        <v>101.1</v>
      </c>
      <c r="O19" s="474">
        <v>102.1</v>
      </c>
      <c r="P19" s="474">
        <v>103.1</v>
      </c>
      <c r="Q19" s="268"/>
      <c r="R19" s="73">
        <v>1</v>
      </c>
    </row>
    <row r="20" spans="1:19" s="45" customFormat="1" ht="10.15" customHeight="1">
      <c r="A20" s="1" t="s">
        <v>353</v>
      </c>
      <c r="B20" s="81">
        <v>100.7</v>
      </c>
      <c r="C20" s="474">
        <v>101.9</v>
      </c>
      <c r="D20" s="474">
        <v>103.3</v>
      </c>
      <c r="E20" s="81"/>
      <c r="F20" s="81">
        <v>1.4</v>
      </c>
      <c r="G20" s="81"/>
      <c r="H20" s="81">
        <v>100.7</v>
      </c>
      <c r="I20" s="474">
        <v>101.9</v>
      </c>
      <c r="J20" s="474">
        <v>103.3</v>
      </c>
      <c r="K20" s="81"/>
      <c r="L20" s="81">
        <v>1.4</v>
      </c>
      <c r="M20" s="81"/>
      <c r="N20" s="81">
        <v>100.7</v>
      </c>
      <c r="O20" s="474">
        <v>101.9</v>
      </c>
      <c r="P20" s="474">
        <v>103.3</v>
      </c>
      <c r="Q20" s="81"/>
      <c r="R20" s="73">
        <v>1.4</v>
      </c>
    </row>
    <row r="21" spans="1:19" s="270" customFormat="1" ht="10.5" customHeight="1">
      <c r="A21" s="1" t="s">
        <v>354</v>
      </c>
      <c r="B21" s="81">
        <v>100</v>
      </c>
      <c r="C21" s="474">
        <v>101.5</v>
      </c>
      <c r="D21" s="474">
        <v>102.6</v>
      </c>
      <c r="E21" s="81"/>
      <c r="F21" s="81">
        <v>1.1000000000000001</v>
      </c>
      <c r="G21" s="81"/>
      <c r="H21" s="81">
        <v>100</v>
      </c>
      <c r="I21" s="474">
        <v>101.1</v>
      </c>
      <c r="J21" s="474">
        <v>101.9</v>
      </c>
      <c r="K21" s="81"/>
      <c r="L21" s="81">
        <v>0.8</v>
      </c>
      <c r="M21" s="81"/>
      <c r="N21" s="81">
        <v>100</v>
      </c>
      <c r="O21" s="474">
        <v>101.4</v>
      </c>
      <c r="P21" s="474">
        <v>102.4</v>
      </c>
      <c r="Q21" s="81"/>
      <c r="R21" s="73">
        <v>1</v>
      </c>
    </row>
    <row r="22" spans="1:19" s="271" customFormat="1" ht="10.15" customHeight="1">
      <c r="A22" s="1" t="s">
        <v>355</v>
      </c>
      <c r="B22" s="268">
        <v>100</v>
      </c>
      <c r="C22" s="474">
        <v>101.3</v>
      </c>
      <c r="D22" s="474">
        <v>102.6</v>
      </c>
      <c r="E22" s="268"/>
      <c r="F22" s="268">
        <v>1.3</v>
      </c>
      <c r="G22" s="268"/>
      <c r="H22" s="268">
        <v>100</v>
      </c>
      <c r="I22" s="474">
        <v>101.3</v>
      </c>
      <c r="J22" s="474">
        <v>102.5</v>
      </c>
      <c r="K22" s="268"/>
      <c r="L22" s="268">
        <v>1.2</v>
      </c>
      <c r="M22" s="268"/>
      <c r="N22" s="268">
        <v>100</v>
      </c>
      <c r="O22" s="474">
        <v>101.3</v>
      </c>
      <c r="P22" s="474">
        <v>102.5</v>
      </c>
      <c r="Q22" s="268"/>
      <c r="R22" s="400">
        <v>1.2</v>
      </c>
      <c r="S22" s="420"/>
    </row>
    <row r="23" spans="1:19" s="270" customFormat="1" ht="10.15" customHeight="1">
      <c r="A23" s="1" t="s">
        <v>356</v>
      </c>
      <c r="B23" s="81">
        <v>100</v>
      </c>
      <c r="C23" s="474">
        <v>101.2</v>
      </c>
      <c r="D23" s="474">
        <v>102.8</v>
      </c>
      <c r="E23" s="81"/>
      <c r="F23" s="81">
        <v>1.6</v>
      </c>
      <c r="G23" s="81"/>
      <c r="H23" s="81">
        <v>100</v>
      </c>
      <c r="I23" s="474">
        <v>101.1</v>
      </c>
      <c r="J23" s="474">
        <v>102.7</v>
      </c>
      <c r="K23" s="81"/>
      <c r="L23" s="81">
        <v>1.6</v>
      </c>
      <c r="M23" s="81"/>
      <c r="N23" s="81">
        <v>100</v>
      </c>
      <c r="O23" s="474">
        <v>101.1</v>
      </c>
      <c r="P23" s="474">
        <v>102.8</v>
      </c>
      <c r="Q23" s="81"/>
      <c r="R23" s="73">
        <v>1.7</v>
      </c>
      <c r="S23" s="420"/>
    </row>
    <row r="24" spans="1:19" s="189" customFormat="1" ht="10.15" customHeight="1">
      <c r="A24" s="1" t="s">
        <v>357</v>
      </c>
      <c r="B24" s="108">
        <v>100.4</v>
      </c>
      <c r="C24" s="474">
        <v>101.9</v>
      </c>
      <c r="D24" s="474">
        <v>103.4</v>
      </c>
      <c r="E24" s="108"/>
      <c r="F24" s="81">
        <v>1.5</v>
      </c>
      <c r="G24" s="108"/>
      <c r="H24" s="108">
        <v>100.4</v>
      </c>
      <c r="I24" s="474">
        <v>101.7</v>
      </c>
      <c r="J24" s="474">
        <v>103.3</v>
      </c>
      <c r="K24" s="108"/>
      <c r="L24" s="81">
        <v>1.6</v>
      </c>
      <c r="M24" s="108"/>
      <c r="N24" s="108">
        <v>100.4</v>
      </c>
      <c r="O24" s="474">
        <v>101.8</v>
      </c>
      <c r="P24" s="474">
        <v>103.3</v>
      </c>
      <c r="Q24" s="108"/>
      <c r="R24" s="73">
        <v>1.5</v>
      </c>
    </row>
    <row r="25" spans="1:19" s="189" customFormat="1" ht="10.15" customHeight="1">
      <c r="A25" s="1" t="s">
        <v>468</v>
      </c>
      <c r="B25" s="108">
        <v>100</v>
      </c>
      <c r="C25" s="474">
        <v>100.1</v>
      </c>
      <c r="D25" s="474">
        <v>100.6</v>
      </c>
      <c r="E25" s="108"/>
      <c r="F25" s="268">
        <v>0.5</v>
      </c>
      <c r="G25" s="108"/>
      <c r="H25" s="108">
        <v>100</v>
      </c>
      <c r="I25" s="474">
        <v>100.1</v>
      </c>
      <c r="J25" s="474">
        <v>100.6</v>
      </c>
      <c r="K25" s="108"/>
      <c r="L25" s="268">
        <v>0.5</v>
      </c>
      <c r="M25" s="108"/>
      <c r="N25" s="108">
        <v>100</v>
      </c>
      <c r="O25" s="474">
        <v>100.1</v>
      </c>
      <c r="P25" s="474">
        <v>100.6</v>
      </c>
      <c r="Q25" s="108"/>
      <c r="R25" s="400">
        <v>0.5</v>
      </c>
    </row>
    <row r="26" spans="1:19" s="189" customFormat="1" ht="10.15" customHeight="1">
      <c r="A26" s="1" t="s">
        <v>358</v>
      </c>
      <c r="B26" s="108">
        <v>100</v>
      </c>
      <c r="C26" s="474">
        <v>101.2</v>
      </c>
      <c r="D26" s="474">
        <v>102.7</v>
      </c>
      <c r="E26" s="108"/>
      <c r="F26" s="81">
        <v>1.5</v>
      </c>
      <c r="G26" s="108"/>
      <c r="H26" s="108">
        <v>100</v>
      </c>
      <c r="I26" s="474">
        <v>101.2</v>
      </c>
      <c r="J26" s="474">
        <v>102.6</v>
      </c>
      <c r="K26" s="108"/>
      <c r="L26" s="81">
        <v>1.4</v>
      </c>
      <c r="M26" s="108"/>
      <c r="N26" s="108">
        <v>100</v>
      </c>
      <c r="O26" s="474">
        <v>101.2</v>
      </c>
      <c r="P26" s="474">
        <v>102.6</v>
      </c>
      <c r="Q26" s="108"/>
      <c r="R26" s="73">
        <v>1.4</v>
      </c>
    </row>
    <row r="27" spans="1:19" s="189" customFormat="1" ht="10.15" customHeight="1">
      <c r="A27" s="1" t="s">
        <v>359</v>
      </c>
      <c r="B27" s="108">
        <v>100.1</v>
      </c>
      <c r="C27" s="474">
        <v>98.6</v>
      </c>
      <c r="D27" s="474">
        <v>99.8</v>
      </c>
      <c r="E27" s="108"/>
      <c r="F27" s="108">
        <v>1.2</v>
      </c>
      <c r="G27" s="108"/>
      <c r="H27" s="108">
        <v>100.1</v>
      </c>
      <c r="I27" s="474">
        <v>99.9</v>
      </c>
      <c r="J27" s="474">
        <v>101.3</v>
      </c>
      <c r="K27" s="108"/>
      <c r="L27" s="108">
        <v>1.4</v>
      </c>
      <c r="M27" s="108"/>
      <c r="N27" s="108">
        <v>100.1</v>
      </c>
      <c r="O27" s="474">
        <v>98.9</v>
      </c>
      <c r="P27" s="474">
        <v>100.2</v>
      </c>
      <c r="Q27" s="108"/>
      <c r="R27" s="60">
        <v>1.3</v>
      </c>
    </row>
    <row r="28" spans="1:19" s="189" customFormat="1" ht="10.15" customHeight="1">
      <c r="A28" s="1" t="s">
        <v>464</v>
      </c>
      <c r="B28" s="108">
        <v>100</v>
      </c>
      <c r="C28" s="474">
        <v>100.2</v>
      </c>
      <c r="D28" s="474">
        <v>100.9</v>
      </c>
      <c r="E28" s="108"/>
      <c r="F28" s="108">
        <v>0.7</v>
      </c>
      <c r="G28" s="108"/>
      <c r="H28" s="108">
        <v>100</v>
      </c>
      <c r="I28" s="474">
        <v>100</v>
      </c>
      <c r="J28" s="474">
        <v>100.7</v>
      </c>
      <c r="K28" s="108"/>
      <c r="L28" s="108">
        <v>0.7</v>
      </c>
      <c r="M28" s="108"/>
      <c r="N28" s="108">
        <v>100</v>
      </c>
      <c r="O28" s="474">
        <v>100.2</v>
      </c>
      <c r="P28" s="474">
        <v>100.9</v>
      </c>
      <c r="Q28" s="108"/>
      <c r="R28" s="60">
        <v>0.7</v>
      </c>
    </row>
    <row r="29" spans="1:19" s="189" customFormat="1" ht="3" customHeight="1">
      <c r="A29" s="475"/>
      <c r="B29" s="108"/>
      <c r="C29" s="474"/>
      <c r="D29" s="474"/>
      <c r="E29" s="108"/>
      <c r="F29" s="108"/>
      <c r="G29" s="108"/>
      <c r="H29" s="108"/>
      <c r="I29" s="474"/>
      <c r="J29" s="474"/>
      <c r="K29" s="108"/>
      <c r="L29" s="108"/>
      <c r="M29" s="108"/>
      <c r="N29" s="108"/>
      <c r="O29" s="458"/>
      <c r="P29" s="474"/>
      <c r="Q29" s="108"/>
      <c r="R29" s="60"/>
    </row>
    <row r="30" spans="1:19" s="189" customFormat="1" ht="10.15" customHeight="1">
      <c r="A30" s="413" t="s">
        <v>226</v>
      </c>
      <c r="B30" s="222">
        <v>100.3</v>
      </c>
      <c r="C30" s="458">
        <v>100.9</v>
      </c>
      <c r="D30" s="458">
        <v>102.1</v>
      </c>
      <c r="E30" s="222"/>
      <c r="F30" s="222">
        <v>1.2</v>
      </c>
      <c r="G30" s="222"/>
      <c r="H30" s="222">
        <v>100.4</v>
      </c>
      <c r="I30" s="458">
        <v>101.4</v>
      </c>
      <c r="J30" s="458">
        <v>102.8</v>
      </c>
      <c r="K30" s="222"/>
      <c r="L30" s="222">
        <v>1.4</v>
      </c>
      <c r="M30" s="222"/>
      <c r="N30" s="222">
        <v>100.4</v>
      </c>
      <c r="O30" s="458">
        <v>101.2</v>
      </c>
      <c r="P30" s="458">
        <v>102.5</v>
      </c>
      <c r="Q30" s="222"/>
      <c r="R30" s="63">
        <v>1.3</v>
      </c>
    </row>
    <row r="31" spans="1:19" s="189" customFormat="1" ht="10.15" customHeight="1">
      <c r="A31" s="1" t="s">
        <v>360</v>
      </c>
      <c r="B31" s="108">
        <v>100.5</v>
      </c>
      <c r="C31" s="474">
        <v>101.5</v>
      </c>
      <c r="D31" s="474">
        <v>103.2</v>
      </c>
      <c r="E31" s="108"/>
      <c r="F31" s="108">
        <v>1.7</v>
      </c>
      <c r="G31" s="108"/>
      <c r="H31" s="108">
        <v>100.6</v>
      </c>
      <c r="I31" s="474">
        <v>101.6</v>
      </c>
      <c r="J31" s="474">
        <v>103.3</v>
      </c>
      <c r="K31" s="108"/>
      <c r="L31" s="108">
        <v>1.7</v>
      </c>
      <c r="M31" s="108"/>
      <c r="N31" s="108">
        <v>100.6</v>
      </c>
      <c r="O31" s="474">
        <v>101.6</v>
      </c>
      <c r="P31" s="474">
        <v>103.3</v>
      </c>
      <c r="Q31" s="108"/>
      <c r="R31" s="60">
        <v>1.7</v>
      </c>
    </row>
    <row r="32" spans="1:19" s="189" customFormat="1" ht="10.15" customHeight="1">
      <c r="A32" s="1" t="s">
        <v>463</v>
      </c>
      <c r="B32" s="108">
        <v>100</v>
      </c>
      <c r="C32" s="474">
        <v>100</v>
      </c>
      <c r="D32" s="474">
        <v>100</v>
      </c>
      <c r="E32" s="108"/>
      <c r="F32" s="108">
        <v>0</v>
      </c>
      <c r="G32" s="108"/>
      <c r="H32" s="108">
        <v>100</v>
      </c>
      <c r="I32" s="474">
        <v>100</v>
      </c>
      <c r="J32" s="474">
        <v>100</v>
      </c>
      <c r="K32" s="108"/>
      <c r="L32" s="108">
        <v>0</v>
      </c>
      <c r="M32" s="108"/>
      <c r="N32" s="108">
        <v>100</v>
      </c>
      <c r="O32" s="474">
        <v>100</v>
      </c>
      <c r="P32" s="474">
        <v>100</v>
      </c>
      <c r="Q32" s="108"/>
      <c r="R32" s="60">
        <v>0</v>
      </c>
    </row>
    <row r="33" spans="1:18" s="189" customFormat="1" ht="10.15" customHeight="1">
      <c r="A33" s="1" t="s">
        <v>361</v>
      </c>
      <c r="B33" s="108">
        <v>100.4</v>
      </c>
      <c r="C33" s="474">
        <v>101.1</v>
      </c>
      <c r="D33" s="474">
        <v>102.7</v>
      </c>
      <c r="E33" s="108"/>
      <c r="F33" s="108">
        <v>1.6</v>
      </c>
      <c r="G33" s="108"/>
      <c r="H33" s="108">
        <v>100.3</v>
      </c>
      <c r="I33" s="474">
        <v>101.2</v>
      </c>
      <c r="J33" s="474">
        <v>103</v>
      </c>
      <c r="K33" s="108"/>
      <c r="L33" s="108">
        <v>1.8</v>
      </c>
      <c r="M33" s="108"/>
      <c r="N33" s="108">
        <v>100.4</v>
      </c>
      <c r="O33" s="474">
        <v>101.2</v>
      </c>
      <c r="P33" s="474">
        <v>102.8</v>
      </c>
      <c r="Q33" s="108"/>
      <c r="R33" s="60">
        <v>1.6</v>
      </c>
    </row>
    <row r="34" spans="1:18" s="189" customFormat="1" ht="10.15" customHeight="1">
      <c r="A34" s="1" t="s">
        <v>467</v>
      </c>
      <c r="B34" s="108">
        <v>100.2</v>
      </c>
      <c r="C34" s="474">
        <v>100.2</v>
      </c>
      <c r="D34" s="474">
        <v>101</v>
      </c>
      <c r="E34" s="108"/>
      <c r="F34" s="108">
        <v>0.8</v>
      </c>
      <c r="G34" s="108"/>
      <c r="H34" s="108">
        <v>100.5</v>
      </c>
      <c r="I34" s="474">
        <v>100.6</v>
      </c>
      <c r="J34" s="474">
        <v>101.2</v>
      </c>
      <c r="K34" s="108"/>
      <c r="L34" s="108">
        <v>0.6</v>
      </c>
      <c r="M34" s="108"/>
      <c r="N34" s="108">
        <v>100.2</v>
      </c>
      <c r="O34" s="474">
        <v>100.3</v>
      </c>
      <c r="P34" s="474">
        <v>101</v>
      </c>
      <c r="Q34" s="108"/>
      <c r="R34" s="60">
        <v>0.7</v>
      </c>
    </row>
    <row r="35" spans="1:18" s="189" customFormat="1" ht="10.15" customHeight="1">
      <c r="A35" s="1" t="s">
        <v>362</v>
      </c>
      <c r="B35" s="108">
        <v>100</v>
      </c>
      <c r="C35" s="474">
        <v>100</v>
      </c>
      <c r="D35" s="474">
        <v>100.6</v>
      </c>
      <c r="E35" s="108"/>
      <c r="F35" s="108">
        <v>0.6</v>
      </c>
      <c r="G35" s="108"/>
      <c r="H35" s="108">
        <v>100</v>
      </c>
      <c r="I35" s="474">
        <v>100</v>
      </c>
      <c r="J35" s="474">
        <v>100.6</v>
      </c>
      <c r="K35" s="108"/>
      <c r="L35" s="108">
        <v>0.6</v>
      </c>
      <c r="M35" s="108"/>
      <c r="N35" s="108">
        <v>100</v>
      </c>
      <c r="O35" s="474">
        <v>100</v>
      </c>
      <c r="P35" s="474">
        <v>100.6</v>
      </c>
      <c r="Q35" s="108"/>
      <c r="R35" s="60">
        <v>0.6</v>
      </c>
    </row>
    <row r="36" spans="1:18" s="189" customFormat="1" ht="10.15" customHeight="1">
      <c r="A36" s="1" t="s">
        <v>465</v>
      </c>
      <c r="B36" s="108" t="s">
        <v>0</v>
      </c>
      <c r="C36" s="108" t="s">
        <v>0</v>
      </c>
      <c r="D36" s="108" t="s">
        <v>0</v>
      </c>
      <c r="E36" s="108" t="s">
        <v>0</v>
      </c>
      <c r="F36" s="108" t="s">
        <v>0</v>
      </c>
      <c r="G36" s="108"/>
      <c r="H36" s="108">
        <v>100</v>
      </c>
      <c r="I36" s="474">
        <v>100</v>
      </c>
      <c r="J36" s="474">
        <v>102</v>
      </c>
      <c r="K36" s="108"/>
      <c r="L36" s="108">
        <v>2</v>
      </c>
      <c r="M36" s="108"/>
      <c r="N36" s="108">
        <v>100</v>
      </c>
      <c r="O36" s="474">
        <v>100</v>
      </c>
      <c r="P36" s="474">
        <v>102</v>
      </c>
      <c r="Q36" s="108"/>
      <c r="R36" s="60">
        <v>2</v>
      </c>
    </row>
    <row r="37" spans="1:18" s="189" customFormat="1" ht="10.15" customHeight="1">
      <c r="A37" s="1" t="s">
        <v>466</v>
      </c>
      <c r="B37" s="108" t="s">
        <v>0</v>
      </c>
      <c r="C37" s="108" t="s">
        <v>0</v>
      </c>
      <c r="D37" s="108" t="s">
        <v>0</v>
      </c>
      <c r="E37" s="108" t="s">
        <v>0</v>
      </c>
      <c r="F37" s="108" t="s">
        <v>0</v>
      </c>
      <c r="G37" s="108"/>
      <c r="H37" s="108">
        <v>100.2</v>
      </c>
      <c r="I37" s="474">
        <v>101.2</v>
      </c>
      <c r="J37" s="474">
        <v>102.4</v>
      </c>
      <c r="K37" s="108"/>
      <c r="L37" s="108">
        <v>1.2</v>
      </c>
      <c r="M37" s="108"/>
      <c r="N37" s="108">
        <v>100.2</v>
      </c>
      <c r="O37" s="474">
        <v>101.2</v>
      </c>
      <c r="P37" s="474">
        <v>102.4</v>
      </c>
      <c r="Q37" s="108"/>
      <c r="R37" s="60">
        <v>1.2</v>
      </c>
    </row>
    <row r="38" spans="1:18" s="189" customFormat="1" ht="9.75" customHeight="1">
      <c r="A38" s="1" t="s">
        <v>363</v>
      </c>
      <c r="B38" s="108">
        <v>100.2</v>
      </c>
      <c r="C38" s="474">
        <v>100.7</v>
      </c>
      <c r="D38" s="474">
        <v>101</v>
      </c>
      <c r="E38" s="108"/>
      <c r="F38" s="108">
        <v>0.3</v>
      </c>
      <c r="G38" s="108"/>
      <c r="H38" s="108">
        <v>100.6</v>
      </c>
      <c r="I38" s="474">
        <v>101.9</v>
      </c>
      <c r="J38" s="474">
        <v>102.5</v>
      </c>
      <c r="K38" s="108"/>
      <c r="L38" s="108">
        <v>0.6</v>
      </c>
      <c r="M38" s="108"/>
      <c r="N38" s="108">
        <v>100.4</v>
      </c>
      <c r="O38" s="474">
        <v>101.3</v>
      </c>
      <c r="P38" s="474">
        <v>101.8</v>
      </c>
      <c r="Q38" s="108"/>
      <c r="R38" s="60">
        <v>0.5</v>
      </c>
    </row>
    <row r="39" spans="1:18" s="21" customFormat="1" ht="3.75" customHeight="1">
      <c r="A39" s="413"/>
      <c r="B39" s="108"/>
      <c r="C39" s="474"/>
      <c r="D39" s="189"/>
      <c r="E39" s="108"/>
      <c r="F39" s="474"/>
      <c r="G39" s="108"/>
      <c r="H39" s="108"/>
      <c r="I39" s="474"/>
      <c r="J39" s="474"/>
      <c r="K39" s="108"/>
      <c r="L39" s="108"/>
      <c r="M39" s="108"/>
      <c r="N39" s="108"/>
      <c r="O39" s="474"/>
      <c r="P39" s="474"/>
      <c r="Q39" s="108"/>
      <c r="R39" s="60"/>
    </row>
    <row r="40" spans="1:18" s="189" customFormat="1" ht="10.15" customHeight="1">
      <c r="A40" s="272" t="s">
        <v>227</v>
      </c>
      <c r="B40" s="108" t="s">
        <v>0</v>
      </c>
      <c r="C40" s="108" t="s">
        <v>0</v>
      </c>
      <c r="D40" s="108" t="s">
        <v>0</v>
      </c>
      <c r="E40" s="108"/>
      <c r="F40" s="108" t="s">
        <v>0</v>
      </c>
      <c r="G40" s="108"/>
      <c r="H40" s="108">
        <v>100</v>
      </c>
      <c r="I40" s="474">
        <v>100.2</v>
      </c>
      <c r="J40" s="474">
        <v>102.8</v>
      </c>
      <c r="K40" s="108"/>
      <c r="L40" s="108">
        <v>2.6</v>
      </c>
      <c r="M40" s="108"/>
      <c r="N40" s="108">
        <v>100</v>
      </c>
      <c r="O40" s="474">
        <v>100.2</v>
      </c>
      <c r="P40" s="474">
        <v>102.8</v>
      </c>
      <c r="Q40" s="108"/>
      <c r="R40" s="60">
        <v>2.6</v>
      </c>
    </row>
    <row r="41" spans="1:18" s="189" customFormat="1" ht="10.15" customHeight="1">
      <c r="A41" s="1" t="s">
        <v>364</v>
      </c>
      <c r="B41" s="108" t="s">
        <v>0</v>
      </c>
      <c r="C41" s="108" t="s">
        <v>0</v>
      </c>
      <c r="D41" s="108" t="s">
        <v>0</v>
      </c>
      <c r="E41" s="108"/>
      <c r="F41" s="108" t="s">
        <v>0</v>
      </c>
      <c r="G41" s="108"/>
      <c r="H41" s="108">
        <v>100</v>
      </c>
      <c r="I41" s="473">
        <v>100</v>
      </c>
      <c r="J41" s="474">
        <v>102.3</v>
      </c>
      <c r="K41" s="108"/>
      <c r="L41" s="108">
        <v>2.2999999999999998</v>
      </c>
      <c r="M41" s="108"/>
      <c r="N41" s="108">
        <v>100</v>
      </c>
      <c r="O41" s="474">
        <v>100</v>
      </c>
      <c r="P41" s="474">
        <v>102.3</v>
      </c>
      <c r="Q41" s="108"/>
      <c r="R41" s="60">
        <v>2.2999999999999998</v>
      </c>
    </row>
    <row r="42" spans="1:18" s="41" customFormat="1" ht="10.15" customHeight="1">
      <c r="A42" s="1" t="s">
        <v>365</v>
      </c>
      <c r="B42" s="108" t="s">
        <v>0</v>
      </c>
      <c r="C42" s="108" t="s">
        <v>0</v>
      </c>
      <c r="D42" s="108" t="s">
        <v>0</v>
      </c>
      <c r="E42" s="108"/>
      <c r="F42" s="108" t="s">
        <v>0</v>
      </c>
      <c r="G42" s="108"/>
      <c r="H42" s="108">
        <v>100</v>
      </c>
      <c r="I42" s="473">
        <v>100</v>
      </c>
      <c r="J42" s="474">
        <v>103.2</v>
      </c>
      <c r="K42" s="108"/>
      <c r="L42" s="108">
        <v>3.2</v>
      </c>
      <c r="M42" s="108"/>
      <c r="N42" s="108">
        <v>100</v>
      </c>
      <c r="O42" s="474">
        <v>100</v>
      </c>
      <c r="P42" s="474">
        <v>103.2</v>
      </c>
      <c r="Q42" s="108"/>
      <c r="R42" s="60">
        <v>3.2</v>
      </c>
    </row>
    <row r="43" spans="1:18" s="41" customFormat="1" ht="10.15" customHeight="1">
      <c r="A43" s="1" t="s">
        <v>472</v>
      </c>
      <c r="B43" s="108" t="s">
        <v>0</v>
      </c>
      <c r="C43" s="108" t="s">
        <v>0</v>
      </c>
      <c r="D43" s="108" t="s">
        <v>0</v>
      </c>
      <c r="E43" s="108"/>
      <c r="F43" s="108" t="s">
        <v>0</v>
      </c>
      <c r="G43" s="108"/>
      <c r="H43" s="108">
        <v>100</v>
      </c>
      <c r="I43" s="474">
        <v>100</v>
      </c>
      <c r="J43" s="474">
        <v>102.2</v>
      </c>
      <c r="K43" s="108"/>
      <c r="L43" s="108">
        <v>2.2000000000000002</v>
      </c>
      <c r="M43" s="108"/>
      <c r="N43" s="108">
        <v>100</v>
      </c>
      <c r="O43" s="474">
        <v>100</v>
      </c>
      <c r="P43" s="474">
        <v>102.2</v>
      </c>
      <c r="Q43" s="108"/>
      <c r="R43" s="60">
        <v>2.2000000000000002</v>
      </c>
    </row>
    <row r="44" spans="1:18" s="21" customFormat="1" ht="10.15" customHeight="1">
      <c r="A44" s="1" t="s">
        <v>473</v>
      </c>
      <c r="B44" s="108" t="s">
        <v>0</v>
      </c>
      <c r="C44" s="108" t="s">
        <v>0</v>
      </c>
      <c r="D44" s="108" t="s">
        <v>0</v>
      </c>
      <c r="E44" s="108"/>
      <c r="F44" s="108" t="s">
        <v>0</v>
      </c>
      <c r="G44" s="108"/>
      <c r="H44" s="108">
        <v>100</v>
      </c>
      <c r="I44" s="474">
        <v>100</v>
      </c>
      <c r="J44" s="474">
        <v>102</v>
      </c>
      <c r="K44" s="108"/>
      <c r="L44" s="108">
        <v>2</v>
      </c>
      <c r="M44" s="108"/>
      <c r="N44" s="108">
        <v>100</v>
      </c>
      <c r="O44" s="474">
        <v>100</v>
      </c>
      <c r="P44" s="474">
        <v>102</v>
      </c>
      <c r="Q44" s="108"/>
      <c r="R44" s="60">
        <v>2</v>
      </c>
    </row>
    <row r="45" spans="1:18" s="41" customFormat="1" ht="10.15" customHeight="1">
      <c r="A45" s="1" t="s">
        <v>474</v>
      </c>
      <c r="B45" s="108" t="s">
        <v>0</v>
      </c>
      <c r="C45" s="108" t="s">
        <v>0</v>
      </c>
      <c r="D45" s="108" t="s">
        <v>0</v>
      </c>
      <c r="E45" s="108"/>
      <c r="F45" s="108" t="s">
        <v>0</v>
      </c>
      <c r="G45" s="108"/>
      <c r="H45" s="108">
        <v>100</v>
      </c>
      <c r="I45" s="473">
        <v>100</v>
      </c>
      <c r="J45" s="474">
        <v>102.2</v>
      </c>
      <c r="K45" s="108"/>
      <c r="L45" s="108">
        <v>2.2000000000000002</v>
      </c>
      <c r="M45" s="108"/>
      <c r="N45" s="108">
        <v>100</v>
      </c>
      <c r="O45" s="474">
        <v>100</v>
      </c>
      <c r="P45" s="474">
        <v>102.2</v>
      </c>
      <c r="Q45" s="108"/>
      <c r="R45" s="60">
        <v>2.2000000000000002</v>
      </c>
    </row>
    <row r="46" spans="1:18" s="274" customFormat="1" ht="10.15" customHeight="1">
      <c r="A46" s="1" t="s">
        <v>475</v>
      </c>
      <c r="B46" s="108" t="s">
        <v>0</v>
      </c>
      <c r="C46" s="108" t="s">
        <v>0</v>
      </c>
      <c r="D46" s="108" t="s">
        <v>0</v>
      </c>
      <c r="E46" s="108"/>
      <c r="F46" s="108" t="s">
        <v>0</v>
      </c>
      <c r="G46" s="108"/>
      <c r="H46" s="108">
        <v>100</v>
      </c>
      <c r="I46" s="473">
        <v>100.8</v>
      </c>
      <c r="J46" s="473">
        <v>105.2</v>
      </c>
      <c r="K46" s="108"/>
      <c r="L46" s="108">
        <v>4.4000000000000004</v>
      </c>
      <c r="M46" s="108"/>
      <c r="N46" s="108">
        <v>100</v>
      </c>
      <c r="O46" s="473">
        <v>100.8</v>
      </c>
      <c r="P46" s="474">
        <v>105.2</v>
      </c>
      <c r="Q46" s="108"/>
      <c r="R46" s="60">
        <v>4.4000000000000004</v>
      </c>
    </row>
    <row r="47" spans="1:18" s="21" customFormat="1" ht="10.15" customHeight="1">
      <c r="A47" s="1" t="s">
        <v>477</v>
      </c>
      <c r="B47" s="273" t="s">
        <v>0</v>
      </c>
      <c r="C47" s="273" t="s">
        <v>0</v>
      </c>
      <c r="D47" s="273" t="s">
        <v>0</v>
      </c>
      <c r="E47" s="273"/>
      <c r="F47" s="273" t="s">
        <v>0</v>
      </c>
      <c r="G47" s="273"/>
      <c r="H47" s="273">
        <v>100</v>
      </c>
      <c r="I47" s="473">
        <v>100.9</v>
      </c>
      <c r="J47" s="473">
        <v>105.7</v>
      </c>
      <c r="K47" s="273"/>
      <c r="L47" s="108">
        <v>4.8</v>
      </c>
      <c r="M47" s="273"/>
      <c r="N47" s="273">
        <v>100</v>
      </c>
      <c r="O47" s="473">
        <v>100.9</v>
      </c>
      <c r="P47" s="474">
        <v>105.7</v>
      </c>
      <c r="Q47" s="273"/>
      <c r="R47" s="60">
        <v>4.8</v>
      </c>
    </row>
    <row r="48" spans="1:18" ht="9.75" customHeight="1">
      <c r="A48" s="1" t="s">
        <v>476</v>
      </c>
      <c r="B48" s="108" t="s">
        <v>0</v>
      </c>
      <c r="C48" s="108" t="s">
        <v>0</v>
      </c>
      <c r="D48" s="108" t="s">
        <v>0</v>
      </c>
      <c r="E48" s="108"/>
      <c r="F48" s="108" t="s">
        <v>0</v>
      </c>
      <c r="G48" s="108"/>
      <c r="H48" s="108">
        <v>100</v>
      </c>
      <c r="I48" s="473">
        <v>100</v>
      </c>
      <c r="J48" s="474">
        <v>105.5</v>
      </c>
      <c r="K48" s="108"/>
      <c r="L48" s="108">
        <v>5.5</v>
      </c>
      <c r="M48" s="108"/>
      <c r="N48" s="108">
        <v>100</v>
      </c>
      <c r="O48" s="474">
        <v>100</v>
      </c>
      <c r="P48" s="474">
        <v>105.5</v>
      </c>
      <c r="Q48" s="108"/>
      <c r="R48" s="60">
        <v>5.5</v>
      </c>
    </row>
    <row r="49" spans="1:18" ht="3" customHeight="1">
      <c r="A49" s="163"/>
      <c r="B49" s="163"/>
      <c r="C49" s="163"/>
      <c r="D49" s="163"/>
      <c r="E49" s="163"/>
      <c r="F49" s="163"/>
      <c r="G49" s="163"/>
      <c r="H49" s="163"/>
      <c r="I49" s="163"/>
      <c r="J49" s="163"/>
      <c r="K49" s="163"/>
      <c r="L49" s="163"/>
      <c r="M49" s="163"/>
      <c r="N49" s="163"/>
      <c r="O49" s="163"/>
      <c r="P49" s="163"/>
      <c r="Q49" s="163"/>
      <c r="R49" s="163"/>
    </row>
    <row r="50" spans="1:18" ht="3" customHeight="1">
      <c r="A50" s="143"/>
      <c r="B50" s="74"/>
      <c r="C50" s="74"/>
      <c r="D50" s="74"/>
      <c r="E50" s="74"/>
      <c r="F50" s="74"/>
      <c r="G50" s="74"/>
      <c r="H50" s="74"/>
      <c r="I50" s="74"/>
      <c r="J50" s="74"/>
      <c r="K50" s="74"/>
      <c r="L50" s="74"/>
      <c r="M50" s="74"/>
      <c r="N50" s="74"/>
      <c r="O50" s="190"/>
      <c r="P50" s="74"/>
      <c r="Q50" s="74"/>
      <c r="R50" s="74"/>
    </row>
    <row r="51" spans="1:18" s="21" customFormat="1" ht="10.15" customHeight="1">
      <c r="A51" s="21" t="s">
        <v>228</v>
      </c>
      <c r="D51" s="60"/>
      <c r="E51" s="60"/>
      <c r="O51" s="191"/>
    </row>
    <row r="52" spans="1:18" s="25" customFormat="1" ht="30" customHeight="1">
      <c r="A52" s="722" t="s">
        <v>374</v>
      </c>
      <c r="B52" s="722"/>
      <c r="C52" s="722"/>
      <c r="D52" s="722"/>
      <c r="E52" s="722"/>
      <c r="F52" s="722"/>
      <c r="G52" s="722"/>
      <c r="H52" s="722"/>
      <c r="I52" s="722"/>
      <c r="J52" s="722"/>
      <c r="K52" s="722"/>
      <c r="L52" s="722"/>
      <c r="M52" s="722"/>
      <c r="N52" s="722"/>
      <c r="O52" s="722"/>
      <c r="P52" s="722"/>
      <c r="Q52" s="722"/>
      <c r="R52" s="722"/>
    </row>
  </sheetData>
  <mergeCells count="7">
    <mergeCell ref="A52:R52"/>
    <mergeCell ref="A5:R5"/>
    <mergeCell ref="A6:I6"/>
    <mergeCell ref="A8:A9"/>
    <mergeCell ref="B8:F8"/>
    <mergeCell ref="H8:L8"/>
    <mergeCell ref="N8:R8"/>
  </mergeCells>
  <conditionalFormatting sqref="A11 A13:A17 A29:A30 A39:A40">
    <cfRule type="cellIs" dxfId="0"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zoomScaleNormal="100" zoomScaleSheetLayoutView="165" workbookViewId="0">
      <selection activeCell="A4" sqref="A4"/>
    </sheetView>
  </sheetViews>
  <sheetFormatPr defaultColWidth="9.28515625" defaultRowHeight="12.75"/>
  <cols>
    <col min="1" max="1" width="37.42578125" style="195" customWidth="1"/>
    <col min="2" max="4" width="6.5703125" style="194" customWidth="1"/>
    <col min="5" max="5" width="5.42578125" style="194" customWidth="1"/>
    <col min="6" max="6" width="0.7109375" style="193" customWidth="1"/>
    <col min="7" max="9" width="6.5703125" style="194" customWidth="1"/>
    <col min="10" max="10" width="5.5703125" style="194" customWidth="1"/>
    <col min="11" max="16384" width="9.28515625" style="194"/>
  </cols>
  <sheetData>
    <row r="1" spans="1:12" s="193" customFormat="1" ht="12" customHeight="1">
      <c r="A1" s="192"/>
    </row>
    <row r="2" spans="1:12" s="193" customFormat="1" ht="12" customHeight="1">
      <c r="A2" s="192"/>
    </row>
    <row r="3" spans="1:12" ht="25.35" customHeight="1">
      <c r="A3" s="218"/>
    </row>
    <row r="4" spans="1:12" s="7" customFormat="1" ht="12" customHeight="1">
      <c r="A4" s="10" t="s">
        <v>143</v>
      </c>
      <c r="B4" s="10"/>
      <c r="C4" s="8"/>
      <c r="D4" s="8"/>
      <c r="E4" s="8"/>
      <c r="G4" s="8"/>
      <c r="H4" s="8"/>
      <c r="I4" s="8"/>
      <c r="J4" s="8"/>
    </row>
    <row r="5" spans="1:12" s="122" customFormat="1" ht="24" customHeight="1">
      <c r="A5" s="714" t="s">
        <v>298</v>
      </c>
      <c r="B5" s="714"/>
      <c r="C5" s="714"/>
      <c r="D5" s="714"/>
      <c r="E5" s="714"/>
      <c r="F5" s="714"/>
      <c r="G5" s="714"/>
      <c r="H5" s="714"/>
      <c r="I5" s="714"/>
      <c r="J5" s="714"/>
    </row>
    <row r="6" spans="1:12" s="122" customFormat="1" ht="12" customHeight="1">
      <c r="A6" s="174" t="s">
        <v>318</v>
      </c>
      <c r="B6" s="120"/>
      <c r="C6" s="120"/>
      <c r="D6" s="120"/>
      <c r="E6" s="120"/>
      <c r="F6" s="231"/>
      <c r="G6" s="120"/>
      <c r="H6" s="120"/>
      <c r="I6" s="120"/>
      <c r="J6" s="120"/>
    </row>
    <row r="7" spans="1:12" ht="6" customHeight="1"/>
    <row r="8" spans="1:12" s="130" customFormat="1" ht="12" customHeight="1">
      <c r="A8" s="723" t="s">
        <v>170</v>
      </c>
      <c r="B8" s="695" t="s">
        <v>230</v>
      </c>
      <c r="C8" s="695"/>
      <c r="D8" s="695"/>
      <c r="E8" s="695"/>
      <c r="F8" s="281"/>
      <c r="G8" s="695" t="s">
        <v>231</v>
      </c>
      <c r="H8" s="695"/>
      <c r="I8" s="695"/>
      <c r="J8" s="695"/>
    </row>
    <row r="9" spans="1:12" s="11" customFormat="1" ht="30" customHeight="1">
      <c r="A9" s="724"/>
      <c r="B9" s="14">
        <v>2016</v>
      </c>
      <c r="C9" s="14">
        <v>2017</v>
      </c>
      <c r="D9" s="14">
        <v>2018</v>
      </c>
      <c r="E9" s="159" t="s">
        <v>343</v>
      </c>
      <c r="F9" s="14"/>
      <c r="G9" s="14">
        <v>2016</v>
      </c>
      <c r="H9" s="14">
        <v>2017</v>
      </c>
      <c r="I9" s="14">
        <v>2018</v>
      </c>
      <c r="J9" s="159" t="s">
        <v>343</v>
      </c>
    </row>
    <row r="10" spans="1:12" s="477" customFormat="1" ht="3" customHeight="1">
      <c r="A10" s="476"/>
      <c r="E10" s="232"/>
      <c r="F10" s="232"/>
      <c r="I10" s="232"/>
      <c r="J10" s="232"/>
    </row>
    <row r="11" spans="1:12" s="476" customFormat="1" ht="10.15" customHeight="1">
      <c r="A11" s="6" t="s">
        <v>375</v>
      </c>
      <c r="B11" s="108">
        <v>100.2</v>
      </c>
      <c r="C11" s="108">
        <v>100.6</v>
      </c>
      <c r="D11" s="108">
        <v>101.4</v>
      </c>
      <c r="E11" s="108">
        <v>0.8</v>
      </c>
      <c r="F11" s="275"/>
      <c r="G11" s="108">
        <v>100</v>
      </c>
      <c r="H11" s="108">
        <v>100.4</v>
      </c>
      <c r="I11" s="108">
        <v>101.2</v>
      </c>
      <c r="J11" s="108">
        <v>0.8</v>
      </c>
    </row>
    <row r="12" spans="1:12" s="476" customFormat="1" ht="10.15" customHeight="1">
      <c r="A12" s="45" t="s">
        <v>248</v>
      </c>
      <c r="B12" s="108">
        <v>100.3</v>
      </c>
      <c r="C12" s="108">
        <v>100.6</v>
      </c>
      <c r="D12" s="108">
        <v>101.6</v>
      </c>
      <c r="E12" s="108">
        <v>1</v>
      </c>
      <c r="F12" s="275"/>
      <c r="G12" s="108">
        <v>100.1</v>
      </c>
      <c r="H12" s="108">
        <v>100.5</v>
      </c>
      <c r="I12" s="108">
        <v>101.4</v>
      </c>
      <c r="J12" s="108">
        <v>0.9</v>
      </c>
    </row>
    <row r="13" spans="1:12" s="479" customFormat="1" ht="3" customHeight="1">
      <c r="A13" s="478"/>
      <c r="B13" s="222"/>
      <c r="C13" s="222"/>
      <c r="D13" s="222"/>
      <c r="E13" s="222"/>
      <c r="F13" s="275"/>
      <c r="G13" s="222"/>
      <c r="H13" s="222"/>
      <c r="I13" s="222"/>
      <c r="J13" s="222"/>
      <c r="L13" s="476"/>
    </row>
    <row r="14" spans="1:12" s="479" customFormat="1" ht="10.15" customHeight="1">
      <c r="A14" s="480" t="s">
        <v>376</v>
      </c>
      <c r="B14" s="222">
        <v>99.4</v>
      </c>
      <c r="C14" s="222">
        <v>100.7</v>
      </c>
      <c r="D14" s="222">
        <v>101.5</v>
      </c>
      <c r="E14" s="222">
        <v>0.8</v>
      </c>
      <c r="F14" s="276"/>
      <c r="G14" s="222">
        <v>99.4</v>
      </c>
      <c r="H14" s="222">
        <v>100.8</v>
      </c>
      <c r="I14" s="222">
        <v>101.4</v>
      </c>
      <c r="J14" s="276">
        <v>0.6</v>
      </c>
      <c r="L14" s="476"/>
    </row>
    <row r="15" spans="1:12" s="476" customFormat="1" ht="10.15" customHeight="1">
      <c r="A15" s="481" t="s">
        <v>322</v>
      </c>
      <c r="B15" s="108" t="s">
        <v>171</v>
      </c>
      <c r="C15" s="108" t="s">
        <v>171</v>
      </c>
      <c r="D15" s="108" t="s">
        <v>171</v>
      </c>
      <c r="E15" s="108" t="s">
        <v>171</v>
      </c>
      <c r="F15" s="108"/>
      <c r="G15" s="108" t="s">
        <v>171</v>
      </c>
      <c r="H15" s="108" t="s">
        <v>171</v>
      </c>
      <c r="I15" s="108" t="s">
        <v>171</v>
      </c>
      <c r="J15" s="108" t="s">
        <v>171</v>
      </c>
    </row>
    <row r="16" spans="1:12" s="476" customFormat="1" ht="10.15" customHeight="1">
      <c r="A16" s="481" t="s">
        <v>152</v>
      </c>
      <c r="B16" s="108">
        <v>99.7</v>
      </c>
      <c r="C16" s="108">
        <v>100.8</v>
      </c>
      <c r="D16" s="108">
        <v>101.8</v>
      </c>
      <c r="E16" s="108">
        <v>1</v>
      </c>
      <c r="F16" s="275"/>
      <c r="G16" s="108">
        <v>99.6</v>
      </c>
      <c r="H16" s="108">
        <v>101</v>
      </c>
      <c r="I16" s="108">
        <v>101.8</v>
      </c>
      <c r="J16" s="108">
        <v>0.8</v>
      </c>
    </row>
    <row r="17" spans="1:12" s="483" customFormat="1" ht="10.15" customHeight="1">
      <c r="A17" s="482" t="s">
        <v>172</v>
      </c>
      <c r="B17" s="143">
        <v>98.7</v>
      </c>
      <c r="C17" s="143">
        <v>99.4</v>
      </c>
      <c r="D17" s="143">
        <v>100.3</v>
      </c>
      <c r="E17" s="143">
        <v>0.9</v>
      </c>
      <c r="F17" s="277"/>
      <c r="G17" s="61">
        <v>98.7</v>
      </c>
      <c r="H17" s="61">
        <v>99.4</v>
      </c>
      <c r="I17" s="61">
        <v>100.1</v>
      </c>
      <c r="J17" s="61">
        <v>0.7</v>
      </c>
      <c r="L17" s="476"/>
    </row>
    <row r="18" spans="1:12" s="483" customFormat="1" ht="10.15" customHeight="1">
      <c r="A18" s="482" t="s">
        <v>173</v>
      </c>
      <c r="B18" s="61">
        <v>102.5</v>
      </c>
      <c r="C18" s="61">
        <v>104.1</v>
      </c>
      <c r="D18" s="61">
        <v>106.6</v>
      </c>
      <c r="E18" s="61">
        <v>2.4</v>
      </c>
      <c r="F18" s="277"/>
      <c r="G18" s="61">
        <v>101.8</v>
      </c>
      <c r="H18" s="61">
        <v>104.7</v>
      </c>
      <c r="I18" s="61">
        <v>106.1</v>
      </c>
      <c r="J18" s="61">
        <v>1.3</v>
      </c>
      <c r="L18" s="476"/>
    </row>
    <row r="19" spans="1:12" s="483" customFormat="1" ht="10.15" customHeight="1">
      <c r="A19" s="482" t="s">
        <v>174</v>
      </c>
      <c r="B19" s="61">
        <v>97.3</v>
      </c>
      <c r="C19" s="61">
        <v>100.8</v>
      </c>
      <c r="D19" s="61">
        <v>101.9</v>
      </c>
      <c r="E19" s="61">
        <v>1.1000000000000001</v>
      </c>
      <c r="F19" s="277"/>
      <c r="G19" s="61">
        <v>96.9</v>
      </c>
      <c r="H19" s="61">
        <v>100.1</v>
      </c>
      <c r="I19" s="61">
        <v>101.2</v>
      </c>
      <c r="J19" s="61">
        <v>1.1000000000000001</v>
      </c>
      <c r="L19" s="476"/>
    </row>
    <row r="20" spans="1:12" s="483" customFormat="1" ht="20.100000000000001" customHeight="1">
      <c r="A20" s="482" t="s">
        <v>198</v>
      </c>
      <c r="B20" s="61">
        <v>91.9</v>
      </c>
      <c r="C20" s="61">
        <v>91.4</v>
      </c>
      <c r="D20" s="61">
        <v>94.1</v>
      </c>
      <c r="E20" s="61">
        <v>3</v>
      </c>
      <c r="F20" s="277"/>
      <c r="G20" s="61">
        <v>93.6</v>
      </c>
      <c r="H20" s="61">
        <v>93.5</v>
      </c>
      <c r="I20" s="61">
        <v>96</v>
      </c>
      <c r="J20" s="61">
        <v>2.7</v>
      </c>
      <c r="L20" s="476"/>
    </row>
    <row r="21" spans="1:12" s="483" customFormat="1" ht="10.15" customHeight="1">
      <c r="A21" s="482" t="s">
        <v>176</v>
      </c>
      <c r="B21" s="61">
        <v>97.8</v>
      </c>
      <c r="C21" s="61">
        <v>99.4</v>
      </c>
      <c r="D21" s="61">
        <v>100.9</v>
      </c>
      <c r="E21" s="61">
        <v>1.5</v>
      </c>
      <c r="F21" s="277"/>
      <c r="G21" s="61">
        <v>98.1</v>
      </c>
      <c r="H21" s="61">
        <v>99.4</v>
      </c>
      <c r="I21" s="61">
        <v>101</v>
      </c>
      <c r="J21" s="61">
        <v>1.6</v>
      </c>
      <c r="L21" s="476"/>
    </row>
    <row r="22" spans="1:12" s="483" customFormat="1" ht="20.100000000000001" customHeight="1">
      <c r="A22" s="482" t="s">
        <v>199</v>
      </c>
      <c r="B22" s="61">
        <v>101.7</v>
      </c>
      <c r="C22" s="61">
        <v>101.3</v>
      </c>
      <c r="D22" s="61">
        <v>103.4</v>
      </c>
      <c r="E22" s="61">
        <v>2.1</v>
      </c>
      <c r="F22" s="277"/>
      <c r="G22" s="61">
        <v>100.8</v>
      </c>
      <c r="H22" s="61">
        <v>100.9</v>
      </c>
      <c r="I22" s="61">
        <v>102.8</v>
      </c>
      <c r="J22" s="61">
        <v>1.9</v>
      </c>
      <c r="L22" s="476"/>
    </row>
    <row r="23" spans="1:12" s="483" customFormat="1" ht="20.100000000000001" customHeight="1">
      <c r="A23" s="482" t="s">
        <v>178</v>
      </c>
      <c r="B23" s="61">
        <v>100.7</v>
      </c>
      <c r="C23" s="61">
        <v>101.4</v>
      </c>
      <c r="D23" s="61">
        <v>103.9</v>
      </c>
      <c r="E23" s="61">
        <v>2.5</v>
      </c>
      <c r="F23" s="277"/>
      <c r="G23" s="61">
        <v>100.9</v>
      </c>
      <c r="H23" s="61">
        <v>101.8</v>
      </c>
      <c r="I23" s="61">
        <v>104</v>
      </c>
      <c r="J23" s="61">
        <v>2.2000000000000002</v>
      </c>
      <c r="L23" s="476"/>
    </row>
    <row r="24" spans="1:12" s="483" customFormat="1" ht="20.100000000000001" customHeight="1">
      <c r="A24" s="482" t="s">
        <v>179</v>
      </c>
      <c r="B24" s="61">
        <v>99.6</v>
      </c>
      <c r="C24" s="61">
        <v>101.4</v>
      </c>
      <c r="D24" s="61">
        <v>102.4</v>
      </c>
      <c r="E24" s="61">
        <v>1</v>
      </c>
      <c r="F24" s="277"/>
      <c r="G24" s="61">
        <v>99.6</v>
      </c>
      <c r="H24" s="61">
        <v>102</v>
      </c>
      <c r="I24" s="61">
        <v>102.9</v>
      </c>
      <c r="J24" s="61">
        <v>0.9</v>
      </c>
      <c r="L24" s="476"/>
    </row>
    <row r="25" spans="1:12" s="483" customFormat="1" ht="20.100000000000001" customHeight="1">
      <c r="A25" s="482" t="s">
        <v>180</v>
      </c>
      <c r="B25" s="61">
        <v>98.4</v>
      </c>
      <c r="C25" s="61">
        <v>98</v>
      </c>
      <c r="D25" s="61">
        <v>99.8</v>
      </c>
      <c r="E25" s="61">
        <v>1.8</v>
      </c>
      <c r="F25" s="277"/>
      <c r="G25" s="61">
        <v>98.4</v>
      </c>
      <c r="H25" s="61">
        <v>98.6</v>
      </c>
      <c r="I25" s="61">
        <v>100.6</v>
      </c>
      <c r="J25" s="61">
        <v>2</v>
      </c>
      <c r="L25" s="476"/>
    </row>
    <row r="26" spans="1:12" s="483" customFormat="1" ht="20.100000000000001" customHeight="1">
      <c r="A26" s="482" t="s">
        <v>181</v>
      </c>
      <c r="B26" s="61">
        <v>101.5</v>
      </c>
      <c r="C26" s="61">
        <v>103.3</v>
      </c>
      <c r="D26" s="61">
        <v>102.9</v>
      </c>
      <c r="E26" s="61">
        <v>-0.4</v>
      </c>
      <c r="F26" s="277"/>
      <c r="G26" s="61">
        <v>101.4</v>
      </c>
      <c r="H26" s="61">
        <v>103.1</v>
      </c>
      <c r="I26" s="61">
        <v>103.3</v>
      </c>
      <c r="J26" s="61">
        <v>0.2</v>
      </c>
      <c r="L26" s="476"/>
    </row>
    <row r="27" spans="1:12" s="483" customFormat="1" ht="10.15" customHeight="1">
      <c r="A27" s="482" t="s">
        <v>182</v>
      </c>
      <c r="B27" s="61">
        <v>99.6</v>
      </c>
      <c r="C27" s="61">
        <v>100.8</v>
      </c>
      <c r="D27" s="61">
        <v>101.9</v>
      </c>
      <c r="E27" s="61">
        <v>1.1000000000000001</v>
      </c>
      <c r="F27" s="277"/>
      <c r="G27" s="61">
        <v>99.4</v>
      </c>
      <c r="H27" s="61">
        <v>100.5</v>
      </c>
      <c r="I27" s="61">
        <v>101.8</v>
      </c>
      <c r="J27" s="61">
        <v>1.3</v>
      </c>
      <c r="L27" s="476"/>
    </row>
    <row r="28" spans="1:12" s="483" customFormat="1" ht="10.15" customHeight="1">
      <c r="A28" s="482" t="s">
        <v>183</v>
      </c>
      <c r="B28" s="61">
        <v>100.1</v>
      </c>
      <c r="C28" s="61">
        <v>101.3</v>
      </c>
      <c r="D28" s="61">
        <v>101.3</v>
      </c>
      <c r="E28" s="61">
        <v>0</v>
      </c>
      <c r="F28" s="277"/>
      <c r="G28" s="61">
        <v>100.1</v>
      </c>
      <c r="H28" s="61">
        <v>101.5</v>
      </c>
      <c r="I28" s="61">
        <v>101.1</v>
      </c>
      <c r="J28" s="61">
        <v>-0.4</v>
      </c>
      <c r="L28" s="476"/>
    </row>
    <row r="29" spans="1:12" s="476" customFormat="1" ht="20.100000000000001" customHeight="1">
      <c r="A29" s="482" t="s">
        <v>184</v>
      </c>
      <c r="B29" s="61">
        <v>101</v>
      </c>
      <c r="C29" s="61">
        <v>102.3</v>
      </c>
      <c r="D29" s="61">
        <v>103.5</v>
      </c>
      <c r="E29" s="61">
        <v>1.2</v>
      </c>
      <c r="F29" s="277"/>
      <c r="G29" s="61">
        <v>100.1</v>
      </c>
      <c r="H29" s="61">
        <v>101.5</v>
      </c>
      <c r="I29" s="61">
        <v>102.6</v>
      </c>
      <c r="J29" s="61">
        <v>1.1000000000000001</v>
      </c>
    </row>
    <row r="30" spans="1:12" s="476" customFormat="1" ht="10.15" customHeight="1">
      <c r="A30" s="478" t="s">
        <v>153</v>
      </c>
      <c r="B30" s="108">
        <v>98.2</v>
      </c>
      <c r="C30" s="108">
        <v>100.3</v>
      </c>
      <c r="D30" s="108">
        <v>100.9</v>
      </c>
      <c r="E30" s="108">
        <v>0.6</v>
      </c>
      <c r="F30" s="275"/>
      <c r="G30" s="108">
        <v>98.4</v>
      </c>
      <c r="H30" s="108">
        <v>100</v>
      </c>
      <c r="I30" s="108">
        <v>100.8</v>
      </c>
      <c r="J30" s="108">
        <v>0.8</v>
      </c>
    </row>
    <row r="31" spans="1:12" s="476" customFormat="1" ht="20.100000000000001" customHeight="1">
      <c r="A31" s="478" t="s">
        <v>185</v>
      </c>
      <c r="B31" s="108">
        <v>100.3</v>
      </c>
      <c r="C31" s="108">
        <v>101.6</v>
      </c>
      <c r="D31" s="108">
        <v>101.6</v>
      </c>
      <c r="E31" s="108">
        <v>0</v>
      </c>
      <c r="F31" s="275"/>
      <c r="G31" s="108">
        <v>100.3</v>
      </c>
      <c r="H31" s="108">
        <v>101.2</v>
      </c>
      <c r="I31" s="108">
        <v>101.6</v>
      </c>
      <c r="J31" s="108">
        <v>0.4</v>
      </c>
    </row>
    <row r="32" spans="1:12" s="476" customFormat="1" ht="10.15" customHeight="1">
      <c r="A32" s="481" t="s">
        <v>123</v>
      </c>
      <c r="B32" s="108">
        <v>96.4</v>
      </c>
      <c r="C32" s="108">
        <v>100.3</v>
      </c>
      <c r="D32" s="108">
        <v>99.6</v>
      </c>
      <c r="E32" s="108">
        <v>-0.7</v>
      </c>
      <c r="F32" s="275"/>
      <c r="G32" s="108">
        <v>96.7</v>
      </c>
      <c r="H32" s="108">
        <v>100.5</v>
      </c>
      <c r="I32" s="108">
        <v>98.3</v>
      </c>
      <c r="J32" s="108">
        <v>-2.2000000000000002</v>
      </c>
    </row>
    <row r="33" spans="1:12" s="476" customFormat="1" ht="3" customHeight="1">
      <c r="A33" s="478"/>
      <c r="B33" s="108"/>
      <c r="C33" s="108"/>
      <c r="E33" s="108"/>
      <c r="F33" s="278"/>
      <c r="G33" s="108"/>
      <c r="H33" s="108"/>
      <c r="J33" s="108"/>
    </row>
    <row r="34" spans="1:12" s="476" customFormat="1" ht="10.15" customHeight="1">
      <c r="A34" s="12" t="s">
        <v>323</v>
      </c>
      <c r="B34" s="108">
        <v>100.6</v>
      </c>
      <c r="C34" s="108">
        <v>100.6</v>
      </c>
      <c r="D34" s="108">
        <v>101.4</v>
      </c>
      <c r="E34" s="108">
        <v>0.8</v>
      </c>
      <c r="F34" s="275"/>
      <c r="G34" s="108">
        <v>100.4</v>
      </c>
      <c r="H34" s="108">
        <v>100.3</v>
      </c>
      <c r="I34" s="108">
        <v>101.2</v>
      </c>
      <c r="J34" s="108">
        <v>0.9</v>
      </c>
    </row>
    <row r="35" spans="1:12" s="476" customFormat="1" ht="10.15" customHeight="1">
      <c r="A35" s="140" t="s">
        <v>377</v>
      </c>
      <c r="B35" s="222">
        <v>100.8</v>
      </c>
      <c r="C35" s="222">
        <v>100.6</v>
      </c>
      <c r="D35" s="222">
        <v>101.6</v>
      </c>
      <c r="E35" s="222">
        <v>1</v>
      </c>
      <c r="F35" s="279"/>
      <c r="G35" s="222">
        <v>100.5</v>
      </c>
      <c r="H35" s="222">
        <v>100.3</v>
      </c>
      <c r="I35" s="222">
        <v>101.4</v>
      </c>
      <c r="J35" s="222">
        <v>1.1000000000000001</v>
      </c>
    </row>
    <row r="36" spans="1:12" s="476" customFormat="1" ht="20.100000000000001" customHeight="1">
      <c r="A36" s="478" t="s">
        <v>232</v>
      </c>
      <c r="B36" s="108">
        <v>101.2</v>
      </c>
      <c r="C36" s="108">
        <v>100.3</v>
      </c>
      <c r="D36" s="108">
        <v>102.8</v>
      </c>
      <c r="E36" s="108">
        <v>2.5</v>
      </c>
      <c r="F36" s="275"/>
      <c r="G36" s="108">
        <v>100.7</v>
      </c>
      <c r="H36" s="108">
        <v>99.9</v>
      </c>
      <c r="I36" s="108">
        <v>102.4</v>
      </c>
      <c r="J36" s="108">
        <v>2.5</v>
      </c>
    </row>
    <row r="37" spans="1:12" s="476" customFormat="1" ht="10.15" customHeight="1">
      <c r="A37" s="478" t="s">
        <v>187</v>
      </c>
      <c r="B37" s="108">
        <v>101.8</v>
      </c>
      <c r="C37" s="108">
        <v>104.3</v>
      </c>
      <c r="D37" s="108">
        <v>106.6</v>
      </c>
      <c r="E37" s="108">
        <v>2.2000000000000002</v>
      </c>
      <c r="F37" s="275"/>
      <c r="G37" s="108">
        <v>101.6</v>
      </c>
      <c r="H37" s="108">
        <v>103.6</v>
      </c>
      <c r="I37" s="108">
        <v>106</v>
      </c>
      <c r="J37" s="108">
        <v>2.2999999999999998</v>
      </c>
    </row>
    <row r="38" spans="1:12" s="476" customFormat="1" ht="10.15" customHeight="1">
      <c r="A38" s="478" t="s">
        <v>159</v>
      </c>
      <c r="B38" s="108">
        <v>94.7</v>
      </c>
      <c r="C38" s="108">
        <v>96.1</v>
      </c>
      <c r="D38" s="108">
        <v>97.4</v>
      </c>
      <c r="E38" s="108">
        <v>1.4</v>
      </c>
      <c r="F38" s="275"/>
      <c r="G38" s="108">
        <v>94.5</v>
      </c>
      <c r="H38" s="108">
        <v>96</v>
      </c>
      <c r="I38" s="108">
        <v>97.1</v>
      </c>
      <c r="J38" s="108">
        <v>1.1000000000000001</v>
      </c>
    </row>
    <row r="39" spans="1:12" s="476" customFormat="1" ht="10.15" customHeight="1">
      <c r="A39" s="478" t="s">
        <v>160</v>
      </c>
      <c r="B39" s="108">
        <v>99.3</v>
      </c>
      <c r="C39" s="108">
        <v>100.7</v>
      </c>
      <c r="D39" s="108">
        <v>99.2</v>
      </c>
      <c r="E39" s="108">
        <v>-1.5</v>
      </c>
      <c r="F39" s="275"/>
      <c r="G39" s="108">
        <v>99.2</v>
      </c>
      <c r="H39" s="108">
        <v>100.7</v>
      </c>
      <c r="I39" s="108">
        <v>99.6</v>
      </c>
      <c r="J39" s="108">
        <v>-1.1000000000000001</v>
      </c>
    </row>
    <row r="40" spans="1:12" s="479" customFormat="1" ht="10.15" customHeight="1">
      <c r="A40" s="478" t="s">
        <v>161</v>
      </c>
      <c r="B40" s="108">
        <v>101.6</v>
      </c>
      <c r="C40" s="108">
        <v>100.9</v>
      </c>
      <c r="D40" s="108">
        <v>103.3</v>
      </c>
      <c r="E40" s="108">
        <v>2.4</v>
      </c>
      <c r="F40" s="275"/>
      <c r="G40" s="108">
        <v>101.3</v>
      </c>
      <c r="H40" s="108">
        <v>100.8</v>
      </c>
      <c r="I40" s="108">
        <v>103.3</v>
      </c>
      <c r="J40" s="108">
        <v>2.5</v>
      </c>
      <c r="L40" s="476"/>
    </row>
    <row r="41" spans="1:12" s="479" customFormat="1" ht="10.15" customHeight="1">
      <c r="A41" s="78" t="s">
        <v>325</v>
      </c>
      <c r="B41" s="108" t="s">
        <v>171</v>
      </c>
      <c r="C41" s="108" t="s">
        <v>171</v>
      </c>
      <c r="D41" s="108" t="s">
        <v>171</v>
      </c>
      <c r="E41" s="108" t="s">
        <v>171</v>
      </c>
      <c r="F41" s="275"/>
      <c r="G41" s="108" t="s">
        <v>171</v>
      </c>
      <c r="H41" s="108" t="s">
        <v>171</v>
      </c>
      <c r="I41" s="108" t="s">
        <v>171</v>
      </c>
      <c r="J41" s="108" t="s">
        <v>171</v>
      </c>
      <c r="L41" s="476"/>
    </row>
    <row r="42" spans="1:12" s="479" customFormat="1" ht="10.15" customHeight="1">
      <c r="A42" s="78" t="s">
        <v>162</v>
      </c>
      <c r="B42" s="108">
        <v>100.1</v>
      </c>
      <c r="C42" s="108">
        <v>95.5</v>
      </c>
      <c r="D42" s="108">
        <v>95.3</v>
      </c>
      <c r="E42" s="108">
        <v>-0.2</v>
      </c>
      <c r="F42" s="275"/>
      <c r="G42" s="108">
        <v>100.4</v>
      </c>
      <c r="H42" s="108">
        <v>95.2</v>
      </c>
      <c r="I42" s="108">
        <v>95.2</v>
      </c>
      <c r="J42" s="108">
        <v>0</v>
      </c>
      <c r="L42" s="476"/>
    </row>
    <row r="43" spans="1:12" s="479" customFormat="1" ht="10.15" customHeight="1">
      <c r="A43" s="478" t="s">
        <v>163</v>
      </c>
      <c r="B43" s="108">
        <v>101.4</v>
      </c>
      <c r="C43" s="108">
        <v>103.4</v>
      </c>
      <c r="D43" s="108">
        <v>103.6</v>
      </c>
      <c r="E43" s="108">
        <v>0.2</v>
      </c>
      <c r="F43" s="275"/>
      <c r="G43" s="108">
        <v>101.5</v>
      </c>
      <c r="H43" s="108">
        <v>103.5</v>
      </c>
      <c r="I43" s="108">
        <v>103.7</v>
      </c>
      <c r="J43" s="108">
        <v>0.2</v>
      </c>
      <c r="L43" s="476"/>
    </row>
    <row r="44" spans="1:12" s="479" customFormat="1" ht="21" customHeight="1">
      <c r="A44" s="140" t="s">
        <v>257</v>
      </c>
      <c r="B44" s="222">
        <v>100.3</v>
      </c>
      <c r="C44" s="222">
        <v>102.6</v>
      </c>
      <c r="D44" s="222">
        <v>101.9</v>
      </c>
      <c r="E44" s="222">
        <v>-0.7</v>
      </c>
      <c r="F44" s="276"/>
      <c r="G44" s="222">
        <v>99.9</v>
      </c>
      <c r="H44" s="222">
        <v>102.3</v>
      </c>
      <c r="I44" s="222">
        <v>101.6</v>
      </c>
      <c r="J44" s="222">
        <v>-0.7</v>
      </c>
      <c r="L44" s="476"/>
    </row>
    <row r="45" spans="1:12" s="479" customFormat="1" ht="10.15" customHeight="1">
      <c r="A45" s="12" t="s">
        <v>253</v>
      </c>
      <c r="B45" s="108">
        <v>101.1</v>
      </c>
      <c r="C45" s="108">
        <v>103.6</v>
      </c>
      <c r="D45" s="108">
        <v>104.1</v>
      </c>
      <c r="E45" s="108">
        <v>0.5</v>
      </c>
      <c r="F45" s="275"/>
      <c r="G45" s="108">
        <v>100.7</v>
      </c>
      <c r="H45" s="108">
        <v>103.2</v>
      </c>
      <c r="I45" s="108">
        <v>103.6</v>
      </c>
      <c r="J45" s="108">
        <v>0.4</v>
      </c>
      <c r="L45" s="476"/>
    </row>
    <row r="46" spans="1:12" s="479" customFormat="1" ht="10.15" customHeight="1">
      <c r="A46" s="3" t="s">
        <v>166</v>
      </c>
      <c r="B46" s="108">
        <v>97.4</v>
      </c>
      <c r="C46" s="108">
        <v>99.3</v>
      </c>
      <c r="D46" s="108">
        <v>90.6</v>
      </c>
      <c r="E46" s="108">
        <v>-8.8000000000000007</v>
      </c>
      <c r="F46" s="275"/>
      <c r="G46" s="108">
        <v>97.3</v>
      </c>
      <c r="H46" s="108">
        <v>99.6</v>
      </c>
      <c r="I46" s="108">
        <v>91.4</v>
      </c>
      <c r="J46" s="108">
        <v>-8.1999999999999993</v>
      </c>
      <c r="L46" s="476"/>
    </row>
    <row r="47" spans="1:12" s="479" customFormat="1" ht="10.15" customHeight="1">
      <c r="A47" s="2" t="s">
        <v>167</v>
      </c>
      <c r="B47" s="108">
        <v>99.7</v>
      </c>
      <c r="C47" s="108">
        <v>101.9</v>
      </c>
      <c r="D47" s="108">
        <v>103.6</v>
      </c>
      <c r="E47" s="108">
        <v>1.7</v>
      </c>
      <c r="F47" s="275"/>
      <c r="G47" s="108">
        <v>99.3</v>
      </c>
      <c r="H47" s="108">
        <v>101.2</v>
      </c>
      <c r="I47" s="108">
        <v>103</v>
      </c>
      <c r="J47" s="108">
        <v>1.8</v>
      </c>
      <c r="L47" s="476"/>
    </row>
    <row r="48" spans="1:12" s="479" customFormat="1" ht="3" customHeight="1">
      <c r="A48" s="484"/>
      <c r="B48" s="485"/>
      <c r="C48" s="485"/>
      <c r="D48" s="485"/>
      <c r="E48" s="233"/>
      <c r="F48" s="233"/>
      <c r="G48" s="485"/>
      <c r="H48" s="485"/>
      <c r="I48" s="233"/>
      <c r="J48" s="484"/>
    </row>
    <row r="49" spans="1:15" s="479" customFormat="1" ht="3" customHeight="1">
      <c r="B49" s="276"/>
      <c r="C49" s="276"/>
      <c r="D49" s="276"/>
      <c r="E49" s="234"/>
      <c r="F49" s="234"/>
      <c r="G49" s="276"/>
      <c r="H49" s="276"/>
      <c r="I49" s="234"/>
    </row>
    <row r="50" spans="1:15" s="235" customFormat="1" ht="10.15" customHeight="1">
      <c r="A50" s="486" t="s">
        <v>188</v>
      </c>
    </row>
    <row r="51" spans="1:15" s="193" customFormat="1" ht="28.35" customHeight="1">
      <c r="A51" s="715" t="s">
        <v>378</v>
      </c>
      <c r="B51" s="715"/>
      <c r="C51" s="715"/>
      <c r="D51" s="715"/>
      <c r="E51" s="715"/>
      <c r="F51" s="715"/>
      <c r="G51" s="715"/>
      <c r="H51" s="715"/>
      <c r="I51" s="715"/>
      <c r="J51" s="715"/>
      <c r="K51" s="12"/>
      <c r="L51" s="12"/>
      <c r="M51" s="12"/>
      <c r="N51" s="12"/>
      <c r="O51" s="12"/>
    </row>
    <row r="52" spans="1:15" s="11" customFormat="1">
      <c r="A52" s="21" t="s">
        <v>327</v>
      </c>
    </row>
    <row r="53" spans="1:15" s="11" customFormat="1">
      <c r="A53" s="21" t="s">
        <v>328</v>
      </c>
    </row>
  </sheetData>
  <mergeCells count="5">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zoomScaleNormal="100" zoomScaleSheetLayoutView="194" workbookViewId="0">
      <selection activeCell="A41" sqref="A41"/>
    </sheetView>
  </sheetViews>
  <sheetFormatPr defaultColWidth="9.28515625" defaultRowHeight="12.75"/>
  <cols>
    <col min="1" max="1" width="38.5703125" style="119" customWidth="1"/>
    <col min="2" max="2" width="5.42578125" style="179" customWidth="1"/>
    <col min="3" max="6" width="5.42578125" style="119" customWidth="1"/>
    <col min="7" max="7" width="0.7109375" style="119" customWidth="1"/>
    <col min="8" max="8" width="5.42578125" style="179" customWidth="1"/>
    <col min="9" max="11" width="5.42578125" style="119" customWidth="1"/>
    <col min="12" max="16384" width="9.28515625" style="119"/>
  </cols>
  <sheetData>
    <row r="1" spans="1:11" s="24" customFormat="1" ht="12" customHeight="1">
      <c r="A1" s="2"/>
      <c r="B1" s="30"/>
      <c r="H1" s="79"/>
    </row>
    <row r="2" spans="1:11" s="24" customFormat="1" ht="12" customHeight="1">
      <c r="A2" s="2"/>
      <c r="B2" s="30"/>
      <c r="H2" s="79"/>
    </row>
    <row r="3" spans="1:11" s="7" customFormat="1" ht="25.35" customHeight="1">
      <c r="A3" s="42"/>
      <c r="B3" s="171"/>
      <c r="C3" s="8"/>
      <c r="D3" s="8"/>
      <c r="E3" s="8"/>
      <c r="F3" s="8"/>
      <c r="G3" s="8"/>
      <c r="H3" s="172"/>
      <c r="I3" s="8"/>
      <c r="J3" s="8"/>
      <c r="K3" s="8"/>
    </row>
    <row r="4" spans="1:11" s="7" customFormat="1" ht="12" customHeight="1">
      <c r="A4" s="10" t="s">
        <v>144</v>
      </c>
      <c r="B4" s="196"/>
      <c r="C4" s="8"/>
      <c r="D4" s="8"/>
      <c r="E4" s="8"/>
      <c r="F4" s="8"/>
      <c r="G4" s="8"/>
      <c r="H4" s="172"/>
      <c r="I4" s="8"/>
      <c r="J4" s="8"/>
      <c r="K4" s="8"/>
    </row>
    <row r="5" spans="1:11" s="122" customFormat="1" ht="12" customHeight="1">
      <c r="A5" s="716" t="s">
        <v>290</v>
      </c>
      <c r="B5" s="716"/>
      <c r="C5" s="716"/>
      <c r="D5" s="716"/>
      <c r="E5" s="716"/>
      <c r="F5" s="716"/>
      <c r="G5" s="716"/>
      <c r="H5" s="716"/>
      <c r="I5" s="716"/>
      <c r="J5" s="716"/>
      <c r="K5" s="716"/>
    </row>
    <row r="6" spans="1:11" s="122" customFormat="1" ht="12" customHeight="1">
      <c r="A6" s="174" t="s">
        <v>308</v>
      </c>
      <c r="B6" s="173"/>
      <c r="C6" s="120"/>
      <c r="D6" s="120"/>
      <c r="E6" s="120"/>
      <c r="F6" s="120"/>
      <c r="G6" s="120"/>
      <c r="H6" s="173"/>
      <c r="I6" s="120"/>
      <c r="J6" s="120"/>
      <c r="K6" s="120"/>
    </row>
    <row r="7" spans="1:11" s="13" customFormat="1" ht="6" customHeight="1">
      <c r="B7" s="79"/>
      <c r="H7" s="79"/>
    </row>
    <row r="8" spans="1:11" ht="12" customHeight="1">
      <c r="A8" s="645" t="s">
        <v>170</v>
      </c>
      <c r="B8" s="637" t="s">
        <v>255</v>
      </c>
      <c r="C8" s="637"/>
      <c r="D8" s="637"/>
      <c r="E8" s="637"/>
      <c r="F8" s="637"/>
      <c r="G8" s="466"/>
      <c r="H8" s="637" t="s">
        <v>201</v>
      </c>
      <c r="I8" s="637"/>
      <c r="J8" s="637"/>
      <c r="K8" s="637"/>
    </row>
    <row r="9" spans="1:11" ht="19.899999999999999" customHeight="1">
      <c r="A9" s="636"/>
      <c r="B9" s="14">
        <v>2014</v>
      </c>
      <c r="C9" s="14">
        <v>2015</v>
      </c>
      <c r="D9" s="14">
        <v>2016</v>
      </c>
      <c r="E9" s="14">
        <v>2017</v>
      </c>
      <c r="F9" s="14" t="s">
        <v>313</v>
      </c>
      <c r="G9" s="14">
        <v>2011</v>
      </c>
      <c r="H9" s="14" t="s">
        <v>150</v>
      </c>
      <c r="I9" s="14" t="s">
        <v>242</v>
      </c>
      <c r="J9" s="14" t="s">
        <v>252</v>
      </c>
      <c r="K9" s="14" t="s">
        <v>314</v>
      </c>
    </row>
    <row r="10" spans="1:11" s="4" customFormat="1" ht="3" customHeight="1">
      <c r="A10" s="2"/>
      <c r="B10" s="175"/>
      <c r="C10" s="176"/>
      <c r="D10" s="176"/>
      <c r="E10" s="176"/>
      <c r="F10" s="176"/>
      <c r="G10" s="176"/>
      <c r="H10" s="177"/>
      <c r="I10" s="177"/>
      <c r="J10" s="177"/>
      <c r="K10" s="177"/>
    </row>
    <row r="11" spans="1:11" s="4" customFormat="1" ht="10.15" customHeight="1">
      <c r="A11" s="2"/>
      <c r="B11" s="680" t="s">
        <v>233</v>
      </c>
      <c r="C11" s="680"/>
      <c r="D11" s="680"/>
      <c r="E11" s="680"/>
      <c r="F11" s="680"/>
      <c r="G11" s="680"/>
      <c r="H11" s="680"/>
      <c r="I11" s="680"/>
      <c r="J11" s="680"/>
      <c r="K11" s="680"/>
    </row>
    <row r="12" spans="1:11" s="4" customFormat="1" ht="3" customHeight="1">
      <c r="A12" s="2"/>
      <c r="B12" s="175"/>
      <c r="C12" s="176"/>
      <c r="D12" s="176"/>
      <c r="E12" s="176"/>
      <c r="F12" s="176"/>
      <c r="G12" s="176"/>
      <c r="H12" s="177"/>
      <c r="I12" s="177"/>
      <c r="J12" s="177"/>
      <c r="K12" s="177"/>
    </row>
    <row r="13" spans="1:11" s="185" customFormat="1" ht="10.15" customHeight="1">
      <c r="A13" s="22" t="s">
        <v>278</v>
      </c>
      <c r="B13" s="223">
        <v>98.9</v>
      </c>
      <c r="C13" s="224">
        <v>100</v>
      </c>
      <c r="D13" s="224">
        <v>100.2</v>
      </c>
      <c r="E13" s="224">
        <v>100.5</v>
      </c>
      <c r="F13" s="224">
        <v>101.6</v>
      </c>
      <c r="G13" s="224"/>
      <c r="H13" s="223">
        <v>1.1000000000000001</v>
      </c>
      <c r="I13" s="224">
        <v>0.2</v>
      </c>
      <c r="J13" s="224">
        <v>0.3</v>
      </c>
      <c r="K13" s="224">
        <v>1.1000000000000001</v>
      </c>
    </row>
    <row r="14" spans="1:11" s="185" customFormat="1" ht="10.15" customHeight="1">
      <c r="A14" s="3" t="s">
        <v>248</v>
      </c>
      <c r="B14" s="226">
        <v>98.8</v>
      </c>
      <c r="C14" s="227">
        <v>100</v>
      </c>
      <c r="D14" s="227">
        <v>100.2</v>
      </c>
      <c r="E14" s="227">
        <v>100.5</v>
      </c>
      <c r="F14" s="227">
        <v>101.6</v>
      </c>
      <c r="G14" s="227"/>
      <c r="H14" s="226">
        <v>1.2</v>
      </c>
      <c r="I14" s="227">
        <v>0.2</v>
      </c>
      <c r="J14" s="227">
        <v>0.3</v>
      </c>
      <c r="K14" s="227">
        <v>1.1000000000000001</v>
      </c>
    </row>
    <row r="15" spans="1:11" s="246" customFormat="1" ht="3" customHeight="1">
      <c r="A15" s="487"/>
      <c r="B15" s="226"/>
      <c r="C15" s="227"/>
      <c r="D15" s="227"/>
      <c r="E15" s="227"/>
      <c r="F15" s="227"/>
      <c r="G15" s="227"/>
      <c r="H15" s="223"/>
      <c r="I15" s="227"/>
      <c r="J15" s="227"/>
      <c r="K15" s="227"/>
    </row>
    <row r="16" spans="1:11" s="246" customFormat="1" ht="10.15" customHeight="1">
      <c r="A16" s="2" t="s">
        <v>247</v>
      </c>
      <c r="B16" s="226">
        <v>98.2</v>
      </c>
      <c r="C16" s="227">
        <v>100</v>
      </c>
      <c r="D16" s="227">
        <v>100</v>
      </c>
      <c r="E16" s="227">
        <v>100.9</v>
      </c>
      <c r="F16" s="227">
        <v>102</v>
      </c>
      <c r="G16" s="227"/>
      <c r="H16" s="226">
        <v>1.8</v>
      </c>
      <c r="I16" s="227">
        <v>0</v>
      </c>
      <c r="J16" s="227">
        <v>0.9</v>
      </c>
      <c r="K16" s="227">
        <v>1.1000000000000001</v>
      </c>
    </row>
    <row r="17" spans="1:19" s="185" customFormat="1" ht="10.15" customHeight="1">
      <c r="A17" s="83" t="s">
        <v>202</v>
      </c>
      <c r="B17" s="224">
        <v>98.1</v>
      </c>
      <c r="C17" s="224">
        <v>100</v>
      </c>
      <c r="D17" s="224">
        <v>100.1</v>
      </c>
      <c r="E17" s="224">
        <v>100.9</v>
      </c>
      <c r="F17" s="224">
        <v>101.9</v>
      </c>
      <c r="G17" s="223"/>
      <c r="H17" s="223">
        <v>1.9</v>
      </c>
      <c r="I17" s="223">
        <v>0.1</v>
      </c>
      <c r="J17" s="223">
        <v>0.8</v>
      </c>
      <c r="K17" s="223">
        <v>1</v>
      </c>
    </row>
    <row r="18" spans="1:19" s="261" customFormat="1" ht="10.15" customHeight="1">
      <c r="A18" s="2" t="s">
        <v>203</v>
      </c>
      <c r="B18" s="226">
        <v>95.3</v>
      </c>
      <c r="C18" s="227">
        <v>100</v>
      </c>
      <c r="D18" s="227">
        <v>99.4</v>
      </c>
      <c r="E18" s="227">
        <v>99.7</v>
      </c>
      <c r="F18" s="227">
        <v>103.5</v>
      </c>
      <c r="G18" s="227"/>
      <c r="H18" s="226">
        <v>4.9000000000000004</v>
      </c>
      <c r="I18" s="227">
        <v>-0.6</v>
      </c>
      <c r="J18" s="227">
        <v>0.3</v>
      </c>
      <c r="K18" s="227">
        <v>3.8</v>
      </c>
    </row>
    <row r="19" spans="1:19" s="261" customFormat="1" ht="10.15" customHeight="1">
      <c r="A19" s="2" t="s">
        <v>204</v>
      </c>
      <c r="B19" s="226">
        <v>98.2</v>
      </c>
      <c r="C19" s="227">
        <v>100</v>
      </c>
      <c r="D19" s="227">
        <v>100.1</v>
      </c>
      <c r="E19" s="227">
        <v>101</v>
      </c>
      <c r="F19" s="227">
        <v>102.1</v>
      </c>
      <c r="G19" s="227"/>
      <c r="H19" s="226">
        <v>1.8</v>
      </c>
      <c r="I19" s="227">
        <v>0.1</v>
      </c>
      <c r="J19" s="227">
        <v>0.9</v>
      </c>
      <c r="K19" s="227">
        <v>1.1000000000000001</v>
      </c>
    </row>
    <row r="20" spans="1:19" s="261" customFormat="1" ht="10.15" customHeight="1">
      <c r="A20" s="3" t="s">
        <v>205</v>
      </c>
      <c r="B20" s="226">
        <v>96.9</v>
      </c>
      <c r="C20" s="227">
        <v>100</v>
      </c>
      <c r="D20" s="227">
        <v>98.2</v>
      </c>
      <c r="E20" s="227">
        <v>99.3</v>
      </c>
      <c r="F20" s="227">
        <v>99.8</v>
      </c>
      <c r="G20" s="227"/>
      <c r="H20" s="226">
        <v>3.2</v>
      </c>
      <c r="I20" s="227">
        <v>-1.8</v>
      </c>
      <c r="J20" s="227">
        <v>1.1000000000000001</v>
      </c>
      <c r="K20" s="227">
        <v>0.5</v>
      </c>
    </row>
    <row r="21" spans="1:19" s="261" customFormat="1" ht="20.100000000000001" customHeight="1">
      <c r="A21" s="3" t="s">
        <v>206</v>
      </c>
      <c r="B21" s="226">
        <v>98.6</v>
      </c>
      <c r="C21" s="227">
        <v>100</v>
      </c>
      <c r="D21" s="227">
        <v>100</v>
      </c>
      <c r="E21" s="227">
        <v>100.8</v>
      </c>
      <c r="F21" s="227">
        <v>101.2</v>
      </c>
      <c r="G21" s="227"/>
      <c r="H21" s="226">
        <v>1.4</v>
      </c>
      <c r="I21" s="227">
        <v>0</v>
      </c>
      <c r="J21" s="227">
        <v>0.8</v>
      </c>
      <c r="K21" s="227">
        <v>0.4</v>
      </c>
    </row>
    <row r="22" spans="1:19" s="185" customFormat="1" ht="10.15" customHeight="1">
      <c r="A22" s="83" t="s">
        <v>3</v>
      </c>
      <c r="B22" s="223">
        <v>98.8</v>
      </c>
      <c r="C22" s="224">
        <v>100</v>
      </c>
      <c r="D22" s="224">
        <v>100</v>
      </c>
      <c r="E22" s="224">
        <v>100.3</v>
      </c>
      <c r="F22" s="224">
        <v>101.5</v>
      </c>
      <c r="G22" s="224"/>
      <c r="H22" s="223">
        <v>1.2</v>
      </c>
      <c r="I22" s="224">
        <v>0</v>
      </c>
      <c r="J22" s="224">
        <v>0.3</v>
      </c>
      <c r="K22" s="224">
        <v>1.2</v>
      </c>
    </row>
    <row r="23" spans="1:19" s="246" customFormat="1" ht="3" customHeight="1">
      <c r="A23" s="2"/>
      <c r="B23" s="226"/>
      <c r="C23" s="227"/>
      <c r="D23" s="227"/>
      <c r="E23" s="227"/>
      <c r="F23" s="227"/>
      <c r="G23" s="227"/>
      <c r="H23" s="226"/>
      <c r="I23" s="227"/>
      <c r="J23" s="227"/>
      <c r="K23" s="227"/>
      <c r="S23" s="185"/>
    </row>
    <row r="24" spans="1:19" s="246" customFormat="1" ht="10.15" customHeight="1">
      <c r="A24" s="2" t="s">
        <v>291</v>
      </c>
      <c r="B24" s="226">
        <v>99.3</v>
      </c>
      <c r="C24" s="227">
        <v>100</v>
      </c>
      <c r="D24" s="227">
        <v>100.4</v>
      </c>
      <c r="E24" s="227">
        <v>100.4</v>
      </c>
      <c r="F24" s="227">
        <v>101.4</v>
      </c>
      <c r="G24" s="227"/>
      <c r="H24" s="226">
        <v>0.7</v>
      </c>
      <c r="I24" s="227">
        <v>0.4</v>
      </c>
      <c r="J24" s="227">
        <v>0</v>
      </c>
      <c r="K24" s="227">
        <v>1</v>
      </c>
    </row>
    <row r="25" spans="1:19" s="185" customFormat="1" ht="10.15" customHeight="1">
      <c r="A25" s="83" t="s">
        <v>155</v>
      </c>
      <c r="B25" s="223">
        <v>99.3</v>
      </c>
      <c r="C25" s="224">
        <v>100</v>
      </c>
      <c r="D25" s="224">
        <v>100.4</v>
      </c>
      <c r="E25" s="224">
        <v>100.3</v>
      </c>
      <c r="F25" s="224">
        <v>101.3</v>
      </c>
      <c r="G25" s="224"/>
      <c r="H25" s="223">
        <v>0.7</v>
      </c>
      <c r="I25" s="224">
        <v>0.4</v>
      </c>
      <c r="J25" s="224">
        <v>-0.1</v>
      </c>
      <c r="K25" s="224">
        <v>1</v>
      </c>
    </row>
    <row r="26" spans="1:19" s="280" customFormat="1" ht="10.15" customHeight="1">
      <c r="A26" s="3" t="s">
        <v>207</v>
      </c>
      <c r="B26" s="226">
        <v>98.9</v>
      </c>
      <c r="C26" s="226">
        <v>100</v>
      </c>
      <c r="D26" s="226">
        <v>101.2</v>
      </c>
      <c r="E26" s="226">
        <v>101.8</v>
      </c>
      <c r="F26" s="226">
        <v>103.5</v>
      </c>
      <c r="G26" s="226"/>
      <c r="H26" s="226">
        <v>1.1000000000000001</v>
      </c>
      <c r="I26" s="226">
        <v>1.2</v>
      </c>
      <c r="J26" s="226">
        <v>0.6</v>
      </c>
      <c r="K26" s="226">
        <v>1.7</v>
      </c>
    </row>
    <row r="27" spans="1:19" s="246" customFormat="1" ht="10.15" customHeight="1">
      <c r="A27" s="2" t="s">
        <v>187</v>
      </c>
      <c r="B27" s="226">
        <v>99.4</v>
      </c>
      <c r="C27" s="227">
        <v>100</v>
      </c>
      <c r="D27" s="227">
        <v>101</v>
      </c>
      <c r="E27" s="227">
        <v>101.9</v>
      </c>
      <c r="F27" s="227">
        <v>103.6</v>
      </c>
      <c r="G27" s="227"/>
      <c r="H27" s="226">
        <v>0.6</v>
      </c>
      <c r="I27" s="227">
        <v>1</v>
      </c>
      <c r="J27" s="227">
        <v>0.9</v>
      </c>
      <c r="K27" s="227">
        <v>1.7</v>
      </c>
    </row>
    <row r="28" spans="1:19" s="246" customFormat="1" ht="10.15" customHeight="1">
      <c r="A28" s="2" t="s">
        <v>208</v>
      </c>
      <c r="B28" s="226">
        <v>99</v>
      </c>
      <c r="C28" s="227">
        <v>100</v>
      </c>
      <c r="D28" s="227">
        <v>100.2</v>
      </c>
      <c r="E28" s="227">
        <v>100</v>
      </c>
      <c r="F28" s="227">
        <v>101.2</v>
      </c>
      <c r="G28" s="227"/>
      <c r="H28" s="226">
        <v>1</v>
      </c>
      <c r="I28" s="227">
        <v>0.2</v>
      </c>
      <c r="J28" s="227">
        <v>-0.2</v>
      </c>
      <c r="K28" s="227">
        <v>1.2</v>
      </c>
    </row>
    <row r="29" spans="1:19" s="246" customFormat="1" ht="10.15" customHeight="1">
      <c r="A29" s="3" t="s">
        <v>209</v>
      </c>
      <c r="B29" s="226">
        <v>100</v>
      </c>
      <c r="C29" s="227">
        <v>100</v>
      </c>
      <c r="D29" s="227">
        <v>99.3</v>
      </c>
      <c r="E29" s="227">
        <v>100.2</v>
      </c>
      <c r="F29" s="227">
        <v>100.5</v>
      </c>
      <c r="G29" s="227"/>
      <c r="H29" s="226">
        <v>0</v>
      </c>
      <c r="I29" s="227">
        <v>-0.7</v>
      </c>
      <c r="J29" s="227">
        <v>0.9</v>
      </c>
      <c r="K29" s="227">
        <v>0.3</v>
      </c>
    </row>
    <row r="30" spans="1:19" s="246" customFormat="1" ht="10.15" customHeight="1">
      <c r="A30" s="3" t="s">
        <v>210</v>
      </c>
      <c r="B30" s="226">
        <v>98.4</v>
      </c>
      <c r="C30" s="227">
        <v>100</v>
      </c>
      <c r="D30" s="227">
        <v>101.4</v>
      </c>
      <c r="E30" s="227">
        <v>100.8</v>
      </c>
      <c r="F30" s="227">
        <v>102.7</v>
      </c>
      <c r="G30" s="227"/>
      <c r="H30" s="226">
        <v>1.6</v>
      </c>
      <c r="I30" s="227">
        <v>1.4</v>
      </c>
      <c r="J30" s="227">
        <v>-0.6</v>
      </c>
      <c r="K30" s="227">
        <v>1.9</v>
      </c>
    </row>
    <row r="31" spans="1:19" s="246" customFormat="1" ht="10.15" customHeight="1">
      <c r="A31" s="3" t="s">
        <v>211</v>
      </c>
      <c r="B31" s="226">
        <v>99.8</v>
      </c>
      <c r="C31" s="227">
        <v>100</v>
      </c>
      <c r="D31" s="227">
        <v>99.6</v>
      </c>
      <c r="E31" s="227">
        <v>99.3</v>
      </c>
      <c r="F31" s="227">
        <v>100.1</v>
      </c>
      <c r="G31" s="227"/>
      <c r="H31" s="226">
        <v>0.2</v>
      </c>
      <c r="I31" s="227">
        <v>-0.4</v>
      </c>
      <c r="J31" s="227">
        <v>-0.3</v>
      </c>
      <c r="K31" s="227">
        <v>0.8</v>
      </c>
    </row>
    <row r="32" spans="1:19" s="246" customFormat="1" ht="10.15" customHeight="1">
      <c r="A32" s="3" t="s">
        <v>212</v>
      </c>
      <c r="B32" s="226">
        <v>98.1</v>
      </c>
      <c r="C32" s="227">
        <v>100</v>
      </c>
      <c r="D32" s="227">
        <v>100.6</v>
      </c>
      <c r="E32" s="227">
        <v>100.8</v>
      </c>
      <c r="F32" s="227">
        <v>101.7</v>
      </c>
      <c r="G32" s="227"/>
      <c r="H32" s="226">
        <v>1.9</v>
      </c>
      <c r="I32" s="227">
        <v>0.6</v>
      </c>
      <c r="J32" s="227">
        <v>0.2</v>
      </c>
      <c r="K32" s="227">
        <v>0.9</v>
      </c>
    </row>
    <row r="33" spans="1:18" s="246" customFormat="1" ht="10.15" customHeight="1">
      <c r="A33" s="3" t="s">
        <v>213</v>
      </c>
      <c r="B33" s="226">
        <v>99.3</v>
      </c>
      <c r="C33" s="227">
        <v>100</v>
      </c>
      <c r="D33" s="227">
        <v>100</v>
      </c>
      <c r="E33" s="227">
        <v>100.9</v>
      </c>
      <c r="F33" s="227">
        <v>101.4</v>
      </c>
      <c r="G33" s="227"/>
      <c r="H33" s="226">
        <v>0.7</v>
      </c>
      <c r="I33" s="227">
        <v>0</v>
      </c>
      <c r="J33" s="227">
        <v>0.9</v>
      </c>
      <c r="K33" s="227">
        <v>0.5</v>
      </c>
    </row>
    <row r="34" spans="1:18" s="185" customFormat="1" ht="20.100000000000001" customHeight="1">
      <c r="A34" s="22" t="s">
        <v>156</v>
      </c>
      <c r="B34" s="223">
        <v>99.7</v>
      </c>
      <c r="C34" s="224">
        <v>100</v>
      </c>
      <c r="D34" s="224">
        <v>100.6</v>
      </c>
      <c r="E34" s="224">
        <v>101.3</v>
      </c>
      <c r="F34" s="224">
        <v>102.1</v>
      </c>
      <c r="G34" s="224"/>
      <c r="H34" s="223">
        <v>0.3</v>
      </c>
      <c r="I34" s="223">
        <v>0.6</v>
      </c>
      <c r="J34" s="223">
        <v>0.7</v>
      </c>
      <c r="K34" s="223">
        <v>0.8</v>
      </c>
    </row>
    <row r="35" spans="1:18" s="246" customFormat="1" ht="10.15" customHeight="1">
      <c r="A35" s="3" t="s">
        <v>215</v>
      </c>
      <c r="B35" s="226">
        <v>99.5</v>
      </c>
      <c r="C35" s="227">
        <v>100</v>
      </c>
      <c r="D35" s="227">
        <v>100.9</v>
      </c>
      <c r="E35" s="227">
        <v>102.3</v>
      </c>
      <c r="F35" s="227">
        <v>104.5</v>
      </c>
      <c r="G35" s="227"/>
      <c r="H35" s="226">
        <v>0.5</v>
      </c>
      <c r="I35" s="227">
        <v>0.9</v>
      </c>
      <c r="J35" s="227">
        <v>1.4</v>
      </c>
      <c r="K35" s="227">
        <v>2.2000000000000002</v>
      </c>
    </row>
    <row r="36" spans="1:18" s="246" customFormat="1" ht="10.15" customHeight="1">
      <c r="A36" s="3" t="s">
        <v>216</v>
      </c>
      <c r="B36" s="226">
        <v>99.4</v>
      </c>
      <c r="C36" s="227">
        <v>100</v>
      </c>
      <c r="D36" s="227">
        <v>100.7</v>
      </c>
      <c r="E36" s="227">
        <v>102.1</v>
      </c>
      <c r="F36" s="227">
        <v>102.6</v>
      </c>
      <c r="G36" s="227"/>
      <c r="H36" s="226">
        <v>0.6</v>
      </c>
      <c r="I36" s="227">
        <v>0.7</v>
      </c>
      <c r="J36" s="227">
        <v>1.4</v>
      </c>
      <c r="K36" s="227">
        <v>0.5</v>
      </c>
    </row>
    <row r="37" spans="1:18" s="246" customFormat="1" ht="10.15" customHeight="1">
      <c r="A37" s="3" t="s">
        <v>217</v>
      </c>
      <c r="B37" s="226">
        <v>101.4</v>
      </c>
      <c r="C37" s="227">
        <v>100</v>
      </c>
      <c r="D37" s="227">
        <v>100.4</v>
      </c>
      <c r="E37" s="227">
        <v>100.6</v>
      </c>
      <c r="F37" s="227">
        <v>101.6</v>
      </c>
      <c r="G37" s="227"/>
      <c r="H37" s="226">
        <v>-1.4</v>
      </c>
      <c r="I37" s="227">
        <v>0.4</v>
      </c>
      <c r="J37" s="227">
        <v>0.2</v>
      </c>
      <c r="K37" s="227">
        <v>1</v>
      </c>
    </row>
    <row r="38" spans="1:18" s="246" customFormat="1" ht="10.15" customHeight="1">
      <c r="A38" s="2" t="s">
        <v>167</v>
      </c>
      <c r="B38" s="226">
        <v>98.4</v>
      </c>
      <c r="C38" s="227">
        <v>100</v>
      </c>
      <c r="D38" s="227">
        <v>101.1</v>
      </c>
      <c r="E38" s="227">
        <v>100.6</v>
      </c>
      <c r="F38" s="227">
        <v>101.7</v>
      </c>
      <c r="G38" s="227"/>
      <c r="H38" s="226">
        <v>1.6</v>
      </c>
      <c r="I38" s="227">
        <v>1.1000000000000001</v>
      </c>
      <c r="J38" s="227">
        <v>-0.5</v>
      </c>
      <c r="K38" s="227">
        <v>1.1000000000000001</v>
      </c>
    </row>
    <row r="39" spans="1:18" s="178" customFormat="1" ht="3" customHeight="1">
      <c r="A39" s="131"/>
      <c r="B39" s="198"/>
      <c r="C39" s="388"/>
      <c r="D39" s="388"/>
      <c r="E39" s="388"/>
      <c r="F39" s="388"/>
      <c r="G39" s="388"/>
      <c r="H39" s="488"/>
      <c r="I39" s="388"/>
      <c r="J39" s="388"/>
      <c r="K39" s="388"/>
    </row>
    <row r="40" spans="1:18" s="178" customFormat="1" ht="3" customHeight="1">
      <c r="A40" s="5"/>
      <c r="B40" s="200"/>
      <c r="C40" s="4"/>
      <c r="D40" s="4"/>
      <c r="E40" s="4"/>
      <c r="F40" s="4"/>
      <c r="G40" s="4"/>
      <c r="H40" s="197"/>
      <c r="I40" s="4"/>
      <c r="J40" s="4"/>
      <c r="K40" s="4"/>
    </row>
    <row r="41" spans="1:18" s="178" customFormat="1" ht="10.15" customHeight="1">
      <c r="A41" s="45" t="s">
        <v>478</v>
      </c>
      <c r="B41" s="200"/>
      <c r="C41" s="4"/>
      <c r="D41" s="4"/>
      <c r="E41" s="4"/>
      <c r="F41" s="4"/>
      <c r="G41" s="4"/>
      <c r="H41" s="197"/>
      <c r="I41" s="4"/>
      <c r="J41" s="4"/>
      <c r="K41" s="4"/>
    </row>
    <row r="42" spans="1:18" s="178" customFormat="1" ht="19.899999999999999" customHeight="1">
      <c r="A42" s="707" t="s">
        <v>346</v>
      </c>
      <c r="B42" s="707"/>
      <c r="C42" s="707"/>
      <c r="D42" s="707"/>
      <c r="E42" s="707"/>
      <c r="F42" s="707"/>
      <c r="G42" s="707"/>
      <c r="H42" s="707"/>
      <c r="I42" s="707"/>
      <c r="J42" s="707"/>
      <c r="K42" s="707"/>
    </row>
    <row r="43" spans="1:18" ht="10.15" customHeight="1">
      <c r="A43" s="1" t="s">
        <v>270</v>
      </c>
      <c r="B43" s="11"/>
      <c r="C43" s="11"/>
      <c r="D43" s="11"/>
      <c r="E43" s="11"/>
      <c r="F43" s="11"/>
      <c r="G43" s="11"/>
      <c r="H43" s="11"/>
      <c r="I43" s="11"/>
      <c r="J43" s="11"/>
      <c r="K43" s="11"/>
    </row>
    <row r="44" spans="1:18" ht="19.899999999999999" customHeight="1">
      <c r="A44" s="707" t="s">
        <v>280</v>
      </c>
      <c r="B44" s="707"/>
      <c r="C44" s="707"/>
      <c r="D44" s="707"/>
      <c r="E44" s="707"/>
      <c r="F44" s="707"/>
      <c r="G44" s="707"/>
      <c r="H44" s="707"/>
      <c r="I44" s="707"/>
      <c r="J44" s="707"/>
      <c r="K44" s="707"/>
      <c r="L44" s="12"/>
      <c r="M44" s="12"/>
      <c r="N44" s="12"/>
      <c r="O44" s="12"/>
      <c r="P44" s="12"/>
      <c r="Q44" s="12"/>
      <c r="R44" s="12"/>
    </row>
    <row r="45" spans="1:18">
      <c r="B45" s="172"/>
      <c r="C45" s="18"/>
      <c r="D45" s="18"/>
      <c r="E45" s="18"/>
      <c r="F45" s="18"/>
      <c r="G45" s="18"/>
      <c r="H45" s="172"/>
      <c r="I45" s="18"/>
      <c r="J45" s="18"/>
      <c r="K45" s="18"/>
    </row>
    <row r="46" spans="1:18">
      <c r="B46" s="172"/>
      <c r="C46" s="18"/>
      <c r="D46" s="18"/>
      <c r="E46" s="18"/>
      <c r="F46" s="18"/>
      <c r="G46" s="18"/>
      <c r="H46" s="172"/>
      <c r="I46" s="18"/>
      <c r="J46" s="18"/>
      <c r="K46" s="18"/>
    </row>
    <row r="47" spans="1:18">
      <c r="B47" s="172"/>
      <c r="C47" s="18"/>
      <c r="D47" s="18"/>
      <c r="E47" s="18"/>
      <c r="F47" s="18"/>
      <c r="G47" s="18"/>
      <c r="H47" s="172"/>
      <c r="I47" s="18"/>
      <c r="J47" s="18"/>
      <c r="K47" s="18"/>
    </row>
    <row r="48" spans="1:18">
      <c r="B48" s="172"/>
      <c r="C48" s="18"/>
      <c r="D48" s="18"/>
      <c r="E48" s="18"/>
      <c r="F48" s="18"/>
      <c r="G48" s="18"/>
      <c r="H48" s="172"/>
      <c r="I48" s="18"/>
      <c r="J48" s="18"/>
      <c r="K48" s="18"/>
    </row>
  </sheetData>
  <mergeCells count="7">
    <mergeCell ref="A44:K44"/>
    <mergeCell ref="A5:K5"/>
    <mergeCell ref="A8:A9"/>
    <mergeCell ref="B8:F8"/>
    <mergeCell ref="H8:K8"/>
    <mergeCell ref="B11:K11"/>
    <mergeCell ref="A42:K42"/>
  </mergeCells>
  <pageMargins left="0.59055118110236227" right="0.59055118110236227" top="0.78740157480314965" bottom="0.78740157480314965" header="0" footer="0"/>
  <pageSetup paperSize="9" orientation="portrait" horizontalDpi="4294967293"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3"/>
  <sheetViews>
    <sheetView topLeftCell="A16" zoomScaleNormal="100" zoomScaleSheetLayoutView="170" workbookViewId="0">
      <selection activeCell="J54" sqref="J54"/>
    </sheetView>
  </sheetViews>
  <sheetFormatPr defaultColWidth="9.28515625" defaultRowHeight="12.75"/>
  <cols>
    <col min="1" max="1" width="38.5703125" style="119" customWidth="1"/>
    <col min="2" max="6" width="5.42578125" style="119" customWidth="1"/>
    <col min="7" max="7" width="0.42578125" style="119" customWidth="1"/>
    <col min="8" max="8" width="5.42578125" style="119" customWidth="1"/>
    <col min="9" max="9" width="5" style="119" customWidth="1"/>
    <col min="10" max="10" width="4.5703125" style="119" customWidth="1"/>
    <col min="11" max="11" width="4.42578125" style="11" customWidth="1"/>
    <col min="12" max="16384" width="9.28515625" style="119"/>
  </cols>
  <sheetData>
    <row r="1" spans="1:11" s="24" customFormat="1" ht="12" customHeight="1">
      <c r="A1" s="2"/>
      <c r="B1" s="2"/>
    </row>
    <row r="2" spans="1:11" s="24" customFormat="1" ht="12" customHeight="1">
      <c r="A2" s="2"/>
      <c r="B2" s="2"/>
    </row>
    <row r="3" spans="1:11" s="7" customFormat="1" ht="25.35" customHeight="1">
      <c r="A3" s="42"/>
      <c r="B3" s="121"/>
      <c r="C3" s="8"/>
      <c r="D3" s="8"/>
      <c r="E3" s="8"/>
      <c r="F3" s="8"/>
      <c r="G3" s="8"/>
      <c r="H3" s="8"/>
      <c r="I3" s="8"/>
      <c r="J3" s="8"/>
    </row>
    <row r="4" spans="1:11" s="7" customFormat="1" ht="12" customHeight="1">
      <c r="A4" s="10" t="s">
        <v>234</v>
      </c>
      <c r="B4" s="10"/>
      <c r="C4" s="8"/>
      <c r="D4" s="8"/>
      <c r="E4" s="8"/>
      <c r="F4" s="8"/>
      <c r="G4" s="8"/>
      <c r="H4" s="8"/>
      <c r="I4" s="8"/>
      <c r="J4" s="8"/>
    </row>
    <row r="5" spans="1:11" s="122" customFormat="1" ht="12" customHeight="1">
      <c r="A5" s="716" t="s">
        <v>290</v>
      </c>
      <c r="B5" s="716"/>
      <c r="C5" s="716"/>
      <c r="D5" s="716"/>
      <c r="E5" s="716"/>
      <c r="F5" s="716"/>
      <c r="G5" s="716"/>
      <c r="H5" s="716"/>
      <c r="I5" s="716"/>
      <c r="J5" s="716"/>
      <c r="K5" s="716"/>
    </row>
    <row r="6" spans="1:11" s="122" customFormat="1" ht="12" customHeight="1">
      <c r="A6" s="174" t="s">
        <v>308</v>
      </c>
      <c r="B6" s="173"/>
      <c r="C6" s="120"/>
      <c r="D6" s="120"/>
      <c r="E6" s="120"/>
      <c r="F6" s="120"/>
      <c r="G6" s="120"/>
      <c r="H6" s="173"/>
      <c r="I6" s="120"/>
      <c r="J6" s="120"/>
      <c r="K6" s="120"/>
    </row>
    <row r="7" spans="1:11" s="13" customFormat="1" ht="6" customHeight="1"/>
    <row r="8" spans="1:11" s="130" customFormat="1" ht="12" customHeight="1">
      <c r="A8" s="645" t="s">
        <v>170</v>
      </c>
      <c r="B8" s="637" t="s">
        <v>255</v>
      </c>
      <c r="C8" s="637"/>
      <c r="D8" s="637"/>
      <c r="E8" s="637"/>
      <c r="F8" s="637"/>
      <c r="G8" s="466"/>
      <c r="H8" s="637" t="s">
        <v>201</v>
      </c>
      <c r="I8" s="637"/>
      <c r="J8" s="637"/>
      <c r="K8" s="637"/>
    </row>
    <row r="9" spans="1:11" ht="19.899999999999999" customHeight="1">
      <c r="A9" s="636"/>
      <c r="B9" s="14">
        <v>2014</v>
      </c>
      <c r="C9" s="14">
        <v>2015</v>
      </c>
      <c r="D9" s="14">
        <v>2016</v>
      </c>
      <c r="E9" s="14">
        <v>2017</v>
      </c>
      <c r="F9" s="14" t="s">
        <v>313</v>
      </c>
      <c r="G9" s="14">
        <v>2011</v>
      </c>
      <c r="H9" s="14" t="s">
        <v>150</v>
      </c>
      <c r="I9" s="14" t="s">
        <v>242</v>
      </c>
      <c r="J9" s="14" t="s">
        <v>252</v>
      </c>
      <c r="K9" s="14" t="s">
        <v>314</v>
      </c>
    </row>
    <row r="10" spans="1:11" s="4" customFormat="1" ht="3" customHeight="1">
      <c r="A10" s="2"/>
      <c r="B10" s="176"/>
      <c r="C10" s="176"/>
      <c r="D10" s="176"/>
      <c r="E10" s="176"/>
      <c r="F10" s="176"/>
      <c r="G10" s="176"/>
      <c r="H10" s="177"/>
      <c r="I10" s="177"/>
      <c r="J10" s="177"/>
      <c r="K10" s="177"/>
    </row>
    <row r="11" spans="1:11" s="178" customFormat="1" ht="10.15" customHeight="1">
      <c r="A11" s="489"/>
      <c r="B11" s="725" t="s">
        <v>235</v>
      </c>
      <c r="C11" s="725"/>
      <c r="D11" s="725"/>
      <c r="E11" s="725"/>
      <c r="F11" s="725"/>
      <c r="G11" s="725"/>
      <c r="H11" s="725"/>
      <c r="I11" s="725"/>
      <c r="J11" s="725"/>
      <c r="K11" s="725"/>
    </row>
    <row r="12" spans="1:11" s="178" customFormat="1" ht="3" customHeight="1">
      <c r="A12" s="490"/>
      <c r="B12" s="490"/>
      <c r="C12" s="4"/>
      <c r="D12" s="4"/>
      <c r="E12" s="4"/>
      <c r="F12" s="4"/>
      <c r="G12" s="4"/>
      <c r="H12" s="4"/>
      <c r="I12" s="4"/>
      <c r="J12" s="4"/>
      <c r="K12" s="4"/>
    </row>
    <row r="13" spans="1:11" s="185" customFormat="1" ht="10.15" customHeight="1">
      <c r="A13" s="22" t="s">
        <v>278</v>
      </c>
      <c r="B13" s="223">
        <v>99.6</v>
      </c>
      <c r="C13" s="223">
        <v>100</v>
      </c>
      <c r="D13" s="223">
        <v>99.4</v>
      </c>
      <c r="E13" s="223">
        <v>99.9</v>
      </c>
      <c r="F13" s="223">
        <v>101.7</v>
      </c>
      <c r="G13" s="223"/>
      <c r="H13" s="223">
        <v>0.4</v>
      </c>
      <c r="I13" s="223">
        <v>-0.6</v>
      </c>
      <c r="J13" s="223">
        <v>0.5</v>
      </c>
      <c r="K13" s="223">
        <v>1.8</v>
      </c>
    </row>
    <row r="14" spans="1:11" s="185" customFormat="1" ht="10.15" customHeight="1">
      <c r="A14" s="3" t="s">
        <v>248</v>
      </c>
      <c r="B14" s="226">
        <v>99.6</v>
      </c>
      <c r="C14" s="226">
        <v>100</v>
      </c>
      <c r="D14" s="226">
        <v>99.5</v>
      </c>
      <c r="E14" s="226">
        <v>99.9</v>
      </c>
      <c r="F14" s="226">
        <v>101.7</v>
      </c>
      <c r="G14" s="226"/>
      <c r="H14" s="226">
        <v>0.4</v>
      </c>
      <c r="I14" s="226">
        <v>-0.5</v>
      </c>
      <c r="J14" s="226">
        <v>0.4</v>
      </c>
      <c r="K14" s="226">
        <v>1.8</v>
      </c>
    </row>
    <row r="15" spans="1:11" s="246" customFormat="1" ht="3" customHeight="1">
      <c r="A15" s="487"/>
      <c r="B15" s="226"/>
      <c r="C15" s="226"/>
      <c r="D15" s="226"/>
      <c r="E15" s="226"/>
      <c r="F15" s="226"/>
      <c r="G15" s="226"/>
      <c r="H15" s="223"/>
      <c r="I15" s="226"/>
      <c r="J15" s="226"/>
      <c r="K15" s="226"/>
    </row>
    <row r="16" spans="1:11" s="185" customFormat="1" ht="10.15" customHeight="1">
      <c r="A16" s="2" t="s">
        <v>247</v>
      </c>
      <c r="B16" s="226">
        <v>99.1</v>
      </c>
      <c r="C16" s="226">
        <v>100</v>
      </c>
      <c r="D16" s="226">
        <v>99.3</v>
      </c>
      <c r="E16" s="226">
        <v>100.2</v>
      </c>
      <c r="F16" s="226">
        <v>101.9</v>
      </c>
      <c r="G16" s="226"/>
      <c r="H16" s="226">
        <v>0.9</v>
      </c>
      <c r="I16" s="226">
        <v>-0.7</v>
      </c>
      <c r="J16" s="226">
        <v>0.9</v>
      </c>
      <c r="K16" s="226">
        <v>1.7</v>
      </c>
    </row>
    <row r="17" spans="1:11" s="246" customFormat="1" ht="10.15" customHeight="1">
      <c r="A17" s="83" t="s">
        <v>202</v>
      </c>
      <c r="B17" s="224">
        <v>98.7</v>
      </c>
      <c r="C17" s="224">
        <v>100</v>
      </c>
      <c r="D17" s="224">
        <v>99.4</v>
      </c>
      <c r="E17" s="224">
        <v>100.2</v>
      </c>
      <c r="F17" s="224">
        <v>101.7</v>
      </c>
      <c r="G17" s="223"/>
      <c r="H17" s="223">
        <v>1.3</v>
      </c>
      <c r="I17" s="223">
        <v>-0.6</v>
      </c>
      <c r="J17" s="223">
        <v>0.8</v>
      </c>
      <c r="K17" s="223">
        <v>1.5</v>
      </c>
    </row>
    <row r="18" spans="1:11" s="261" customFormat="1" ht="10.15" customHeight="1">
      <c r="A18" s="2" t="s">
        <v>203</v>
      </c>
      <c r="B18" s="226">
        <v>96.4</v>
      </c>
      <c r="C18" s="226">
        <v>100</v>
      </c>
      <c r="D18" s="226">
        <v>99.3</v>
      </c>
      <c r="E18" s="226">
        <v>99.7</v>
      </c>
      <c r="F18" s="226">
        <v>103.5</v>
      </c>
      <c r="G18" s="226"/>
      <c r="H18" s="226">
        <v>3.7</v>
      </c>
      <c r="I18" s="226">
        <v>-0.7</v>
      </c>
      <c r="J18" s="226">
        <v>0.4</v>
      </c>
      <c r="K18" s="226">
        <v>3.8</v>
      </c>
    </row>
    <row r="19" spans="1:11" s="261" customFormat="1" ht="10.15" customHeight="1">
      <c r="A19" s="2" t="s">
        <v>204</v>
      </c>
      <c r="B19" s="226">
        <v>98.8</v>
      </c>
      <c r="C19" s="226">
        <v>100</v>
      </c>
      <c r="D19" s="226">
        <v>99.4</v>
      </c>
      <c r="E19" s="226">
        <v>100.3</v>
      </c>
      <c r="F19" s="226">
        <v>101.9</v>
      </c>
      <c r="G19" s="226"/>
      <c r="H19" s="226">
        <v>1.2</v>
      </c>
      <c r="I19" s="226">
        <v>-0.6</v>
      </c>
      <c r="J19" s="226">
        <v>0.9</v>
      </c>
      <c r="K19" s="226">
        <v>1.6</v>
      </c>
    </row>
    <row r="20" spans="1:11" s="261" customFormat="1" ht="10.15" customHeight="1">
      <c r="A20" s="3" t="s">
        <v>205</v>
      </c>
      <c r="B20" s="226">
        <v>97.3</v>
      </c>
      <c r="C20" s="226">
        <v>100</v>
      </c>
      <c r="D20" s="226">
        <v>98.1</v>
      </c>
      <c r="E20" s="226">
        <v>98.8</v>
      </c>
      <c r="F20" s="226">
        <v>99.6</v>
      </c>
      <c r="G20" s="226"/>
      <c r="H20" s="226">
        <v>2.8</v>
      </c>
      <c r="I20" s="226">
        <v>-1.9</v>
      </c>
      <c r="J20" s="226">
        <v>0.7</v>
      </c>
      <c r="K20" s="226">
        <v>0.8</v>
      </c>
    </row>
    <row r="21" spans="1:11" s="261" customFormat="1" ht="20.100000000000001" customHeight="1">
      <c r="A21" s="3" t="s">
        <v>206</v>
      </c>
      <c r="B21" s="226">
        <v>99</v>
      </c>
      <c r="C21" s="226">
        <v>100</v>
      </c>
      <c r="D21" s="226">
        <v>99.6</v>
      </c>
      <c r="E21" s="226">
        <v>100.4</v>
      </c>
      <c r="F21" s="226">
        <v>101.2</v>
      </c>
      <c r="G21" s="226"/>
      <c r="H21" s="226">
        <v>1</v>
      </c>
      <c r="I21" s="226">
        <v>-0.4</v>
      </c>
      <c r="J21" s="226">
        <v>0.8</v>
      </c>
      <c r="K21" s="226">
        <v>0.8</v>
      </c>
    </row>
    <row r="22" spans="1:11" s="246" customFormat="1" ht="10.15" customHeight="1">
      <c r="A22" s="83" t="s">
        <v>3</v>
      </c>
      <c r="B22" s="223">
        <v>101</v>
      </c>
      <c r="C22" s="223">
        <v>100</v>
      </c>
      <c r="D22" s="223">
        <v>98.9</v>
      </c>
      <c r="E22" s="223">
        <v>99.7</v>
      </c>
      <c r="F22" s="223">
        <v>102</v>
      </c>
      <c r="G22" s="223"/>
      <c r="H22" s="223">
        <v>-1</v>
      </c>
      <c r="I22" s="223">
        <v>-1.1000000000000001</v>
      </c>
      <c r="J22" s="223">
        <v>0.8</v>
      </c>
      <c r="K22" s="223">
        <v>2.2999999999999998</v>
      </c>
    </row>
    <row r="23" spans="1:11" s="246" customFormat="1" ht="3" customHeight="1">
      <c r="A23" s="2"/>
      <c r="B23" s="226"/>
      <c r="C23" s="226"/>
      <c r="D23" s="226"/>
      <c r="E23" s="226"/>
      <c r="F23" s="226"/>
      <c r="G23" s="226"/>
      <c r="H23" s="226"/>
      <c r="I23" s="226"/>
      <c r="J23" s="226"/>
      <c r="K23" s="226"/>
    </row>
    <row r="24" spans="1:11" s="185" customFormat="1" ht="10.15" customHeight="1">
      <c r="A24" s="2" t="s">
        <v>279</v>
      </c>
      <c r="B24" s="226">
        <v>100</v>
      </c>
      <c r="C24" s="226">
        <v>100</v>
      </c>
      <c r="D24" s="226">
        <v>99.6</v>
      </c>
      <c r="E24" s="226">
        <v>99.9</v>
      </c>
      <c r="F24" s="226">
        <v>101.7</v>
      </c>
      <c r="G24" s="226"/>
      <c r="H24" s="226">
        <v>0</v>
      </c>
      <c r="I24" s="226">
        <v>-0.4</v>
      </c>
      <c r="J24" s="226">
        <v>0.3</v>
      </c>
      <c r="K24" s="226">
        <v>1.8</v>
      </c>
    </row>
    <row r="25" spans="1:11" s="185" customFormat="1" ht="10.15" customHeight="1">
      <c r="A25" s="83" t="s">
        <v>155</v>
      </c>
      <c r="B25" s="223">
        <v>99.9</v>
      </c>
      <c r="C25" s="223">
        <v>100</v>
      </c>
      <c r="D25" s="223">
        <v>99.6</v>
      </c>
      <c r="E25" s="223">
        <v>99.9</v>
      </c>
      <c r="F25" s="223">
        <v>101.7</v>
      </c>
      <c r="G25" s="223"/>
      <c r="H25" s="223">
        <v>0.1</v>
      </c>
      <c r="I25" s="223">
        <v>-0.4</v>
      </c>
      <c r="J25" s="223">
        <v>0.3</v>
      </c>
      <c r="K25" s="223">
        <v>1.8</v>
      </c>
    </row>
    <row r="26" spans="1:11" s="129" customFormat="1" ht="10.15" customHeight="1">
      <c r="A26" s="3" t="s">
        <v>207</v>
      </c>
      <c r="B26" s="226">
        <v>99.6</v>
      </c>
      <c r="C26" s="226">
        <v>100</v>
      </c>
      <c r="D26" s="226">
        <v>100.3</v>
      </c>
      <c r="E26" s="226">
        <v>101.1</v>
      </c>
      <c r="F26" s="226">
        <v>103.7</v>
      </c>
      <c r="G26" s="226"/>
      <c r="H26" s="226">
        <v>0.4</v>
      </c>
      <c r="I26" s="226">
        <v>0.3</v>
      </c>
      <c r="J26" s="226">
        <v>0.8</v>
      </c>
      <c r="K26" s="226">
        <v>2.6</v>
      </c>
    </row>
    <row r="27" spans="1:11" s="129" customFormat="1" ht="10.15" customHeight="1">
      <c r="A27" s="2" t="s">
        <v>187</v>
      </c>
      <c r="B27" s="226">
        <v>99.7</v>
      </c>
      <c r="C27" s="226">
        <v>100</v>
      </c>
      <c r="D27" s="226">
        <v>100.3</v>
      </c>
      <c r="E27" s="226">
        <v>101.3</v>
      </c>
      <c r="F27" s="226">
        <v>103.9</v>
      </c>
      <c r="G27" s="226"/>
      <c r="H27" s="226">
        <v>0.3</v>
      </c>
      <c r="I27" s="226">
        <v>0.3</v>
      </c>
      <c r="J27" s="226">
        <v>1</v>
      </c>
      <c r="K27" s="226">
        <v>2.6</v>
      </c>
    </row>
    <row r="28" spans="1:11" s="246" customFormat="1" ht="10.15" customHeight="1">
      <c r="A28" s="2" t="s">
        <v>208</v>
      </c>
      <c r="B28" s="226">
        <v>100.5</v>
      </c>
      <c r="C28" s="226">
        <v>100</v>
      </c>
      <c r="D28" s="226">
        <v>99.3</v>
      </c>
      <c r="E28" s="226">
        <v>100</v>
      </c>
      <c r="F28" s="226">
        <v>102.4</v>
      </c>
      <c r="G28" s="226"/>
      <c r="H28" s="226">
        <v>-0.5</v>
      </c>
      <c r="I28" s="226">
        <v>-0.7</v>
      </c>
      <c r="J28" s="226">
        <v>0.7</v>
      </c>
      <c r="K28" s="226">
        <v>2.4</v>
      </c>
    </row>
    <row r="29" spans="1:11" s="246" customFormat="1" ht="10.15" customHeight="1">
      <c r="A29" s="3" t="s">
        <v>209</v>
      </c>
      <c r="B29" s="226">
        <v>100.4</v>
      </c>
      <c r="C29" s="226">
        <v>100</v>
      </c>
      <c r="D29" s="226">
        <v>98.5</v>
      </c>
      <c r="E29" s="226">
        <v>99.5</v>
      </c>
      <c r="F29" s="226">
        <v>100.5</v>
      </c>
      <c r="G29" s="226"/>
      <c r="H29" s="226">
        <v>-0.4</v>
      </c>
      <c r="I29" s="226">
        <v>-1.5</v>
      </c>
      <c r="J29" s="226">
        <v>1</v>
      </c>
      <c r="K29" s="226">
        <v>1</v>
      </c>
    </row>
    <row r="30" spans="1:11" s="246" customFormat="1" ht="10.15" customHeight="1">
      <c r="A30" s="3" t="s">
        <v>210</v>
      </c>
      <c r="B30" s="226">
        <v>98.4</v>
      </c>
      <c r="C30" s="226">
        <v>100</v>
      </c>
      <c r="D30" s="226">
        <v>101.2</v>
      </c>
      <c r="E30" s="226">
        <v>100.7</v>
      </c>
      <c r="F30" s="226">
        <v>102.8</v>
      </c>
      <c r="G30" s="226"/>
      <c r="H30" s="226">
        <v>1.6</v>
      </c>
      <c r="I30" s="226">
        <v>1.2</v>
      </c>
      <c r="J30" s="226">
        <v>-0.5</v>
      </c>
      <c r="K30" s="226">
        <v>2.1</v>
      </c>
    </row>
    <row r="31" spans="1:11" s="246" customFormat="1" ht="10.15" customHeight="1">
      <c r="A31" s="3" t="s">
        <v>211</v>
      </c>
      <c r="B31" s="226">
        <v>101.2</v>
      </c>
      <c r="C31" s="226">
        <v>100</v>
      </c>
      <c r="D31" s="226">
        <v>98.1</v>
      </c>
      <c r="E31" s="226">
        <v>98.2</v>
      </c>
      <c r="F31" s="226">
        <v>100.5</v>
      </c>
      <c r="G31" s="226"/>
      <c r="H31" s="226">
        <v>-1.2</v>
      </c>
      <c r="I31" s="226">
        <v>-1.9</v>
      </c>
      <c r="J31" s="226">
        <v>0.1</v>
      </c>
      <c r="K31" s="226">
        <v>2.2999999999999998</v>
      </c>
    </row>
    <row r="32" spans="1:11" s="246" customFormat="1" ht="10.15" customHeight="1">
      <c r="A32" s="3" t="s">
        <v>212</v>
      </c>
      <c r="B32" s="226">
        <v>98.9</v>
      </c>
      <c r="C32" s="226">
        <v>100</v>
      </c>
      <c r="D32" s="226">
        <v>99.7</v>
      </c>
      <c r="E32" s="226">
        <v>100.1</v>
      </c>
      <c r="F32" s="226">
        <v>101.8</v>
      </c>
      <c r="G32" s="226"/>
      <c r="H32" s="226">
        <v>1.1000000000000001</v>
      </c>
      <c r="I32" s="226">
        <v>-0.3</v>
      </c>
      <c r="J32" s="226">
        <v>0.4</v>
      </c>
      <c r="K32" s="226">
        <v>1.7</v>
      </c>
    </row>
    <row r="33" spans="1:11" s="246" customFormat="1" ht="10.15" customHeight="1">
      <c r="A33" s="3" t="s">
        <v>213</v>
      </c>
      <c r="B33" s="226">
        <v>100.1</v>
      </c>
      <c r="C33" s="226">
        <v>100</v>
      </c>
      <c r="D33" s="226">
        <v>99.1</v>
      </c>
      <c r="E33" s="226">
        <v>100.6</v>
      </c>
      <c r="F33" s="226">
        <v>101.9</v>
      </c>
      <c r="G33" s="226"/>
      <c r="H33" s="226">
        <v>-0.1</v>
      </c>
      <c r="I33" s="226">
        <v>-0.9</v>
      </c>
      <c r="J33" s="226">
        <v>1.5</v>
      </c>
      <c r="K33" s="226">
        <v>1.3</v>
      </c>
    </row>
    <row r="34" spans="1:11" s="185" customFormat="1" ht="20.25" customHeight="1">
      <c r="A34" s="22" t="s">
        <v>156</v>
      </c>
      <c r="B34" s="223">
        <v>100.6</v>
      </c>
      <c r="C34" s="223">
        <v>100</v>
      </c>
      <c r="D34" s="223">
        <v>99.7</v>
      </c>
      <c r="E34" s="223">
        <v>100.9</v>
      </c>
      <c r="F34" s="223">
        <v>102.5</v>
      </c>
      <c r="G34" s="223"/>
      <c r="H34" s="223">
        <v>-0.6</v>
      </c>
      <c r="I34" s="223">
        <v>-0.3</v>
      </c>
      <c r="J34" s="223">
        <v>1.2</v>
      </c>
      <c r="K34" s="223">
        <v>1.6</v>
      </c>
    </row>
    <row r="35" spans="1:11" s="246" customFormat="1" ht="10.15" customHeight="1">
      <c r="A35" s="3" t="s">
        <v>215</v>
      </c>
      <c r="B35" s="226">
        <v>100.6</v>
      </c>
      <c r="C35" s="226">
        <v>100</v>
      </c>
      <c r="D35" s="226">
        <v>99.3</v>
      </c>
      <c r="E35" s="226">
        <v>101.4</v>
      </c>
      <c r="F35" s="226">
        <v>105.1</v>
      </c>
      <c r="G35" s="226"/>
      <c r="H35" s="226">
        <v>-0.6</v>
      </c>
      <c r="I35" s="226">
        <v>-0.7</v>
      </c>
      <c r="J35" s="226">
        <v>2.1</v>
      </c>
      <c r="K35" s="226">
        <v>3.6</v>
      </c>
    </row>
    <row r="36" spans="1:11" s="246" customFormat="1" ht="10.15" customHeight="1">
      <c r="A36" s="3" t="s">
        <v>216</v>
      </c>
      <c r="B36" s="226">
        <v>100.2</v>
      </c>
      <c r="C36" s="226">
        <v>100</v>
      </c>
      <c r="D36" s="226">
        <v>99.9</v>
      </c>
      <c r="E36" s="226">
        <v>101.5</v>
      </c>
      <c r="F36" s="226">
        <v>102.8</v>
      </c>
      <c r="G36" s="226"/>
      <c r="H36" s="226">
        <v>-0.2</v>
      </c>
      <c r="I36" s="226">
        <v>-0.1</v>
      </c>
      <c r="J36" s="226">
        <v>1.6</v>
      </c>
      <c r="K36" s="226">
        <v>1.3</v>
      </c>
    </row>
    <row r="37" spans="1:11" s="246" customFormat="1" ht="10.15" customHeight="1">
      <c r="A37" s="3" t="s">
        <v>166</v>
      </c>
      <c r="B37" s="226">
        <v>102.5</v>
      </c>
      <c r="C37" s="226">
        <v>100</v>
      </c>
      <c r="D37" s="226">
        <v>99.7</v>
      </c>
      <c r="E37" s="226">
        <v>100.4</v>
      </c>
      <c r="F37" s="226">
        <v>102</v>
      </c>
      <c r="G37" s="226"/>
      <c r="H37" s="226">
        <v>-2.4</v>
      </c>
      <c r="I37" s="226">
        <v>-0.3</v>
      </c>
      <c r="J37" s="226">
        <v>0.7</v>
      </c>
      <c r="K37" s="226">
        <v>1.6</v>
      </c>
    </row>
    <row r="38" spans="1:11" s="246" customFormat="1" ht="10.15" customHeight="1">
      <c r="A38" s="2" t="s">
        <v>167</v>
      </c>
      <c r="B38" s="226">
        <v>99.6</v>
      </c>
      <c r="C38" s="226">
        <v>100</v>
      </c>
      <c r="D38" s="226">
        <v>99.9</v>
      </c>
      <c r="E38" s="226">
        <v>100</v>
      </c>
      <c r="F38" s="226">
        <v>102.4</v>
      </c>
      <c r="G38" s="226"/>
      <c r="H38" s="226">
        <v>0.4</v>
      </c>
      <c r="I38" s="226">
        <v>-0.1</v>
      </c>
      <c r="J38" s="226">
        <v>0.1</v>
      </c>
      <c r="K38" s="226">
        <v>2.4</v>
      </c>
    </row>
    <row r="39" spans="1:11" s="178" customFormat="1" ht="3" customHeight="1">
      <c r="A39" s="80"/>
      <c r="B39" s="223"/>
      <c r="C39" s="419"/>
      <c r="D39" s="419"/>
      <c r="E39" s="419"/>
      <c r="F39" s="419"/>
      <c r="G39" s="419"/>
      <c r="H39" s="419"/>
      <c r="I39" s="419"/>
      <c r="J39" s="419"/>
      <c r="K39" s="419"/>
    </row>
    <row r="40" spans="1:11" s="178" customFormat="1" ht="9" customHeight="1">
      <c r="A40" s="489"/>
      <c r="B40" s="725" t="s">
        <v>236</v>
      </c>
      <c r="C40" s="725"/>
      <c r="D40" s="725"/>
      <c r="E40" s="725"/>
      <c r="F40" s="725"/>
      <c r="G40" s="725"/>
      <c r="H40" s="725"/>
      <c r="I40" s="725"/>
      <c r="J40" s="725"/>
      <c r="K40" s="725"/>
    </row>
    <row r="41" spans="1:11" s="178" customFormat="1" ht="3" customHeight="1">
      <c r="A41" s="490"/>
      <c r="B41" s="390"/>
      <c r="C41" s="419"/>
      <c r="D41" s="419"/>
      <c r="E41" s="419"/>
      <c r="F41" s="419"/>
      <c r="G41" s="419"/>
      <c r="H41" s="419"/>
      <c r="I41" s="419"/>
      <c r="J41" s="419"/>
      <c r="K41" s="419"/>
    </row>
    <row r="42" spans="1:11" s="185" customFormat="1" ht="10.15" customHeight="1">
      <c r="A42" s="22" t="s">
        <v>278</v>
      </c>
      <c r="B42" s="223">
        <v>101.7</v>
      </c>
      <c r="C42" s="223">
        <v>100</v>
      </c>
      <c r="D42" s="223">
        <v>97.3</v>
      </c>
      <c r="E42" s="223">
        <v>98.4</v>
      </c>
      <c r="F42" s="223">
        <v>102</v>
      </c>
      <c r="G42" s="223"/>
      <c r="H42" s="223">
        <v>-1.7</v>
      </c>
      <c r="I42" s="223">
        <v>-2.7</v>
      </c>
      <c r="J42" s="223">
        <v>1.1000000000000001</v>
      </c>
      <c r="K42" s="223">
        <v>3.7</v>
      </c>
    </row>
    <row r="43" spans="1:11" s="185" customFormat="1" ht="10.15" customHeight="1">
      <c r="A43" s="3" t="s">
        <v>248</v>
      </c>
      <c r="B43" s="226">
        <v>101.6</v>
      </c>
      <c r="C43" s="226">
        <v>100</v>
      </c>
      <c r="D43" s="226">
        <v>97.4</v>
      </c>
      <c r="E43" s="226">
        <v>98.4</v>
      </c>
      <c r="F43" s="226">
        <v>101.9</v>
      </c>
      <c r="G43" s="226"/>
      <c r="H43" s="226">
        <v>-1.6</v>
      </c>
      <c r="I43" s="226">
        <v>-2.6</v>
      </c>
      <c r="J43" s="226">
        <v>1</v>
      </c>
      <c r="K43" s="226">
        <v>3.6</v>
      </c>
    </row>
    <row r="44" spans="1:11" s="246" customFormat="1" ht="3" customHeight="1">
      <c r="A44" s="487"/>
      <c r="B44" s="226"/>
      <c r="C44" s="226"/>
      <c r="D44" s="226"/>
      <c r="E44" s="226"/>
      <c r="F44" s="226"/>
      <c r="G44" s="226"/>
      <c r="H44" s="223"/>
      <c r="I44" s="226"/>
      <c r="J44" s="226"/>
      <c r="K44" s="226"/>
    </row>
    <row r="45" spans="1:11" s="246" customFormat="1" ht="10.15" customHeight="1">
      <c r="A45" s="2" t="s">
        <v>247</v>
      </c>
      <c r="B45" s="226">
        <v>101.3</v>
      </c>
      <c r="C45" s="226">
        <v>100</v>
      </c>
      <c r="D45" s="226">
        <v>97.4</v>
      </c>
      <c r="E45" s="226">
        <v>98.6</v>
      </c>
      <c r="F45" s="226">
        <v>101.7</v>
      </c>
      <c r="G45" s="226"/>
      <c r="H45" s="226">
        <v>-1.3</v>
      </c>
      <c r="I45" s="226">
        <v>-2.6</v>
      </c>
      <c r="J45" s="226">
        <v>1.2</v>
      </c>
      <c r="K45" s="226">
        <v>3.1</v>
      </c>
    </row>
    <row r="46" spans="1:11" s="185" customFormat="1" ht="10.15" customHeight="1">
      <c r="A46" s="83" t="s">
        <v>202</v>
      </c>
      <c r="B46" s="223">
        <v>100.3</v>
      </c>
      <c r="C46" s="223">
        <v>100</v>
      </c>
      <c r="D46" s="223">
        <v>97.6</v>
      </c>
      <c r="E46" s="223">
        <v>98.6</v>
      </c>
      <c r="F46" s="223">
        <v>101.2</v>
      </c>
      <c r="G46" s="223"/>
      <c r="H46" s="223">
        <v>-0.3</v>
      </c>
      <c r="I46" s="223">
        <v>-2.4</v>
      </c>
      <c r="J46" s="223">
        <v>1</v>
      </c>
      <c r="K46" s="223">
        <v>2.6</v>
      </c>
    </row>
    <row r="47" spans="1:11" s="261" customFormat="1" ht="10.15" customHeight="1">
      <c r="A47" s="2" t="s">
        <v>203</v>
      </c>
      <c r="B47" s="226">
        <v>99</v>
      </c>
      <c r="C47" s="226">
        <v>100</v>
      </c>
      <c r="D47" s="226">
        <v>99.2</v>
      </c>
      <c r="E47" s="226">
        <v>99.5</v>
      </c>
      <c r="F47" s="226">
        <v>103.5</v>
      </c>
      <c r="G47" s="226"/>
      <c r="H47" s="226">
        <v>1</v>
      </c>
      <c r="I47" s="226">
        <v>-0.8</v>
      </c>
      <c r="J47" s="226">
        <v>0.3</v>
      </c>
      <c r="K47" s="226">
        <v>4</v>
      </c>
    </row>
    <row r="48" spans="1:11" s="261" customFormat="1" ht="10.15" customHeight="1">
      <c r="A48" s="2" t="s">
        <v>204</v>
      </c>
      <c r="B48" s="226">
        <v>100.4</v>
      </c>
      <c r="C48" s="226">
        <v>100</v>
      </c>
      <c r="D48" s="226">
        <v>97.5</v>
      </c>
      <c r="E48" s="226">
        <v>98.7</v>
      </c>
      <c r="F48" s="226">
        <v>101.3</v>
      </c>
      <c r="G48" s="226"/>
      <c r="H48" s="226">
        <v>-0.4</v>
      </c>
      <c r="I48" s="226">
        <v>-2.5</v>
      </c>
      <c r="J48" s="226">
        <v>1.2</v>
      </c>
      <c r="K48" s="226">
        <v>2.6</v>
      </c>
    </row>
    <row r="49" spans="1:12" s="261" customFormat="1" ht="10.15" customHeight="1">
      <c r="A49" s="3" t="s">
        <v>205</v>
      </c>
      <c r="B49" s="226">
        <v>98.3</v>
      </c>
      <c r="C49" s="226">
        <v>100</v>
      </c>
      <c r="D49" s="226">
        <v>97.7</v>
      </c>
      <c r="E49" s="226">
        <v>97.3</v>
      </c>
      <c r="F49" s="226">
        <v>99.1</v>
      </c>
      <c r="G49" s="226"/>
      <c r="H49" s="226">
        <v>1.7</v>
      </c>
      <c r="I49" s="226">
        <v>-2.2999999999999998</v>
      </c>
      <c r="J49" s="226">
        <v>-0.4</v>
      </c>
      <c r="K49" s="226">
        <v>1.8</v>
      </c>
    </row>
    <row r="50" spans="1:12" s="261" customFormat="1" ht="20.100000000000001" customHeight="1">
      <c r="A50" s="3" t="s">
        <v>206</v>
      </c>
      <c r="B50" s="226">
        <v>99.9</v>
      </c>
      <c r="C50" s="226">
        <v>100</v>
      </c>
      <c r="D50" s="226">
        <v>98.7</v>
      </c>
      <c r="E50" s="226">
        <v>99.2</v>
      </c>
      <c r="F50" s="226">
        <v>101.3</v>
      </c>
      <c r="G50" s="226"/>
      <c r="H50" s="226">
        <v>0.1</v>
      </c>
      <c r="I50" s="226">
        <v>-1.3</v>
      </c>
      <c r="J50" s="226">
        <v>0.5</v>
      </c>
      <c r="K50" s="226">
        <v>2.1</v>
      </c>
    </row>
    <row r="51" spans="1:12" s="185" customFormat="1" ht="10.15" customHeight="1">
      <c r="A51" s="83" t="s">
        <v>3</v>
      </c>
      <c r="B51" s="223">
        <v>106</v>
      </c>
      <c r="C51" s="223">
        <v>100</v>
      </c>
      <c r="D51" s="223">
        <v>96.5</v>
      </c>
      <c r="E51" s="223">
        <v>98.3</v>
      </c>
      <c r="F51" s="223">
        <v>103.3</v>
      </c>
      <c r="G51" s="223"/>
      <c r="H51" s="223">
        <v>-5.7</v>
      </c>
      <c r="I51" s="223">
        <v>-3.5</v>
      </c>
      <c r="J51" s="223">
        <v>1.9</v>
      </c>
      <c r="K51" s="223">
        <v>5.0999999999999996</v>
      </c>
    </row>
    <row r="52" spans="1:12" s="246" customFormat="1" ht="3" customHeight="1">
      <c r="A52" s="2"/>
      <c r="B52" s="226"/>
      <c r="C52" s="226"/>
      <c r="D52" s="226"/>
      <c r="E52" s="226"/>
      <c r="F52" s="226"/>
      <c r="G52" s="226"/>
      <c r="H52" s="226"/>
      <c r="I52" s="226"/>
      <c r="J52" s="226"/>
      <c r="K52" s="226"/>
    </row>
    <row r="53" spans="1:12" s="246" customFormat="1" ht="10.15" customHeight="1">
      <c r="A53" s="2" t="s">
        <v>279</v>
      </c>
      <c r="B53" s="226">
        <v>101.8</v>
      </c>
      <c r="C53" s="226">
        <v>100</v>
      </c>
      <c r="D53" s="226">
        <v>97.4</v>
      </c>
      <c r="E53" s="226">
        <v>98.6</v>
      </c>
      <c r="F53" s="226">
        <v>102.6</v>
      </c>
      <c r="G53" s="226"/>
      <c r="H53" s="226">
        <v>-1.8</v>
      </c>
      <c r="I53" s="226">
        <v>-2.6</v>
      </c>
      <c r="J53" s="226">
        <v>1.2</v>
      </c>
      <c r="K53" s="226">
        <v>4.0999999999999996</v>
      </c>
    </row>
    <row r="54" spans="1:12" s="185" customFormat="1" ht="10.15" customHeight="1">
      <c r="A54" s="83" t="s">
        <v>155</v>
      </c>
      <c r="B54" s="223">
        <v>101.7</v>
      </c>
      <c r="C54" s="223">
        <v>100</v>
      </c>
      <c r="D54" s="223">
        <v>97.5</v>
      </c>
      <c r="E54" s="223">
        <v>98.5</v>
      </c>
      <c r="F54" s="223">
        <v>102.5</v>
      </c>
      <c r="G54" s="223"/>
      <c r="H54" s="223">
        <v>-1.7</v>
      </c>
      <c r="I54" s="223">
        <v>-2.5</v>
      </c>
      <c r="J54" s="223">
        <v>1</v>
      </c>
      <c r="K54" s="223">
        <v>4.0999999999999996</v>
      </c>
      <c r="L54" s="386"/>
    </row>
    <row r="55" spans="1:12" s="246" customFormat="1" ht="10.15" customHeight="1">
      <c r="A55" s="3" t="s">
        <v>207</v>
      </c>
      <c r="B55" s="226">
        <v>101.7</v>
      </c>
      <c r="C55" s="226">
        <v>100</v>
      </c>
      <c r="D55" s="226">
        <v>97.8</v>
      </c>
      <c r="E55" s="226">
        <v>99.3</v>
      </c>
      <c r="F55" s="226">
        <v>104.2</v>
      </c>
      <c r="G55" s="226"/>
      <c r="H55" s="226">
        <v>-1.7</v>
      </c>
      <c r="I55" s="226">
        <v>-2.2000000000000002</v>
      </c>
      <c r="J55" s="226">
        <v>1.5</v>
      </c>
      <c r="K55" s="226">
        <v>4.9000000000000004</v>
      </c>
      <c r="L55" s="129"/>
    </row>
    <row r="56" spans="1:12" s="246" customFormat="1" ht="10.15" customHeight="1">
      <c r="A56" s="2" t="s">
        <v>187</v>
      </c>
      <c r="B56" s="226">
        <v>100.6</v>
      </c>
      <c r="C56" s="226">
        <v>100</v>
      </c>
      <c r="D56" s="226">
        <v>98.2</v>
      </c>
      <c r="E56" s="226">
        <v>99.7</v>
      </c>
      <c r="F56" s="226">
        <v>104.7</v>
      </c>
      <c r="G56" s="226"/>
      <c r="H56" s="226">
        <v>-0.6</v>
      </c>
      <c r="I56" s="226">
        <v>-1.8</v>
      </c>
      <c r="J56" s="226">
        <v>1.5</v>
      </c>
      <c r="K56" s="226">
        <v>5</v>
      </c>
      <c r="L56" s="129"/>
    </row>
    <row r="57" spans="1:12" s="246" customFormat="1" ht="10.15" customHeight="1">
      <c r="A57" s="2" t="s">
        <v>208</v>
      </c>
      <c r="B57" s="226">
        <v>105</v>
      </c>
      <c r="C57" s="226">
        <v>100</v>
      </c>
      <c r="D57" s="226">
        <v>96.6</v>
      </c>
      <c r="E57" s="226">
        <v>99.9</v>
      </c>
      <c r="F57" s="226">
        <v>106</v>
      </c>
      <c r="G57" s="226"/>
      <c r="H57" s="226">
        <v>-4.8</v>
      </c>
      <c r="I57" s="226">
        <v>-3.4</v>
      </c>
      <c r="J57" s="226">
        <v>3.4</v>
      </c>
      <c r="K57" s="226">
        <v>6.1</v>
      </c>
      <c r="L57" s="129"/>
    </row>
    <row r="58" spans="1:12" s="246" customFormat="1" ht="10.15" customHeight="1">
      <c r="A58" s="3" t="s">
        <v>209</v>
      </c>
      <c r="B58" s="226">
        <v>101.7</v>
      </c>
      <c r="C58" s="226">
        <v>100</v>
      </c>
      <c r="D58" s="226">
        <v>96.1</v>
      </c>
      <c r="E58" s="226">
        <v>97.5</v>
      </c>
      <c r="F58" s="226">
        <v>100.6</v>
      </c>
      <c r="G58" s="226"/>
      <c r="H58" s="226">
        <v>-1.7</v>
      </c>
      <c r="I58" s="226">
        <v>-3.9</v>
      </c>
      <c r="J58" s="226">
        <v>1.5</v>
      </c>
      <c r="K58" s="226">
        <v>3.2</v>
      </c>
      <c r="L58" s="129"/>
    </row>
    <row r="59" spans="1:12" s="246" customFormat="1" ht="10.15" customHeight="1">
      <c r="A59" s="3" t="s">
        <v>210</v>
      </c>
      <c r="B59" s="226">
        <v>98.7</v>
      </c>
      <c r="C59" s="226">
        <v>100</v>
      </c>
      <c r="D59" s="226">
        <v>100.7</v>
      </c>
      <c r="E59" s="226">
        <v>100.5</v>
      </c>
      <c r="F59" s="226">
        <v>103.2</v>
      </c>
      <c r="G59" s="226"/>
      <c r="H59" s="226">
        <v>1.3</v>
      </c>
      <c r="I59" s="226">
        <v>0.7</v>
      </c>
      <c r="J59" s="226">
        <v>-0.2</v>
      </c>
      <c r="K59" s="226">
        <v>2.7</v>
      </c>
      <c r="L59" s="129"/>
    </row>
    <row r="60" spans="1:12" s="246" customFormat="1" ht="10.15" customHeight="1">
      <c r="A60" s="3" t="s">
        <v>211</v>
      </c>
      <c r="B60" s="226">
        <v>105.5</v>
      </c>
      <c r="C60" s="226">
        <v>100</v>
      </c>
      <c r="D60" s="226">
        <v>93.8</v>
      </c>
      <c r="E60" s="226">
        <v>95.3</v>
      </c>
      <c r="F60" s="226">
        <v>101.4</v>
      </c>
      <c r="G60" s="226"/>
      <c r="H60" s="226">
        <v>-5.2</v>
      </c>
      <c r="I60" s="226">
        <v>-6.2</v>
      </c>
      <c r="J60" s="226">
        <v>1.6</v>
      </c>
      <c r="K60" s="226">
        <v>6.4</v>
      </c>
    </row>
    <row r="61" spans="1:12" s="246" customFormat="1" ht="10.15" customHeight="1">
      <c r="A61" s="3" t="s">
        <v>212</v>
      </c>
      <c r="B61" s="226">
        <v>101</v>
      </c>
      <c r="C61" s="226">
        <v>100</v>
      </c>
      <c r="D61" s="226">
        <v>97.1</v>
      </c>
      <c r="E61" s="226">
        <v>97.9</v>
      </c>
      <c r="F61" s="226">
        <v>101.8</v>
      </c>
      <c r="G61" s="226"/>
      <c r="H61" s="226">
        <v>-1</v>
      </c>
      <c r="I61" s="226">
        <v>-2.9</v>
      </c>
      <c r="J61" s="226">
        <v>0.8</v>
      </c>
      <c r="K61" s="226">
        <v>4</v>
      </c>
    </row>
    <row r="62" spans="1:12" s="246" customFormat="1" ht="10.15" customHeight="1">
      <c r="A62" s="3" t="s">
        <v>213</v>
      </c>
      <c r="B62" s="226">
        <v>102.5</v>
      </c>
      <c r="C62" s="226">
        <v>100</v>
      </c>
      <c r="D62" s="226">
        <v>96.7</v>
      </c>
      <c r="E62" s="226">
        <v>99.7</v>
      </c>
      <c r="F62" s="226">
        <v>103.3</v>
      </c>
      <c r="G62" s="226"/>
      <c r="H62" s="226">
        <v>-2.4</v>
      </c>
      <c r="I62" s="226">
        <v>-3.3</v>
      </c>
      <c r="J62" s="226">
        <v>3.1</v>
      </c>
      <c r="K62" s="226">
        <v>3.6</v>
      </c>
    </row>
    <row r="63" spans="1:12" s="185" customFormat="1" ht="20.100000000000001" customHeight="1">
      <c r="A63" s="22" t="s">
        <v>156</v>
      </c>
      <c r="B63" s="223">
        <v>103.3</v>
      </c>
      <c r="C63" s="223">
        <v>100</v>
      </c>
      <c r="D63" s="223">
        <v>97</v>
      </c>
      <c r="E63" s="223">
        <v>99.5</v>
      </c>
      <c r="F63" s="223">
        <v>103.8</v>
      </c>
      <c r="G63" s="223"/>
      <c r="H63" s="223">
        <v>-3.2</v>
      </c>
      <c r="I63" s="223">
        <v>-3</v>
      </c>
      <c r="J63" s="223">
        <v>2.6</v>
      </c>
      <c r="K63" s="223">
        <v>4.3</v>
      </c>
    </row>
    <row r="64" spans="1:12" s="246" customFormat="1" ht="10.15" customHeight="1">
      <c r="A64" s="3" t="s">
        <v>215</v>
      </c>
      <c r="B64" s="226">
        <v>104.3</v>
      </c>
      <c r="C64" s="226">
        <v>100</v>
      </c>
      <c r="D64" s="226">
        <v>94.4</v>
      </c>
      <c r="E64" s="226">
        <v>98.8</v>
      </c>
      <c r="F64" s="226">
        <v>107.2</v>
      </c>
      <c r="G64" s="226"/>
      <c r="H64" s="226">
        <v>-4.0999999999999996</v>
      </c>
      <c r="I64" s="226">
        <v>-5.6</v>
      </c>
      <c r="J64" s="226">
        <v>4.7</v>
      </c>
      <c r="K64" s="226">
        <v>8.5</v>
      </c>
    </row>
    <row r="65" spans="1:18" s="246" customFormat="1" ht="10.15" customHeight="1">
      <c r="A65" s="3" t="s">
        <v>216</v>
      </c>
      <c r="B65" s="226">
        <v>102.4</v>
      </c>
      <c r="C65" s="226">
        <v>100</v>
      </c>
      <c r="D65" s="226">
        <v>97.7</v>
      </c>
      <c r="E65" s="226">
        <v>100.1</v>
      </c>
      <c r="F65" s="226">
        <v>103.5</v>
      </c>
      <c r="G65" s="226"/>
      <c r="H65" s="226">
        <v>-2.2999999999999998</v>
      </c>
      <c r="I65" s="226">
        <v>-2.2999999999999998</v>
      </c>
      <c r="J65" s="226">
        <v>2.5</v>
      </c>
      <c r="K65" s="226">
        <v>3.4</v>
      </c>
    </row>
    <row r="66" spans="1:18" s="246" customFormat="1" ht="10.15" customHeight="1">
      <c r="A66" s="3" t="s">
        <v>166</v>
      </c>
      <c r="B66" s="226">
        <v>106.1</v>
      </c>
      <c r="C66" s="226">
        <v>100</v>
      </c>
      <c r="D66" s="226">
        <v>97.3</v>
      </c>
      <c r="E66" s="226">
        <v>99.9</v>
      </c>
      <c r="F66" s="226">
        <v>103.1</v>
      </c>
      <c r="G66" s="226"/>
      <c r="H66" s="226">
        <v>-5.7</v>
      </c>
      <c r="I66" s="226">
        <v>-2.7</v>
      </c>
      <c r="J66" s="226">
        <v>2.7</v>
      </c>
      <c r="K66" s="226">
        <v>3.2</v>
      </c>
    </row>
    <row r="67" spans="1:18" s="246" customFormat="1" ht="10.15" customHeight="1">
      <c r="A67" s="2" t="s">
        <v>167</v>
      </c>
      <c r="B67" s="226">
        <v>103</v>
      </c>
      <c r="C67" s="226">
        <v>100</v>
      </c>
      <c r="D67" s="226">
        <v>96.1</v>
      </c>
      <c r="E67" s="226">
        <v>98.1</v>
      </c>
      <c r="F67" s="226">
        <v>104.6</v>
      </c>
      <c r="G67" s="226"/>
      <c r="H67" s="226">
        <v>-2.9</v>
      </c>
      <c r="I67" s="226">
        <v>-3.9</v>
      </c>
      <c r="J67" s="226">
        <v>2.1</v>
      </c>
      <c r="K67" s="226">
        <v>6.6</v>
      </c>
    </row>
    <row r="68" spans="1:18" ht="3" customHeight="1">
      <c r="A68" s="131"/>
      <c r="B68" s="198"/>
      <c r="C68" s="198"/>
      <c r="D68" s="198"/>
      <c r="E68" s="198"/>
      <c r="F68" s="198"/>
      <c r="G68" s="198"/>
      <c r="H68" s="199"/>
      <c r="I68" s="199"/>
      <c r="J68" s="199"/>
      <c r="K68" s="199"/>
    </row>
    <row r="69" spans="1:18" ht="3" customHeight="1">
      <c r="A69" s="5"/>
      <c r="B69" s="200"/>
      <c r="C69" s="197"/>
      <c r="D69" s="197"/>
      <c r="E69" s="197"/>
      <c r="F69" s="201"/>
      <c r="G69" s="201"/>
      <c r="H69" s="201"/>
      <c r="I69" s="201"/>
      <c r="J69" s="201"/>
      <c r="K69" s="201"/>
    </row>
    <row r="70" spans="1:18" s="178" customFormat="1" ht="10.15" customHeight="1">
      <c r="A70" s="45" t="s">
        <v>478</v>
      </c>
      <c r="B70" s="5"/>
      <c r="C70" s="4"/>
      <c r="D70" s="4"/>
      <c r="E70" s="4"/>
      <c r="F70" s="4"/>
      <c r="G70" s="4"/>
      <c r="H70" s="4"/>
      <c r="I70" s="4"/>
      <c r="J70" s="4"/>
      <c r="K70" s="4"/>
    </row>
    <row r="71" spans="1:18" s="178" customFormat="1" ht="19.899999999999999" customHeight="1">
      <c r="A71" s="707" t="s">
        <v>346</v>
      </c>
      <c r="B71" s="707"/>
      <c r="C71" s="707"/>
      <c r="D71" s="707"/>
      <c r="E71" s="707"/>
      <c r="F71" s="707"/>
      <c r="G71" s="707"/>
      <c r="H71" s="707"/>
      <c r="I71" s="707"/>
      <c r="J71" s="707"/>
      <c r="K71" s="707"/>
      <c r="L71" s="12"/>
    </row>
    <row r="72" spans="1:18" ht="10.15" customHeight="1">
      <c r="A72" s="1" t="s">
        <v>270</v>
      </c>
      <c r="B72" s="11"/>
      <c r="C72" s="11"/>
      <c r="D72" s="11"/>
      <c r="E72" s="11"/>
      <c r="F72" s="11"/>
      <c r="G72" s="11"/>
      <c r="H72" s="11"/>
      <c r="I72" s="11"/>
      <c r="J72" s="11"/>
    </row>
    <row r="73" spans="1:18" ht="19.899999999999999" customHeight="1">
      <c r="A73" s="707" t="s">
        <v>280</v>
      </c>
      <c r="B73" s="707"/>
      <c r="C73" s="707"/>
      <c r="D73" s="707"/>
      <c r="E73" s="707"/>
      <c r="F73" s="707"/>
      <c r="G73" s="707"/>
      <c r="H73" s="707"/>
      <c r="I73" s="707"/>
      <c r="J73" s="707"/>
      <c r="K73" s="707"/>
      <c r="L73" s="12"/>
      <c r="M73" s="12"/>
      <c r="N73" s="12"/>
      <c r="O73" s="12"/>
      <c r="P73" s="12"/>
      <c r="Q73" s="12"/>
      <c r="R73" s="12"/>
    </row>
  </sheetData>
  <mergeCells count="8">
    <mergeCell ref="A71:K71"/>
    <mergeCell ref="A73:K73"/>
    <mergeCell ref="A5:K5"/>
    <mergeCell ref="A8:A9"/>
    <mergeCell ref="B8:F8"/>
    <mergeCell ref="H8:K8"/>
    <mergeCell ref="B11:K11"/>
    <mergeCell ref="B40:K40"/>
  </mergeCells>
  <pageMargins left="0.59055118110236227" right="0.59055118110236227" top="0.78740157480314965" bottom="0.78740157480314965" header="0" footer="0"/>
  <pageSetup paperSize="9" scale="95"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Normal="100" workbookViewId="0">
      <selection activeCell="O30" sqref="O30"/>
    </sheetView>
  </sheetViews>
  <sheetFormatPr defaultColWidth="9.140625" defaultRowHeight="15.75"/>
  <cols>
    <col min="1" max="1" width="17" style="304" customWidth="1"/>
    <col min="2" max="2" width="7.28515625" style="304" customWidth="1"/>
    <col min="3" max="3" width="6" style="304" customWidth="1"/>
    <col min="4" max="5" width="5.5703125" style="304" customWidth="1"/>
    <col min="6" max="6" width="8.42578125" style="304" customWidth="1"/>
    <col min="7" max="7" width="5.85546875" style="304" customWidth="1"/>
    <col min="8" max="8" width="0.85546875" style="304" customWidth="1"/>
    <col min="9" max="9" width="5.7109375" style="304" customWidth="1"/>
    <col min="10" max="10" width="5.5703125" style="304" customWidth="1"/>
    <col min="11" max="11" width="6.140625" style="304" customWidth="1"/>
    <col min="12" max="12" width="5.7109375" style="304" customWidth="1"/>
    <col min="13" max="13" width="9" style="304" customWidth="1"/>
    <col min="14" max="16384" width="9.140625" style="305"/>
  </cols>
  <sheetData>
    <row r="1" spans="1:13" s="24" customFormat="1" ht="12.75" customHeight="1">
      <c r="A1" s="2"/>
    </row>
    <row r="2" spans="1:13" s="24" customFormat="1" ht="12.75" customHeight="1">
      <c r="A2" s="2"/>
    </row>
    <row r="3" spans="1:13" s="7" customFormat="1" ht="25.15" customHeight="1">
      <c r="A3" s="37"/>
    </row>
    <row r="4" spans="1:13" s="7" customFormat="1" ht="12" customHeight="1">
      <c r="A4" s="17" t="s">
        <v>117</v>
      </c>
    </row>
    <row r="5" spans="1:13" s="7" customFormat="1" ht="12" customHeight="1">
      <c r="A5" s="17" t="s">
        <v>99</v>
      </c>
    </row>
    <row r="6" spans="1:13" s="7" customFormat="1" ht="12" customHeight="1">
      <c r="A6" s="16" t="s">
        <v>301</v>
      </c>
    </row>
    <row r="7" spans="1:13" s="38" customFormat="1" ht="6" customHeight="1">
      <c r="A7" s="634"/>
      <c r="B7" s="634"/>
      <c r="C7" s="634"/>
      <c r="D7" s="634"/>
      <c r="E7" s="634"/>
      <c r="F7" s="634"/>
      <c r="G7" s="634"/>
      <c r="H7" s="634"/>
      <c r="I7" s="634"/>
      <c r="J7" s="634"/>
      <c r="K7" s="634"/>
      <c r="L7" s="634"/>
      <c r="M7" s="634"/>
    </row>
    <row r="8" spans="1:13" s="1" customFormat="1" ht="12.95" customHeight="1">
      <c r="A8" s="635" t="s">
        <v>6</v>
      </c>
      <c r="B8" s="637" t="s">
        <v>7</v>
      </c>
      <c r="C8" s="637"/>
      <c r="D8" s="637"/>
      <c r="E8" s="637"/>
      <c r="F8" s="637"/>
      <c r="G8" s="637"/>
      <c r="H8" s="26"/>
      <c r="I8" s="637" t="s">
        <v>8</v>
      </c>
      <c r="J8" s="637"/>
      <c r="K8" s="637"/>
      <c r="L8" s="637"/>
      <c r="M8" s="638" t="s">
        <v>9</v>
      </c>
    </row>
    <row r="9" spans="1:13" s="21" customFormat="1" ht="12" customHeight="1">
      <c r="A9" s="635"/>
      <c r="B9" s="637" t="s">
        <v>10</v>
      </c>
      <c r="C9" s="637"/>
      <c r="D9" s="637"/>
      <c r="E9" s="637"/>
      <c r="F9" s="631" t="s">
        <v>109</v>
      </c>
      <c r="G9" s="631" t="s">
        <v>11</v>
      </c>
      <c r="H9" s="39"/>
      <c r="I9" s="631" t="s">
        <v>12</v>
      </c>
      <c r="J9" s="631" t="s">
        <v>13</v>
      </c>
      <c r="K9" s="631" t="s">
        <v>14</v>
      </c>
      <c r="L9" s="631" t="s">
        <v>11</v>
      </c>
      <c r="M9" s="639"/>
    </row>
    <row r="10" spans="1:13" s="1" customFormat="1" ht="18" customHeight="1">
      <c r="A10" s="636"/>
      <c r="B10" s="14" t="s">
        <v>2</v>
      </c>
      <c r="C10" s="14" t="s">
        <v>15</v>
      </c>
      <c r="D10" s="14" t="s">
        <v>16</v>
      </c>
      <c r="E10" s="14" t="s">
        <v>11</v>
      </c>
      <c r="F10" s="641"/>
      <c r="G10" s="632"/>
      <c r="H10" s="294"/>
      <c r="I10" s="642"/>
      <c r="J10" s="643"/>
      <c r="K10" s="632"/>
      <c r="L10" s="632"/>
      <c r="M10" s="640"/>
    </row>
    <row r="11" spans="1:13" s="1" customFormat="1" ht="3" customHeight="1">
      <c r="A11" s="3"/>
      <c r="B11" s="293"/>
      <c r="C11" s="293"/>
      <c r="D11" s="293"/>
      <c r="E11" s="293"/>
      <c r="F11" s="293"/>
      <c r="G11" s="293"/>
      <c r="H11" s="293"/>
      <c r="I11" s="293"/>
      <c r="J11" s="295"/>
      <c r="K11" s="293"/>
      <c r="L11" s="293"/>
      <c r="M11" s="293"/>
    </row>
    <row r="12" spans="1:13" s="1" customFormat="1" ht="9.9499999999999993" customHeight="1">
      <c r="B12" s="633" t="s">
        <v>46</v>
      </c>
      <c r="C12" s="633"/>
      <c r="D12" s="633"/>
      <c r="E12" s="633"/>
      <c r="F12" s="633"/>
      <c r="G12" s="633"/>
      <c r="H12" s="633"/>
      <c r="I12" s="633"/>
      <c r="J12" s="633"/>
      <c r="K12" s="633"/>
      <c r="L12" s="633"/>
      <c r="M12" s="633"/>
    </row>
    <row r="13" spans="1:13" s="1" customFormat="1" ht="3" customHeight="1">
      <c r="A13" s="297"/>
      <c r="B13" s="297"/>
      <c r="C13" s="297"/>
      <c r="D13" s="297"/>
      <c r="E13" s="297"/>
      <c r="F13" s="297"/>
      <c r="G13" s="297"/>
      <c r="H13" s="297"/>
      <c r="I13" s="297"/>
      <c r="J13" s="297"/>
      <c r="K13" s="297"/>
      <c r="L13" s="297"/>
      <c r="M13" s="297"/>
    </row>
    <row r="14" spans="1:13" s="1" customFormat="1" ht="9.9499999999999993" customHeight="1">
      <c r="A14" s="292">
        <v>2014</v>
      </c>
      <c r="B14" s="298">
        <v>225.101</v>
      </c>
      <c r="C14" s="298">
        <v>1249.671</v>
      </c>
      <c r="D14" s="298">
        <v>7858.8879999999999</v>
      </c>
      <c r="E14" s="298">
        <v>9333.6610000000001</v>
      </c>
      <c r="F14" s="298">
        <v>1494.0219999999999</v>
      </c>
      <c r="G14" s="298">
        <v>10827.683000000001</v>
      </c>
      <c r="H14" s="298"/>
      <c r="I14" s="298">
        <v>8979.866</v>
      </c>
      <c r="J14" s="298">
        <v>4104.8109999999997</v>
      </c>
      <c r="K14" s="298">
        <v>7182.5959999999995</v>
      </c>
      <c r="L14" s="298">
        <v>20267.273000000001</v>
      </c>
      <c r="M14" s="298">
        <v>31094.956000000002</v>
      </c>
    </row>
    <row r="15" spans="1:13" s="1" customFormat="1" ht="9.9499999999999993" customHeight="1">
      <c r="A15" s="292">
        <v>2015</v>
      </c>
      <c r="B15" s="298">
        <v>228.983</v>
      </c>
      <c r="C15" s="298">
        <v>1246.492</v>
      </c>
      <c r="D15" s="298">
        <v>7904.6970000000001</v>
      </c>
      <c r="E15" s="298">
        <v>9380.1720000000005</v>
      </c>
      <c r="F15" s="298">
        <v>1363.837</v>
      </c>
      <c r="G15" s="298">
        <v>10744.009</v>
      </c>
      <c r="H15" s="298"/>
      <c r="I15" s="298">
        <v>9005.5550000000003</v>
      </c>
      <c r="J15" s="298">
        <v>4067.3879999999999</v>
      </c>
      <c r="K15" s="298">
        <v>7263.3459999999995</v>
      </c>
      <c r="L15" s="298">
        <v>20336.288</v>
      </c>
      <c r="M15" s="298">
        <v>31080.296999999999</v>
      </c>
    </row>
    <row r="16" spans="1:13" s="1" customFormat="1" ht="9.9499999999999993" customHeight="1">
      <c r="A16" s="292">
        <v>2016</v>
      </c>
      <c r="B16" s="298">
        <v>240.09200000000001</v>
      </c>
      <c r="C16" s="298">
        <v>1234.4570000000001</v>
      </c>
      <c r="D16" s="298">
        <v>8050.1149999999998</v>
      </c>
      <c r="E16" s="298">
        <v>9524.6650000000009</v>
      </c>
      <c r="F16" s="298">
        <v>1394.9110000000001</v>
      </c>
      <c r="G16" s="298">
        <v>10919.576000000001</v>
      </c>
      <c r="H16" s="298"/>
      <c r="I16" s="298">
        <v>8750.1370000000006</v>
      </c>
      <c r="J16" s="298">
        <v>4012.9789999999998</v>
      </c>
      <c r="K16" s="298">
        <v>7325.2629999999999</v>
      </c>
      <c r="L16" s="298">
        <v>20088.378000000001</v>
      </c>
      <c r="M16" s="298">
        <v>31007.954000000002</v>
      </c>
    </row>
    <row r="17" spans="1:15" s="1" customFormat="1" ht="9.9499999999999993" customHeight="1">
      <c r="A17" s="292">
        <v>2017</v>
      </c>
      <c r="B17" s="450">
        <v>227.88499999999999</v>
      </c>
      <c r="C17" s="450">
        <v>1239.8820000000001</v>
      </c>
      <c r="D17" s="450">
        <v>8205.9410000000007</v>
      </c>
      <c r="E17" s="450">
        <v>9673.7080000000005</v>
      </c>
      <c r="F17" s="450">
        <v>1367.625</v>
      </c>
      <c r="G17" s="298">
        <v>11041.333000000001</v>
      </c>
      <c r="H17" s="298"/>
      <c r="I17" s="298">
        <v>8568.3060000000005</v>
      </c>
      <c r="J17" s="298">
        <v>3963.9879999999998</v>
      </c>
      <c r="K17" s="298">
        <v>7363.125</v>
      </c>
      <c r="L17" s="298">
        <v>19895.419000000002</v>
      </c>
      <c r="M17" s="298">
        <v>30936.753000000001</v>
      </c>
    </row>
    <row r="18" spans="1:15" s="1" customFormat="1" ht="3" customHeight="1">
      <c r="A18" s="297"/>
      <c r="B18" s="297"/>
      <c r="C18" s="297"/>
      <c r="D18" s="297"/>
      <c r="E18" s="297"/>
      <c r="F18" s="297"/>
      <c r="G18" s="297"/>
      <c r="H18" s="297"/>
      <c r="I18" s="297"/>
      <c r="J18" s="297"/>
      <c r="K18" s="297"/>
      <c r="L18" s="297"/>
      <c r="M18" s="297"/>
    </row>
    <row r="19" spans="1:15" s="1" customFormat="1" ht="9.9499999999999993" customHeight="1">
      <c r="B19" s="633" t="s">
        <v>306</v>
      </c>
      <c r="C19" s="633"/>
      <c r="D19" s="633"/>
      <c r="E19" s="633"/>
      <c r="F19" s="633"/>
      <c r="G19" s="633"/>
      <c r="H19" s="633"/>
      <c r="I19" s="633"/>
      <c r="J19" s="633"/>
      <c r="K19" s="633"/>
      <c r="L19" s="633"/>
      <c r="M19" s="633"/>
    </row>
    <row r="20" spans="1:15" s="1" customFormat="1" ht="3" customHeight="1">
      <c r="A20" s="297"/>
      <c r="B20" s="297"/>
      <c r="C20" s="297"/>
      <c r="D20" s="297"/>
      <c r="E20" s="297"/>
      <c r="F20" s="297"/>
      <c r="G20" s="297"/>
      <c r="H20" s="297"/>
      <c r="I20" s="297"/>
      <c r="J20" s="297"/>
      <c r="K20" s="297"/>
      <c r="L20" s="297"/>
      <c r="M20" s="297"/>
    </row>
    <row r="21" spans="1:15" s="1" customFormat="1" ht="9.9499999999999993" customHeight="1">
      <c r="A21" s="292" t="s">
        <v>18</v>
      </c>
      <c r="B21" s="298">
        <v>14.371</v>
      </c>
      <c r="C21" s="298">
        <v>131.04499999999999</v>
      </c>
      <c r="D21" s="298">
        <v>664.83600000000001</v>
      </c>
      <c r="E21" s="298">
        <v>810.25199999999995</v>
      </c>
      <c r="F21" s="298">
        <v>80.576999999999998</v>
      </c>
      <c r="G21" s="298">
        <v>890.82899999999995</v>
      </c>
      <c r="H21" s="298"/>
      <c r="I21" s="298">
        <v>476.50299999999999</v>
      </c>
      <c r="J21" s="298">
        <v>265.90199999999999</v>
      </c>
      <c r="K21" s="298">
        <v>595.28899999999999</v>
      </c>
      <c r="L21" s="298">
        <v>1337.6949999999999</v>
      </c>
      <c r="M21" s="298">
        <v>2228.5239999999999</v>
      </c>
    </row>
    <row r="22" spans="1:15" s="1" customFormat="1" ht="19.5" customHeight="1">
      <c r="A22" s="292" t="s">
        <v>19</v>
      </c>
      <c r="B22" s="299">
        <v>0.53600000000000003</v>
      </c>
      <c r="C22" s="299">
        <v>1.7749999999999999</v>
      </c>
      <c r="D22" s="299">
        <v>23.486999999999998</v>
      </c>
      <c r="E22" s="299">
        <v>25.797000000000001</v>
      </c>
      <c r="F22" s="299">
        <v>2.0339999999999998</v>
      </c>
      <c r="G22" s="299">
        <v>27.831</v>
      </c>
      <c r="H22" s="299"/>
      <c r="I22" s="299">
        <v>12.164999999999999</v>
      </c>
      <c r="J22" s="299">
        <v>8.1920000000000002</v>
      </c>
      <c r="K22" s="299">
        <v>15.823</v>
      </c>
      <c r="L22" s="299">
        <v>36.18</v>
      </c>
      <c r="M22" s="299">
        <v>64.012</v>
      </c>
    </row>
    <row r="23" spans="1:15" s="1" customFormat="1" ht="9.9499999999999993" customHeight="1">
      <c r="A23" s="292" t="s">
        <v>20</v>
      </c>
      <c r="B23" s="298">
        <v>2.5579999999999998</v>
      </c>
      <c r="C23" s="298">
        <v>19.048999999999999</v>
      </c>
      <c r="D23" s="298">
        <v>246.47399999999999</v>
      </c>
      <c r="E23" s="298">
        <v>268.08100000000002</v>
      </c>
      <c r="F23" s="298">
        <v>37.076999999999998</v>
      </c>
      <c r="G23" s="298">
        <v>305.15800000000002</v>
      </c>
      <c r="H23" s="298"/>
      <c r="I23" s="298">
        <v>173.02099999999999</v>
      </c>
      <c r="J23" s="298">
        <v>84.912000000000006</v>
      </c>
      <c r="K23" s="298">
        <v>241.86699999999999</v>
      </c>
      <c r="L23" s="298">
        <v>499.79899999999998</v>
      </c>
      <c r="M23" s="298">
        <v>804.95699999999999</v>
      </c>
    </row>
    <row r="24" spans="1:15" s="1" customFormat="1" ht="9.9499999999999993" customHeight="1">
      <c r="A24" s="292" t="s">
        <v>21</v>
      </c>
      <c r="B24" s="298">
        <v>7.0730000000000004</v>
      </c>
      <c r="C24" s="298">
        <v>329.858</v>
      </c>
      <c r="D24" s="298">
        <v>1581.68</v>
      </c>
      <c r="E24" s="298">
        <v>1918.6110000000001</v>
      </c>
      <c r="F24" s="298">
        <v>146.53399999999999</v>
      </c>
      <c r="G24" s="298">
        <v>2065.145</v>
      </c>
      <c r="H24" s="298"/>
      <c r="I24" s="298">
        <v>1135.855</v>
      </c>
      <c r="J24" s="298">
        <v>671.85900000000004</v>
      </c>
      <c r="K24" s="298">
        <v>1219.595</v>
      </c>
      <c r="L24" s="298">
        <v>3027.3090000000002</v>
      </c>
      <c r="M24" s="298">
        <v>5092.4539999999997</v>
      </c>
    </row>
    <row r="25" spans="1:15" s="1" customFormat="1" ht="19.5" customHeight="1">
      <c r="A25" s="292" t="s">
        <v>22</v>
      </c>
      <c r="B25" s="299">
        <v>7.9539999999999997</v>
      </c>
      <c r="C25" s="299">
        <v>19.169</v>
      </c>
      <c r="D25" s="299">
        <v>197.35499999999999</v>
      </c>
      <c r="E25" s="299">
        <v>224.47900000000001</v>
      </c>
      <c r="F25" s="299">
        <v>9.8109999999999999</v>
      </c>
      <c r="G25" s="299">
        <v>234.29000000000002</v>
      </c>
      <c r="H25" s="299"/>
      <c r="I25" s="299">
        <v>109.679</v>
      </c>
      <c r="J25" s="299">
        <v>78.162000000000006</v>
      </c>
      <c r="K25" s="299">
        <v>114.136</v>
      </c>
      <c r="L25" s="299">
        <v>301.97800000000001</v>
      </c>
      <c r="M25" s="299">
        <v>536.26700000000005</v>
      </c>
      <c r="N25" s="289"/>
      <c r="O25" s="289"/>
    </row>
    <row r="26" spans="1:15" s="1" customFormat="1" ht="9.9499999999999993" customHeight="1">
      <c r="A26" s="300" t="s">
        <v>23</v>
      </c>
      <c r="B26" s="301">
        <v>5.2839999999999998</v>
      </c>
      <c r="C26" s="301">
        <v>8.6829999999999998</v>
      </c>
      <c r="D26" s="301">
        <v>103.636</v>
      </c>
      <c r="E26" s="301">
        <v>117.60299999999999</v>
      </c>
      <c r="F26" s="301">
        <v>3.698</v>
      </c>
      <c r="G26" s="301">
        <v>121.30099999999999</v>
      </c>
      <c r="H26" s="301"/>
      <c r="I26" s="301">
        <v>50.466000000000001</v>
      </c>
      <c r="J26" s="301">
        <v>40.274999999999999</v>
      </c>
      <c r="K26" s="301">
        <v>52.466000000000001</v>
      </c>
      <c r="L26" s="301">
        <v>143.20699999999999</v>
      </c>
      <c r="M26" s="301">
        <v>264.50799999999998</v>
      </c>
    </row>
    <row r="27" spans="1:15" s="1" customFormat="1" ht="9.9499999999999993" customHeight="1">
      <c r="A27" s="300" t="s">
        <v>24</v>
      </c>
      <c r="B27" s="301">
        <v>2.67</v>
      </c>
      <c r="C27" s="301">
        <v>10.486000000000001</v>
      </c>
      <c r="D27" s="301">
        <v>93.718999999999994</v>
      </c>
      <c r="E27" s="301">
        <v>106.875</v>
      </c>
      <c r="F27" s="301">
        <v>6.1130000000000004</v>
      </c>
      <c r="G27" s="301">
        <v>112.988</v>
      </c>
      <c r="H27" s="301"/>
      <c r="I27" s="301">
        <v>59.213999999999999</v>
      </c>
      <c r="J27" s="301">
        <v>37.887999999999998</v>
      </c>
      <c r="K27" s="301">
        <v>61.67</v>
      </c>
      <c r="L27" s="301">
        <v>158.77099999999999</v>
      </c>
      <c r="M27" s="301">
        <v>271.76</v>
      </c>
    </row>
    <row r="28" spans="1:15" s="1" customFormat="1" ht="9.9499999999999993" customHeight="1">
      <c r="A28" s="292" t="s">
        <v>25</v>
      </c>
      <c r="B28" s="298">
        <v>14.233000000000001</v>
      </c>
      <c r="C28" s="298">
        <v>178.06200000000001</v>
      </c>
      <c r="D28" s="298">
        <v>728.38099999999997</v>
      </c>
      <c r="E28" s="298">
        <v>920.67499999999995</v>
      </c>
      <c r="F28" s="298">
        <v>77.665000000000006</v>
      </c>
      <c r="G28" s="298">
        <v>998.33999999999992</v>
      </c>
      <c r="H28" s="298"/>
      <c r="I28" s="298">
        <v>572.80499999999995</v>
      </c>
      <c r="J28" s="298">
        <v>320.71800000000002</v>
      </c>
      <c r="K28" s="298">
        <v>592.39499999999998</v>
      </c>
      <c r="L28" s="298">
        <v>1485.9190000000001</v>
      </c>
      <c r="M28" s="298">
        <v>2484.259</v>
      </c>
    </row>
    <row r="29" spans="1:15" s="1" customFormat="1" ht="9.9499999999999993" customHeight="1">
      <c r="A29" s="292" t="s">
        <v>26</v>
      </c>
      <c r="B29" s="298">
        <v>4.9470000000000001</v>
      </c>
      <c r="C29" s="298">
        <v>31.407</v>
      </c>
      <c r="D29" s="298">
        <v>189.762</v>
      </c>
      <c r="E29" s="298">
        <v>226.11699999999999</v>
      </c>
      <c r="F29" s="298">
        <v>19.991</v>
      </c>
      <c r="G29" s="298">
        <v>246.108</v>
      </c>
      <c r="H29" s="298"/>
      <c r="I29" s="298">
        <v>131.16900000000001</v>
      </c>
      <c r="J29" s="298">
        <v>72.010999999999996</v>
      </c>
      <c r="K29" s="298">
        <v>170.727</v>
      </c>
      <c r="L29" s="298">
        <v>373.90699999999998</v>
      </c>
      <c r="M29" s="298">
        <v>620.01499999999999</v>
      </c>
    </row>
    <row r="30" spans="1:15" s="1" customFormat="1" ht="9.9499999999999993" customHeight="1">
      <c r="A30" s="292" t="s">
        <v>27</v>
      </c>
      <c r="B30" s="298">
        <v>21.326000000000001</v>
      </c>
      <c r="C30" s="298">
        <v>162.39699999999999</v>
      </c>
      <c r="D30" s="298">
        <v>714.16899999999998</v>
      </c>
      <c r="E30" s="298">
        <v>897.89200000000005</v>
      </c>
      <c r="F30" s="298">
        <v>70.5</v>
      </c>
      <c r="G30" s="298">
        <v>968.39200000000005</v>
      </c>
      <c r="H30" s="298"/>
      <c r="I30" s="298">
        <v>452.57400000000001</v>
      </c>
      <c r="J30" s="298">
        <v>285.52100000000002</v>
      </c>
      <c r="K30" s="298">
        <v>567.44500000000005</v>
      </c>
      <c r="L30" s="298">
        <v>1305.539</v>
      </c>
      <c r="M30" s="298">
        <v>2273.9299999999998</v>
      </c>
    </row>
    <row r="31" spans="1:15" s="1" customFormat="1" ht="9.9499999999999993" customHeight="1">
      <c r="A31" s="292" t="s">
        <v>28</v>
      </c>
      <c r="B31" s="298">
        <v>14.548</v>
      </c>
      <c r="C31" s="298">
        <v>107.664</v>
      </c>
      <c r="D31" s="298">
        <v>601.428</v>
      </c>
      <c r="E31" s="298">
        <v>723.64</v>
      </c>
      <c r="F31" s="298">
        <v>66.932000000000002</v>
      </c>
      <c r="G31" s="298">
        <v>790.572</v>
      </c>
      <c r="H31" s="298"/>
      <c r="I31" s="298">
        <v>395.94</v>
      </c>
      <c r="J31" s="298">
        <v>226.52600000000001</v>
      </c>
      <c r="K31" s="298">
        <v>510.46499999999997</v>
      </c>
      <c r="L31" s="298">
        <v>1132.931</v>
      </c>
      <c r="M31" s="298">
        <v>1923.5029999999999</v>
      </c>
    </row>
    <row r="32" spans="1:15" s="1" customFormat="1" ht="9.9499999999999993" customHeight="1">
      <c r="A32" s="292" t="s">
        <v>29</v>
      </c>
      <c r="B32" s="298">
        <v>3.798</v>
      </c>
      <c r="C32" s="298">
        <v>20.143999999999998</v>
      </c>
      <c r="D32" s="298">
        <v>131.321</v>
      </c>
      <c r="E32" s="298">
        <v>155.26400000000001</v>
      </c>
      <c r="F32" s="298">
        <v>19.221</v>
      </c>
      <c r="G32" s="298">
        <v>174.48500000000001</v>
      </c>
      <c r="H32" s="298"/>
      <c r="I32" s="298">
        <v>106.026</v>
      </c>
      <c r="J32" s="298">
        <v>54.39</v>
      </c>
      <c r="K32" s="298">
        <v>121.34099999999999</v>
      </c>
      <c r="L32" s="298">
        <v>281.75599999999997</v>
      </c>
      <c r="M32" s="298">
        <v>456.24099999999999</v>
      </c>
    </row>
    <row r="33" spans="1:13" s="1" customFormat="1" ht="9.9499999999999993" customHeight="1">
      <c r="A33" s="292" t="s">
        <v>30</v>
      </c>
      <c r="B33" s="298">
        <v>4.2290000000000001</v>
      </c>
      <c r="C33" s="298">
        <v>60.713000000000001</v>
      </c>
      <c r="D33" s="298">
        <v>212.511</v>
      </c>
      <c r="E33" s="298">
        <v>277.452</v>
      </c>
      <c r="F33" s="298">
        <v>29.899000000000001</v>
      </c>
      <c r="G33" s="298">
        <v>307.351</v>
      </c>
      <c r="H33" s="298"/>
      <c r="I33" s="298">
        <v>179.20099999999999</v>
      </c>
      <c r="J33" s="298">
        <v>95.004000000000005</v>
      </c>
      <c r="K33" s="298">
        <v>201.68700000000001</v>
      </c>
      <c r="L33" s="298">
        <v>475.89100000000002</v>
      </c>
      <c r="M33" s="298">
        <v>783.24199999999996</v>
      </c>
    </row>
    <row r="34" spans="1:13" s="1" customFormat="1" ht="9.9499999999999993" customHeight="1">
      <c r="A34" s="292" t="s">
        <v>31</v>
      </c>
      <c r="B34" s="298">
        <v>13.396000000000001</v>
      </c>
      <c r="C34" s="298">
        <v>55.305999999999997</v>
      </c>
      <c r="D34" s="298">
        <v>973.851</v>
      </c>
      <c r="E34" s="298">
        <v>1042.5530000000001</v>
      </c>
      <c r="F34" s="298">
        <v>140.643</v>
      </c>
      <c r="G34" s="298">
        <v>1183.1960000000001</v>
      </c>
      <c r="H34" s="298"/>
      <c r="I34" s="298">
        <v>763.88099999999997</v>
      </c>
      <c r="J34" s="298">
        <v>385.89699999999999</v>
      </c>
      <c r="K34" s="298">
        <v>692.53499999999997</v>
      </c>
      <c r="L34" s="298">
        <v>1842.3130000000001</v>
      </c>
      <c r="M34" s="298">
        <v>3025.51</v>
      </c>
    </row>
    <row r="35" spans="1:13" s="1" customFormat="1" ht="9.9499999999999993" customHeight="1">
      <c r="A35" s="292" t="s">
        <v>32</v>
      </c>
      <c r="B35" s="298">
        <v>6.9359999999999999</v>
      </c>
      <c r="C35" s="298">
        <v>29.542000000000002</v>
      </c>
      <c r="D35" s="298">
        <v>159.274</v>
      </c>
      <c r="E35" s="298">
        <v>195.75299999999999</v>
      </c>
      <c r="F35" s="298">
        <v>33.664000000000001</v>
      </c>
      <c r="G35" s="298">
        <v>229.41699999999997</v>
      </c>
      <c r="H35" s="298"/>
      <c r="I35" s="298">
        <v>194.465</v>
      </c>
      <c r="J35" s="298">
        <v>79.948999999999998</v>
      </c>
      <c r="K35" s="298">
        <v>167.916</v>
      </c>
      <c r="L35" s="298">
        <v>442.33100000000002</v>
      </c>
      <c r="M35" s="298">
        <v>671.74800000000005</v>
      </c>
    </row>
    <row r="36" spans="1:13" s="1" customFormat="1" ht="9.9499999999999993" customHeight="1">
      <c r="A36" s="292" t="s">
        <v>33</v>
      </c>
      <c r="B36" s="298">
        <v>1.9550000000000001</v>
      </c>
      <c r="C36" s="298">
        <v>4.3380000000000001</v>
      </c>
      <c r="D36" s="298">
        <v>35.244</v>
      </c>
      <c r="E36" s="298">
        <v>41.536999999999999</v>
      </c>
      <c r="F36" s="298">
        <v>7.3849999999999998</v>
      </c>
      <c r="G36" s="298">
        <v>48.921999999999997</v>
      </c>
      <c r="H36" s="298"/>
      <c r="I36" s="298">
        <v>48.962000000000003</v>
      </c>
      <c r="J36" s="298">
        <v>16.882000000000001</v>
      </c>
      <c r="K36" s="298">
        <v>40.643999999999998</v>
      </c>
      <c r="L36" s="298">
        <v>106.488</v>
      </c>
      <c r="M36" s="298">
        <v>155.40899999999999</v>
      </c>
    </row>
    <row r="37" spans="1:13" s="1" customFormat="1" ht="9.9499999999999993" customHeight="1">
      <c r="A37" s="292" t="s">
        <v>34</v>
      </c>
      <c r="B37" s="298">
        <v>28.233000000000001</v>
      </c>
      <c r="C37" s="298">
        <v>41.152999999999999</v>
      </c>
      <c r="D37" s="298">
        <v>521.05799999999999</v>
      </c>
      <c r="E37" s="298">
        <v>590.44500000000005</v>
      </c>
      <c r="F37" s="298">
        <v>180.303</v>
      </c>
      <c r="G37" s="298">
        <v>770.74800000000005</v>
      </c>
      <c r="H37" s="298"/>
      <c r="I37" s="298">
        <v>1201.873</v>
      </c>
      <c r="J37" s="298">
        <v>415.48700000000002</v>
      </c>
      <c r="K37" s="298">
        <v>587.28599999999994</v>
      </c>
      <c r="L37" s="298">
        <v>2204.6460000000002</v>
      </c>
      <c r="M37" s="298">
        <v>2975.3939999999998</v>
      </c>
    </row>
    <row r="38" spans="1:13" s="1" customFormat="1" ht="9.9499999999999993" customHeight="1">
      <c r="A38" s="292" t="s">
        <v>35</v>
      </c>
      <c r="B38" s="298">
        <v>33.456000000000003</v>
      </c>
      <c r="C38" s="298">
        <v>40.122</v>
      </c>
      <c r="D38" s="298">
        <v>368.94499999999999</v>
      </c>
      <c r="E38" s="298">
        <v>442.52199999999999</v>
      </c>
      <c r="F38" s="298">
        <v>102.33199999999999</v>
      </c>
      <c r="G38" s="298">
        <v>544.85400000000004</v>
      </c>
      <c r="H38" s="298"/>
      <c r="I38" s="298">
        <v>786.85900000000004</v>
      </c>
      <c r="J38" s="298">
        <v>261.41399999999999</v>
      </c>
      <c r="K38" s="298">
        <v>479.82100000000003</v>
      </c>
      <c r="L38" s="298">
        <v>1528.0940000000001</v>
      </c>
      <c r="M38" s="298">
        <v>2072.9479999999999</v>
      </c>
    </row>
    <row r="39" spans="1:13" s="1" customFormat="1" ht="9.9499999999999993" customHeight="1">
      <c r="A39" s="292" t="s">
        <v>36</v>
      </c>
      <c r="B39" s="298">
        <v>5.6959999999999997</v>
      </c>
      <c r="C39" s="298">
        <v>6.1920000000000002</v>
      </c>
      <c r="D39" s="298">
        <v>57.427999999999997</v>
      </c>
      <c r="E39" s="298">
        <v>69.316000000000003</v>
      </c>
      <c r="F39" s="298">
        <v>11.602</v>
      </c>
      <c r="G39" s="298">
        <v>80.918000000000006</v>
      </c>
      <c r="H39" s="298"/>
      <c r="I39" s="298">
        <v>103.928</v>
      </c>
      <c r="J39" s="298">
        <v>33.055999999999997</v>
      </c>
      <c r="K39" s="298">
        <v>69.25</v>
      </c>
      <c r="L39" s="298">
        <v>206.23400000000001</v>
      </c>
      <c r="M39" s="298">
        <v>287.15199999999999</v>
      </c>
    </row>
    <row r="40" spans="1:13" s="1" customFormat="1" ht="9.9499999999999993" customHeight="1">
      <c r="A40" s="292" t="s">
        <v>37</v>
      </c>
      <c r="B40" s="298">
        <v>23.302</v>
      </c>
      <c r="C40" s="298">
        <v>8.0310000000000006</v>
      </c>
      <c r="D40" s="298">
        <v>171.86</v>
      </c>
      <c r="E40" s="298">
        <v>203.19300000000001</v>
      </c>
      <c r="F40" s="298">
        <v>67.156999999999996</v>
      </c>
      <c r="G40" s="298">
        <v>270.35000000000002</v>
      </c>
      <c r="H40" s="298"/>
      <c r="I40" s="298">
        <v>374.07499999999999</v>
      </c>
      <c r="J40" s="298">
        <v>126.49299999999999</v>
      </c>
      <c r="K40" s="298">
        <v>222.81299999999999</v>
      </c>
      <c r="L40" s="298">
        <v>723.38199999999995</v>
      </c>
      <c r="M40" s="298">
        <v>993.73199999999997</v>
      </c>
    </row>
    <row r="41" spans="1:13" s="1" customFormat="1" ht="9.9499999999999993" customHeight="1">
      <c r="A41" s="292" t="s">
        <v>38</v>
      </c>
      <c r="B41" s="298">
        <v>20.234999999999999</v>
      </c>
      <c r="C41" s="298">
        <v>23.709</v>
      </c>
      <c r="D41" s="298">
        <v>445.59100000000001</v>
      </c>
      <c r="E41" s="298">
        <v>489.53500000000003</v>
      </c>
      <c r="F41" s="298">
        <v>156.91999999999999</v>
      </c>
      <c r="G41" s="298">
        <v>646.45500000000004</v>
      </c>
      <c r="H41" s="298"/>
      <c r="I41" s="298">
        <v>1010.689</v>
      </c>
      <c r="J41" s="298">
        <v>339.73399999999998</v>
      </c>
      <c r="K41" s="298">
        <v>573.66300000000001</v>
      </c>
      <c r="L41" s="298">
        <v>1924.087</v>
      </c>
      <c r="M41" s="298">
        <v>2570.5419999999999</v>
      </c>
    </row>
    <row r="42" spans="1:13" s="1" customFormat="1" ht="9.9499999999999993" customHeight="1">
      <c r="A42" s="292" t="s">
        <v>39</v>
      </c>
      <c r="B42" s="298">
        <v>5.681</v>
      </c>
      <c r="C42" s="298">
        <v>10.819000000000001</v>
      </c>
      <c r="D42" s="298">
        <v>228.691</v>
      </c>
      <c r="E42" s="298">
        <v>245.19200000000001</v>
      </c>
      <c r="F42" s="298">
        <v>43.317</v>
      </c>
      <c r="G42" s="298">
        <v>288.50900000000001</v>
      </c>
      <c r="H42" s="298"/>
      <c r="I42" s="298">
        <v>249.39</v>
      </c>
      <c r="J42" s="298">
        <v>90.516999999999996</v>
      </c>
      <c r="K42" s="298">
        <v>205.43299999999999</v>
      </c>
      <c r="L42" s="298">
        <v>545.34</v>
      </c>
      <c r="M42" s="298">
        <v>833.84900000000005</v>
      </c>
    </row>
    <row r="43" spans="1:13" s="23" customFormat="1" ht="9.9499999999999993" customHeight="1">
      <c r="A43" s="302" t="s">
        <v>40</v>
      </c>
      <c r="B43" s="303">
        <v>24.538</v>
      </c>
      <c r="C43" s="303">
        <v>481.726</v>
      </c>
      <c r="D43" s="303">
        <v>2516.4769999999999</v>
      </c>
      <c r="E43" s="303">
        <v>3022.741</v>
      </c>
      <c r="F43" s="303">
        <v>266.22199999999998</v>
      </c>
      <c r="G43" s="303">
        <v>3288.9629999999997</v>
      </c>
      <c r="H43" s="303"/>
      <c r="I43" s="303">
        <v>1797.5440000000001</v>
      </c>
      <c r="J43" s="303">
        <v>1030.866</v>
      </c>
      <c r="K43" s="303">
        <v>2072.5729999999999</v>
      </c>
      <c r="L43" s="303">
        <v>4900.9830000000002</v>
      </c>
      <c r="M43" s="303">
        <v>8189.9459999999999</v>
      </c>
    </row>
    <row r="44" spans="1:13" s="23" customFormat="1" ht="9.9499999999999993" customHeight="1">
      <c r="A44" s="302" t="s">
        <v>41</v>
      </c>
      <c r="B44" s="303">
        <v>48.46</v>
      </c>
      <c r="C44" s="303">
        <v>391.03500000000003</v>
      </c>
      <c r="D44" s="303">
        <v>1829.6669999999999</v>
      </c>
      <c r="E44" s="303">
        <v>2269.163</v>
      </c>
      <c r="F44" s="303">
        <v>177.96600000000001</v>
      </c>
      <c r="G44" s="303">
        <v>2447.1289999999999</v>
      </c>
      <c r="H44" s="303"/>
      <c r="I44" s="303">
        <v>1266.2270000000001</v>
      </c>
      <c r="J44" s="303">
        <v>756.41200000000003</v>
      </c>
      <c r="K44" s="303">
        <v>1444.704</v>
      </c>
      <c r="L44" s="303">
        <v>3467.3420000000001</v>
      </c>
      <c r="M44" s="303">
        <v>5914.4709999999995</v>
      </c>
    </row>
    <row r="45" spans="1:13" s="23" customFormat="1" ht="9.9499999999999993" customHeight="1">
      <c r="A45" s="302" t="s">
        <v>42</v>
      </c>
      <c r="B45" s="303">
        <v>35.970999999999997</v>
      </c>
      <c r="C45" s="303">
        <v>243.828</v>
      </c>
      <c r="D45" s="303">
        <v>1919.11</v>
      </c>
      <c r="E45" s="303">
        <v>2198.91</v>
      </c>
      <c r="F45" s="303">
        <v>256.69499999999999</v>
      </c>
      <c r="G45" s="303">
        <v>2455.605</v>
      </c>
      <c r="H45" s="303"/>
      <c r="I45" s="303">
        <v>1445.048</v>
      </c>
      <c r="J45" s="303">
        <v>761.81600000000003</v>
      </c>
      <c r="K45" s="303">
        <v>1526.028</v>
      </c>
      <c r="L45" s="303">
        <v>3732.8919999999998</v>
      </c>
      <c r="M45" s="303">
        <v>6188.4960000000001</v>
      </c>
    </row>
    <row r="46" spans="1:13" s="23" customFormat="1" ht="9.9499999999999993" customHeight="1">
      <c r="A46" s="22" t="s">
        <v>43</v>
      </c>
      <c r="B46" s="303">
        <v>125.495</v>
      </c>
      <c r="C46" s="303">
        <v>163.90700000000001</v>
      </c>
      <c r="D46" s="303">
        <v>1988.0909999999999</v>
      </c>
      <c r="E46" s="303">
        <v>2277.4929999999999</v>
      </c>
      <c r="F46" s="303">
        <v>602.68100000000004</v>
      </c>
      <c r="G46" s="303">
        <v>2880.174</v>
      </c>
      <c r="H46" s="303"/>
      <c r="I46" s="303">
        <v>3970.24</v>
      </c>
      <c r="J46" s="303">
        <v>1363.5319999999999</v>
      </c>
      <c r="K46" s="303">
        <v>2346.8270000000002</v>
      </c>
      <c r="L46" s="303">
        <v>7680.6</v>
      </c>
      <c r="M46" s="303">
        <v>10560.773999999999</v>
      </c>
    </row>
    <row r="47" spans="1:13" s="23" customFormat="1" ht="9.9499999999999993" customHeight="1">
      <c r="A47" s="302" t="s">
        <v>44</v>
      </c>
      <c r="B47" s="303">
        <v>234.465</v>
      </c>
      <c r="C47" s="303">
        <v>1280.4960000000001</v>
      </c>
      <c r="D47" s="303">
        <v>8253.3449999999993</v>
      </c>
      <c r="E47" s="303">
        <v>9768.3060000000005</v>
      </c>
      <c r="F47" s="303">
        <v>1303.5640000000001</v>
      </c>
      <c r="G47" s="303">
        <v>11071.87</v>
      </c>
      <c r="H47" s="303"/>
      <c r="I47" s="303">
        <v>8479.0589999999993</v>
      </c>
      <c r="J47" s="303">
        <v>3912.625</v>
      </c>
      <c r="K47" s="303">
        <v>7390.1319999999996</v>
      </c>
      <c r="L47" s="303">
        <v>19781.816999999999</v>
      </c>
      <c r="M47" s="303">
        <v>30853.687000000002</v>
      </c>
    </row>
    <row r="48" spans="1:13" s="1" customFormat="1" ht="3" customHeight="1">
      <c r="A48" s="27"/>
      <c r="B48" s="27"/>
      <c r="C48" s="27"/>
      <c r="D48" s="27"/>
      <c r="E48" s="27"/>
      <c r="F48" s="27"/>
      <c r="G48" s="27"/>
      <c r="H48" s="27"/>
      <c r="I48" s="27"/>
      <c r="J48" s="27"/>
      <c r="K48" s="27"/>
      <c r="L48" s="27"/>
      <c r="M48" s="27"/>
    </row>
    <row r="49" spans="1:1" s="1" customFormat="1" ht="3" customHeight="1"/>
    <row r="50" spans="1:1" s="1" customFormat="1" ht="9.9499999999999993" customHeight="1">
      <c r="A50" s="40" t="s">
        <v>45</v>
      </c>
    </row>
  </sheetData>
  <mergeCells count="14">
    <mergeCell ref="L9:L10"/>
    <mergeCell ref="B12:M12"/>
    <mergeCell ref="B19:M19"/>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election activeCell="O30" sqref="O30"/>
    </sheetView>
  </sheetViews>
  <sheetFormatPr defaultColWidth="9.140625" defaultRowHeight="15.75"/>
  <cols>
    <col min="1" max="1" width="17" style="304" customWidth="1"/>
    <col min="2" max="2" width="7.28515625" style="304" customWidth="1"/>
    <col min="3" max="3" width="6" style="304" customWidth="1"/>
    <col min="4" max="5" width="5.5703125" style="304" customWidth="1"/>
    <col min="6" max="6" width="8.42578125" style="304" customWidth="1"/>
    <col min="7" max="7" width="5.85546875" style="304" customWidth="1"/>
    <col min="8" max="8" width="0.85546875" style="304" customWidth="1"/>
    <col min="9" max="9" width="5.7109375" style="304" customWidth="1"/>
    <col min="10" max="10" width="5.5703125" style="304" customWidth="1"/>
    <col min="11" max="11" width="6.140625" style="304" customWidth="1"/>
    <col min="12" max="12" width="5.7109375" style="304" customWidth="1"/>
    <col min="13" max="13" width="9" style="304" customWidth="1"/>
    <col min="14" max="16384" width="9.140625" style="305"/>
  </cols>
  <sheetData>
    <row r="1" spans="1:13" s="24" customFormat="1" ht="12.75" customHeight="1">
      <c r="A1" s="2"/>
    </row>
    <row r="2" spans="1:13" s="24" customFormat="1" ht="12.75" customHeight="1">
      <c r="A2" s="2"/>
    </row>
    <row r="3" spans="1:13" s="7" customFormat="1" ht="25.15" customHeight="1">
      <c r="A3" s="37"/>
    </row>
    <row r="4" spans="1:13" s="7" customFormat="1" ht="12" customHeight="1">
      <c r="A4" s="17" t="s">
        <v>117</v>
      </c>
    </row>
    <row r="5" spans="1:13" s="7" customFormat="1" ht="12" customHeight="1">
      <c r="A5" s="17" t="s">
        <v>100</v>
      </c>
    </row>
    <row r="6" spans="1:13" s="7" customFormat="1" ht="12" customHeight="1">
      <c r="A6" s="16" t="s">
        <v>301</v>
      </c>
    </row>
    <row r="7" spans="1:13" s="38" customFormat="1" ht="6" customHeight="1">
      <c r="A7" s="634"/>
      <c r="B7" s="634"/>
      <c r="C7" s="634"/>
      <c r="D7" s="634"/>
      <c r="E7" s="634"/>
      <c r="F7" s="634"/>
      <c r="G7" s="634"/>
      <c r="H7" s="634"/>
      <c r="I7" s="634"/>
      <c r="J7" s="634"/>
      <c r="K7" s="634"/>
      <c r="L7" s="634"/>
      <c r="M7" s="634"/>
    </row>
    <row r="8" spans="1:13" s="1" customFormat="1" ht="12.95" customHeight="1">
      <c r="A8" s="635" t="s">
        <v>6</v>
      </c>
      <c r="B8" s="637" t="s">
        <v>7</v>
      </c>
      <c r="C8" s="637"/>
      <c r="D8" s="637"/>
      <c r="E8" s="637"/>
      <c r="F8" s="637"/>
      <c r="G8" s="637"/>
      <c r="H8" s="26"/>
      <c r="I8" s="637" t="s">
        <v>8</v>
      </c>
      <c r="J8" s="637"/>
      <c r="K8" s="637"/>
      <c r="L8" s="637"/>
      <c r="M8" s="638" t="s">
        <v>9</v>
      </c>
    </row>
    <row r="9" spans="1:13" s="21" customFormat="1" ht="12" customHeight="1">
      <c r="A9" s="635"/>
      <c r="B9" s="637" t="s">
        <v>10</v>
      </c>
      <c r="C9" s="637"/>
      <c r="D9" s="637"/>
      <c r="E9" s="637"/>
      <c r="F9" s="631" t="s">
        <v>109</v>
      </c>
      <c r="G9" s="631" t="s">
        <v>11</v>
      </c>
      <c r="H9" s="39"/>
      <c r="I9" s="631" t="s">
        <v>12</v>
      </c>
      <c r="J9" s="631" t="s">
        <v>13</v>
      </c>
      <c r="K9" s="631" t="s">
        <v>14</v>
      </c>
      <c r="L9" s="631" t="s">
        <v>11</v>
      </c>
      <c r="M9" s="639"/>
    </row>
    <row r="10" spans="1:13" s="1" customFormat="1" ht="18" customHeight="1">
      <c r="A10" s="636"/>
      <c r="B10" s="14" t="s">
        <v>2</v>
      </c>
      <c r="C10" s="14" t="s">
        <v>15</v>
      </c>
      <c r="D10" s="14" t="s">
        <v>16</v>
      </c>
      <c r="E10" s="14" t="s">
        <v>11</v>
      </c>
      <c r="F10" s="641"/>
      <c r="G10" s="632"/>
      <c r="H10" s="294"/>
      <c r="I10" s="642"/>
      <c r="J10" s="643"/>
      <c r="K10" s="632"/>
      <c r="L10" s="632"/>
      <c r="M10" s="640"/>
    </row>
    <row r="11" spans="1:13" s="1" customFormat="1" ht="3" customHeight="1">
      <c r="A11" s="3"/>
      <c r="B11" s="293"/>
      <c r="C11" s="293"/>
      <c r="D11" s="293"/>
      <c r="E11" s="293"/>
      <c r="F11" s="293"/>
      <c r="G11" s="293"/>
      <c r="H11" s="293"/>
      <c r="I11" s="293"/>
      <c r="J11" s="295"/>
      <c r="K11" s="293"/>
      <c r="L11" s="293"/>
      <c r="M11" s="293"/>
    </row>
    <row r="12" spans="1:13" s="21" customFormat="1" ht="9.9499999999999993" customHeight="1">
      <c r="A12" s="296"/>
      <c r="B12" s="633" t="s">
        <v>47</v>
      </c>
      <c r="C12" s="633"/>
      <c r="D12" s="633"/>
      <c r="E12" s="633"/>
      <c r="F12" s="633"/>
      <c r="G12" s="633"/>
      <c r="H12" s="633"/>
      <c r="I12" s="633"/>
      <c r="J12" s="633"/>
      <c r="K12" s="633"/>
      <c r="L12" s="633"/>
      <c r="M12" s="633"/>
    </row>
    <row r="13" spans="1:13" s="1" customFormat="1" ht="3" customHeight="1">
      <c r="A13" s="297"/>
      <c r="B13" s="297"/>
      <c r="C13" s="297"/>
      <c r="D13" s="297"/>
      <c r="E13" s="297"/>
      <c r="F13" s="297"/>
      <c r="G13" s="297"/>
      <c r="H13" s="297"/>
      <c r="I13" s="297"/>
      <c r="J13" s="297"/>
      <c r="K13" s="297"/>
      <c r="L13" s="297"/>
      <c r="M13" s="297"/>
    </row>
    <row r="14" spans="1:13" s="21" customFormat="1" ht="9.9499999999999993" customHeight="1">
      <c r="A14" s="292">
        <v>2014</v>
      </c>
      <c r="B14" s="298">
        <v>811.74800000000005</v>
      </c>
      <c r="C14" s="298">
        <v>5993.4070000000002</v>
      </c>
      <c r="D14" s="298">
        <v>15473.762000000001</v>
      </c>
      <c r="E14" s="450">
        <v>22278.917000000001</v>
      </c>
      <c r="F14" s="298">
        <v>3236.0070000000001</v>
      </c>
      <c r="G14" s="450">
        <v>25514.923999999999</v>
      </c>
      <c r="H14" s="298"/>
      <c r="I14" s="298">
        <v>14121.771000000001</v>
      </c>
      <c r="J14" s="298">
        <v>8438.8070000000007</v>
      </c>
      <c r="K14" s="298">
        <v>12372.406999999999</v>
      </c>
      <c r="L14" s="450">
        <v>34932.985000000001</v>
      </c>
      <c r="M14" s="450">
        <v>60447.909</v>
      </c>
    </row>
    <row r="15" spans="1:13" s="21" customFormat="1" ht="9.9499999999999993" customHeight="1">
      <c r="A15" s="292">
        <v>2015</v>
      </c>
      <c r="B15" s="298">
        <v>842.84</v>
      </c>
      <c r="C15" s="298">
        <v>5975.6310000000003</v>
      </c>
      <c r="D15" s="298">
        <v>15646.282999999999</v>
      </c>
      <c r="E15" s="450">
        <v>22464.753000000001</v>
      </c>
      <c r="F15" s="298">
        <v>3033.2530000000002</v>
      </c>
      <c r="G15" s="450">
        <v>25498.006000000001</v>
      </c>
      <c r="H15" s="298"/>
      <c r="I15" s="298">
        <v>14037.857</v>
      </c>
      <c r="J15" s="298">
        <v>8370.7369999999992</v>
      </c>
      <c r="K15" s="298">
        <v>12534.353999999999</v>
      </c>
      <c r="L15" s="450">
        <v>34942.947999999997</v>
      </c>
      <c r="M15" s="450">
        <v>60440.953999999998</v>
      </c>
    </row>
    <row r="16" spans="1:13" s="21" customFormat="1" ht="9.9499999999999993" customHeight="1">
      <c r="A16" s="292">
        <v>2016</v>
      </c>
      <c r="B16" s="298">
        <v>884</v>
      </c>
      <c r="C16" s="298">
        <v>5944.9129999999996</v>
      </c>
      <c r="D16" s="298">
        <v>15928.924000000001</v>
      </c>
      <c r="E16" s="450">
        <v>22757.838</v>
      </c>
      <c r="F16" s="298">
        <v>3012.0369999999998</v>
      </c>
      <c r="G16" s="450">
        <v>25769.875</v>
      </c>
      <c r="H16" s="298"/>
      <c r="I16" s="298">
        <v>13627.771000000001</v>
      </c>
      <c r="J16" s="298">
        <v>8267.3050000000003</v>
      </c>
      <c r="K16" s="298">
        <v>12660.799000000001</v>
      </c>
      <c r="L16" s="450">
        <v>34555.875999999997</v>
      </c>
      <c r="M16" s="450">
        <v>60325.75</v>
      </c>
    </row>
    <row r="17" spans="1:13" s="21" customFormat="1" ht="9.9499999999999993" customHeight="1">
      <c r="A17" s="292">
        <v>2017</v>
      </c>
      <c r="B17" s="450">
        <v>871.22299999999996</v>
      </c>
      <c r="C17" s="450">
        <v>5986.3459999999995</v>
      </c>
      <c r="D17" s="450">
        <v>16165.388999999999</v>
      </c>
      <c r="E17" s="450">
        <v>23022.958999999999</v>
      </c>
      <c r="F17" s="450">
        <v>2906.8829999999998</v>
      </c>
      <c r="G17" s="450">
        <v>25929.841999999997</v>
      </c>
      <c r="H17" s="298"/>
      <c r="I17" s="298">
        <v>13386.084000000001</v>
      </c>
      <c r="J17" s="298">
        <v>8167.442</v>
      </c>
      <c r="K17" s="298">
        <v>12736.593999999999</v>
      </c>
      <c r="L17" s="450">
        <v>34290.120000000003</v>
      </c>
      <c r="M17" s="450">
        <v>60219.962</v>
      </c>
    </row>
    <row r="18" spans="1:13" s="1" customFormat="1" ht="3" customHeight="1">
      <c r="A18" s="297"/>
      <c r="B18" s="297"/>
      <c r="C18" s="297"/>
      <c r="D18" s="297"/>
      <c r="E18" s="297"/>
      <c r="F18" s="297"/>
      <c r="G18" s="297"/>
      <c r="H18" s="297"/>
      <c r="I18" s="297"/>
      <c r="J18" s="297"/>
      <c r="K18" s="297"/>
      <c r="L18" s="297"/>
      <c r="M18" s="297"/>
    </row>
    <row r="19" spans="1:13" s="21" customFormat="1" ht="9.9499999999999993" customHeight="1">
      <c r="A19" s="296"/>
      <c r="B19" s="633" t="s">
        <v>306</v>
      </c>
      <c r="C19" s="633"/>
      <c r="D19" s="633"/>
      <c r="E19" s="633"/>
      <c r="F19" s="633"/>
      <c r="G19" s="633"/>
      <c r="H19" s="633"/>
      <c r="I19" s="633"/>
      <c r="J19" s="633"/>
      <c r="K19" s="633"/>
      <c r="L19" s="633"/>
      <c r="M19" s="633"/>
    </row>
    <row r="20" spans="1:13" s="1" customFormat="1" ht="3" customHeight="1">
      <c r="A20" s="297"/>
      <c r="B20" s="297"/>
      <c r="C20" s="297"/>
      <c r="D20" s="297"/>
      <c r="E20" s="297"/>
      <c r="F20" s="297"/>
      <c r="G20" s="297"/>
      <c r="H20" s="297"/>
      <c r="I20" s="297"/>
      <c r="J20" s="297"/>
      <c r="K20" s="297"/>
      <c r="L20" s="297"/>
      <c r="M20" s="297"/>
    </row>
    <row r="21" spans="1:13" s="21" customFormat="1" ht="9.9499999999999993" customHeight="1">
      <c r="A21" s="292" t="s">
        <v>18</v>
      </c>
      <c r="B21" s="298">
        <v>59.231999999999999</v>
      </c>
      <c r="C21" s="298">
        <v>571.11900000000003</v>
      </c>
      <c r="D21" s="298">
        <v>1201.297</v>
      </c>
      <c r="E21" s="298">
        <v>1831.6489999999999</v>
      </c>
      <c r="F21" s="298">
        <v>163.98699999999999</v>
      </c>
      <c r="G21" s="298">
        <v>1995.636</v>
      </c>
      <c r="H21" s="298"/>
      <c r="I21" s="298">
        <v>759.15599999999995</v>
      </c>
      <c r="J21" s="298">
        <v>548.70100000000002</v>
      </c>
      <c r="K21" s="298">
        <v>1027.42</v>
      </c>
      <c r="L21" s="298">
        <v>2335.2759999999998</v>
      </c>
      <c r="M21" s="298">
        <v>4330.9120000000003</v>
      </c>
    </row>
    <row r="22" spans="1:13" s="1" customFormat="1" ht="20.100000000000001" customHeight="1">
      <c r="A22" s="292" t="s">
        <v>19</v>
      </c>
      <c r="B22" s="299">
        <v>2.0009999999999999</v>
      </c>
      <c r="C22" s="299">
        <v>10.584</v>
      </c>
      <c r="D22" s="299">
        <v>42.383000000000003</v>
      </c>
      <c r="E22" s="299">
        <v>54.969000000000001</v>
      </c>
      <c r="F22" s="299">
        <v>4.16</v>
      </c>
      <c r="G22" s="299">
        <v>59.129000000000005</v>
      </c>
      <c r="H22" s="299"/>
      <c r="I22" s="299">
        <v>21.254000000000001</v>
      </c>
      <c r="J22" s="299">
        <v>16.88</v>
      </c>
      <c r="K22" s="299">
        <v>27.785</v>
      </c>
      <c r="L22" s="299">
        <v>65.918999999999997</v>
      </c>
      <c r="M22" s="298">
        <v>125.048</v>
      </c>
    </row>
    <row r="23" spans="1:13" s="21" customFormat="1" ht="9.9499999999999993" customHeight="1">
      <c r="A23" s="292" t="s">
        <v>20</v>
      </c>
      <c r="B23" s="298">
        <v>7.68</v>
      </c>
      <c r="C23" s="298">
        <v>120.872</v>
      </c>
      <c r="D23" s="298">
        <v>480.85899999999998</v>
      </c>
      <c r="E23" s="298">
        <v>609.41099999999994</v>
      </c>
      <c r="F23" s="298">
        <v>66.95</v>
      </c>
      <c r="G23" s="298">
        <v>676.36099999999999</v>
      </c>
      <c r="H23" s="298"/>
      <c r="I23" s="298">
        <v>279.91699999999997</v>
      </c>
      <c r="J23" s="298">
        <v>174.72900000000001</v>
      </c>
      <c r="K23" s="298">
        <v>410.88400000000001</v>
      </c>
      <c r="L23" s="298">
        <v>865.529</v>
      </c>
      <c r="M23" s="298">
        <v>1541.89</v>
      </c>
    </row>
    <row r="24" spans="1:13" s="21" customFormat="1" ht="9.9499999999999993" customHeight="1">
      <c r="A24" s="292" t="s">
        <v>21</v>
      </c>
      <c r="B24" s="298">
        <v>57.125999999999998</v>
      </c>
      <c r="C24" s="298">
        <v>1384.817</v>
      </c>
      <c r="D24" s="298">
        <v>2984.71</v>
      </c>
      <c r="E24" s="298">
        <v>4426.6530000000002</v>
      </c>
      <c r="F24" s="298">
        <v>284.11599999999999</v>
      </c>
      <c r="G24" s="298">
        <v>4710.7690000000002</v>
      </c>
      <c r="H24" s="298"/>
      <c r="I24" s="298">
        <v>1780.6189999999999</v>
      </c>
      <c r="J24" s="298">
        <v>1384.7850000000001</v>
      </c>
      <c r="K24" s="298">
        <v>2100.23</v>
      </c>
      <c r="L24" s="298">
        <v>5265.634</v>
      </c>
      <c r="M24" s="298">
        <v>9976.4030000000002</v>
      </c>
    </row>
    <row r="25" spans="1:13" s="1" customFormat="1" ht="20.100000000000001" customHeight="1">
      <c r="A25" s="292" t="s">
        <v>22</v>
      </c>
      <c r="B25" s="299">
        <v>27.715</v>
      </c>
      <c r="C25" s="299">
        <v>115.402</v>
      </c>
      <c r="D25" s="299">
        <v>352.54599999999999</v>
      </c>
      <c r="E25" s="299">
        <v>495.66300000000001</v>
      </c>
      <c r="F25" s="299">
        <v>19.588999999999999</v>
      </c>
      <c r="G25" s="299">
        <v>515.25199999999995</v>
      </c>
      <c r="H25" s="299"/>
      <c r="I25" s="299">
        <v>179.28700000000001</v>
      </c>
      <c r="J25" s="299">
        <v>161.38300000000001</v>
      </c>
      <c r="K25" s="299">
        <v>199.60300000000001</v>
      </c>
      <c r="L25" s="299">
        <v>540.274</v>
      </c>
      <c r="M25" s="298">
        <v>1055.5260000000001</v>
      </c>
    </row>
    <row r="26" spans="1:13" s="21" customFormat="1" ht="9.9499999999999993" customHeight="1">
      <c r="A26" s="300" t="s">
        <v>23</v>
      </c>
      <c r="B26" s="301">
        <v>17.085999999999999</v>
      </c>
      <c r="C26" s="301">
        <v>55.01</v>
      </c>
      <c r="D26" s="301">
        <v>184.76900000000001</v>
      </c>
      <c r="E26" s="301">
        <v>256.86599999999999</v>
      </c>
      <c r="F26" s="301">
        <v>7.6529999999999996</v>
      </c>
      <c r="G26" s="301">
        <v>264.51900000000001</v>
      </c>
      <c r="H26" s="301"/>
      <c r="I26" s="301">
        <v>82.236000000000004</v>
      </c>
      <c r="J26" s="301">
        <v>83.259</v>
      </c>
      <c r="K26" s="301">
        <v>91.528999999999996</v>
      </c>
      <c r="L26" s="301">
        <v>257.024</v>
      </c>
      <c r="M26" s="301">
        <v>521.54300000000001</v>
      </c>
    </row>
    <row r="27" spans="1:13" s="21" customFormat="1" ht="9.9499999999999993" customHeight="1">
      <c r="A27" s="300" t="s">
        <v>24</v>
      </c>
      <c r="B27" s="301">
        <v>10.629</v>
      </c>
      <c r="C27" s="301">
        <v>60.392000000000003</v>
      </c>
      <c r="D27" s="301">
        <v>167.77699999999999</v>
      </c>
      <c r="E27" s="301">
        <v>238.798</v>
      </c>
      <c r="F27" s="301">
        <v>11.936</v>
      </c>
      <c r="G27" s="301">
        <v>250.73400000000001</v>
      </c>
      <c r="H27" s="301"/>
      <c r="I27" s="301">
        <v>97.051000000000002</v>
      </c>
      <c r="J27" s="301">
        <v>78.123999999999995</v>
      </c>
      <c r="K27" s="301">
        <v>108.075</v>
      </c>
      <c r="L27" s="301">
        <v>283.25</v>
      </c>
      <c r="M27" s="301">
        <v>533.98299999999995</v>
      </c>
    </row>
    <row r="28" spans="1:13" s="21" customFormat="1" ht="9.9499999999999993" customHeight="1">
      <c r="A28" s="292" t="s">
        <v>25</v>
      </c>
      <c r="B28" s="298">
        <v>63.838999999999999</v>
      </c>
      <c r="C28" s="298">
        <v>732.90700000000004</v>
      </c>
      <c r="D28" s="298">
        <v>1342.414</v>
      </c>
      <c r="E28" s="298">
        <v>2139.16</v>
      </c>
      <c r="F28" s="298">
        <v>147.38999999999999</v>
      </c>
      <c r="G28" s="298">
        <v>2286.5499999999997</v>
      </c>
      <c r="H28" s="298"/>
      <c r="I28" s="298">
        <v>895.31399999999996</v>
      </c>
      <c r="J28" s="298">
        <v>660.07799999999997</v>
      </c>
      <c r="K28" s="298">
        <v>1023.955</v>
      </c>
      <c r="L28" s="298">
        <v>2579.346</v>
      </c>
      <c r="M28" s="298">
        <v>4865.8959999999997</v>
      </c>
    </row>
    <row r="29" spans="1:13" s="21" customFormat="1" ht="9.9499999999999993" customHeight="1">
      <c r="A29" s="292" t="s">
        <v>26</v>
      </c>
      <c r="B29" s="298">
        <v>18.190000000000001</v>
      </c>
      <c r="C29" s="298">
        <v>145.58699999999999</v>
      </c>
      <c r="D29" s="298">
        <v>346.99099999999999</v>
      </c>
      <c r="E29" s="298">
        <v>510.76799999999997</v>
      </c>
      <c r="F29" s="298">
        <v>36.621000000000002</v>
      </c>
      <c r="G29" s="298">
        <v>547.38900000000001</v>
      </c>
      <c r="H29" s="298"/>
      <c r="I29" s="298">
        <v>216.21199999999999</v>
      </c>
      <c r="J29" s="298">
        <v>148.21799999999999</v>
      </c>
      <c r="K29" s="298">
        <v>294.46600000000001</v>
      </c>
      <c r="L29" s="298">
        <v>658.89599999999996</v>
      </c>
      <c r="M29" s="298">
        <v>1206.2860000000001</v>
      </c>
    </row>
    <row r="30" spans="1:13" s="21" customFormat="1" ht="9.9499999999999993" customHeight="1">
      <c r="A30" s="292" t="s">
        <v>27</v>
      </c>
      <c r="B30" s="298">
        <v>69.667000000000002</v>
      </c>
      <c r="C30" s="298">
        <v>638.05499999999995</v>
      </c>
      <c r="D30" s="298">
        <v>1297.1569999999999</v>
      </c>
      <c r="E30" s="298">
        <v>2004.8789999999999</v>
      </c>
      <c r="F30" s="298">
        <v>124.587</v>
      </c>
      <c r="G30" s="298">
        <v>2129.4659999999999</v>
      </c>
      <c r="H30" s="298"/>
      <c r="I30" s="298">
        <v>724.59900000000005</v>
      </c>
      <c r="J30" s="298">
        <v>589.26900000000001</v>
      </c>
      <c r="K30" s="298">
        <v>978.41099999999994</v>
      </c>
      <c r="L30" s="298">
        <v>2292.279</v>
      </c>
      <c r="M30" s="298">
        <v>4421.7439999999997</v>
      </c>
    </row>
    <row r="31" spans="1:13" s="21" customFormat="1" ht="9.9499999999999993" customHeight="1">
      <c r="A31" s="292" t="s">
        <v>28</v>
      </c>
      <c r="B31" s="298">
        <v>46.834000000000003</v>
      </c>
      <c r="C31" s="298">
        <v>416.8</v>
      </c>
      <c r="D31" s="298">
        <v>1130.597</v>
      </c>
      <c r="E31" s="298">
        <v>1594.231</v>
      </c>
      <c r="F31" s="298">
        <v>126.26600000000001</v>
      </c>
      <c r="G31" s="298">
        <v>1720.4970000000001</v>
      </c>
      <c r="H31" s="298"/>
      <c r="I31" s="298">
        <v>649.62</v>
      </c>
      <c r="J31" s="298">
        <v>468.00200000000001</v>
      </c>
      <c r="K31" s="298">
        <v>876.30700000000002</v>
      </c>
      <c r="L31" s="298">
        <v>1993.9290000000001</v>
      </c>
      <c r="M31" s="298">
        <v>3714.4270000000001</v>
      </c>
    </row>
    <row r="32" spans="1:13" s="21" customFormat="1" ht="9.9499999999999993" customHeight="1">
      <c r="A32" s="292" t="s">
        <v>29</v>
      </c>
      <c r="B32" s="298">
        <v>15.319000000000001</v>
      </c>
      <c r="C32" s="298">
        <v>92.716999999999999</v>
      </c>
      <c r="D32" s="298">
        <v>246.96299999999999</v>
      </c>
      <c r="E32" s="298">
        <v>355</v>
      </c>
      <c r="F32" s="298">
        <v>35.984999999999999</v>
      </c>
      <c r="G32" s="298">
        <v>390.98500000000001</v>
      </c>
      <c r="H32" s="298"/>
      <c r="I32" s="298">
        <v>166.10599999999999</v>
      </c>
      <c r="J32" s="298">
        <v>111.91200000000001</v>
      </c>
      <c r="K32" s="298">
        <v>210.14400000000001</v>
      </c>
      <c r="L32" s="298">
        <v>488.16199999999998</v>
      </c>
      <c r="M32" s="298">
        <v>879.14700000000005</v>
      </c>
    </row>
    <row r="33" spans="1:13" s="21" customFormat="1" ht="9.9499999999999993" customHeight="1">
      <c r="A33" s="292" t="s">
        <v>30</v>
      </c>
      <c r="B33" s="298">
        <v>15.872999999999999</v>
      </c>
      <c r="C33" s="298">
        <v>231.113</v>
      </c>
      <c r="D33" s="298">
        <v>391.33100000000002</v>
      </c>
      <c r="E33" s="298">
        <v>638.31700000000001</v>
      </c>
      <c r="F33" s="298">
        <v>56.012999999999998</v>
      </c>
      <c r="G33" s="298">
        <v>694.33</v>
      </c>
      <c r="H33" s="298"/>
      <c r="I33" s="298">
        <v>282.11799999999999</v>
      </c>
      <c r="J33" s="298">
        <v>195.87799999999999</v>
      </c>
      <c r="K33" s="298">
        <v>349.96800000000002</v>
      </c>
      <c r="L33" s="298">
        <v>827.96299999999997</v>
      </c>
      <c r="M33" s="298">
        <v>1522.2940000000001</v>
      </c>
    </row>
    <row r="34" spans="1:13" s="21" customFormat="1" ht="9.9499999999999993" customHeight="1">
      <c r="A34" s="292" t="s">
        <v>31</v>
      </c>
      <c r="B34" s="298">
        <v>54.77</v>
      </c>
      <c r="C34" s="298">
        <v>343.73500000000001</v>
      </c>
      <c r="D34" s="298">
        <v>1983.316</v>
      </c>
      <c r="E34" s="298">
        <v>2381.8220000000001</v>
      </c>
      <c r="F34" s="298">
        <v>298.61799999999999</v>
      </c>
      <c r="G34" s="298">
        <v>2680.44</v>
      </c>
      <c r="H34" s="298"/>
      <c r="I34" s="298">
        <v>1192.8040000000001</v>
      </c>
      <c r="J34" s="298">
        <v>794.947</v>
      </c>
      <c r="K34" s="298">
        <v>1186.2429999999999</v>
      </c>
      <c r="L34" s="298">
        <v>3173.9949999999999</v>
      </c>
      <c r="M34" s="298">
        <v>5854.4350000000004</v>
      </c>
    </row>
    <row r="35" spans="1:13" s="21" customFormat="1" ht="9.9499999999999993" customHeight="1">
      <c r="A35" s="292" t="s">
        <v>32</v>
      </c>
      <c r="B35" s="298">
        <v>23.495000000000001</v>
      </c>
      <c r="C35" s="298">
        <v>150.71100000000001</v>
      </c>
      <c r="D35" s="298">
        <v>324.45600000000002</v>
      </c>
      <c r="E35" s="298">
        <v>498.66300000000001</v>
      </c>
      <c r="F35" s="298">
        <v>60.13</v>
      </c>
      <c r="G35" s="298">
        <v>558.79300000000001</v>
      </c>
      <c r="H35" s="298"/>
      <c r="I35" s="298">
        <v>291.65800000000002</v>
      </c>
      <c r="J35" s="298">
        <v>165.06200000000001</v>
      </c>
      <c r="K35" s="298">
        <v>294.35199999999998</v>
      </c>
      <c r="L35" s="298">
        <v>751.072</v>
      </c>
      <c r="M35" s="298">
        <v>1309.865</v>
      </c>
    </row>
    <row r="36" spans="1:13" s="21" customFormat="1" ht="9.9499999999999993" customHeight="1">
      <c r="A36" s="292" t="s">
        <v>33</v>
      </c>
      <c r="B36" s="298">
        <v>6.0659999999999998</v>
      </c>
      <c r="C36" s="298">
        <v>26.263999999999999</v>
      </c>
      <c r="D36" s="298">
        <v>74.959000000000003</v>
      </c>
      <c r="E36" s="298">
        <v>107.29</v>
      </c>
      <c r="F36" s="298">
        <v>16.016999999999999</v>
      </c>
      <c r="G36" s="298">
        <v>123.307</v>
      </c>
      <c r="H36" s="298"/>
      <c r="I36" s="298">
        <v>75.311999999999998</v>
      </c>
      <c r="J36" s="298">
        <v>35.381999999999998</v>
      </c>
      <c r="K36" s="298">
        <v>71.341999999999999</v>
      </c>
      <c r="L36" s="298">
        <v>182.036</v>
      </c>
      <c r="M36" s="298">
        <v>305.34199999999998</v>
      </c>
    </row>
    <row r="37" spans="1:13" s="21" customFormat="1" ht="9.9499999999999993" customHeight="1">
      <c r="A37" s="292" t="s">
        <v>34</v>
      </c>
      <c r="B37" s="298">
        <v>69.837000000000003</v>
      </c>
      <c r="C37" s="298">
        <v>357.15</v>
      </c>
      <c r="D37" s="298">
        <v>1237.123</v>
      </c>
      <c r="E37" s="298">
        <v>1664.11</v>
      </c>
      <c r="F37" s="298">
        <v>425.815</v>
      </c>
      <c r="G37" s="298">
        <v>2089.9249999999997</v>
      </c>
      <c r="H37" s="298"/>
      <c r="I37" s="298">
        <v>1839.095</v>
      </c>
      <c r="J37" s="298">
        <v>855.52200000000005</v>
      </c>
      <c r="K37" s="298">
        <v>1018.999</v>
      </c>
      <c r="L37" s="298">
        <v>3713.6170000000002</v>
      </c>
      <c r="M37" s="298">
        <v>5803.5420000000004</v>
      </c>
    </row>
    <row r="38" spans="1:13" s="21" customFormat="1" ht="9.9499999999999993" customHeight="1">
      <c r="A38" s="292" t="s">
        <v>35</v>
      </c>
      <c r="B38" s="298">
        <v>101.36199999999999</v>
      </c>
      <c r="C38" s="298">
        <v>273.63799999999998</v>
      </c>
      <c r="D38" s="298">
        <v>844.577</v>
      </c>
      <c r="E38" s="298">
        <v>1219.576</v>
      </c>
      <c r="F38" s="298">
        <v>232.72900000000001</v>
      </c>
      <c r="G38" s="298">
        <v>1452.3050000000001</v>
      </c>
      <c r="H38" s="298"/>
      <c r="I38" s="298">
        <v>1196.807</v>
      </c>
      <c r="J38" s="298">
        <v>537.94000000000005</v>
      </c>
      <c r="K38" s="298">
        <v>845.59400000000005</v>
      </c>
      <c r="L38" s="298">
        <v>2580.3409999999999</v>
      </c>
      <c r="M38" s="298">
        <v>4032.645</v>
      </c>
    </row>
    <row r="39" spans="1:13" s="21" customFormat="1" ht="9.9499999999999993" customHeight="1">
      <c r="A39" s="292" t="s">
        <v>36</v>
      </c>
      <c r="B39" s="298">
        <v>15.984</v>
      </c>
      <c r="C39" s="298">
        <v>49.956000000000003</v>
      </c>
      <c r="D39" s="298">
        <v>121.03100000000001</v>
      </c>
      <c r="E39" s="298">
        <v>186.971</v>
      </c>
      <c r="F39" s="298">
        <v>26.704999999999998</v>
      </c>
      <c r="G39" s="298">
        <v>213.67599999999999</v>
      </c>
      <c r="H39" s="298"/>
      <c r="I39" s="298">
        <v>159.71700000000001</v>
      </c>
      <c r="J39" s="298">
        <v>68.495999999999995</v>
      </c>
      <c r="K39" s="298">
        <v>121.83499999999999</v>
      </c>
      <c r="L39" s="298">
        <v>350.04899999999998</v>
      </c>
      <c r="M39" s="298">
        <v>563.72400000000005</v>
      </c>
    </row>
    <row r="40" spans="1:13" s="21" customFormat="1" ht="9.9499999999999993" customHeight="1">
      <c r="A40" s="292" t="s">
        <v>37</v>
      </c>
      <c r="B40" s="298">
        <v>64.905000000000001</v>
      </c>
      <c r="C40" s="298">
        <v>83.849000000000004</v>
      </c>
      <c r="D40" s="298">
        <v>402.303</v>
      </c>
      <c r="E40" s="298">
        <v>551.05700000000002</v>
      </c>
      <c r="F40" s="298">
        <v>151.78399999999999</v>
      </c>
      <c r="G40" s="298">
        <v>702.84100000000001</v>
      </c>
      <c r="H40" s="298"/>
      <c r="I40" s="298">
        <v>585.63199999999995</v>
      </c>
      <c r="J40" s="298">
        <v>261.04199999999997</v>
      </c>
      <c r="K40" s="298">
        <v>397.01</v>
      </c>
      <c r="L40" s="298">
        <v>1243.683</v>
      </c>
      <c r="M40" s="298">
        <v>1946.5239999999999</v>
      </c>
    </row>
    <row r="41" spans="1:13" s="21" customFormat="1" ht="9.9499999999999993" customHeight="1">
      <c r="A41" s="292" t="s">
        <v>38</v>
      </c>
      <c r="B41" s="298">
        <v>119.407</v>
      </c>
      <c r="C41" s="298">
        <v>219.19800000000001</v>
      </c>
      <c r="D41" s="298">
        <v>1024.1010000000001</v>
      </c>
      <c r="E41" s="298">
        <v>1362.7059999999999</v>
      </c>
      <c r="F41" s="298">
        <v>372.27100000000002</v>
      </c>
      <c r="G41" s="298">
        <v>1734.9769999999999</v>
      </c>
      <c r="H41" s="298"/>
      <c r="I41" s="298">
        <v>1564.021</v>
      </c>
      <c r="J41" s="298">
        <v>698.702</v>
      </c>
      <c r="K41" s="298">
        <v>1000.335</v>
      </c>
      <c r="L41" s="298">
        <v>3263.0590000000002</v>
      </c>
      <c r="M41" s="298">
        <v>4998.0360000000001</v>
      </c>
    </row>
    <row r="42" spans="1:13" s="21" customFormat="1" ht="9.9499999999999993" customHeight="1">
      <c r="A42" s="292" t="s">
        <v>39</v>
      </c>
      <c r="B42" s="298">
        <v>33.064999999999998</v>
      </c>
      <c r="C42" s="298">
        <v>95.320999999999998</v>
      </c>
      <c r="D42" s="298">
        <v>453.66899999999998</v>
      </c>
      <c r="E42" s="298">
        <v>582.05499999999995</v>
      </c>
      <c r="F42" s="298">
        <v>105.741</v>
      </c>
      <c r="G42" s="298">
        <v>687.79599999999994</v>
      </c>
      <c r="H42" s="298"/>
      <c r="I42" s="298">
        <v>401.43700000000001</v>
      </c>
      <c r="J42" s="298">
        <v>187.81800000000001</v>
      </c>
      <c r="K42" s="298">
        <v>361.23200000000003</v>
      </c>
      <c r="L42" s="298">
        <v>950.48699999999997</v>
      </c>
      <c r="M42" s="298">
        <v>1638.2829999999999</v>
      </c>
    </row>
    <row r="43" spans="1:13" s="41" customFormat="1" ht="9.9499999999999993" customHeight="1">
      <c r="A43" s="302" t="s">
        <v>40</v>
      </c>
      <c r="B43" s="303">
        <v>126.039</v>
      </c>
      <c r="C43" s="303">
        <v>2087.393</v>
      </c>
      <c r="D43" s="303">
        <v>4709.25</v>
      </c>
      <c r="E43" s="303">
        <v>6922.6809999999996</v>
      </c>
      <c r="F43" s="303">
        <v>519.21199999999999</v>
      </c>
      <c r="G43" s="303">
        <v>7441.893</v>
      </c>
      <c r="H43" s="303"/>
      <c r="I43" s="303">
        <v>2840.9459999999999</v>
      </c>
      <c r="J43" s="303">
        <v>2125.0949999999998</v>
      </c>
      <c r="K43" s="303">
        <v>3566.319</v>
      </c>
      <c r="L43" s="303">
        <v>8532.36</v>
      </c>
      <c r="M43" s="303">
        <v>15974.253000000001</v>
      </c>
    </row>
    <row r="44" spans="1:13" s="41" customFormat="1" ht="9.9499999999999993" customHeight="1">
      <c r="A44" s="302" t="s">
        <v>41</v>
      </c>
      <c r="B44" s="303">
        <v>179.41200000000001</v>
      </c>
      <c r="C44" s="303">
        <v>1631.951</v>
      </c>
      <c r="D44" s="303">
        <v>3339.1080000000002</v>
      </c>
      <c r="E44" s="303">
        <v>5150.47</v>
      </c>
      <c r="F44" s="303">
        <v>328.18700000000001</v>
      </c>
      <c r="G44" s="303">
        <v>5478.6570000000002</v>
      </c>
      <c r="H44" s="303"/>
      <c r="I44" s="303">
        <v>2015.413</v>
      </c>
      <c r="J44" s="303">
        <v>1558.9469999999999</v>
      </c>
      <c r="K44" s="303">
        <v>2496.4349999999999</v>
      </c>
      <c r="L44" s="303">
        <v>6070.7950000000001</v>
      </c>
      <c r="M44" s="303">
        <v>11549.451999999999</v>
      </c>
    </row>
    <row r="45" spans="1:13" s="41" customFormat="1" ht="9.9499999999999993" customHeight="1">
      <c r="A45" s="302" t="s">
        <v>42</v>
      </c>
      <c r="B45" s="303">
        <v>132.79599999999999</v>
      </c>
      <c r="C45" s="303">
        <v>1084.366</v>
      </c>
      <c r="D45" s="303">
        <v>3752.2069999999999</v>
      </c>
      <c r="E45" s="303">
        <v>4969.37</v>
      </c>
      <c r="F45" s="303">
        <v>516.88300000000004</v>
      </c>
      <c r="G45" s="303">
        <v>5486.2529999999997</v>
      </c>
      <c r="H45" s="303"/>
      <c r="I45" s="303">
        <v>2290.6480000000001</v>
      </c>
      <c r="J45" s="303">
        <v>1570.7380000000001</v>
      </c>
      <c r="K45" s="303">
        <v>2622.663</v>
      </c>
      <c r="L45" s="303">
        <v>6484.049</v>
      </c>
      <c r="M45" s="303">
        <v>11970.302</v>
      </c>
    </row>
    <row r="46" spans="1:13" s="41" customFormat="1" ht="9.9499999999999993" customHeight="1">
      <c r="A46" s="22" t="s">
        <v>43</v>
      </c>
      <c r="B46" s="303">
        <v>434.12099999999998</v>
      </c>
      <c r="C46" s="303">
        <v>1256.087</v>
      </c>
      <c r="D46" s="303">
        <v>4482.22</v>
      </c>
      <c r="E46" s="303">
        <v>6172.4269999999997</v>
      </c>
      <c r="F46" s="303">
        <v>1391.19</v>
      </c>
      <c r="G46" s="303">
        <v>7563.6170000000002</v>
      </c>
      <c r="H46" s="303"/>
      <c r="I46" s="303">
        <v>6113.6790000000001</v>
      </c>
      <c r="J46" s="303">
        <v>2809.9659999999999</v>
      </c>
      <c r="K46" s="303">
        <v>4110.6989999999996</v>
      </c>
      <c r="L46" s="303">
        <v>13034.343000000001</v>
      </c>
      <c r="M46" s="303">
        <v>20597.960999999999</v>
      </c>
    </row>
    <row r="47" spans="1:13" s="41" customFormat="1" ht="9.9499999999999993" customHeight="1">
      <c r="A47" s="302" t="s">
        <v>44</v>
      </c>
      <c r="B47" s="303">
        <v>872.36800000000005</v>
      </c>
      <c r="C47" s="303">
        <v>6059.7969999999996</v>
      </c>
      <c r="D47" s="303">
        <v>16282.784</v>
      </c>
      <c r="E47" s="303">
        <v>23214.949000000001</v>
      </c>
      <c r="F47" s="303">
        <v>2755.4720000000002</v>
      </c>
      <c r="G47" s="303">
        <v>25970.421000000002</v>
      </c>
      <c r="H47" s="303"/>
      <c r="I47" s="303">
        <v>13260.686</v>
      </c>
      <c r="J47" s="303">
        <v>8064.7460000000001</v>
      </c>
      <c r="K47" s="303">
        <v>12796.115</v>
      </c>
      <c r="L47" s="303">
        <v>34121.548000000003</v>
      </c>
      <c r="M47" s="303">
        <v>60091.968000000001</v>
      </c>
    </row>
    <row r="48" spans="1:13" s="1" customFormat="1" ht="3" customHeight="1">
      <c r="A48" s="27"/>
      <c r="B48" s="27"/>
      <c r="C48" s="27"/>
      <c r="D48" s="27"/>
      <c r="E48" s="27"/>
      <c r="F48" s="27"/>
      <c r="G48" s="27"/>
      <c r="H48" s="27"/>
      <c r="I48" s="27"/>
      <c r="J48" s="27"/>
      <c r="K48" s="27"/>
      <c r="L48" s="27"/>
      <c r="M48" s="27"/>
    </row>
    <row r="49" spans="1:11" s="1" customFormat="1" ht="3" customHeight="1"/>
    <row r="50" spans="1:11" s="21" customFormat="1" ht="9.9499999999999993" customHeight="1">
      <c r="A50" s="40" t="s">
        <v>45</v>
      </c>
    </row>
    <row r="51" spans="1:11">
      <c r="F51" s="374"/>
      <c r="G51" s="11"/>
    </row>
    <row r="52" spans="1:11">
      <c r="F52" s="430"/>
      <c r="G52" s="430"/>
      <c r="J52" s="431"/>
      <c r="K52" s="432"/>
    </row>
    <row r="53" spans="1:11">
      <c r="F53" s="432"/>
      <c r="G53" s="432"/>
    </row>
  </sheetData>
  <mergeCells count="14">
    <mergeCell ref="L9:L10"/>
    <mergeCell ref="B12:M12"/>
    <mergeCell ref="B19:M19"/>
    <mergeCell ref="A7:M7"/>
    <mergeCell ref="A8:A10"/>
    <mergeCell ref="B8:G8"/>
    <mergeCell ref="I8:L8"/>
    <mergeCell ref="M8:M10"/>
    <mergeCell ref="B9:E9"/>
    <mergeCell ref="F9:F10"/>
    <mergeCell ref="G9:G10"/>
    <mergeCell ref="I9:I10"/>
    <mergeCell ref="J9:J10"/>
    <mergeCell ref="K9:K10"/>
  </mergeCells>
  <pageMargins left="0.59055118110236227" right="0.59055118110236227" top="0.78740157480314965" bottom="0.78740157480314965" header="0" footer="0"/>
  <pageSetup paperSize="9" orientation="portrait"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topLeftCell="A13" zoomScaleNormal="100" workbookViewId="0">
      <selection activeCell="O30" sqref="O30"/>
    </sheetView>
  </sheetViews>
  <sheetFormatPr defaultColWidth="9.140625" defaultRowHeight="12.75"/>
  <cols>
    <col min="1" max="1" width="33.28515625" style="4" customWidth="1"/>
    <col min="2" max="2" width="6.140625" style="4" customWidth="1"/>
    <col min="3" max="3" width="6" style="4" customWidth="1"/>
    <col min="4" max="4" width="5.85546875" style="4" customWidth="1"/>
    <col min="5" max="5" width="6" style="4" customWidth="1"/>
    <col min="6" max="6" width="6.28515625" style="4" customWidth="1"/>
    <col min="7" max="7" width="6.42578125" style="4" customWidth="1"/>
    <col min="8" max="8" width="0.85546875" style="4" customWidth="1"/>
    <col min="9" max="9" width="5.85546875" style="4" customWidth="1"/>
    <col min="10" max="10" width="6.7109375" style="4" customWidth="1"/>
    <col min="11" max="11" width="6.85546875" style="4" customWidth="1"/>
    <col min="12" max="16384" width="9.140625" style="4"/>
  </cols>
  <sheetData>
    <row r="1" spans="1:11" s="24" customFormat="1" ht="12.75" customHeight="1">
      <c r="A1" s="2"/>
    </row>
    <row r="2" spans="1:11" s="24" customFormat="1" ht="12.75" customHeight="1">
      <c r="A2" s="2"/>
    </row>
    <row r="3" spans="1:11" s="7" customFormat="1" ht="25.15" customHeight="1">
      <c r="A3" s="37"/>
    </row>
    <row r="4" spans="1:11" s="7" customFormat="1" ht="12" customHeight="1">
      <c r="A4" s="17" t="s">
        <v>111</v>
      </c>
    </row>
    <row r="5" spans="1:11" s="7" customFormat="1" ht="12" customHeight="1">
      <c r="A5" s="17" t="s">
        <v>97</v>
      </c>
    </row>
    <row r="6" spans="1:11" s="7" customFormat="1" ht="12" customHeight="1">
      <c r="A6" s="16" t="s">
        <v>302</v>
      </c>
    </row>
    <row r="7" spans="1:11" ht="6" customHeight="1">
      <c r="A7" s="306"/>
      <c r="B7" s="306"/>
      <c r="C7" s="306"/>
      <c r="D7" s="306"/>
      <c r="E7" s="306"/>
      <c r="F7" s="306"/>
      <c r="G7" s="306"/>
      <c r="H7" s="306"/>
      <c r="I7" s="306"/>
      <c r="J7" s="306"/>
      <c r="K7" s="306"/>
    </row>
    <row r="8" spans="1:11" s="1" customFormat="1" ht="15" customHeight="1">
      <c r="A8" s="645" t="s">
        <v>48</v>
      </c>
      <c r="B8" s="637" t="s">
        <v>49</v>
      </c>
      <c r="C8" s="637"/>
      <c r="D8" s="637"/>
      <c r="E8" s="637"/>
      <c r="F8" s="637"/>
      <c r="G8" s="637"/>
      <c r="H8" s="307"/>
      <c r="I8" s="637" t="s">
        <v>50</v>
      </c>
      <c r="J8" s="637"/>
      <c r="K8" s="647" t="s">
        <v>51</v>
      </c>
    </row>
    <row r="9" spans="1:11" s="1" customFormat="1" ht="20.100000000000001" customHeight="1">
      <c r="A9" s="646"/>
      <c r="B9" s="433" t="s">
        <v>52</v>
      </c>
      <c r="C9" s="433" t="s">
        <v>53</v>
      </c>
      <c r="D9" s="433" t="s">
        <v>54</v>
      </c>
      <c r="E9" s="433" t="s">
        <v>55</v>
      </c>
      <c r="F9" s="433" t="s">
        <v>56</v>
      </c>
      <c r="G9" s="43" t="s">
        <v>57</v>
      </c>
      <c r="H9" s="43"/>
      <c r="I9" s="43" t="s">
        <v>58</v>
      </c>
      <c r="J9" s="43" t="s">
        <v>59</v>
      </c>
      <c r="K9" s="648"/>
    </row>
    <row r="10" spans="1:11" s="1" customFormat="1" ht="3" customHeight="1">
      <c r="A10" s="44"/>
      <c r="B10" s="30"/>
      <c r="C10" s="30"/>
      <c r="D10" s="30"/>
      <c r="E10" s="30"/>
      <c r="F10" s="30"/>
      <c r="G10" s="39"/>
      <c r="H10" s="39"/>
      <c r="I10" s="39"/>
      <c r="J10" s="39"/>
      <c r="K10" s="39"/>
    </row>
    <row r="11" spans="1:11" s="1" customFormat="1" ht="9.9499999999999993" customHeight="1">
      <c r="A11" s="6"/>
      <c r="B11" s="644" t="s">
        <v>60</v>
      </c>
      <c r="C11" s="644"/>
      <c r="D11" s="644"/>
      <c r="E11" s="644"/>
      <c r="F11" s="644"/>
      <c r="G11" s="644"/>
      <c r="H11" s="644"/>
      <c r="I11" s="644"/>
      <c r="J11" s="644"/>
      <c r="K11" s="644"/>
    </row>
    <row r="12" spans="1:11" s="1" customFormat="1" ht="3" customHeight="1">
      <c r="A12" s="44"/>
      <c r="B12" s="30"/>
      <c r="C12" s="30"/>
      <c r="D12" s="30"/>
      <c r="E12" s="30"/>
      <c r="F12" s="30"/>
      <c r="G12" s="39"/>
      <c r="H12" s="39"/>
      <c r="I12" s="39"/>
      <c r="J12" s="39"/>
      <c r="K12" s="39"/>
    </row>
    <row r="13" spans="1:11" s="13" customFormat="1" ht="9.9499999999999993" customHeight="1">
      <c r="A13" s="6"/>
      <c r="B13" s="644" t="s">
        <v>61</v>
      </c>
      <c r="C13" s="644"/>
      <c r="D13" s="644"/>
      <c r="E13" s="644"/>
      <c r="F13" s="644"/>
      <c r="G13" s="644"/>
      <c r="H13" s="644"/>
      <c r="I13" s="644"/>
      <c r="J13" s="644"/>
      <c r="K13" s="644"/>
    </row>
    <row r="14" spans="1:11" s="1" customFormat="1" ht="3" customHeight="1">
      <c r="A14" s="26"/>
    </row>
    <row r="15" spans="1:11" s="1" customFormat="1" ht="9.9499999999999993" customHeight="1">
      <c r="A15" s="308" t="s">
        <v>62</v>
      </c>
      <c r="B15" s="299">
        <v>6.6719999999999997</v>
      </c>
      <c r="C15" s="299">
        <v>49.686</v>
      </c>
      <c r="D15" s="299">
        <v>116.393</v>
      </c>
      <c r="E15" s="299">
        <v>189.286</v>
      </c>
      <c r="F15" s="299">
        <v>238.87</v>
      </c>
      <c r="G15" s="299">
        <v>600.90700000000004</v>
      </c>
      <c r="H15" s="299"/>
      <c r="I15" s="289">
        <v>496.07100000000003</v>
      </c>
      <c r="J15" s="289">
        <v>216.02799999999999</v>
      </c>
      <c r="K15" s="299">
        <v>712.1</v>
      </c>
    </row>
    <row r="16" spans="1:11" s="1" customFormat="1" ht="9.9499999999999993" customHeight="1">
      <c r="A16" s="308" t="s">
        <v>63</v>
      </c>
      <c r="B16" s="299">
        <v>234.375</v>
      </c>
      <c r="C16" s="299">
        <v>801.91099999999994</v>
      </c>
      <c r="D16" s="299">
        <v>1532.17</v>
      </c>
      <c r="E16" s="299">
        <v>2377.6909999999998</v>
      </c>
      <c r="F16" s="299">
        <v>1351.317</v>
      </c>
      <c r="G16" s="299">
        <v>6297.4639999999999</v>
      </c>
      <c r="H16" s="299"/>
      <c r="I16" s="289">
        <v>4321.1019999999999</v>
      </c>
      <c r="J16" s="289">
        <v>2133.261</v>
      </c>
      <c r="K16" s="299">
        <v>6454.3630000000003</v>
      </c>
    </row>
    <row r="17" spans="1:11" s="1" customFormat="1" ht="9.9499999999999993" customHeight="1">
      <c r="A17" s="308" t="s">
        <v>64</v>
      </c>
      <c r="B17" s="450">
        <v>729.34799999999996</v>
      </c>
      <c r="C17" s="450">
        <v>1995.075</v>
      </c>
      <c r="D17" s="450">
        <v>2809.5369999999998</v>
      </c>
      <c r="E17" s="450">
        <v>3089.67</v>
      </c>
      <c r="F17" s="450">
        <v>1869.7439999999999</v>
      </c>
      <c r="G17" s="299">
        <v>10493.374</v>
      </c>
      <c r="H17" s="299"/>
      <c r="I17" s="289">
        <v>6180.8720000000003</v>
      </c>
      <c r="J17" s="289">
        <v>4498.4790000000003</v>
      </c>
      <c r="K17" s="299">
        <v>10679.351000000001</v>
      </c>
    </row>
    <row r="18" spans="1:11" s="1" customFormat="1" ht="9.9499999999999993" customHeight="1">
      <c r="A18" s="308" t="s">
        <v>65</v>
      </c>
      <c r="B18" s="299">
        <v>66.082999999999998</v>
      </c>
      <c r="C18" s="299">
        <v>1228.681</v>
      </c>
      <c r="D18" s="299">
        <v>1641.308</v>
      </c>
      <c r="E18" s="299">
        <v>1387.5060000000001</v>
      </c>
      <c r="F18" s="299">
        <v>870.33699999999999</v>
      </c>
      <c r="G18" s="299">
        <v>5193.9160000000002</v>
      </c>
      <c r="H18" s="299"/>
      <c r="I18" s="289">
        <v>2448.5970000000002</v>
      </c>
      <c r="J18" s="289">
        <v>2920.538</v>
      </c>
      <c r="K18" s="299">
        <v>5369.1350000000002</v>
      </c>
    </row>
    <row r="19" spans="1:11" s="23" customFormat="1" ht="9.9499999999999993" customHeight="1">
      <c r="A19" s="309" t="s">
        <v>11</v>
      </c>
      <c r="B19" s="310">
        <v>1036.4780000000001</v>
      </c>
      <c r="C19" s="310">
        <v>4075.3530000000001</v>
      </c>
      <c r="D19" s="310">
        <v>6099.4089999999997</v>
      </c>
      <c r="E19" s="310">
        <v>7044.1540000000005</v>
      </c>
      <c r="F19" s="310">
        <v>4330.2690000000002</v>
      </c>
      <c r="G19" s="310">
        <v>22585.661</v>
      </c>
      <c r="H19" s="310"/>
      <c r="I19" s="457">
        <v>13446.642</v>
      </c>
      <c r="J19" s="457">
        <v>9768.3060000000005</v>
      </c>
      <c r="K19" s="310">
        <v>23214.949000000001</v>
      </c>
    </row>
    <row r="20" spans="1:11" s="23" customFormat="1" ht="3" customHeight="1">
      <c r="A20" s="309"/>
      <c r="B20" s="311"/>
      <c r="C20" s="311"/>
      <c r="D20" s="311"/>
      <c r="E20" s="311"/>
      <c r="F20" s="311"/>
      <c r="G20" s="311"/>
      <c r="H20" s="311"/>
      <c r="I20" s="311"/>
      <c r="J20" s="311"/>
      <c r="K20" s="311"/>
    </row>
    <row r="21" spans="1:11" s="1" customFormat="1" ht="9.9499999999999993" customHeight="1">
      <c r="A21" s="12"/>
      <c r="B21" s="650" t="s">
        <v>120</v>
      </c>
      <c r="C21" s="650"/>
      <c r="D21" s="650"/>
      <c r="E21" s="650"/>
      <c r="F21" s="650"/>
      <c r="G21" s="650"/>
      <c r="H21" s="650"/>
      <c r="I21" s="650"/>
      <c r="J21" s="650"/>
      <c r="K21" s="650"/>
    </row>
    <row r="22" spans="1:11" s="1" customFormat="1" ht="3" customHeight="1">
      <c r="A22" s="312"/>
      <c r="B22" s="312"/>
      <c r="C22" s="312"/>
      <c r="D22" s="312"/>
      <c r="E22" s="312"/>
      <c r="F22" s="312"/>
      <c r="G22" s="312"/>
      <c r="H22" s="312"/>
      <c r="I22" s="312"/>
      <c r="J22" s="312"/>
      <c r="K22" s="312"/>
    </row>
    <row r="23" spans="1:11" s="1" customFormat="1" ht="9.9499999999999993" customHeight="1">
      <c r="A23" s="308" t="s">
        <v>62</v>
      </c>
      <c r="B23" s="299">
        <v>7.484</v>
      </c>
      <c r="C23" s="299">
        <v>18.905999999999999</v>
      </c>
      <c r="D23" s="299">
        <v>36.189</v>
      </c>
      <c r="E23" s="299">
        <v>50.701000000000001</v>
      </c>
      <c r="F23" s="299">
        <v>38.405999999999999</v>
      </c>
      <c r="G23" s="299">
        <v>151.68600000000001</v>
      </c>
      <c r="H23" s="299"/>
      <c r="I23" s="299">
        <v>101.35599999999999</v>
      </c>
      <c r="J23" s="299">
        <v>55.014000000000003</v>
      </c>
      <c r="K23" s="299">
        <v>156.37</v>
      </c>
    </row>
    <row r="24" spans="1:11" s="1" customFormat="1" ht="9.9499999999999993" customHeight="1">
      <c r="A24" s="308" t="s">
        <v>63</v>
      </c>
      <c r="B24" s="299">
        <v>166.95500000000001</v>
      </c>
      <c r="C24" s="299">
        <v>222.142</v>
      </c>
      <c r="D24" s="299">
        <v>249.88900000000001</v>
      </c>
      <c r="E24" s="299">
        <v>293.56700000000001</v>
      </c>
      <c r="F24" s="299">
        <v>124.517</v>
      </c>
      <c r="G24" s="299">
        <v>1057.07</v>
      </c>
      <c r="H24" s="299"/>
      <c r="I24" s="299">
        <v>627.678</v>
      </c>
      <c r="J24" s="299">
        <v>434.42500000000001</v>
      </c>
      <c r="K24" s="299">
        <v>1062.1030000000001</v>
      </c>
    </row>
    <row r="25" spans="1:11" s="1" customFormat="1" ht="9.9499999999999993" customHeight="1">
      <c r="A25" s="308" t="s">
        <v>64</v>
      </c>
      <c r="B25" s="299">
        <v>294.875</v>
      </c>
      <c r="C25" s="299">
        <v>357.16399999999999</v>
      </c>
      <c r="D25" s="299">
        <v>248.96199999999999</v>
      </c>
      <c r="E25" s="299">
        <v>210.036</v>
      </c>
      <c r="F25" s="299">
        <v>85.159000000000006</v>
      </c>
      <c r="G25" s="299">
        <v>1196.1959999999999</v>
      </c>
      <c r="H25" s="299"/>
      <c r="I25" s="299">
        <v>605.495</v>
      </c>
      <c r="J25" s="299">
        <v>594.21100000000001</v>
      </c>
      <c r="K25" s="299">
        <v>1199.7059999999999</v>
      </c>
    </row>
    <row r="26" spans="1:11" s="1" customFormat="1" ht="9.9499999999999993" customHeight="1">
      <c r="A26" s="308" t="s">
        <v>66</v>
      </c>
      <c r="B26" s="299">
        <v>22.709</v>
      </c>
      <c r="C26" s="299">
        <v>172.73400000000001</v>
      </c>
      <c r="D26" s="299">
        <v>90.641000000000005</v>
      </c>
      <c r="E26" s="299">
        <v>36.237000000000002</v>
      </c>
      <c r="F26" s="299">
        <v>14.176</v>
      </c>
      <c r="G26" s="299">
        <v>336.49700000000001</v>
      </c>
      <c r="H26" s="299"/>
      <c r="I26" s="299">
        <v>117.38</v>
      </c>
      <c r="J26" s="299">
        <v>219.91399999999999</v>
      </c>
      <c r="K26" s="299">
        <v>337.29399999999998</v>
      </c>
    </row>
    <row r="27" spans="1:11" s="23" customFormat="1" ht="9.9499999999999993" customHeight="1">
      <c r="A27" s="309" t="s">
        <v>11</v>
      </c>
      <c r="B27" s="310">
        <v>492.02300000000002</v>
      </c>
      <c r="C27" s="310">
        <v>770.947</v>
      </c>
      <c r="D27" s="310">
        <v>625.68100000000004</v>
      </c>
      <c r="E27" s="310">
        <v>590.54100000000005</v>
      </c>
      <c r="F27" s="310">
        <v>262.25799999999998</v>
      </c>
      <c r="G27" s="310">
        <v>2741.45</v>
      </c>
      <c r="H27" s="310"/>
      <c r="I27" s="310">
        <v>1451.9079999999999</v>
      </c>
      <c r="J27" s="310">
        <v>1303.5640000000001</v>
      </c>
      <c r="K27" s="310">
        <v>2755.4720000000002</v>
      </c>
    </row>
    <row r="28" spans="1:11" s="23" customFormat="1" ht="3" customHeight="1">
      <c r="A28" s="309"/>
      <c r="B28" s="311"/>
      <c r="C28" s="311"/>
      <c r="D28" s="311"/>
      <c r="E28" s="311"/>
      <c r="F28" s="311"/>
      <c r="G28" s="311"/>
      <c r="H28" s="311"/>
      <c r="I28" s="311"/>
      <c r="J28" s="311"/>
      <c r="K28" s="311"/>
    </row>
    <row r="29" spans="1:11" s="1" customFormat="1" ht="9.9499999999999993" customHeight="1">
      <c r="A29" s="12"/>
      <c r="B29" s="650" t="s">
        <v>67</v>
      </c>
      <c r="C29" s="650"/>
      <c r="D29" s="650"/>
      <c r="E29" s="650"/>
      <c r="F29" s="650"/>
      <c r="G29" s="650"/>
      <c r="H29" s="650"/>
      <c r="I29" s="650"/>
      <c r="J29" s="650"/>
      <c r="K29" s="650"/>
    </row>
    <row r="30" spans="1:11" s="1" customFormat="1" ht="3" customHeight="1">
      <c r="A30" s="312"/>
      <c r="B30" s="312"/>
      <c r="C30" s="312"/>
      <c r="D30" s="312"/>
      <c r="E30" s="312"/>
      <c r="F30" s="312"/>
      <c r="G30" s="312"/>
      <c r="H30" s="312"/>
      <c r="I30" s="312"/>
      <c r="J30" s="312"/>
      <c r="K30" s="312"/>
    </row>
    <row r="31" spans="1:11" s="1" customFormat="1" ht="9.9499999999999993" customHeight="1">
      <c r="A31" s="308" t="s">
        <v>62</v>
      </c>
      <c r="B31" s="299">
        <v>54.773000000000003</v>
      </c>
      <c r="C31" s="299">
        <v>54.281999999999996</v>
      </c>
      <c r="D31" s="299">
        <v>119.268</v>
      </c>
      <c r="E31" s="299">
        <v>236.28200000000001</v>
      </c>
      <c r="F31" s="299">
        <v>717.3</v>
      </c>
      <c r="G31" s="299">
        <v>1181.905</v>
      </c>
      <c r="H31" s="299"/>
      <c r="I31" s="299">
        <v>2724.0230000000001</v>
      </c>
      <c r="J31" s="299">
        <v>5229.0829999999996</v>
      </c>
      <c r="K31" s="299">
        <v>7953.1049999999996</v>
      </c>
    </row>
    <row r="32" spans="1:11" s="1" customFormat="1" ht="9.9499999999999993" customHeight="1">
      <c r="A32" s="308" t="s">
        <v>63</v>
      </c>
      <c r="B32" s="299">
        <v>2563.2350000000001</v>
      </c>
      <c r="C32" s="299">
        <v>470.27600000000001</v>
      </c>
      <c r="D32" s="299">
        <v>676.726</v>
      </c>
      <c r="E32" s="299">
        <v>1101.5509999999999</v>
      </c>
      <c r="F32" s="299">
        <v>1571.808</v>
      </c>
      <c r="G32" s="299">
        <v>6383.5959999999995</v>
      </c>
      <c r="H32" s="299"/>
      <c r="I32" s="299">
        <v>3926.6709999999998</v>
      </c>
      <c r="J32" s="299">
        <v>5356.3860000000004</v>
      </c>
      <c r="K32" s="299">
        <v>9283.0570000000007</v>
      </c>
    </row>
    <row r="33" spans="1:11" s="1" customFormat="1" ht="9.9499999999999993" customHeight="1">
      <c r="A33" s="308" t="s">
        <v>64</v>
      </c>
      <c r="B33" s="299">
        <v>1527.4739999999999</v>
      </c>
      <c r="C33" s="299">
        <v>809.70299999999997</v>
      </c>
      <c r="D33" s="299">
        <v>613.64200000000005</v>
      </c>
      <c r="E33" s="299">
        <v>660.51800000000003</v>
      </c>
      <c r="F33" s="299">
        <v>1018.226</v>
      </c>
      <c r="G33" s="299">
        <v>4629.5619999999999</v>
      </c>
      <c r="H33" s="299"/>
      <c r="I33" s="299">
        <v>2736.212</v>
      </c>
      <c r="J33" s="299">
        <v>4146.576</v>
      </c>
      <c r="K33" s="299">
        <v>6882.7879999999996</v>
      </c>
    </row>
    <row r="34" spans="1:11" s="1" customFormat="1" ht="9.9499999999999993" customHeight="1">
      <c r="A34" s="308" t="s">
        <v>66</v>
      </c>
      <c r="B34" s="299">
        <v>187.828</v>
      </c>
      <c r="C34" s="299">
        <v>427.25799999999998</v>
      </c>
      <c r="D34" s="299">
        <v>177.38900000000001</v>
      </c>
      <c r="E34" s="299">
        <v>109.291</v>
      </c>
      <c r="F34" s="299">
        <v>163.857</v>
      </c>
      <c r="G34" s="299">
        <v>1065.623</v>
      </c>
      <c r="H34" s="299"/>
      <c r="I34" s="299">
        <v>800.70399999999995</v>
      </c>
      <c r="J34" s="299">
        <v>1137.1469999999999</v>
      </c>
      <c r="K34" s="299">
        <v>1937.8510000000001</v>
      </c>
    </row>
    <row r="35" spans="1:11" s="23" customFormat="1" ht="9.9499999999999993" customHeight="1">
      <c r="A35" s="309" t="s">
        <v>11</v>
      </c>
      <c r="B35" s="310">
        <v>4333.3090000000002</v>
      </c>
      <c r="C35" s="310">
        <v>1761.52</v>
      </c>
      <c r="D35" s="310">
        <v>1587.0250000000001</v>
      </c>
      <c r="E35" s="310">
        <v>2107.6410000000001</v>
      </c>
      <c r="F35" s="310">
        <v>3471.1909999999998</v>
      </c>
      <c r="G35" s="310">
        <v>13260.686</v>
      </c>
      <c r="H35" s="310"/>
      <c r="I35" s="310">
        <v>10187.61</v>
      </c>
      <c r="J35" s="310">
        <v>15869.191999999999</v>
      </c>
      <c r="K35" s="310">
        <v>26056.802</v>
      </c>
    </row>
    <row r="36" spans="1:11" s="23" customFormat="1" ht="3" customHeight="1">
      <c r="A36" s="309"/>
      <c r="B36" s="311"/>
      <c r="C36" s="311"/>
      <c r="D36" s="311"/>
      <c r="E36" s="311"/>
      <c r="F36" s="311"/>
      <c r="G36" s="311"/>
      <c r="H36" s="311"/>
      <c r="I36" s="311"/>
      <c r="J36" s="311"/>
      <c r="K36" s="311"/>
    </row>
    <row r="37" spans="1:11" s="1" customFormat="1" ht="9.9499999999999993" customHeight="1">
      <c r="A37" s="12"/>
      <c r="B37" s="650" t="s">
        <v>68</v>
      </c>
      <c r="C37" s="650"/>
      <c r="D37" s="650"/>
      <c r="E37" s="650"/>
      <c r="F37" s="650"/>
      <c r="G37" s="650"/>
      <c r="H37" s="650"/>
      <c r="I37" s="650"/>
      <c r="J37" s="650"/>
      <c r="K37" s="650"/>
    </row>
    <row r="38" spans="1:11" s="1" customFormat="1" ht="3" customHeight="1">
      <c r="A38" s="312"/>
      <c r="B38" s="312"/>
      <c r="C38" s="312"/>
      <c r="D38" s="312"/>
      <c r="E38" s="312"/>
      <c r="F38" s="312"/>
      <c r="G38" s="312"/>
      <c r="H38" s="312"/>
      <c r="I38" s="312"/>
      <c r="J38" s="312"/>
      <c r="K38" s="312"/>
    </row>
    <row r="39" spans="1:11" s="1" customFormat="1" ht="9.9499999999999993" customHeight="1">
      <c r="A39" s="308" t="s">
        <v>62</v>
      </c>
      <c r="B39" s="299">
        <v>68.929000000000002</v>
      </c>
      <c r="C39" s="299">
        <v>122.874</v>
      </c>
      <c r="D39" s="299">
        <v>271.85000000000002</v>
      </c>
      <c r="E39" s="299">
        <v>476.27</v>
      </c>
      <c r="F39" s="299">
        <v>994.57600000000002</v>
      </c>
      <c r="G39" s="299">
        <v>1934.499</v>
      </c>
      <c r="H39" s="299"/>
      <c r="I39" s="299">
        <v>3321.45</v>
      </c>
      <c r="J39" s="299">
        <v>5500.125</v>
      </c>
      <c r="K39" s="299">
        <v>8821.5740000000005</v>
      </c>
    </row>
    <row r="40" spans="1:11" s="1" customFormat="1" ht="9.9499999999999993" customHeight="1">
      <c r="A40" s="308" t="s">
        <v>63</v>
      </c>
      <c r="B40" s="299">
        <v>2964.5639999999999</v>
      </c>
      <c r="C40" s="299">
        <v>1494.33</v>
      </c>
      <c r="D40" s="299">
        <v>2458.7849999999999</v>
      </c>
      <c r="E40" s="299">
        <v>3772.8090000000002</v>
      </c>
      <c r="F40" s="299">
        <v>3047.6419999999998</v>
      </c>
      <c r="G40" s="299">
        <v>13738.130999999999</v>
      </c>
      <c r="H40" s="299"/>
      <c r="I40" s="299">
        <v>8875.4509999999991</v>
      </c>
      <c r="J40" s="299">
        <v>7924.0720000000001</v>
      </c>
      <c r="K40" s="299">
        <v>16799.523000000001</v>
      </c>
    </row>
    <row r="41" spans="1:11" s="1" customFormat="1" ht="9.9499999999999993" customHeight="1">
      <c r="A41" s="308" t="s">
        <v>64</v>
      </c>
      <c r="B41" s="299">
        <v>2551.6959999999999</v>
      </c>
      <c r="C41" s="299">
        <v>3161.9430000000002</v>
      </c>
      <c r="D41" s="299">
        <v>3672.14</v>
      </c>
      <c r="E41" s="299">
        <v>3960.2240000000002</v>
      </c>
      <c r="F41" s="299">
        <v>2973.1289999999999</v>
      </c>
      <c r="G41" s="299">
        <v>16319.132</v>
      </c>
      <c r="H41" s="299"/>
      <c r="I41" s="299">
        <v>9522.58</v>
      </c>
      <c r="J41" s="299">
        <v>9239.2659999999996</v>
      </c>
      <c r="K41" s="299">
        <v>18761.846000000001</v>
      </c>
    </row>
    <row r="42" spans="1:11" s="1" customFormat="1" ht="9.9499999999999993" customHeight="1">
      <c r="A42" s="308" t="s">
        <v>66</v>
      </c>
      <c r="B42" s="299">
        <v>276.62099999999998</v>
      </c>
      <c r="C42" s="299">
        <v>1828.673</v>
      </c>
      <c r="D42" s="299">
        <v>1909.3389999999999</v>
      </c>
      <c r="E42" s="299">
        <v>1533.0340000000001</v>
      </c>
      <c r="F42" s="299">
        <v>1048.3689999999999</v>
      </c>
      <c r="G42" s="299">
        <v>6596.0360000000001</v>
      </c>
      <c r="H42" s="299"/>
      <c r="I42" s="299">
        <v>3366.68</v>
      </c>
      <c r="J42" s="299">
        <v>4277.5990000000002</v>
      </c>
      <c r="K42" s="299">
        <v>7644.2790000000005</v>
      </c>
    </row>
    <row r="43" spans="1:11" s="23" customFormat="1" ht="9.9499999999999993" customHeight="1">
      <c r="A43" s="309" t="s">
        <v>11</v>
      </c>
      <c r="B43" s="310">
        <v>5861.81</v>
      </c>
      <c r="C43" s="310">
        <v>6607.82</v>
      </c>
      <c r="D43" s="310">
        <v>8312.1139999999996</v>
      </c>
      <c r="E43" s="310">
        <v>9742.3359999999993</v>
      </c>
      <c r="F43" s="310">
        <v>8063.7169999999996</v>
      </c>
      <c r="G43" s="310">
        <v>38587.798000000003</v>
      </c>
      <c r="H43" s="310"/>
      <c r="I43" s="310">
        <v>25086.161</v>
      </c>
      <c r="J43" s="310">
        <v>26941.062000000002</v>
      </c>
      <c r="K43" s="310">
        <v>52027.222000000002</v>
      </c>
    </row>
    <row r="44" spans="1:11" s="23" customFormat="1" ht="3" customHeight="1">
      <c r="A44" s="309"/>
      <c r="B44" s="310"/>
      <c r="C44" s="310"/>
      <c r="D44" s="310"/>
      <c r="E44" s="310"/>
      <c r="F44" s="310"/>
      <c r="G44" s="310"/>
      <c r="H44" s="310"/>
      <c r="I44" s="310"/>
      <c r="J44" s="310"/>
      <c r="K44" s="310"/>
    </row>
    <row r="45" spans="1:11" s="23" customFormat="1" ht="9.9499999999999993" customHeight="1">
      <c r="A45" s="6"/>
      <c r="B45" s="644" t="s">
        <v>69</v>
      </c>
      <c r="C45" s="644"/>
      <c r="D45" s="644"/>
      <c r="E45" s="644"/>
      <c r="F45" s="644"/>
      <c r="G45" s="644"/>
      <c r="H45" s="644"/>
      <c r="I45" s="644"/>
      <c r="J45" s="644"/>
      <c r="K45" s="644"/>
    </row>
    <row r="46" spans="1:11" s="23" customFormat="1" ht="3" customHeight="1">
      <c r="A46" s="309"/>
      <c r="B46" s="310"/>
      <c r="C46" s="310"/>
      <c r="D46" s="310"/>
      <c r="E46" s="310"/>
      <c r="F46" s="310"/>
      <c r="G46" s="310"/>
      <c r="H46" s="310"/>
      <c r="I46" s="310"/>
      <c r="J46" s="310"/>
      <c r="K46" s="310"/>
    </row>
    <row r="47" spans="1:11" s="13" customFormat="1" ht="9.9499999999999993" customHeight="1">
      <c r="A47" s="6"/>
      <c r="B47" s="644" t="s">
        <v>70</v>
      </c>
      <c r="C47" s="644"/>
      <c r="D47" s="644"/>
      <c r="E47" s="644"/>
      <c r="F47" s="644"/>
      <c r="G47" s="644"/>
      <c r="H47" s="644"/>
      <c r="I47" s="644"/>
      <c r="J47" s="644"/>
      <c r="K47" s="644"/>
    </row>
    <row r="48" spans="1:11" s="1" customFormat="1" ht="3" customHeight="1">
      <c r="A48" s="26"/>
    </row>
    <row r="49" spans="1:11" s="1" customFormat="1" ht="9.9499999999999993" customHeight="1">
      <c r="A49" s="308" t="s">
        <v>62</v>
      </c>
      <c r="B49" s="451">
        <v>9.6794670000000007</v>
      </c>
      <c r="C49" s="451">
        <v>40.436366</v>
      </c>
      <c r="D49" s="451">
        <v>42.815187999999999</v>
      </c>
      <c r="E49" s="451">
        <v>39.743445999999999</v>
      </c>
      <c r="F49" s="451">
        <v>24.017310999999999</v>
      </c>
      <c r="G49" s="451">
        <v>31.062684000000001</v>
      </c>
      <c r="H49" s="451"/>
      <c r="I49" s="451">
        <v>14.935384000000001</v>
      </c>
      <c r="J49" s="451">
        <v>3.9276990000000001</v>
      </c>
      <c r="K49" s="451">
        <v>8.0722500000000004</v>
      </c>
    </row>
    <row r="50" spans="1:11" s="1" customFormat="1" ht="9.9499999999999993" customHeight="1">
      <c r="A50" s="308" t="s">
        <v>63</v>
      </c>
      <c r="B50" s="451">
        <v>7.9058669999999998</v>
      </c>
      <c r="C50" s="451">
        <v>53.663595000000001</v>
      </c>
      <c r="D50" s="451">
        <v>62.314115999999999</v>
      </c>
      <c r="E50" s="451">
        <v>63.021779000000002</v>
      </c>
      <c r="F50" s="451">
        <v>44.339745999999998</v>
      </c>
      <c r="G50" s="451">
        <v>45.839309</v>
      </c>
      <c r="H50" s="451"/>
      <c r="I50" s="451">
        <v>48.686000999999997</v>
      </c>
      <c r="J50" s="451">
        <v>26.921267</v>
      </c>
      <c r="K50" s="451">
        <v>38.419916999999998</v>
      </c>
    </row>
    <row r="51" spans="1:11" s="1" customFormat="1" ht="9.9499999999999993" customHeight="1">
      <c r="A51" s="308" t="s">
        <v>64</v>
      </c>
      <c r="B51" s="451">
        <v>28.582868999999999</v>
      </c>
      <c r="C51" s="451">
        <v>63.096499999999999</v>
      </c>
      <c r="D51" s="451">
        <v>76.509523000000002</v>
      </c>
      <c r="E51" s="451">
        <v>78.017553000000007</v>
      </c>
      <c r="F51" s="451">
        <v>62.888097000000002</v>
      </c>
      <c r="G51" s="451">
        <v>64.301055000000005</v>
      </c>
      <c r="H51" s="451"/>
      <c r="I51" s="451">
        <v>64.907539</v>
      </c>
      <c r="J51" s="451">
        <v>48.688707999999998</v>
      </c>
      <c r="K51" s="451">
        <v>56.920580000000001</v>
      </c>
    </row>
    <row r="52" spans="1:11" s="1" customFormat="1" ht="9.9499999999999993" customHeight="1">
      <c r="A52" s="308" t="s">
        <v>66</v>
      </c>
      <c r="B52" s="451">
        <v>23.889567</v>
      </c>
      <c r="C52" s="451">
        <v>67.189729999999997</v>
      </c>
      <c r="D52" s="451">
        <v>85.962146000000004</v>
      </c>
      <c r="E52" s="451">
        <v>90.507225000000005</v>
      </c>
      <c r="F52" s="451">
        <v>83.018141</v>
      </c>
      <c r="G52" s="451">
        <v>78.742988999999994</v>
      </c>
      <c r="H52" s="451"/>
      <c r="I52" s="451">
        <v>72.730303000000006</v>
      </c>
      <c r="J52" s="451">
        <v>68.275170000000003</v>
      </c>
      <c r="K52" s="451">
        <v>70.237291999999997</v>
      </c>
    </row>
    <row r="53" spans="1:11" s="23" customFormat="1" ht="9.9499999999999993" customHeight="1">
      <c r="A53" s="309" t="s">
        <v>11</v>
      </c>
      <c r="B53" s="313">
        <v>17.681875000000002</v>
      </c>
      <c r="C53" s="313">
        <v>61.674695999999997</v>
      </c>
      <c r="D53" s="313">
        <v>73.379751999999996</v>
      </c>
      <c r="E53" s="313">
        <v>72.304561000000007</v>
      </c>
      <c r="F53" s="313">
        <v>53.700648000000001</v>
      </c>
      <c r="G53" s="313">
        <v>58.530579000000003</v>
      </c>
      <c r="H53" s="313"/>
      <c r="I53" s="313">
        <v>53.601835000000001</v>
      </c>
      <c r="J53" s="313">
        <v>36.258059000000003</v>
      </c>
      <c r="K53" s="313">
        <v>44.620773</v>
      </c>
    </row>
    <row r="54" spans="1:11" s="23" customFormat="1" ht="3" customHeight="1">
      <c r="A54" s="309"/>
      <c r="B54" s="313"/>
      <c r="C54" s="313"/>
      <c r="D54" s="313"/>
      <c r="E54" s="313"/>
      <c r="F54" s="313"/>
      <c r="G54" s="313"/>
      <c r="H54" s="313"/>
      <c r="I54" s="313"/>
      <c r="J54" s="313"/>
      <c r="K54" s="313"/>
    </row>
    <row r="55" spans="1:11" s="1" customFormat="1" ht="9.9499999999999993" customHeight="1">
      <c r="A55" s="6"/>
      <c r="B55" s="651" t="s">
        <v>71</v>
      </c>
      <c r="C55" s="651"/>
      <c r="D55" s="651"/>
      <c r="E55" s="651"/>
      <c r="F55" s="651"/>
      <c r="G55" s="651"/>
      <c r="H55" s="651"/>
      <c r="I55" s="651"/>
      <c r="J55" s="651"/>
      <c r="K55" s="651"/>
    </row>
    <row r="56" spans="1:11" s="1" customFormat="1" ht="3" customHeight="1">
      <c r="A56" s="312"/>
      <c r="B56" s="314"/>
      <c r="C56" s="314"/>
      <c r="D56" s="314"/>
      <c r="E56" s="314"/>
      <c r="F56" s="314"/>
      <c r="G56" s="314"/>
      <c r="H56" s="314"/>
      <c r="I56" s="314"/>
      <c r="J56" s="314"/>
      <c r="K56" s="314"/>
    </row>
    <row r="57" spans="1:11" s="1" customFormat="1" ht="9.9499999999999993" customHeight="1">
      <c r="A57" s="308" t="s">
        <v>62</v>
      </c>
      <c r="B57" s="451">
        <v>52.868811000000001</v>
      </c>
      <c r="C57" s="451">
        <v>27.563206999999998</v>
      </c>
      <c r="D57" s="451">
        <v>23.717849000000001</v>
      </c>
      <c r="E57" s="451">
        <v>21.126671999999999</v>
      </c>
      <c r="F57" s="451">
        <v>13.851024000000001</v>
      </c>
      <c r="G57" s="451">
        <v>20.155156999999999</v>
      </c>
      <c r="H57" s="451"/>
      <c r="I57" s="451">
        <v>16.965378000000001</v>
      </c>
      <c r="J57" s="451">
        <v>20.297139999999999</v>
      </c>
      <c r="K57" s="451">
        <v>18.005193999999999</v>
      </c>
    </row>
    <row r="58" spans="1:11" s="1" customFormat="1" ht="9.9499999999999993" customHeight="1">
      <c r="A58" s="308" t="s">
        <v>63</v>
      </c>
      <c r="B58" s="451">
        <v>41.600459000000001</v>
      </c>
      <c r="C58" s="451">
        <v>21.692443999999998</v>
      </c>
      <c r="D58" s="451">
        <v>14.022496</v>
      </c>
      <c r="E58" s="451">
        <v>10.989838000000001</v>
      </c>
      <c r="F58" s="451">
        <v>8.4370709999999995</v>
      </c>
      <c r="G58" s="451">
        <v>14.373042999999999</v>
      </c>
      <c r="H58" s="451"/>
      <c r="I58" s="451">
        <v>12.683487</v>
      </c>
      <c r="J58" s="451">
        <v>16.918934</v>
      </c>
      <c r="K58" s="451">
        <v>14.13035</v>
      </c>
    </row>
    <row r="59" spans="1:11" s="1" customFormat="1" ht="9.9499999999999993" customHeight="1">
      <c r="A59" s="308" t="s">
        <v>64</v>
      </c>
      <c r="B59" s="451">
        <v>28.790102000000001</v>
      </c>
      <c r="C59" s="451">
        <v>15.184018999999999</v>
      </c>
      <c r="D59" s="451">
        <v>8.1399910000000002</v>
      </c>
      <c r="E59" s="451">
        <v>6.3653050000000002</v>
      </c>
      <c r="F59" s="451">
        <v>4.3561699999999997</v>
      </c>
      <c r="G59" s="451">
        <v>10.23302</v>
      </c>
      <c r="H59" s="451"/>
      <c r="I59" s="451">
        <v>8.9222280000000005</v>
      </c>
      <c r="J59" s="451">
        <v>11.667915000000001</v>
      </c>
      <c r="K59" s="451">
        <v>10.099335999999999</v>
      </c>
    </row>
    <row r="60" spans="1:11" s="1" customFormat="1" ht="9.9499999999999993" customHeight="1">
      <c r="A60" s="308" t="s">
        <v>66</v>
      </c>
      <c r="B60" s="451">
        <v>25.575533</v>
      </c>
      <c r="C60" s="451">
        <v>12.325711999999999</v>
      </c>
      <c r="D60" s="451">
        <v>5.2334589999999999</v>
      </c>
      <c r="E60" s="451">
        <v>2.5451779999999999</v>
      </c>
      <c r="F60" s="451">
        <v>1.6026819999999999</v>
      </c>
      <c r="G60" s="451">
        <v>6.0844860000000001</v>
      </c>
      <c r="H60" s="451"/>
      <c r="I60" s="451">
        <v>4.5744610000000003</v>
      </c>
      <c r="J60" s="451">
        <v>7.002631</v>
      </c>
      <c r="K60" s="451">
        <v>5.9107700000000003</v>
      </c>
    </row>
    <row r="61" spans="1:11" s="23" customFormat="1" ht="9.9499999999999993" customHeight="1">
      <c r="A61" s="309" t="s">
        <v>11</v>
      </c>
      <c r="B61" s="313">
        <v>32.189905000000003</v>
      </c>
      <c r="C61" s="313">
        <v>15.907954999999999</v>
      </c>
      <c r="D61" s="313">
        <v>9.3036809999999992</v>
      </c>
      <c r="E61" s="313">
        <v>7.7349709999999998</v>
      </c>
      <c r="F61" s="313">
        <v>5.7105300000000003</v>
      </c>
      <c r="G61" s="313">
        <v>10.824172000000001</v>
      </c>
      <c r="H61" s="313"/>
      <c r="I61" s="313">
        <v>9.7452989999999993</v>
      </c>
      <c r="J61" s="313">
        <v>11.773656000000001</v>
      </c>
      <c r="K61" s="313">
        <v>10.610041000000001</v>
      </c>
    </row>
    <row r="62" spans="1:11" s="23" customFormat="1" ht="3" customHeight="1">
      <c r="A62" s="309"/>
      <c r="B62" s="313"/>
      <c r="C62" s="313"/>
      <c r="D62" s="313"/>
      <c r="E62" s="313"/>
      <c r="F62" s="313"/>
      <c r="G62" s="313"/>
      <c r="H62" s="313"/>
      <c r="I62" s="313"/>
      <c r="J62" s="313"/>
      <c r="K62" s="313"/>
    </row>
    <row r="63" spans="1:11" s="1" customFormat="1" ht="9.9499999999999993" customHeight="1">
      <c r="A63" s="12"/>
      <c r="B63" s="649" t="s">
        <v>118</v>
      </c>
      <c r="C63" s="649"/>
      <c r="D63" s="649"/>
      <c r="E63" s="649"/>
      <c r="F63" s="649"/>
      <c r="G63" s="649"/>
      <c r="H63" s="649"/>
      <c r="I63" s="649"/>
      <c r="J63" s="649"/>
      <c r="K63" s="649"/>
    </row>
    <row r="64" spans="1:11" s="1" customFormat="1" ht="3" customHeight="1">
      <c r="A64" s="312"/>
      <c r="B64" s="314"/>
      <c r="C64" s="314"/>
      <c r="D64" s="314"/>
      <c r="E64" s="314"/>
      <c r="F64" s="314"/>
      <c r="G64" s="314"/>
      <c r="H64" s="314"/>
      <c r="I64" s="314"/>
      <c r="J64" s="314"/>
      <c r="K64" s="314"/>
    </row>
    <row r="65" spans="1:11" s="1" customFormat="1" ht="9.9499999999999993" customHeight="1">
      <c r="A65" s="308" t="s">
        <v>62</v>
      </c>
      <c r="B65" s="451">
        <v>79.462714000000005</v>
      </c>
      <c r="C65" s="451">
        <v>44.177033999999999</v>
      </c>
      <c r="D65" s="451">
        <v>43.872599999999998</v>
      </c>
      <c r="E65" s="451">
        <v>49.611044999999997</v>
      </c>
      <c r="F65" s="451">
        <v>72.121188000000004</v>
      </c>
      <c r="G65" s="451">
        <v>61.096192000000002</v>
      </c>
      <c r="H65" s="451"/>
      <c r="I65" s="451">
        <v>82.013064</v>
      </c>
      <c r="J65" s="451">
        <v>95.072073000000003</v>
      </c>
      <c r="K65" s="451">
        <v>90.155169000000001</v>
      </c>
    </row>
    <row r="66" spans="1:11" s="1" customFormat="1" ht="9.9499999999999993" customHeight="1">
      <c r="A66" s="308" t="s">
        <v>63</v>
      </c>
      <c r="B66" s="451">
        <v>86.462450000000004</v>
      </c>
      <c r="C66" s="451">
        <v>31.470732000000002</v>
      </c>
      <c r="D66" s="451">
        <v>27.522767000000002</v>
      </c>
      <c r="E66" s="451">
        <v>29.197096999999999</v>
      </c>
      <c r="F66" s="451">
        <v>51.574565</v>
      </c>
      <c r="G66" s="451">
        <v>46.466265</v>
      </c>
      <c r="H66" s="451"/>
      <c r="I66" s="451">
        <v>44.241931999999998</v>
      </c>
      <c r="J66" s="451">
        <v>67.596386999999993</v>
      </c>
      <c r="K66" s="451">
        <v>55.257863</v>
      </c>
    </row>
    <row r="67" spans="1:11" s="1" customFormat="1" ht="9.9499999999999993" customHeight="1">
      <c r="A67" s="308" t="s">
        <v>64</v>
      </c>
      <c r="B67" s="451">
        <v>59.861100999999998</v>
      </c>
      <c r="C67" s="451">
        <v>25.607769999999999</v>
      </c>
      <c r="D67" s="451">
        <v>16.710739</v>
      </c>
      <c r="E67" s="451">
        <v>16.678799000000001</v>
      </c>
      <c r="F67" s="451">
        <v>34.247616999999998</v>
      </c>
      <c r="G67" s="451">
        <v>28.368922999999999</v>
      </c>
      <c r="H67" s="451"/>
      <c r="I67" s="451">
        <v>28.733941000000002</v>
      </c>
      <c r="J67" s="451">
        <v>44.879928</v>
      </c>
      <c r="K67" s="451">
        <v>36.685028000000003</v>
      </c>
    </row>
    <row r="68" spans="1:11" s="1" customFormat="1" ht="9.9499999999999993" customHeight="1">
      <c r="A68" s="308" t="s">
        <v>66</v>
      </c>
      <c r="B68" s="451">
        <v>67.900923000000006</v>
      </c>
      <c r="C68" s="451">
        <v>23.364384000000001</v>
      </c>
      <c r="D68" s="451">
        <v>9.290616</v>
      </c>
      <c r="E68" s="451">
        <v>7.1290440000000004</v>
      </c>
      <c r="F68" s="451">
        <v>15.629670000000001</v>
      </c>
      <c r="G68" s="451">
        <v>16.155505000000002</v>
      </c>
      <c r="H68" s="451"/>
      <c r="I68" s="451">
        <v>23.783189</v>
      </c>
      <c r="J68" s="451">
        <v>26.583760999999999</v>
      </c>
      <c r="K68" s="451">
        <v>25.350338000000001</v>
      </c>
    </row>
    <row r="69" spans="1:11" s="23" customFormat="1" ht="9.9499999999999993" customHeight="1">
      <c r="A69" s="309" t="s">
        <v>11</v>
      </c>
      <c r="B69" s="313">
        <v>73.924419999999998</v>
      </c>
      <c r="C69" s="313">
        <v>26.658109</v>
      </c>
      <c r="D69" s="313">
        <v>19.092911000000001</v>
      </c>
      <c r="E69" s="313">
        <v>21.633839999999999</v>
      </c>
      <c r="F69" s="313">
        <v>43.047035000000001</v>
      </c>
      <c r="G69" s="313">
        <v>34.364972999999999</v>
      </c>
      <c r="H69" s="313"/>
      <c r="I69" s="313">
        <v>40.610478999999998</v>
      </c>
      <c r="J69" s="313">
        <v>58.903364000000003</v>
      </c>
      <c r="K69" s="313">
        <v>50.083015000000003</v>
      </c>
    </row>
    <row r="70" spans="1:11" s="1" customFormat="1" ht="3" customHeight="1">
      <c r="A70" s="27"/>
      <c r="B70" s="27"/>
      <c r="C70" s="27"/>
      <c r="D70" s="27"/>
      <c r="E70" s="27"/>
      <c r="F70" s="27"/>
      <c r="G70" s="27"/>
      <c r="H70" s="27"/>
      <c r="I70" s="27"/>
      <c r="J70" s="27"/>
      <c r="K70" s="27"/>
    </row>
    <row r="71" spans="1:11" s="1" customFormat="1" ht="3" customHeight="1"/>
    <row r="72" spans="1:11" s="1" customFormat="1" ht="9.9499999999999993" customHeight="1">
      <c r="A72" s="315" t="s">
        <v>45</v>
      </c>
    </row>
    <row r="85" spans="2:11">
      <c r="B85" s="316"/>
      <c r="C85" s="316"/>
      <c r="D85" s="316"/>
      <c r="E85" s="316"/>
      <c r="F85" s="316"/>
      <c r="G85" s="316"/>
      <c r="H85" s="316"/>
      <c r="I85" s="316"/>
      <c r="J85" s="316"/>
      <c r="K85" s="316"/>
    </row>
    <row r="86" spans="2:11">
      <c r="B86" s="316"/>
      <c r="C86" s="316"/>
      <c r="D86" s="316"/>
      <c r="E86" s="316"/>
      <c r="F86" s="316"/>
      <c r="G86" s="316"/>
      <c r="H86" s="316"/>
      <c r="I86" s="316"/>
      <c r="J86" s="316"/>
      <c r="K86" s="316"/>
    </row>
  </sheetData>
  <mergeCells count="13">
    <mergeCell ref="B63:K63"/>
    <mergeCell ref="B21:K21"/>
    <mergeCell ref="B29:K29"/>
    <mergeCell ref="B37:K37"/>
    <mergeCell ref="B45:K45"/>
    <mergeCell ref="B47:K47"/>
    <mergeCell ref="B55:K55"/>
    <mergeCell ref="B13:K13"/>
    <mergeCell ref="A8:A9"/>
    <mergeCell ref="B8:G8"/>
    <mergeCell ref="I8:J8"/>
    <mergeCell ref="K8:K9"/>
    <mergeCell ref="B11:K11"/>
  </mergeCells>
  <pageMargins left="0.59055118110236227" right="0.59055118110236227" top="0.78740157480314965" bottom="0.78740157480314965" header="0" footer="0"/>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opLeftCell="A4" zoomScaleNormal="100" workbookViewId="0">
      <selection activeCell="O30" sqref="O30"/>
    </sheetView>
  </sheetViews>
  <sheetFormatPr defaultColWidth="9.140625" defaultRowHeight="12"/>
  <cols>
    <col min="1" max="1" width="27.28515625" style="46" customWidth="1"/>
    <col min="2" max="4" width="6.7109375" style="46" customWidth="1"/>
    <col min="5" max="5" width="0.85546875" style="46" customWidth="1"/>
    <col min="6" max="8" width="6.7109375" style="46" customWidth="1"/>
    <col min="9" max="9" width="0.85546875" style="46" customWidth="1"/>
    <col min="10" max="12" width="6.7109375" style="46" customWidth="1"/>
    <col min="13" max="16384" width="9.140625" style="46"/>
  </cols>
  <sheetData>
    <row r="1" spans="1:12" s="24" customFormat="1" ht="12.75" customHeight="1">
      <c r="A1" s="2"/>
    </row>
    <row r="2" spans="1:12" s="24" customFormat="1" ht="12.75" customHeight="1">
      <c r="A2" s="2"/>
    </row>
    <row r="3" spans="1:12" s="7" customFormat="1" ht="25.15" customHeight="1">
      <c r="A3" s="37"/>
    </row>
    <row r="4" spans="1:12" s="7" customFormat="1" ht="12" customHeight="1">
      <c r="A4" s="17" t="s">
        <v>112</v>
      </c>
    </row>
    <row r="5" spans="1:12" s="7" customFormat="1" ht="12" customHeight="1">
      <c r="A5" s="17" t="s">
        <v>101</v>
      </c>
    </row>
    <row r="6" spans="1:12" s="7" customFormat="1" ht="12" customHeight="1">
      <c r="A6" s="16" t="s">
        <v>302</v>
      </c>
    </row>
    <row r="7" spans="1:12" s="1" customFormat="1" ht="6" customHeight="1">
      <c r="A7" s="317"/>
      <c r="B7" s="317"/>
      <c r="C7" s="317"/>
      <c r="D7" s="317"/>
      <c r="E7" s="317"/>
      <c r="F7" s="317"/>
      <c r="G7" s="317"/>
      <c r="H7" s="317"/>
      <c r="I7" s="317"/>
      <c r="J7" s="317"/>
      <c r="K7" s="317"/>
      <c r="L7" s="317"/>
    </row>
    <row r="8" spans="1:12" s="21" customFormat="1" ht="12.95" customHeight="1">
      <c r="A8" s="635" t="s">
        <v>72</v>
      </c>
      <c r="B8" s="637" t="s">
        <v>73</v>
      </c>
      <c r="C8" s="637"/>
      <c r="D8" s="637"/>
      <c r="E8" s="312"/>
      <c r="F8" s="637" t="s">
        <v>74</v>
      </c>
      <c r="G8" s="637"/>
      <c r="H8" s="637"/>
      <c r="I8" s="312"/>
      <c r="J8" s="637" t="s">
        <v>75</v>
      </c>
      <c r="K8" s="637"/>
      <c r="L8" s="637"/>
    </row>
    <row r="9" spans="1:12" s="1" customFormat="1" ht="24.75" customHeight="1">
      <c r="A9" s="653"/>
      <c r="B9" s="14" t="s">
        <v>58</v>
      </c>
      <c r="C9" s="14" t="s">
        <v>59</v>
      </c>
      <c r="D9" s="14" t="s">
        <v>76</v>
      </c>
      <c r="E9" s="14"/>
      <c r="F9" s="14" t="s">
        <v>58</v>
      </c>
      <c r="G9" s="14" t="s">
        <v>59</v>
      </c>
      <c r="H9" s="14" t="s">
        <v>76</v>
      </c>
      <c r="I9" s="14"/>
      <c r="J9" s="14" t="s">
        <v>58</v>
      </c>
      <c r="K9" s="14" t="s">
        <v>59</v>
      </c>
      <c r="L9" s="14" t="s">
        <v>76</v>
      </c>
    </row>
    <row r="10" spans="1:12" s="1" customFormat="1" ht="3" customHeight="1">
      <c r="A10" s="3"/>
      <c r="B10" s="39"/>
      <c r="C10" s="39"/>
      <c r="D10" s="39"/>
      <c r="E10" s="39"/>
      <c r="F10" s="39"/>
      <c r="G10" s="39"/>
      <c r="H10" s="39"/>
      <c r="I10" s="39"/>
      <c r="J10" s="39"/>
      <c r="K10" s="39"/>
      <c r="L10" s="39"/>
    </row>
    <row r="11" spans="1:12" s="1" customFormat="1" ht="9.9499999999999993" customHeight="1">
      <c r="A11" s="292">
        <v>2014</v>
      </c>
      <c r="B11" s="291">
        <v>12945.255999999999</v>
      </c>
      <c r="C11" s="291">
        <v>9333.6610000000001</v>
      </c>
      <c r="D11" s="291">
        <v>22278.917000000001</v>
      </c>
      <c r="E11" s="291"/>
      <c r="F11" s="291">
        <v>9169.4959999999992</v>
      </c>
      <c r="G11" s="291">
        <v>7610.7020000000002</v>
      </c>
      <c r="H11" s="291">
        <v>16780.198</v>
      </c>
      <c r="I11" s="291"/>
      <c r="J11" s="291">
        <v>3775.761</v>
      </c>
      <c r="K11" s="291">
        <v>1722.9580000000001</v>
      </c>
      <c r="L11" s="291">
        <v>5498.7190000000001</v>
      </c>
    </row>
    <row r="12" spans="1:12" s="1" customFormat="1" ht="9.9499999999999993" customHeight="1">
      <c r="A12" s="292">
        <v>2015</v>
      </c>
      <c r="B12" s="291">
        <v>13084.581</v>
      </c>
      <c r="C12" s="291">
        <v>9380.1720000000005</v>
      </c>
      <c r="D12" s="291">
        <v>22464.753000000001</v>
      </c>
      <c r="E12" s="291"/>
      <c r="F12" s="291">
        <v>9326.3009999999995</v>
      </c>
      <c r="G12" s="291">
        <v>7661.3469999999998</v>
      </c>
      <c r="H12" s="291">
        <v>16987.649000000001</v>
      </c>
      <c r="I12" s="291"/>
      <c r="J12" s="291">
        <v>3758.28</v>
      </c>
      <c r="K12" s="291">
        <v>1718.825</v>
      </c>
      <c r="L12" s="291">
        <v>5477.1049999999996</v>
      </c>
    </row>
    <row r="13" spans="1:12" s="1" customFormat="1" ht="9.9499999999999993" customHeight="1">
      <c r="A13" s="292">
        <v>2016</v>
      </c>
      <c r="B13" s="291">
        <v>13233.173000000001</v>
      </c>
      <c r="C13" s="291">
        <v>9524.6650000000009</v>
      </c>
      <c r="D13" s="291">
        <v>22757.838</v>
      </c>
      <c r="E13" s="291"/>
      <c r="F13" s="291">
        <v>9508.1830000000009</v>
      </c>
      <c r="G13" s="291">
        <v>7802.2659999999996</v>
      </c>
      <c r="H13" s="291">
        <v>17310.45</v>
      </c>
      <c r="I13" s="291"/>
      <c r="J13" s="291">
        <v>3724.99</v>
      </c>
      <c r="K13" s="291">
        <v>1722.3979999999999</v>
      </c>
      <c r="L13" s="291">
        <v>5447.3879999999999</v>
      </c>
    </row>
    <row r="14" spans="1:12" s="1" customFormat="1" ht="9.9499999999999993" customHeight="1">
      <c r="A14" s="292">
        <v>2017</v>
      </c>
      <c r="B14" s="291">
        <v>13349.25</v>
      </c>
      <c r="C14" s="291">
        <v>9673.7080000000005</v>
      </c>
      <c r="D14" s="291">
        <v>23022.958999999999</v>
      </c>
      <c r="E14" s="291"/>
      <c r="F14" s="291">
        <v>9652.9639999999999</v>
      </c>
      <c r="G14" s="291">
        <v>8027.991</v>
      </c>
      <c r="H14" s="291">
        <v>17680.955000000002</v>
      </c>
      <c r="I14" s="291"/>
      <c r="J14" s="291">
        <v>3696.2869999999998</v>
      </c>
      <c r="K14" s="291">
        <v>1645.7170000000001</v>
      </c>
      <c r="L14" s="291">
        <v>5342.0039999999999</v>
      </c>
    </row>
    <row r="15" spans="1:12" s="1" customFormat="1" ht="3.75" customHeight="1">
      <c r="A15" s="292"/>
      <c r="B15" s="39"/>
      <c r="C15" s="39"/>
      <c r="D15" s="39"/>
      <c r="E15" s="39"/>
      <c r="F15" s="39"/>
      <c r="G15" s="39"/>
      <c r="H15" s="39"/>
      <c r="I15" s="39"/>
      <c r="J15" s="39"/>
      <c r="K15" s="39"/>
      <c r="L15" s="39"/>
    </row>
    <row r="16" spans="1:12" s="1" customFormat="1" ht="9.9499999999999993" customHeight="1">
      <c r="A16" s="45"/>
      <c r="B16" s="652" t="s">
        <v>305</v>
      </c>
      <c r="C16" s="652"/>
      <c r="D16" s="652"/>
      <c r="E16" s="652"/>
      <c r="F16" s="652"/>
      <c r="G16" s="652"/>
      <c r="H16" s="652"/>
      <c r="I16" s="652"/>
      <c r="J16" s="652"/>
      <c r="K16" s="652"/>
      <c r="L16" s="652"/>
    </row>
    <row r="17" spans="1:17" s="1" customFormat="1" ht="3.75" customHeight="1">
      <c r="A17" s="26"/>
      <c r="B17" s="6"/>
      <c r="C17" s="6"/>
      <c r="D17" s="6"/>
      <c r="E17" s="6"/>
      <c r="F17" s="6"/>
      <c r="G17" s="26"/>
      <c r="H17" s="26"/>
    </row>
    <row r="18" spans="1:17" s="1" customFormat="1" ht="9.9499999999999993" customHeight="1">
      <c r="A18" s="6"/>
      <c r="B18" s="644" t="s">
        <v>60</v>
      </c>
      <c r="C18" s="644"/>
      <c r="D18" s="644"/>
      <c r="E18" s="644"/>
      <c r="F18" s="644"/>
      <c r="G18" s="644"/>
      <c r="H18" s="644"/>
      <c r="I18" s="644"/>
      <c r="J18" s="644"/>
      <c r="K18" s="644"/>
      <c r="L18" s="644"/>
    </row>
    <row r="19" spans="1:17" s="1" customFormat="1" ht="3.75" customHeight="1">
      <c r="A19" s="26"/>
      <c r="B19" s="26"/>
      <c r="C19" s="26"/>
      <c r="D19" s="26"/>
      <c r="E19" s="26"/>
      <c r="F19" s="26"/>
      <c r="G19" s="26"/>
      <c r="H19" s="26"/>
      <c r="I19" s="26"/>
      <c r="J19" s="26"/>
      <c r="K19" s="26"/>
      <c r="L19" s="26"/>
    </row>
    <row r="20" spans="1:17" s="1" customFormat="1" ht="9.9499999999999993" customHeight="1">
      <c r="A20" s="302" t="s">
        <v>77</v>
      </c>
      <c r="B20" s="310">
        <v>637.90300000000002</v>
      </c>
      <c r="C20" s="310">
        <v>234.465</v>
      </c>
      <c r="D20" s="310">
        <v>872.36800000000005</v>
      </c>
      <c r="E20" s="310"/>
      <c r="F20" s="310">
        <v>346.13600000000002</v>
      </c>
      <c r="G20" s="310">
        <v>123.77800000000001</v>
      </c>
      <c r="H20" s="310">
        <v>469.91500000000002</v>
      </c>
      <c r="I20" s="310"/>
      <c r="J20" s="310">
        <v>291.767</v>
      </c>
      <c r="K20" s="310">
        <v>110.68600000000001</v>
      </c>
      <c r="L20" s="310">
        <v>402.45299999999997</v>
      </c>
    </row>
    <row r="21" spans="1:17" s="1" customFormat="1" ht="9.9499999999999993" customHeight="1">
      <c r="A21" s="292" t="s">
        <v>78</v>
      </c>
      <c r="B21" s="299">
        <v>3464.5259999999998</v>
      </c>
      <c r="C21" s="299">
        <v>1188.49</v>
      </c>
      <c r="D21" s="299">
        <v>4653.0159999999996</v>
      </c>
      <c r="E21" s="299"/>
      <c r="F21" s="299">
        <v>3082.0709999999999</v>
      </c>
      <c r="G21" s="299">
        <v>1080.6300000000001</v>
      </c>
      <c r="H21" s="299">
        <v>4162.701</v>
      </c>
      <c r="I21" s="299"/>
      <c r="J21" s="299">
        <v>382.45400000000001</v>
      </c>
      <c r="K21" s="299">
        <v>107.86</v>
      </c>
      <c r="L21" s="299">
        <v>490.315</v>
      </c>
    </row>
    <row r="22" spans="1:17" s="1" customFormat="1" ht="9.9499999999999993" customHeight="1">
      <c r="A22" s="292" t="s">
        <v>3</v>
      </c>
      <c r="B22" s="299">
        <v>1314.7750000000001</v>
      </c>
      <c r="C22" s="299">
        <v>92.006</v>
      </c>
      <c r="D22" s="299">
        <v>1406.7809999999999</v>
      </c>
      <c r="E22" s="299"/>
      <c r="F22" s="299">
        <v>792.351</v>
      </c>
      <c r="G22" s="299">
        <v>67.757999999999996</v>
      </c>
      <c r="H22" s="299">
        <v>860.10799999999995</v>
      </c>
      <c r="I22" s="299"/>
      <c r="J22" s="299">
        <v>522.42399999999998</v>
      </c>
      <c r="K22" s="299">
        <v>24.248999999999999</v>
      </c>
      <c r="L22" s="299">
        <v>546.673</v>
      </c>
    </row>
    <row r="23" spans="1:17" s="1" customFormat="1" ht="9.9499999999999993" customHeight="1">
      <c r="A23" s="302" t="s">
        <v>1</v>
      </c>
      <c r="B23" s="310">
        <v>4779.3010000000004</v>
      </c>
      <c r="C23" s="310">
        <v>1280.4960000000001</v>
      </c>
      <c r="D23" s="310">
        <v>6059.7969999999996</v>
      </c>
      <c r="E23" s="310"/>
      <c r="F23" s="310">
        <v>3874.422</v>
      </c>
      <c r="G23" s="310">
        <v>1148.3869999999999</v>
      </c>
      <c r="H23" s="310">
        <v>5022.8090000000002</v>
      </c>
      <c r="I23" s="310"/>
      <c r="J23" s="310">
        <v>904.87900000000002</v>
      </c>
      <c r="K23" s="310">
        <v>132.10900000000001</v>
      </c>
      <c r="L23" s="310">
        <v>1036.9880000000001</v>
      </c>
    </row>
    <row r="24" spans="1:17" s="1" customFormat="1" ht="9.9499999999999993" customHeight="1">
      <c r="A24" s="292" t="s">
        <v>79</v>
      </c>
      <c r="B24" s="299">
        <v>2666.4110000000001</v>
      </c>
      <c r="C24" s="299">
        <v>2079.9699999999998</v>
      </c>
      <c r="D24" s="299">
        <v>4746.3810000000003</v>
      </c>
      <c r="E24" s="299"/>
      <c r="F24" s="299">
        <v>1578.0139999999999</v>
      </c>
      <c r="G24" s="299">
        <v>1551.2539999999999</v>
      </c>
      <c r="H24" s="299">
        <v>3129.268</v>
      </c>
      <c r="I24" s="299"/>
      <c r="J24" s="299">
        <v>1088.3969999999999</v>
      </c>
      <c r="K24" s="299">
        <v>528.71600000000001</v>
      </c>
      <c r="L24" s="299">
        <v>1617.1130000000001</v>
      </c>
    </row>
    <row r="25" spans="1:17" s="1" customFormat="1" ht="9.9499999999999993" customHeight="1">
      <c r="A25" s="292" t="s">
        <v>119</v>
      </c>
      <c r="B25" s="299">
        <v>5363.027</v>
      </c>
      <c r="C25" s="299">
        <v>6173.375</v>
      </c>
      <c r="D25" s="299">
        <v>11536.402</v>
      </c>
      <c r="E25" s="299"/>
      <c r="F25" s="299">
        <v>3982.163</v>
      </c>
      <c r="G25" s="299">
        <v>5291.4679999999998</v>
      </c>
      <c r="H25" s="299">
        <v>9273.6309999999994</v>
      </c>
      <c r="I25" s="299"/>
      <c r="J25" s="299">
        <v>1380.864</v>
      </c>
      <c r="K25" s="299">
        <v>881.90700000000004</v>
      </c>
      <c r="L25" s="299">
        <v>2262.7710000000002</v>
      </c>
    </row>
    <row r="26" spans="1:17" s="1" customFormat="1" ht="9.9499999999999993" customHeight="1">
      <c r="A26" s="302" t="s">
        <v>98</v>
      </c>
      <c r="B26" s="310">
        <v>8029.4390000000003</v>
      </c>
      <c r="C26" s="310">
        <v>8253.3449999999993</v>
      </c>
      <c r="D26" s="310">
        <v>16282.784</v>
      </c>
      <c r="E26" s="310"/>
      <c r="F26" s="310">
        <v>5560.1769999999997</v>
      </c>
      <c r="G26" s="310">
        <v>6842.7219999999998</v>
      </c>
      <c r="H26" s="310">
        <v>12402.898999999999</v>
      </c>
      <c r="I26" s="310"/>
      <c r="J26" s="310">
        <v>2469.261</v>
      </c>
      <c r="K26" s="310">
        <v>1410.623</v>
      </c>
      <c r="L26" s="310">
        <v>3879.884</v>
      </c>
      <c r="P26" s="46"/>
      <c r="Q26" s="46"/>
    </row>
    <row r="27" spans="1:17" s="1" customFormat="1" ht="9.9499999999999993" customHeight="1">
      <c r="A27" s="302" t="s">
        <v>68</v>
      </c>
      <c r="B27" s="310">
        <v>13446.642</v>
      </c>
      <c r="C27" s="310">
        <v>9768.3060000000005</v>
      </c>
      <c r="D27" s="310">
        <v>23214.949000000001</v>
      </c>
      <c r="E27" s="310"/>
      <c r="F27" s="310">
        <v>9780.7360000000008</v>
      </c>
      <c r="G27" s="310">
        <v>8114.8879999999999</v>
      </c>
      <c r="H27" s="310">
        <v>17895.623</v>
      </c>
      <c r="I27" s="310"/>
      <c r="J27" s="310">
        <v>3665.9070000000002</v>
      </c>
      <c r="K27" s="310">
        <v>1653.4179999999999</v>
      </c>
      <c r="L27" s="310">
        <v>5319.3249999999998</v>
      </c>
      <c r="P27" s="46"/>
      <c r="Q27" s="46"/>
    </row>
    <row r="28" spans="1:17" s="1" customFormat="1" ht="3.75" customHeight="1">
      <c r="A28" s="292"/>
      <c r="B28" s="39"/>
      <c r="C28" s="39"/>
      <c r="D28" s="39"/>
      <c r="E28" s="39"/>
      <c r="F28" s="39"/>
      <c r="G28" s="39"/>
      <c r="H28" s="39"/>
      <c r="I28" s="39"/>
      <c r="J28" s="39"/>
      <c r="K28" s="39"/>
      <c r="L28" s="39"/>
      <c r="P28" s="46"/>
      <c r="Q28" s="46"/>
    </row>
    <row r="29" spans="1:17" s="1" customFormat="1" ht="9.9499999999999993" customHeight="1">
      <c r="A29" s="45"/>
      <c r="B29" s="652" t="s">
        <v>80</v>
      </c>
      <c r="C29" s="652"/>
      <c r="D29" s="652"/>
      <c r="E29" s="652"/>
      <c r="F29" s="652"/>
      <c r="G29" s="652"/>
      <c r="H29" s="652"/>
      <c r="I29" s="652"/>
      <c r="J29" s="652"/>
      <c r="K29" s="652"/>
      <c r="L29" s="652"/>
      <c r="P29" s="46"/>
      <c r="Q29" s="46"/>
    </row>
    <row r="30" spans="1:17" s="1" customFormat="1" ht="3.75" customHeight="1">
      <c r="A30" s="652"/>
      <c r="B30" s="652"/>
      <c r="C30" s="652"/>
      <c r="D30" s="652"/>
      <c r="E30" s="652"/>
      <c r="F30" s="652"/>
      <c r="G30" s="652"/>
      <c r="H30" s="652"/>
      <c r="I30" s="292"/>
      <c r="J30" s="292"/>
      <c r="P30" s="46"/>
      <c r="Q30" s="46"/>
    </row>
    <row r="31" spans="1:17" s="23" customFormat="1" ht="9.9499999999999993" customHeight="1">
      <c r="A31" s="302" t="s">
        <v>77</v>
      </c>
      <c r="B31" s="313">
        <v>4.7439576364121248</v>
      </c>
      <c r="C31" s="313">
        <v>2.4002626453348204</v>
      </c>
      <c r="D31" s="313">
        <v>3.7577855544718193</v>
      </c>
      <c r="E31" s="313"/>
      <c r="F31" s="313">
        <v>3.5389565775009157</v>
      </c>
      <c r="G31" s="313">
        <v>1.5253198811862838</v>
      </c>
      <c r="H31" s="313">
        <v>2.6258655538284419</v>
      </c>
      <c r="I31" s="313"/>
      <c r="J31" s="313">
        <v>7.9589307639282723</v>
      </c>
      <c r="K31" s="313">
        <v>6.6943749251550431</v>
      </c>
      <c r="L31" s="313">
        <v>7.5658659698363984</v>
      </c>
      <c r="N31" s="434"/>
      <c r="P31" s="46"/>
      <c r="Q31" s="46"/>
    </row>
    <row r="32" spans="1:17" s="1" customFormat="1" ht="9.9499999999999993" customHeight="1">
      <c r="A32" s="292" t="s">
        <v>78</v>
      </c>
      <c r="B32" s="451">
        <v>25.764990248122917</v>
      </c>
      <c r="C32" s="451">
        <v>12.166797395577083</v>
      </c>
      <c r="D32" s="451">
        <v>20.043188550618826</v>
      </c>
      <c r="E32" s="451"/>
      <c r="F32" s="451">
        <v>31.51164697626027</v>
      </c>
      <c r="G32" s="451">
        <v>13.316634807529077</v>
      </c>
      <c r="H32" s="451">
        <v>23.261000748618809</v>
      </c>
      <c r="I32" s="451"/>
      <c r="J32" s="451">
        <v>10.432725107319962</v>
      </c>
      <c r="K32" s="451">
        <v>6.5234562584899889</v>
      </c>
      <c r="L32" s="451">
        <v>9.2176168968807133</v>
      </c>
      <c r="M32" s="435"/>
      <c r="N32" s="434"/>
      <c r="P32" s="46"/>
      <c r="Q32" s="46"/>
    </row>
    <row r="33" spans="1:17" s="1" customFormat="1" ht="9.9499999999999993" customHeight="1">
      <c r="A33" s="292" t="s">
        <v>3</v>
      </c>
      <c r="B33" s="451">
        <v>9.7777199690450605</v>
      </c>
      <c r="C33" s="451">
        <v>0.94188286075395267</v>
      </c>
      <c r="D33" s="451">
        <v>6.0598065496503999</v>
      </c>
      <c r="E33" s="451"/>
      <c r="F33" s="451">
        <v>8.101138810003663</v>
      </c>
      <c r="G33" s="451">
        <v>0.83498379768149589</v>
      </c>
      <c r="H33" s="451">
        <v>4.8062478741310093</v>
      </c>
      <c r="I33" s="451"/>
      <c r="J33" s="451">
        <v>14.250879795914079</v>
      </c>
      <c r="K33" s="451">
        <v>1.4665982830717943</v>
      </c>
      <c r="L33" s="451">
        <v>10.277112227585267</v>
      </c>
      <c r="M33" s="435"/>
      <c r="N33" s="434"/>
      <c r="P33" s="46"/>
      <c r="Q33" s="46"/>
    </row>
    <row r="34" spans="1:17" s="23" customFormat="1" ht="9.9499999999999993" customHeight="1">
      <c r="A34" s="302" t="s">
        <v>1</v>
      </c>
      <c r="B34" s="313">
        <v>35.542710217167979</v>
      </c>
      <c r="C34" s="313">
        <v>13.108680256331038</v>
      </c>
      <c r="D34" s="313">
        <v>26.102995100269226</v>
      </c>
      <c r="E34" s="313"/>
      <c r="F34" s="313">
        <v>39.612785786263935</v>
      </c>
      <c r="G34" s="313">
        <v>14.151606282181589</v>
      </c>
      <c r="H34" s="313">
        <v>28.067248622749823</v>
      </c>
      <c r="I34" s="313"/>
      <c r="J34" s="313">
        <v>24.6836321816129</v>
      </c>
      <c r="K34" s="313">
        <v>7.9900545415617836</v>
      </c>
      <c r="L34" s="313">
        <v>19.49472912446598</v>
      </c>
      <c r="M34" s="435"/>
      <c r="N34" s="434"/>
      <c r="P34" s="46"/>
      <c r="Q34" s="46"/>
    </row>
    <row r="35" spans="1:17" s="1" customFormat="1" ht="9.9499999999999993" customHeight="1">
      <c r="A35" s="292" t="s">
        <v>79</v>
      </c>
      <c r="B35" s="451">
        <v>19.829567857908316</v>
      </c>
      <c r="C35" s="451">
        <v>21.293047126083067</v>
      </c>
      <c r="D35" s="451">
        <v>20.445364751824354</v>
      </c>
      <c r="E35" s="451"/>
      <c r="F35" s="451">
        <v>16.133898307857404</v>
      </c>
      <c r="G35" s="451">
        <v>19.116147998592218</v>
      </c>
      <c r="H35" s="451">
        <v>17.486219954454786</v>
      </c>
      <c r="I35" s="451"/>
      <c r="J35" s="451">
        <v>29.689705712665376</v>
      </c>
      <c r="K35" s="451">
        <v>31.977152782901847</v>
      </c>
      <c r="L35" s="451">
        <v>30.400718136229692</v>
      </c>
      <c r="M35" s="435"/>
      <c r="N35" s="434"/>
      <c r="P35" s="46"/>
      <c r="Q35" s="46"/>
    </row>
    <row r="36" spans="1:17" s="1" customFormat="1" ht="9.9499999999999993" customHeight="1">
      <c r="A36" s="292" t="s">
        <v>119</v>
      </c>
      <c r="B36" s="451">
        <v>39.883764288511586</v>
      </c>
      <c r="C36" s="451">
        <v>63.198009972251072</v>
      </c>
      <c r="D36" s="451">
        <v>49.693850285865373</v>
      </c>
      <c r="E36" s="451"/>
      <c r="F36" s="451">
        <v>40.714349104198291</v>
      </c>
      <c r="G36" s="451">
        <v>65.206913515010925</v>
      </c>
      <c r="H36" s="451">
        <v>51.820665868966955</v>
      </c>
      <c r="I36" s="451"/>
      <c r="J36" s="451">
        <v>37.667731341793449</v>
      </c>
      <c r="K36" s="451">
        <v>53.338417750381339</v>
      </c>
      <c r="L36" s="451">
        <v>42.538686769467937</v>
      </c>
      <c r="M36" s="435"/>
      <c r="N36" s="434"/>
      <c r="P36" s="46"/>
      <c r="Q36" s="46"/>
    </row>
    <row r="37" spans="1:17" s="23" customFormat="1" ht="9.9499999999999993" customHeight="1">
      <c r="A37" s="302" t="s">
        <v>16</v>
      </c>
      <c r="B37" s="313">
        <v>59.713339583220858</v>
      </c>
      <c r="C37" s="313">
        <v>84.491057098334139</v>
      </c>
      <c r="D37" s="313">
        <v>70.139219345258951</v>
      </c>
      <c r="E37" s="313"/>
      <c r="F37" s="313">
        <v>56.848247412055684</v>
      </c>
      <c r="G37" s="313">
        <v>84.32306151360315</v>
      </c>
      <c r="H37" s="313">
        <v>69.306885823421737</v>
      </c>
      <c r="I37" s="313"/>
      <c r="J37" s="313">
        <v>67.357437054458828</v>
      </c>
      <c r="K37" s="313">
        <v>85.315570533283179</v>
      </c>
      <c r="L37" s="313">
        <v>72.939404905697629</v>
      </c>
      <c r="M37" s="435"/>
      <c r="N37" s="434"/>
      <c r="P37" s="46"/>
      <c r="Q37" s="46"/>
    </row>
    <row r="38" spans="1:17" s="188" customFormat="1" ht="9.9499999999999993" customHeight="1">
      <c r="A38" s="22" t="s">
        <v>68</v>
      </c>
      <c r="B38" s="313">
        <v>100</v>
      </c>
      <c r="C38" s="313">
        <v>100</v>
      </c>
      <c r="D38" s="313">
        <v>100</v>
      </c>
      <c r="E38" s="313" t="e">
        <v>#DIV/0!</v>
      </c>
      <c r="F38" s="313">
        <v>100</v>
      </c>
      <c r="G38" s="313">
        <v>100</v>
      </c>
      <c r="H38" s="313">
        <v>100</v>
      </c>
      <c r="I38" s="313" t="e">
        <v>#DIV/0!</v>
      </c>
      <c r="J38" s="313">
        <v>100</v>
      </c>
      <c r="K38" s="313">
        <v>100</v>
      </c>
      <c r="L38" s="313">
        <v>100</v>
      </c>
      <c r="P38" s="46"/>
      <c r="Q38" s="46"/>
    </row>
    <row r="39" spans="1:17" s="188" customFormat="1" ht="3.75" customHeight="1">
      <c r="A39" s="320"/>
      <c r="B39" s="321"/>
      <c r="C39" s="321"/>
      <c r="D39" s="321"/>
      <c r="E39" s="321"/>
      <c r="F39" s="321"/>
      <c r="G39" s="321"/>
      <c r="H39" s="321"/>
      <c r="I39" s="321"/>
      <c r="J39" s="321"/>
      <c r="K39" s="321"/>
      <c r="L39" s="321"/>
      <c r="P39" s="46"/>
      <c r="Q39" s="46"/>
    </row>
    <row r="40" spans="1:17" s="13" customFormat="1" ht="3.75" customHeight="1">
      <c r="P40" s="46"/>
      <c r="Q40" s="46"/>
    </row>
    <row r="41" spans="1:17" s="21" customFormat="1" ht="9.9499999999999993" customHeight="1">
      <c r="A41" s="40" t="s">
        <v>45</v>
      </c>
      <c r="P41" s="46"/>
      <c r="Q41" s="46"/>
    </row>
    <row r="42" spans="1:17" s="206" customFormat="1" ht="9.9499999999999993" customHeight="1">
      <c r="A42" s="21" t="s">
        <v>458</v>
      </c>
      <c r="B42" s="322"/>
      <c r="C42" s="322"/>
      <c r="D42" s="322"/>
      <c r="E42" s="322"/>
      <c r="F42" s="322"/>
      <c r="G42" s="322"/>
      <c r="H42" s="322"/>
      <c r="I42" s="322"/>
      <c r="J42" s="322"/>
      <c r="K42" s="322"/>
      <c r="L42" s="322"/>
      <c r="P42" s="46"/>
      <c r="Q42" s="46"/>
    </row>
  </sheetData>
  <mergeCells count="8">
    <mergeCell ref="B29:L29"/>
    <mergeCell ref="A30:H30"/>
    <mergeCell ref="A8:A9"/>
    <mergeCell ref="B8:D8"/>
    <mergeCell ref="F8:H8"/>
    <mergeCell ref="J8:L8"/>
    <mergeCell ref="B16:L16"/>
    <mergeCell ref="B18:L18"/>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zoomScaleNormal="100" workbookViewId="0">
      <selection activeCell="O30" sqref="O30"/>
    </sheetView>
  </sheetViews>
  <sheetFormatPr defaultColWidth="9.140625" defaultRowHeight="15"/>
  <cols>
    <col min="1" max="1" width="13.140625" style="351" customWidth="1"/>
    <col min="2" max="2" width="5.28515625" style="4" customWidth="1"/>
    <col min="3" max="3" width="6.140625" style="4" customWidth="1"/>
    <col min="4" max="4" width="6.28515625" style="4" customWidth="1"/>
    <col min="5" max="5" width="0.85546875" style="5" customWidth="1"/>
    <col min="6" max="6" width="5.28515625" style="4" customWidth="1"/>
    <col min="7" max="7" width="6.140625" style="4" customWidth="1"/>
    <col min="8" max="8" width="6.28515625" style="4" customWidth="1"/>
    <col min="9" max="9" width="0.85546875" style="4" customWidth="1"/>
    <col min="10" max="10" width="6.140625" style="4" bestFit="1" customWidth="1"/>
    <col min="11" max="11" width="6.42578125" style="4" customWidth="1"/>
    <col min="12" max="12" width="6.28515625" style="4" customWidth="1"/>
    <col min="13" max="13" width="0.85546875" style="4" customWidth="1"/>
    <col min="14" max="14" width="5.28515625" style="4" customWidth="1"/>
    <col min="15" max="15" width="6" style="4" customWidth="1"/>
    <col min="16" max="16" width="6.28515625" style="4" customWidth="1"/>
    <col min="17" max="16384" width="9.140625" style="4"/>
  </cols>
  <sheetData>
    <row r="1" spans="1:16" s="24" customFormat="1" ht="12.75" customHeight="1">
      <c r="A1" s="2"/>
    </row>
    <row r="2" spans="1:16" s="24" customFormat="1" ht="12.75" customHeight="1">
      <c r="A2" s="2"/>
    </row>
    <row r="3" spans="1:16" s="7" customFormat="1" ht="25.15" customHeight="1">
      <c r="A3" s="37"/>
    </row>
    <row r="4" spans="1:16" s="7" customFormat="1" ht="12" customHeight="1">
      <c r="A4" s="17" t="s">
        <v>113</v>
      </c>
    </row>
    <row r="5" spans="1:16" s="7" customFormat="1" ht="12" customHeight="1">
      <c r="A5" s="17" t="s">
        <v>102</v>
      </c>
    </row>
    <row r="6" spans="1:16" s="7" customFormat="1" ht="12" customHeight="1">
      <c r="A6" s="16" t="s">
        <v>302</v>
      </c>
    </row>
    <row r="7" spans="1:16" s="325" customFormat="1" ht="6" customHeight="1">
      <c r="A7" s="655" t="s">
        <v>81</v>
      </c>
      <c r="B7" s="655"/>
      <c r="C7" s="655"/>
      <c r="D7" s="655"/>
      <c r="E7" s="323"/>
      <c r="F7" s="323"/>
      <c r="G7" s="323"/>
      <c r="H7" s="323"/>
      <c r="I7" s="324"/>
      <c r="J7" s="324"/>
      <c r="K7" s="324"/>
      <c r="L7" s="324"/>
      <c r="M7" s="324"/>
      <c r="N7" s="324"/>
      <c r="O7" s="324"/>
      <c r="P7" s="324"/>
    </row>
    <row r="8" spans="1:16" s="327" customFormat="1" ht="12.95" customHeight="1">
      <c r="A8" s="656" t="s">
        <v>6</v>
      </c>
      <c r="B8" s="659" t="s">
        <v>82</v>
      </c>
      <c r="C8" s="659"/>
      <c r="D8" s="659"/>
      <c r="E8" s="326"/>
      <c r="F8" s="659" t="s">
        <v>299</v>
      </c>
      <c r="G8" s="659"/>
      <c r="H8" s="659"/>
      <c r="J8" s="661" t="s">
        <v>83</v>
      </c>
      <c r="K8" s="661"/>
      <c r="L8" s="661"/>
      <c r="M8" s="661"/>
      <c r="N8" s="661"/>
      <c r="O8" s="661"/>
      <c r="P8" s="661"/>
    </row>
    <row r="9" spans="1:16" s="1" customFormat="1" ht="20.100000000000001" customHeight="1">
      <c r="A9" s="657"/>
      <c r="B9" s="660"/>
      <c r="C9" s="660"/>
      <c r="D9" s="660"/>
      <c r="E9" s="328"/>
      <c r="F9" s="660"/>
      <c r="G9" s="660"/>
      <c r="H9" s="660"/>
      <c r="J9" s="662" t="s">
        <v>84</v>
      </c>
      <c r="K9" s="662"/>
      <c r="L9" s="662"/>
      <c r="M9" s="25"/>
      <c r="N9" s="663" t="s">
        <v>85</v>
      </c>
      <c r="O9" s="663"/>
      <c r="P9" s="663"/>
    </row>
    <row r="10" spans="1:16" s="1" customFormat="1" ht="21" customHeight="1">
      <c r="A10" s="658"/>
      <c r="B10" s="329" t="s">
        <v>58</v>
      </c>
      <c r="C10" s="329" t="s">
        <v>59</v>
      </c>
      <c r="D10" s="330" t="s">
        <v>76</v>
      </c>
      <c r="E10" s="331"/>
      <c r="F10" s="329" t="s">
        <v>58</v>
      </c>
      <c r="G10" s="329" t="s">
        <v>59</v>
      </c>
      <c r="H10" s="330" t="s">
        <v>76</v>
      </c>
      <c r="I10" s="27"/>
      <c r="J10" s="329" t="s">
        <v>58</v>
      </c>
      <c r="K10" s="329" t="s">
        <v>59</v>
      </c>
      <c r="L10" s="330" t="s">
        <v>76</v>
      </c>
      <c r="M10" s="15"/>
      <c r="N10" s="329" t="s">
        <v>58</v>
      </c>
      <c r="O10" s="329" t="s">
        <v>59</v>
      </c>
      <c r="P10" s="330" t="s">
        <v>76</v>
      </c>
    </row>
    <row r="11" spans="1:16" s="13" customFormat="1" ht="3" customHeight="1">
      <c r="A11" s="332"/>
      <c r="B11" s="333"/>
      <c r="C11" s="333"/>
      <c r="D11" s="333"/>
      <c r="E11" s="333"/>
      <c r="F11" s="333"/>
      <c r="G11" s="333"/>
      <c r="H11" s="333"/>
    </row>
    <row r="12" spans="1:16" s="21" customFormat="1" ht="9.9499999999999993" customHeight="1">
      <c r="A12" s="292">
        <v>2014</v>
      </c>
      <c r="B12" s="298">
        <v>9169.4959999999992</v>
      </c>
      <c r="C12" s="298">
        <v>7610.7020000000002</v>
      </c>
      <c r="D12" s="298">
        <v>16780.198</v>
      </c>
      <c r="E12" s="291"/>
      <c r="F12" s="334">
        <v>13.096401372550904</v>
      </c>
      <c r="G12" s="334">
        <v>14.1438595283326</v>
      </c>
      <c r="H12" s="334">
        <v>13.571472756161757</v>
      </c>
      <c r="J12" s="298">
        <v>1082.962</v>
      </c>
      <c r="K12" s="298">
        <v>3008.02</v>
      </c>
      <c r="L12" s="298">
        <v>4090.9830000000002</v>
      </c>
      <c r="N12" s="334">
        <v>8.365705552675049</v>
      </c>
      <c r="O12" s="334">
        <v>32.227654293422489</v>
      </c>
      <c r="P12" s="334">
        <v>18.362575703298326</v>
      </c>
    </row>
    <row r="13" spans="1:16" s="21" customFormat="1" ht="9.9499999999999993" customHeight="1">
      <c r="A13" s="292">
        <v>2015</v>
      </c>
      <c r="B13" s="298">
        <v>9326.3009999999995</v>
      </c>
      <c r="C13" s="298">
        <v>7661.3469999999998</v>
      </c>
      <c r="D13" s="298">
        <v>16987.649000000001</v>
      </c>
      <c r="E13" s="291"/>
      <c r="F13" s="334">
        <v>13.62398661591557</v>
      </c>
      <c r="G13" s="334">
        <v>14.516611765528959</v>
      </c>
      <c r="H13" s="334">
        <v>14.026555410934144</v>
      </c>
      <c r="J13" s="298">
        <v>1117.8209999999999</v>
      </c>
      <c r="K13" s="298">
        <v>3048.5970000000002</v>
      </c>
      <c r="L13" s="298">
        <v>4166.4179999999997</v>
      </c>
      <c r="N13" s="334">
        <v>8.543040086648551</v>
      </c>
      <c r="O13" s="334">
        <v>32.500438158276843</v>
      </c>
      <c r="P13" s="334">
        <v>18.546466992092007</v>
      </c>
    </row>
    <row r="14" spans="1:16" s="21" customFormat="1" ht="9.9499999999999993" customHeight="1">
      <c r="A14" s="292">
        <v>2016</v>
      </c>
      <c r="B14" s="298">
        <v>9508.1830000000009</v>
      </c>
      <c r="C14" s="298">
        <v>7802.2659999999996</v>
      </c>
      <c r="D14" s="298">
        <v>17310.45</v>
      </c>
      <c r="E14" s="291"/>
      <c r="F14" s="334">
        <v>13.503673625129005</v>
      </c>
      <c r="G14" s="334">
        <v>14.622123880421405</v>
      </c>
      <c r="H14" s="334">
        <v>14.007787203683325</v>
      </c>
      <c r="J14" s="298">
        <v>1154.079</v>
      </c>
      <c r="K14" s="298">
        <v>3122.4090000000001</v>
      </c>
      <c r="L14" s="298">
        <v>4276.4880000000003</v>
      </c>
      <c r="N14" s="334">
        <v>8.7211056637739102</v>
      </c>
      <c r="O14" s="334">
        <v>32.782349825426934</v>
      </c>
      <c r="P14" s="334">
        <v>18.79127533995101</v>
      </c>
    </row>
    <row r="15" spans="1:16" s="21" customFormat="1" ht="9.9499999999999993" customHeight="1">
      <c r="A15" s="292">
        <v>2017</v>
      </c>
      <c r="B15" s="298">
        <v>9652.9639999999999</v>
      </c>
      <c r="C15" s="298">
        <v>8027.991</v>
      </c>
      <c r="D15" s="298">
        <v>17680.955000000002</v>
      </c>
      <c r="E15" s="291"/>
      <c r="F15" s="334">
        <v>15.007297240515967</v>
      </c>
      <c r="G15" s="334">
        <v>15.869798558568391</v>
      </c>
      <c r="H15" s="334">
        <v>15.398908034096573</v>
      </c>
      <c r="J15" s="298">
        <v>1163.671</v>
      </c>
      <c r="K15" s="298">
        <v>3146.567</v>
      </c>
      <c r="L15" s="298">
        <v>4310.2370000000001</v>
      </c>
      <c r="N15" s="334">
        <v>8.7171264303238019</v>
      </c>
      <c r="O15" s="334">
        <v>32.526999988008733</v>
      </c>
      <c r="P15" s="334">
        <v>18.721472769855517</v>
      </c>
    </row>
    <row r="16" spans="1:16" s="1" customFormat="1" ht="4.5" customHeight="1">
      <c r="A16" s="335"/>
      <c r="B16" s="298"/>
      <c r="C16" s="298"/>
      <c r="D16" s="298"/>
      <c r="E16" s="291"/>
      <c r="F16" s="334"/>
      <c r="G16" s="334"/>
      <c r="H16" s="334"/>
      <c r="I16" s="21"/>
      <c r="J16" s="298"/>
      <c r="K16" s="298"/>
      <c r="L16" s="298"/>
      <c r="M16" s="21"/>
      <c r="N16" s="334"/>
      <c r="O16" s="334"/>
      <c r="P16" s="334"/>
    </row>
    <row r="17" spans="1:16" s="21" customFormat="1" ht="9.9499999999999993" customHeight="1">
      <c r="A17" s="336"/>
      <c r="B17" s="654" t="s">
        <v>304</v>
      </c>
      <c r="C17" s="654"/>
      <c r="D17" s="654"/>
      <c r="E17" s="654"/>
      <c r="F17" s="654"/>
      <c r="G17" s="654"/>
      <c r="H17" s="654"/>
      <c r="I17" s="654"/>
      <c r="J17" s="654"/>
      <c r="K17" s="654"/>
      <c r="L17" s="654"/>
      <c r="M17" s="654"/>
      <c r="N17" s="654"/>
      <c r="O17" s="654"/>
      <c r="P17" s="654"/>
    </row>
    <row r="18" spans="1:16" s="1" customFormat="1" ht="3" customHeight="1">
      <c r="A18" s="337"/>
      <c r="B18" s="337"/>
      <c r="C18" s="337"/>
      <c r="D18" s="337"/>
      <c r="E18" s="337"/>
      <c r="F18" s="337"/>
      <c r="G18" s="337"/>
      <c r="H18" s="337"/>
      <c r="I18" s="13"/>
      <c r="J18" s="13"/>
      <c r="K18" s="13"/>
      <c r="L18" s="13"/>
      <c r="M18" s="13"/>
      <c r="N18" s="13"/>
      <c r="O18" s="13"/>
    </row>
    <row r="19" spans="1:16" s="21" customFormat="1" ht="9.9499999999999993" customHeight="1">
      <c r="A19" s="292" t="s">
        <v>18</v>
      </c>
      <c r="B19" s="450">
        <v>728.91</v>
      </c>
      <c r="C19" s="450">
        <v>667.053</v>
      </c>
      <c r="D19" s="450">
        <v>1395.962</v>
      </c>
      <c r="E19" s="338"/>
      <c r="F19" s="59">
        <v>14.872755209833862</v>
      </c>
      <c r="G19" s="59">
        <v>14.66720035739289</v>
      </c>
      <c r="H19" s="59">
        <v>14.774542573508448</v>
      </c>
      <c r="I19" s="339"/>
      <c r="J19" s="450">
        <v>74.153999999999996</v>
      </c>
      <c r="K19" s="450">
        <v>246.57900000000001</v>
      </c>
      <c r="L19" s="450">
        <v>320.733</v>
      </c>
      <c r="M19" s="45"/>
      <c r="N19" s="73">
        <v>7.2600565695806818</v>
      </c>
      <c r="O19" s="73">
        <v>30.432383999052149</v>
      </c>
      <c r="P19" s="60">
        <v>17.510614752062214</v>
      </c>
    </row>
    <row r="20" spans="1:16" s="1" customFormat="1" ht="20.100000000000001" customHeight="1">
      <c r="A20" s="292" t="s">
        <v>86</v>
      </c>
      <c r="B20" s="299">
        <v>19.870999999999999</v>
      </c>
      <c r="C20" s="299">
        <v>20.92</v>
      </c>
      <c r="D20" s="299">
        <v>40.790999999999997</v>
      </c>
      <c r="E20" s="340"/>
      <c r="F20" s="451">
        <v>18.771073423582106</v>
      </c>
      <c r="G20" s="451">
        <v>17.198852772466537</v>
      </c>
      <c r="H20" s="451">
        <v>17.964747125591433</v>
      </c>
      <c r="I20" s="290"/>
      <c r="J20" s="299">
        <v>2.3620000000000001</v>
      </c>
      <c r="K20" s="299">
        <v>7.77</v>
      </c>
      <c r="L20" s="299">
        <v>10.132</v>
      </c>
      <c r="M20" s="13"/>
      <c r="N20" s="74">
        <v>8.0970827191388715</v>
      </c>
      <c r="O20" s="74">
        <v>30.119781369926734</v>
      </c>
      <c r="P20" s="452">
        <v>18.432207244083028</v>
      </c>
    </row>
    <row r="21" spans="1:16" s="21" customFormat="1" ht="9.9499999999999993" customHeight="1">
      <c r="A21" s="292" t="s">
        <v>20</v>
      </c>
      <c r="B21" s="298">
        <v>233.31299999999999</v>
      </c>
      <c r="C21" s="298">
        <v>217.72300000000001</v>
      </c>
      <c r="D21" s="298">
        <v>451.036</v>
      </c>
      <c r="E21" s="291"/>
      <c r="F21" s="334">
        <v>14.845722270083536</v>
      </c>
      <c r="G21" s="334">
        <v>15.655213275584112</v>
      </c>
      <c r="H21" s="334">
        <v>15.236699509573516</v>
      </c>
      <c r="I21" s="339"/>
      <c r="J21" s="298">
        <v>31.693999999999999</v>
      </c>
      <c r="K21" s="298">
        <v>99.230999999999995</v>
      </c>
      <c r="L21" s="298">
        <v>130.92500000000001</v>
      </c>
      <c r="M21" s="45"/>
      <c r="N21" s="73">
        <v>9.2854422406468817</v>
      </c>
      <c r="O21" s="73">
        <v>37.015305075704724</v>
      </c>
      <c r="P21" s="60">
        <v>21.483859004842383</v>
      </c>
    </row>
    <row r="22" spans="1:16" s="21" customFormat="1" ht="9.9499999999999993" customHeight="1">
      <c r="A22" s="292" t="s">
        <v>21</v>
      </c>
      <c r="B22" s="298">
        <v>1897.751</v>
      </c>
      <c r="C22" s="298">
        <v>1631.0170000000001</v>
      </c>
      <c r="D22" s="298">
        <v>3528.7689999999998</v>
      </c>
      <c r="E22" s="291"/>
      <c r="F22" s="334">
        <v>11.745429194873299</v>
      </c>
      <c r="G22" s="334">
        <v>13.58287497923075</v>
      </c>
      <c r="H22" s="334">
        <v>12.594732043950737</v>
      </c>
      <c r="I22" s="339"/>
      <c r="J22" s="298">
        <v>178.19</v>
      </c>
      <c r="K22" s="298">
        <v>620.66600000000005</v>
      </c>
      <c r="L22" s="298">
        <v>798.85599999999999</v>
      </c>
      <c r="M22" s="45"/>
      <c r="N22" s="73">
        <v>7.1047454548209323</v>
      </c>
      <c r="O22" s="73">
        <v>32.349757194136799</v>
      </c>
      <c r="P22" s="60">
        <v>18.046501498988061</v>
      </c>
    </row>
    <row r="23" spans="1:16" s="1" customFormat="1" ht="20.100000000000001" customHeight="1">
      <c r="A23" s="341" t="s">
        <v>87</v>
      </c>
      <c r="B23" s="299">
        <v>199.47800000000001</v>
      </c>
      <c r="C23" s="299">
        <v>193.185</v>
      </c>
      <c r="D23" s="299">
        <v>392.66300000000001</v>
      </c>
      <c r="E23" s="340"/>
      <c r="F23" s="451">
        <v>17.421971345210999</v>
      </c>
      <c r="G23" s="451">
        <v>22.482594404327457</v>
      </c>
      <c r="H23" s="451">
        <v>19.911476253173841</v>
      </c>
      <c r="I23" s="342"/>
      <c r="J23" s="299">
        <v>19.071000000000002</v>
      </c>
      <c r="K23" s="299">
        <v>94.587999999999994</v>
      </c>
      <c r="L23" s="299">
        <v>113.65900000000001</v>
      </c>
      <c r="M23" s="343"/>
      <c r="N23" s="453">
        <v>7.0324686099894906</v>
      </c>
      <c r="O23" s="453">
        <v>42.136680936746863</v>
      </c>
      <c r="P23" s="454">
        <v>22.93070089960316</v>
      </c>
    </row>
    <row r="24" spans="1:16" s="21" customFormat="1" ht="9.9499999999999993" customHeight="1">
      <c r="A24" s="300" t="s">
        <v>23</v>
      </c>
      <c r="B24" s="301">
        <v>101.179</v>
      </c>
      <c r="C24" s="301">
        <v>99.888999999999996</v>
      </c>
      <c r="D24" s="301">
        <v>201.06899999999999</v>
      </c>
      <c r="E24" s="344"/>
      <c r="F24" s="455">
        <v>15.310489330789986</v>
      </c>
      <c r="G24" s="455">
        <v>20.605872518495531</v>
      </c>
      <c r="H24" s="455">
        <v>17.940607453162848</v>
      </c>
      <c r="I24" s="345"/>
      <c r="J24" s="301">
        <v>10.404</v>
      </c>
      <c r="K24" s="301">
        <v>51.923000000000002</v>
      </c>
      <c r="L24" s="301">
        <v>62.326999999999998</v>
      </c>
      <c r="M24" s="30"/>
      <c r="N24" s="75">
        <v>7.4707567695654982</v>
      </c>
      <c r="O24" s="75">
        <v>44.151084581175652</v>
      </c>
      <c r="P24" s="61">
        <v>24.264402451083445</v>
      </c>
    </row>
    <row r="25" spans="1:16" s="21" customFormat="1" ht="9.9499999999999993" customHeight="1">
      <c r="A25" s="300" t="s">
        <v>24</v>
      </c>
      <c r="B25" s="301">
        <v>98.299000000000007</v>
      </c>
      <c r="C25" s="301">
        <v>93.295000000000002</v>
      </c>
      <c r="D25" s="301">
        <v>191.595</v>
      </c>
      <c r="E25" s="344"/>
      <c r="F25" s="455">
        <v>19.59531633078668</v>
      </c>
      <c r="G25" s="455">
        <v>24.492202154456297</v>
      </c>
      <c r="H25" s="455">
        <v>21.979696756178399</v>
      </c>
      <c r="I25" s="345"/>
      <c r="J25" s="301">
        <v>8.6669999999999998</v>
      </c>
      <c r="K25" s="301">
        <v>42.664000000000001</v>
      </c>
      <c r="L25" s="301">
        <v>51.332000000000001</v>
      </c>
      <c r="M25" s="30"/>
      <c r="N25" s="75">
        <v>6.569791240278346</v>
      </c>
      <c r="O25" s="75">
        <v>39.919532163742694</v>
      </c>
      <c r="P25" s="61">
        <v>21.495992428747311</v>
      </c>
    </row>
    <row r="26" spans="1:16" s="21" customFormat="1" ht="9.9499999999999993" customHeight="1">
      <c r="A26" s="292" t="s">
        <v>25</v>
      </c>
      <c r="B26" s="298">
        <v>888.82</v>
      </c>
      <c r="C26" s="298">
        <v>782.53499999999997</v>
      </c>
      <c r="D26" s="298">
        <v>1671.355</v>
      </c>
      <c r="E26" s="291"/>
      <c r="F26" s="334">
        <v>16.229157759726377</v>
      </c>
      <c r="G26" s="334">
        <v>17.87332196004013</v>
      </c>
      <c r="H26" s="334">
        <v>16.998961920118706</v>
      </c>
      <c r="I26" s="339"/>
      <c r="J26" s="298">
        <v>80.995999999999995</v>
      </c>
      <c r="K26" s="298">
        <v>317.04199999999997</v>
      </c>
      <c r="L26" s="298">
        <v>398.03899999999999</v>
      </c>
      <c r="M26" s="45"/>
      <c r="N26" s="73">
        <v>6.647276451721976</v>
      </c>
      <c r="O26" s="73">
        <v>34.435821543975884</v>
      </c>
      <c r="P26" s="60">
        <v>18.607257054170798</v>
      </c>
    </row>
    <row r="27" spans="1:16" s="21" customFormat="1" ht="9.9499999999999993" customHeight="1">
      <c r="A27" s="292" t="s">
        <v>26</v>
      </c>
      <c r="B27" s="298">
        <v>214.99799999999999</v>
      </c>
      <c r="C27" s="298">
        <v>188.40700000000001</v>
      </c>
      <c r="D27" s="298">
        <v>403.40499999999997</v>
      </c>
      <c r="E27" s="291"/>
      <c r="F27" s="334">
        <v>15.972706722853236</v>
      </c>
      <c r="G27" s="334">
        <v>20.045433556078066</v>
      </c>
      <c r="H27" s="334">
        <v>17.874840420916946</v>
      </c>
      <c r="I27" s="339"/>
      <c r="J27" s="298">
        <v>23.248000000000001</v>
      </c>
      <c r="K27" s="298">
        <v>79.23</v>
      </c>
      <c r="L27" s="298">
        <v>102.479</v>
      </c>
      <c r="M27" s="45"/>
      <c r="N27" s="73">
        <v>8.1671942132646649</v>
      </c>
      <c r="O27" s="73">
        <v>35.039382266702638</v>
      </c>
      <c r="P27" s="60">
        <v>20.063707984838519</v>
      </c>
    </row>
    <row r="28" spans="1:16" s="21" customFormat="1" ht="9.9499999999999993" customHeight="1">
      <c r="A28" s="292" t="s">
        <v>27</v>
      </c>
      <c r="B28" s="298">
        <v>809.63300000000004</v>
      </c>
      <c r="C28" s="298">
        <v>752.59900000000005</v>
      </c>
      <c r="D28" s="298">
        <v>1562.232</v>
      </c>
      <c r="E28" s="291"/>
      <c r="F28" s="334">
        <v>17.625269720972341</v>
      </c>
      <c r="G28" s="334">
        <v>18.095160902419479</v>
      </c>
      <c r="H28" s="334">
        <v>17.85163791293483</v>
      </c>
      <c r="I28" s="339"/>
      <c r="J28" s="298">
        <v>82.584000000000003</v>
      </c>
      <c r="K28" s="298">
        <v>285.59800000000001</v>
      </c>
      <c r="L28" s="298">
        <v>368.18200000000002</v>
      </c>
      <c r="M28" s="45"/>
      <c r="N28" s="73">
        <v>7.4602502107070814</v>
      </c>
      <c r="O28" s="73">
        <v>31.807611605850145</v>
      </c>
      <c r="P28" s="60">
        <v>18.364300289443904</v>
      </c>
    </row>
    <row r="29" spans="1:16" s="21" customFormat="1" ht="9.9499999999999993" customHeight="1">
      <c r="A29" s="292" t="s">
        <v>28</v>
      </c>
      <c r="B29" s="298">
        <v>601.31799999999998</v>
      </c>
      <c r="C29" s="298">
        <v>588.37300000000005</v>
      </c>
      <c r="D29" s="298">
        <v>1189.691</v>
      </c>
      <c r="E29" s="291"/>
      <c r="F29" s="334">
        <v>16.366714450590202</v>
      </c>
      <c r="G29" s="334">
        <v>15.626821761025745</v>
      </c>
      <c r="H29" s="334">
        <v>16.000709427910273</v>
      </c>
      <c r="I29" s="339"/>
      <c r="J29" s="298">
        <v>80.293000000000006</v>
      </c>
      <c r="K29" s="298">
        <v>225.512</v>
      </c>
      <c r="L29" s="298">
        <v>305.80500000000001</v>
      </c>
      <c r="M29" s="45"/>
      <c r="N29" s="73">
        <v>9.2228153059243674</v>
      </c>
      <c r="O29" s="73">
        <v>31.163561992150797</v>
      </c>
      <c r="P29" s="60">
        <v>19.181975510449867</v>
      </c>
    </row>
    <row r="30" spans="1:16" s="21" customFormat="1" ht="9.9499999999999993" customHeight="1">
      <c r="A30" s="292" t="s">
        <v>29</v>
      </c>
      <c r="B30" s="298">
        <v>140.28800000000001</v>
      </c>
      <c r="C30" s="298">
        <v>124.907</v>
      </c>
      <c r="D30" s="298">
        <v>265.19499999999999</v>
      </c>
      <c r="E30" s="291"/>
      <c r="F30" s="334">
        <v>19.474937271897812</v>
      </c>
      <c r="G30" s="334">
        <v>16.075159918979722</v>
      </c>
      <c r="H30" s="334">
        <v>17.874017232602426</v>
      </c>
      <c r="I30" s="339"/>
      <c r="J30" s="298">
        <v>17.521000000000001</v>
      </c>
      <c r="K30" s="298">
        <v>50.537999999999997</v>
      </c>
      <c r="L30" s="298">
        <v>68.058999999999997</v>
      </c>
      <c r="M30" s="45"/>
      <c r="N30" s="73">
        <v>8.7720791444707036</v>
      </c>
      <c r="O30" s="73">
        <v>32.549721764220934</v>
      </c>
      <c r="P30" s="60">
        <v>19.171549295774646</v>
      </c>
    </row>
    <row r="31" spans="1:16" s="21" customFormat="1" ht="9.9499999999999993" customHeight="1">
      <c r="A31" s="292" t="s">
        <v>30</v>
      </c>
      <c r="B31" s="298">
        <v>254.846</v>
      </c>
      <c r="C31" s="298">
        <v>232.072</v>
      </c>
      <c r="D31" s="298">
        <v>486.91800000000001</v>
      </c>
      <c r="E31" s="291"/>
      <c r="F31" s="334">
        <v>19.656969306954004</v>
      </c>
      <c r="G31" s="334">
        <v>18.701523665069463</v>
      </c>
      <c r="H31" s="334">
        <v>19.20138503813784</v>
      </c>
      <c r="I31" s="339"/>
      <c r="J31" s="298">
        <v>25.626000000000001</v>
      </c>
      <c r="K31" s="298">
        <v>87.238</v>
      </c>
      <c r="L31" s="298">
        <v>112.864</v>
      </c>
      <c r="M31" s="45"/>
      <c r="N31" s="73">
        <v>7.1012705582420024</v>
      </c>
      <c r="O31" s="73">
        <v>31.442555829476809</v>
      </c>
      <c r="P31" s="60">
        <v>17.681496811145561</v>
      </c>
    </row>
    <row r="32" spans="1:16" s="21" customFormat="1" ht="9.9499999999999993" customHeight="1">
      <c r="A32" s="292" t="s">
        <v>31</v>
      </c>
      <c r="B32" s="298">
        <v>1016.41</v>
      </c>
      <c r="C32" s="298">
        <v>868.30799999999999</v>
      </c>
      <c r="D32" s="298">
        <v>1884.7180000000001</v>
      </c>
      <c r="E32" s="291"/>
      <c r="F32" s="334">
        <v>14.5934219458683</v>
      </c>
      <c r="G32" s="334">
        <v>15.491853121242693</v>
      </c>
      <c r="H32" s="334">
        <v>15.007337967802078</v>
      </c>
      <c r="I32" s="339"/>
      <c r="J32" s="298">
        <v>126.43600000000001</v>
      </c>
      <c r="K32" s="298">
        <v>339.79700000000003</v>
      </c>
      <c r="L32" s="298">
        <v>466.233</v>
      </c>
      <c r="M32" s="45"/>
      <c r="N32" s="73">
        <v>9.4406724862592952</v>
      </c>
      <c r="O32" s="73">
        <v>32.592779455816633</v>
      </c>
      <c r="P32" s="60">
        <v>19.57463655974292</v>
      </c>
    </row>
    <row r="33" spans="1:16" s="21" customFormat="1" ht="9.9499999999999993" customHeight="1">
      <c r="A33" s="292" t="s">
        <v>32</v>
      </c>
      <c r="B33" s="298">
        <v>216.89400000000001</v>
      </c>
      <c r="C33" s="298">
        <v>154.90799999999999</v>
      </c>
      <c r="D33" s="298">
        <v>371.80200000000002</v>
      </c>
      <c r="E33" s="291"/>
      <c r="F33" s="334">
        <v>17.464752367515928</v>
      </c>
      <c r="G33" s="334">
        <v>19.323082087432542</v>
      </c>
      <c r="H33" s="334">
        <v>18.239008934863179</v>
      </c>
      <c r="I33" s="339"/>
      <c r="J33" s="298">
        <v>23.773</v>
      </c>
      <c r="K33" s="298">
        <v>64.545000000000002</v>
      </c>
      <c r="L33" s="298">
        <v>88.317999999999998</v>
      </c>
      <c r="M33" s="45"/>
      <c r="N33" s="73">
        <v>7.8482057376778576</v>
      </c>
      <c r="O33" s="73">
        <v>32.972674748279722</v>
      </c>
      <c r="P33" s="60">
        <v>17.71095910464582</v>
      </c>
    </row>
    <row r="34" spans="1:16" s="21" customFormat="1" ht="9.9499999999999993" customHeight="1">
      <c r="A34" s="292" t="s">
        <v>33</v>
      </c>
      <c r="B34" s="298">
        <v>44.247999999999998</v>
      </c>
      <c r="C34" s="298">
        <v>32.789000000000001</v>
      </c>
      <c r="D34" s="298">
        <v>77.037000000000006</v>
      </c>
      <c r="E34" s="291"/>
      <c r="F34" s="334">
        <v>15.987163261616343</v>
      </c>
      <c r="G34" s="334">
        <v>16.185306047759919</v>
      </c>
      <c r="H34" s="334">
        <v>16.071498111297167</v>
      </c>
      <c r="I34" s="339"/>
      <c r="J34" s="298">
        <v>6.2679999999999998</v>
      </c>
      <c r="K34" s="298">
        <v>9.7309999999999999</v>
      </c>
      <c r="L34" s="298">
        <v>15.999000000000001</v>
      </c>
      <c r="M34" s="45"/>
      <c r="N34" s="73">
        <v>9.5326448983316361</v>
      </c>
      <c r="O34" s="73">
        <v>23.427305775573583</v>
      </c>
      <c r="P34" s="60">
        <v>14.911920961879019</v>
      </c>
    </row>
    <row r="35" spans="1:16" s="21" customFormat="1" ht="9.9499999999999993" customHeight="1">
      <c r="A35" s="292" t="s">
        <v>34</v>
      </c>
      <c r="B35" s="298">
        <v>765.46</v>
      </c>
      <c r="C35" s="298">
        <v>474.31900000000002</v>
      </c>
      <c r="D35" s="298">
        <v>1239.779</v>
      </c>
      <c r="E35" s="291"/>
      <c r="F35" s="334">
        <v>16.782196326391976</v>
      </c>
      <c r="G35" s="334">
        <v>21.125445111834019</v>
      </c>
      <c r="H35" s="334">
        <v>18.443851686469927</v>
      </c>
      <c r="I35" s="339"/>
      <c r="J35" s="298">
        <v>107.48399999999999</v>
      </c>
      <c r="K35" s="298">
        <v>168.244</v>
      </c>
      <c r="L35" s="298">
        <v>275.72800000000001</v>
      </c>
      <c r="M35" s="45"/>
      <c r="N35" s="73">
        <v>10.010943823259582</v>
      </c>
      <c r="O35" s="73">
        <v>28.494440633759282</v>
      </c>
      <c r="P35" s="60">
        <v>16.569096994790009</v>
      </c>
    </row>
    <row r="36" spans="1:16" s="21" customFormat="1" ht="9.9499999999999993" customHeight="1">
      <c r="A36" s="292" t="s">
        <v>35</v>
      </c>
      <c r="B36" s="298">
        <v>553.06899999999996</v>
      </c>
      <c r="C36" s="298">
        <v>368.78399999999999</v>
      </c>
      <c r="D36" s="298">
        <v>921.85299999999995</v>
      </c>
      <c r="E36" s="291"/>
      <c r="F36" s="334">
        <v>21.459166939387313</v>
      </c>
      <c r="G36" s="334">
        <v>26.119354418846807</v>
      </c>
      <c r="H36" s="334">
        <v>23.323458295411527</v>
      </c>
      <c r="I36" s="339"/>
      <c r="J36" s="298">
        <v>77.320999999999998</v>
      </c>
      <c r="K36" s="298">
        <v>138.714</v>
      </c>
      <c r="L36" s="298">
        <v>216.035</v>
      </c>
      <c r="M36" s="45"/>
      <c r="N36" s="73">
        <v>9.9505311085201296</v>
      </c>
      <c r="O36" s="73">
        <v>31.346238153131374</v>
      </c>
      <c r="P36" s="60">
        <v>17.713943206491436</v>
      </c>
    </row>
    <row r="37" spans="1:16" s="21" customFormat="1" ht="9.9499999999999993" customHeight="1">
      <c r="A37" s="292" t="s">
        <v>36</v>
      </c>
      <c r="B37" s="298">
        <v>85.86</v>
      </c>
      <c r="C37" s="298">
        <v>54.576999999999998</v>
      </c>
      <c r="D37" s="298">
        <v>140.43700000000001</v>
      </c>
      <c r="E37" s="291"/>
      <c r="F37" s="334">
        <v>18.87141858839972</v>
      </c>
      <c r="G37" s="334">
        <v>22.52230793191271</v>
      </c>
      <c r="H37" s="334">
        <v>20.290948966440464</v>
      </c>
      <c r="I37" s="339"/>
      <c r="J37" s="298">
        <v>10.34</v>
      </c>
      <c r="K37" s="298">
        <v>20.236000000000001</v>
      </c>
      <c r="L37" s="298">
        <v>30.577000000000002</v>
      </c>
      <c r="M37" s="45"/>
      <c r="N37" s="73">
        <v>8.7884067825421788</v>
      </c>
      <c r="O37" s="73">
        <v>29.19383692076865</v>
      </c>
      <c r="P37" s="60">
        <v>16.353873060528105</v>
      </c>
    </row>
    <row r="38" spans="1:16" s="21" customFormat="1" ht="9.9499999999999993" customHeight="1">
      <c r="A38" s="292" t="s">
        <v>37</v>
      </c>
      <c r="B38" s="298">
        <v>238.458</v>
      </c>
      <c r="C38" s="298">
        <v>162.46700000000001</v>
      </c>
      <c r="D38" s="298">
        <v>400.92500000000001</v>
      </c>
      <c r="E38" s="291"/>
      <c r="F38" s="334">
        <v>25.003983930084122</v>
      </c>
      <c r="G38" s="334">
        <v>27.512664110250078</v>
      </c>
      <c r="H38" s="334">
        <v>26.020577414728439</v>
      </c>
      <c r="I38" s="339"/>
      <c r="J38" s="298">
        <v>41.524999999999999</v>
      </c>
      <c r="K38" s="298">
        <v>63.234999999999999</v>
      </c>
      <c r="L38" s="298">
        <v>104.759</v>
      </c>
      <c r="M38" s="45"/>
      <c r="N38" s="73">
        <v>11.937136352137617</v>
      </c>
      <c r="O38" s="73">
        <v>31.120658684108211</v>
      </c>
      <c r="P38" s="60">
        <v>19.010556076776087</v>
      </c>
    </row>
    <row r="39" spans="1:16" s="21" customFormat="1" ht="9.9499999999999993" customHeight="1">
      <c r="A39" s="292" t="s">
        <v>38</v>
      </c>
      <c r="B39" s="298">
        <v>639.03899999999999</v>
      </c>
      <c r="C39" s="298">
        <v>398.21800000000002</v>
      </c>
      <c r="D39" s="298">
        <v>1037.2570000000001</v>
      </c>
      <c r="E39" s="291"/>
      <c r="F39" s="334">
        <v>23.055087404681089</v>
      </c>
      <c r="G39" s="334">
        <v>23.602398686146785</v>
      </c>
      <c r="H39" s="334">
        <v>23.265304548438813</v>
      </c>
      <c r="I39" s="339"/>
      <c r="J39" s="298">
        <v>97.572000000000003</v>
      </c>
      <c r="K39" s="298">
        <v>156.309</v>
      </c>
      <c r="L39" s="298">
        <v>253.881</v>
      </c>
      <c r="M39" s="45"/>
      <c r="N39" s="73">
        <v>11.174443493886077</v>
      </c>
      <c r="O39" s="73">
        <v>31.930096928718065</v>
      </c>
      <c r="P39" s="60">
        <v>18.630651072204866</v>
      </c>
    </row>
    <row r="40" spans="1:16" s="21" customFormat="1" ht="9.9499999999999993" customHeight="1">
      <c r="A40" s="292" t="s">
        <v>39</v>
      </c>
      <c r="B40" s="298">
        <v>232.072</v>
      </c>
      <c r="C40" s="298">
        <v>201.72800000000001</v>
      </c>
      <c r="D40" s="298">
        <v>433.8</v>
      </c>
      <c r="E40" s="291"/>
      <c r="F40" s="334">
        <v>22.589541176876139</v>
      </c>
      <c r="G40" s="334">
        <v>20.25202252538071</v>
      </c>
      <c r="H40" s="334">
        <v>21.502766251728904</v>
      </c>
      <c r="I40" s="339"/>
      <c r="J40" s="298">
        <v>36.607999999999997</v>
      </c>
      <c r="K40" s="298">
        <v>89.409000000000006</v>
      </c>
      <c r="L40" s="298">
        <v>126.017</v>
      </c>
      <c r="M40" s="45"/>
      <c r="N40" s="73">
        <v>10.867325886191121</v>
      </c>
      <c r="O40" s="73">
        <v>36.464892818689023</v>
      </c>
      <c r="P40" s="60">
        <v>21.650359502108909</v>
      </c>
    </row>
    <row r="41" spans="1:16" s="21" customFormat="1" ht="9.9499999999999993" customHeight="1">
      <c r="A41" s="302" t="s">
        <v>40</v>
      </c>
      <c r="B41" s="303">
        <v>2879.8449999999998</v>
      </c>
      <c r="C41" s="303">
        <v>2536.7130000000002</v>
      </c>
      <c r="D41" s="303">
        <v>5416.5590000000002</v>
      </c>
      <c r="E41" s="346"/>
      <c r="F41" s="456">
        <v>12.836663084297939</v>
      </c>
      <c r="G41" s="456">
        <v>14.075695595047605</v>
      </c>
      <c r="H41" s="456">
        <v>13.416931302696048</v>
      </c>
      <c r="I41" s="339"/>
      <c r="J41" s="303">
        <v>286.39999999999998</v>
      </c>
      <c r="K41" s="303">
        <v>974.24699999999996</v>
      </c>
      <c r="L41" s="303">
        <v>1260.6469999999999</v>
      </c>
      <c r="M41" s="45"/>
      <c r="N41" s="62">
        <v>7.3437027236316457</v>
      </c>
      <c r="O41" s="62">
        <v>32.23058144908876</v>
      </c>
      <c r="P41" s="63">
        <v>18.210386987353601</v>
      </c>
    </row>
    <row r="42" spans="1:16" s="21" customFormat="1" ht="9.9499999999999993" customHeight="1">
      <c r="A42" s="302" t="s">
        <v>41</v>
      </c>
      <c r="B42" s="303">
        <v>2112.9290000000001</v>
      </c>
      <c r="C42" s="303">
        <v>1916.7249999999999</v>
      </c>
      <c r="D42" s="303">
        <v>4029.6550000000002</v>
      </c>
      <c r="E42" s="346"/>
      <c r="F42" s="456">
        <v>16.850637196043973</v>
      </c>
      <c r="G42" s="456">
        <v>18.638458829513883</v>
      </c>
      <c r="H42" s="456">
        <v>17.701043885890975</v>
      </c>
      <c r="I42" s="339"/>
      <c r="J42" s="303">
        <v>205.9</v>
      </c>
      <c r="K42" s="303">
        <v>776.45799999999997</v>
      </c>
      <c r="L42" s="303">
        <v>982.35799999999995</v>
      </c>
      <c r="M42" s="45"/>
      <c r="N42" s="62">
        <v>7.1460600532813574</v>
      </c>
      <c r="O42" s="62">
        <v>34.21781511508869</v>
      </c>
      <c r="P42" s="63">
        <v>19.073171962947068</v>
      </c>
    </row>
    <row r="43" spans="1:16" s="21" customFormat="1" ht="9.9499999999999993" customHeight="1">
      <c r="A43" s="302" t="s">
        <v>42</v>
      </c>
      <c r="B43" s="303">
        <v>2012.8610000000001</v>
      </c>
      <c r="C43" s="303">
        <v>1813.66</v>
      </c>
      <c r="D43" s="303">
        <v>3826.5219999999999</v>
      </c>
      <c r="E43" s="346"/>
      <c r="F43" s="456">
        <v>16.104440396033308</v>
      </c>
      <c r="G43" s="456">
        <v>15.986513458972462</v>
      </c>
      <c r="H43" s="456">
        <v>16.048542253252432</v>
      </c>
      <c r="I43" s="339"/>
      <c r="J43" s="303">
        <v>249.876</v>
      </c>
      <c r="K43" s="303">
        <v>703.08500000000004</v>
      </c>
      <c r="L43" s="303">
        <v>952.96100000000001</v>
      </c>
      <c r="M43" s="45"/>
      <c r="N43" s="62">
        <v>9.0192964345271189</v>
      </c>
      <c r="O43" s="62">
        <v>31.974250878844522</v>
      </c>
      <c r="P43" s="63">
        <v>19.176696442406179</v>
      </c>
    </row>
    <row r="44" spans="1:16" s="21" customFormat="1" ht="9.9499999999999993" customHeight="1">
      <c r="A44" s="22" t="s">
        <v>43</v>
      </c>
      <c r="B44" s="303">
        <v>2775.1</v>
      </c>
      <c r="C44" s="303">
        <v>1847.789</v>
      </c>
      <c r="D44" s="303">
        <v>4622.8890000000001</v>
      </c>
      <c r="E44" s="346"/>
      <c r="F44" s="456">
        <v>20.456271846059604</v>
      </c>
      <c r="G44" s="456">
        <v>22.92480364370607</v>
      </c>
      <c r="H44" s="456">
        <v>21.442954827598065</v>
      </c>
      <c r="I44" s="339"/>
      <c r="J44" s="303">
        <v>400.89100000000002</v>
      </c>
      <c r="K44" s="303">
        <v>710.42399999999998</v>
      </c>
      <c r="L44" s="303">
        <v>1111.3150000000001</v>
      </c>
      <c r="M44" s="45"/>
      <c r="N44" s="62">
        <v>10.292623625297983</v>
      </c>
      <c r="O44" s="62">
        <v>31.193246258056558</v>
      </c>
      <c r="P44" s="63">
        <v>18.004506169129261</v>
      </c>
    </row>
    <row r="45" spans="1:16" s="21" customFormat="1" ht="9.9499999999999993" customHeight="1">
      <c r="A45" s="302" t="s">
        <v>44</v>
      </c>
      <c r="B45" s="303">
        <v>9780.7360000000008</v>
      </c>
      <c r="C45" s="303">
        <v>8114.8879999999999</v>
      </c>
      <c r="D45" s="303">
        <v>17895.623</v>
      </c>
      <c r="E45" s="346"/>
      <c r="F45" s="456">
        <v>16.538223708318064</v>
      </c>
      <c r="G45" s="456">
        <v>17.595461576302718</v>
      </c>
      <c r="H45" s="456">
        <v>17.017636100179356</v>
      </c>
      <c r="I45" s="339"/>
      <c r="J45" s="303">
        <v>1143.067</v>
      </c>
      <c r="K45" s="303">
        <v>3164.2139999999999</v>
      </c>
      <c r="L45" s="303">
        <v>4307.2809999999999</v>
      </c>
      <c r="M45" s="45"/>
      <c r="N45" s="62">
        <v>8.5007617515213081</v>
      </c>
      <c r="O45" s="62">
        <v>32.392658460945015</v>
      </c>
      <c r="P45" s="63">
        <v>18.553911102712309</v>
      </c>
    </row>
    <row r="46" spans="1:16" s="13" customFormat="1" ht="3" customHeight="1">
      <c r="A46" s="347"/>
      <c r="B46" s="348"/>
      <c r="C46" s="348"/>
      <c r="D46" s="348"/>
      <c r="E46" s="348"/>
      <c r="F46" s="348"/>
      <c r="G46" s="348"/>
      <c r="H46" s="348"/>
      <c r="I46" s="27"/>
      <c r="J46" s="27"/>
      <c r="K46" s="27"/>
      <c r="L46" s="27"/>
      <c r="M46" s="27"/>
      <c r="N46" s="27"/>
      <c r="O46" s="27"/>
      <c r="P46" s="27"/>
    </row>
    <row r="47" spans="1:16" s="1" customFormat="1" ht="3" customHeight="1">
      <c r="A47" s="349"/>
      <c r="B47" s="350"/>
      <c r="C47" s="350"/>
      <c r="D47" s="350"/>
      <c r="E47" s="350"/>
      <c r="F47" s="350"/>
      <c r="G47" s="350"/>
      <c r="H47" s="350"/>
    </row>
    <row r="48" spans="1:16" s="21" customFormat="1" ht="9.9499999999999993" customHeight="1">
      <c r="A48" s="40" t="s">
        <v>45</v>
      </c>
      <c r="E48" s="45"/>
    </row>
  </sheetData>
  <mergeCells count="8">
    <mergeCell ref="B17:P17"/>
    <mergeCell ref="A7:D7"/>
    <mergeCell ref="A8:A10"/>
    <mergeCell ref="B8:D9"/>
    <mergeCell ref="F8:H9"/>
    <mergeCell ref="J8:P8"/>
    <mergeCell ref="J9:L9"/>
    <mergeCell ref="N9:P9"/>
  </mergeCells>
  <pageMargins left="0.59055118110236227" right="0.59055118110236227" top="0.78740157480314965" bottom="0.78740157480314965" header="0" footer="0"/>
  <pageSetup paperSize="9"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Normal="100" workbookViewId="0">
      <selection activeCell="O30" sqref="O30"/>
    </sheetView>
  </sheetViews>
  <sheetFormatPr defaultColWidth="9.140625" defaultRowHeight="12"/>
  <cols>
    <col min="1" max="1" width="26.7109375" style="46" customWidth="1"/>
    <col min="2" max="4" width="9.7109375" style="46" customWidth="1"/>
    <col min="5" max="5" width="0.85546875" style="46" customWidth="1"/>
    <col min="6" max="8" width="9.7109375" style="46" customWidth="1"/>
    <col min="9" max="16384" width="9.140625" style="46"/>
  </cols>
  <sheetData>
    <row r="1" spans="1:15" s="24" customFormat="1" ht="12.75" customHeight="1">
      <c r="A1" s="2"/>
    </row>
    <row r="2" spans="1:15" s="24" customFormat="1" ht="12.75" customHeight="1">
      <c r="A2" s="2"/>
    </row>
    <row r="3" spans="1:15" s="7" customFormat="1" ht="25.15" customHeight="1">
      <c r="A3" s="37"/>
    </row>
    <row r="4" spans="1:15" s="7" customFormat="1" ht="12" customHeight="1">
      <c r="A4" s="17" t="s">
        <v>114</v>
      </c>
    </row>
    <row r="5" spans="1:15" s="7" customFormat="1" ht="12" customHeight="1">
      <c r="A5" s="17" t="s">
        <v>103</v>
      </c>
    </row>
    <row r="6" spans="1:15" s="7" customFormat="1" ht="12" customHeight="1">
      <c r="A6" s="16" t="s">
        <v>302</v>
      </c>
    </row>
    <row r="7" spans="1:15" s="1" customFormat="1" ht="6" customHeight="1">
      <c r="A7" s="317"/>
      <c r="B7" s="317"/>
      <c r="C7" s="317"/>
      <c r="D7" s="317"/>
      <c r="E7" s="317"/>
      <c r="F7" s="317"/>
      <c r="G7" s="317"/>
      <c r="H7" s="317"/>
    </row>
    <row r="8" spans="1:15" s="21" customFormat="1" ht="12.95" customHeight="1">
      <c r="A8" s="635" t="s">
        <v>88</v>
      </c>
      <c r="B8" s="637" t="s">
        <v>104</v>
      </c>
      <c r="C8" s="637"/>
      <c r="D8" s="637"/>
      <c r="E8" s="312"/>
      <c r="F8" s="637" t="s">
        <v>105</v>
      </c>
      <c r="G8" s="637"/>
      <c r="H8" s="637"/>
      <c r="L8" s="12"/>
    </row>
    <row r="9" spans="1:15" s="1" customFormat="1" ht="21" customHeight="1">
      <c r="A9" s="653"/>
      <c r="B9" s="14" t="s">
        <v>58</v>
      </c>
      <c r="C9" s="14" t="s">
        <v>59</v>
      </c>
      <c r="D9" s="14" t="s">
        <v>76</v>
      </c>
      <c r="E9" s="14"/>
      <c r="F9" s="14" t="s">
        <v>58</v>
      </c>
      <c r="G9" s="14" t="s">
        <v>59</v>
      </c>
      <c r="H9" s="14" t="s">
        <v>76</v>
      </c>
    </row>
    <row r="10" spans="1:15" s="1" customFormat="1" ht="3" customHeight="1">
      <c r="A10" s="3"/>
      <c r="B10" s="39"/>
      <c r="C10" s="39"/>
      <c r="D10" s="39"/>
      <c r="E10" s="39"/>
      <c r="F10" s="39"/>
      <c r="G10" s="39"/>
      <c r="H10" s="39"/>
    </row>
    <row r="11" spans="1:15" s="1" customFormat="1" ht="9.9499999999999993" customHeight="1">
      <c r="A11" s="292">
        <v>2014</v>
      </c>
      <c r="B11" s="291">
        <v>806.26099999999997</v>
      </c>
      <c r="C11" s="291">
        <v>1796.6610000000001</v>
      </c>
      <c r="D11" s="291">
        <v>2602.922</v>
      </c>
      <c r="E11" s="291"/>
      <c r="F11" s="291">
        <v>286.93400000000003</v>
      </c>
      <c r="G11" s="291">
        <v>455.565</v>
      </c>
      <c r="H11" s="291">
        <v>742.49900000000002</v>
      </c>
      <c r="N11" s="289"/>
      <c r="O11" s="289"/>
    </row>
    <row r="12" spans="1:15" s="1" customFormat="1" ht="9.9499999999999993" customHeight="1">
      <c r="A12" s="292">
        <v>2015</v>
      </c>
      <c r="B12" s="291">
        <v>843.89300000000003</v>
      </c>
      <c r="C12" s="291">
        <v>1816.8140000000001</v>
      </c>
      <c r="D12" s="291">
        <v>2660.7080000000001</v>
      </c>
      <c r="E12" s="291"/>
      <c r="F12" s="291">
        <v>298.75599999999997</v>
      </c>
      <c r="G12" s="291">
        <v>449.84899999999999</v>
      </c>
      <c r="H12" s="291">
        <v>748.60400000000004</v>
      </c>
      <c r="N12" s="289"/>
      <c r="O12" s="289"/>
    </row>
    <row r="13" spans="1:15" s="1" customFormat="1" ht="9.9499999999999993" customHeight="1">
      <c r="A13" s="292">
        <v>2016</v>
      </c>
      <c r="B13" s="291">
        <v>858.10699999999997</v>
      </c>
      <c r="C13" s="291">
        <v>1817.453</v>
      </c>
      <c r="D13" s="291">
        <v>2675.5590000000002</v>
      </c>
      <c r="E13" s="291"/>
      <c r="F13" s="291">
        <v>300.55099999999999</v>
      </c>
      <c r="G13" s="291">
        <v>434.363</v>
      </c>
      <c r="H13" s="291">
        <v>734.91399999999999</v>
      </c>
      <c r="N13" s="289"/>
      <c r="O13" s="289"/>
    </row>
    <row r="14" spans="1:15" s="1" customFormat="1" ht="9.9499999999999993" customHeight="1">
      <c r="A14" s="7">
        <v>2017</v>
      </c>
      <c r="B14" s="291">
        <v>855.92200000000003</v>
      </c>
      <c r="C14" s="291">
        <v>1771.299</v>
      </c>
      <c r="D14" s="291">
        <v>2627.221</v>
      </c>
      <c r="E14" s="291"/>
      <c r="F14" s="291">
        <v>296.71300000000002</v>
      </c>
      <c r="G14" s="291">
        <v>434.30500000000001</v>
      </c>
      <c r="H14" s="291">
        <v>731.01800000000003</v>
      </c>
      <c r="N14" s="289"/>
      <c r="O14" s="289"/>
    </row>
    <row r="15" spans="1:15" s="1" customFormat="1" ht="3" customHeight="1">
      <c r="A15" s="292"/>
      <c r="B15" s="39"/>
      <c r="C15" s="39"/>
      <c r="D15" s="39"/>
      <c r="E15" s="39"/>
      <c r="F15" s="39"/>
      <c r="G15" s="39"/>
      <c r="H15" s="39"/>
    </row>
    <row r="16" spans="1:15" s="1" customFormat="1" ht="9.9499999999999993" customHeight="1">
      <c r="A16" s="6"/>
      <c r="B16" s="644" t="s">
        <v>303</v>
      </c>
      <c r="C16" s="644"/>
      <c r="D16" s="644"/>
      <c r="E16" s="644"/>
      <c r="F16" s="644"/>
      <c r="G16" s="644"/>
      <c r="H16" s="644"/>
    </row>
    <row r="17" spans="1:15" s="1" customFormat="1" ht="3" customHeight="1">
      <c r="A17" s="26"/>
      <c r="B17" s="6"/>
      <c r="C17" s="6"/>
      <c r="D17" s="6"/>
      <c r="E17" s="6"/>
      <c r="F17" s="6"/>
      <c r="G17" s="26"/>
      <c r="H17" s="26"/>
    </row>
    <row r="18" spans="1:15" s="1" customFormat="1" ht="9.9499999999999993" customHeight="1">
      <c r="A18" s="6"/>
      <c r="B18" s="644" t="s">
        <v>60</v>
      </c>
      <c r="C18" s="644"/>
      <c r="D18" s="644"/>
      <c r="E18" s="644"/>
      <c r="F18" s="644"/>
      <c r="G18" s="644"/>
      <c r="H18" s="644"/>
    </row>
    <row r="19" spans="1:15" s="1" customFormat="1" ht="3" customHeight="1">
      <c r="A19" s="26"/>
      <c r="B19" s="26"/>
      <c r="C19" s="26"/>
      <c r="D19" s="26"/>
      <c r="E19" s="26"/>
      <c r="F19" s="26"/>
      <c r="G19" s="26"/>
      <c r="H19" s="26"/>
    </row>
    <row r="20" spans="1:15" s="1" customFormat="1" ht="9.9499999999999993" customHeight="1">
      <c r="A20" s="292" t="s">
        <v>40</v>
      </c>
      <c r="B20" s="446">
        <v>197.49700000000001</v>
      </c>
      <c r="C20" s="446">
        <v>536.04600000000005</v>
      </c>
      <c r="D20" s="446">
        <v>733.54300000000001</v>
      </c>
      <c r="E20" s="446"/>
      <c r="F20" s="446">
        <v>70.36</v>
      </c>
      <c r="G20" s="446">
        <v>125.542</v>
      </c>
      <c r="H20" s="446">
        <v>195.90199999999999</v>
      </c>
    </row>
    <row r="21" spans="1:15" s="1" customFormat="1" ht="9.9499999999999993" customHeight="1">
      <c r="A21" s="292" t="s">
        <v>41</v>
      </c>
      <c r="B21" s="299">
        <v>128.50800000000001</v>
      </c>
      <c r="C21" s="299">
        <v>382.85500000000002</v>
      </c>
      <c r="D21" s="299">
        <v>511.363</v>
      </c>
      <c r="E21" s="299"/>
      <c r="F21" s="299">
        <v>37.412999999999997</v>
      </c>
      <c r="G21" s="299">
        <v>79.456999999999994</v>
      </c>
      <c r="H21" s="299">
        <v>116.87</v>
      </c>
    </row>
    <row r="22" spans="1:15" s="1" customFormat="1" ht="9.9499999999999993" customHeight="1">
      <c r="A22" s="292" t="s">
        <v>42</v>
      </c>
      <c r="B22" s="299">
        <v>185.03800000000001</v>
      </c>
      <c r="C22" s="299">
        <v>445.642</v>
      </c>
      <c r="D22" s="299">
        <v>630.68100000000004</v>
      </c>
      <c r="E22" s="299"/>
      <c r="F22" s="299">
        <v>48.487000000000002</v>
      </c>
      <c r="G22" s="299">
        <v>89.930999999999997</v>
      </c>
      <c r="H22" s="299">
        <v>138.41800000000001</v>
      </c>
    </row>
    <row r="23" spans="1:15" s="1" customFormat="1" ht="9.9499999999999993" customHeight="1">
      <c r="A23" s="3" t="s">
        <v>43</v>
      </c>
      <c r="B23" s="299">
        <v>344.05900000000003</v>
      </c>
      <c r="C23" s="299">
        <v>540.02300000000002</v>
      </c>
      <c r="D23" s="299">
        <v>884.08199999999999</v>
      </c>
      <c r="E23" s="299"/>
      <c r="F23" s="299">
        <v>104.72499999999999</v>
      </c>
      <c r="G23" s="299">
        <v>112.444</v>
      </c>
      <c r="H23" s="299">
        <v>217.16800000000001</v>
      </c>
    </row>
    <row r="24" spans="1:15" s="1" customFormat="1" ht="9.9499999999999993" customHeight="1">
      <c r="A24" s="302" t="s">
        <v>89</v>
      </c>
      <c r="B24" s="310">
        <v>855.10199999999998</v>
      </c>
      <c r="C24" s="310">
        <v>1904.567</v>
      </c>
      <c r="D24" s="310">
        <v>2759.6689999999999</v>
      </c>
      <c r="E24" s="310"/>
      <c r="F24" s="310">
        <v>260.98500000000001</v>
      </c>
      <c r="G24" s="310">
        <v>407.37400000000002</v>
      </c>
      <c r="H24" s="310">
        <v>668.35900000000004</v>
      </c>
      <c r="N24" s="289"/>
      <c r="O24" s="289"/>
    </row>
    <row r="25" spans="1:15" s="1" customFormat="1" ht="3" customHeight="1">
      <c r="A25" s="292"/>
      <c r="B25" s="39"/>
      <c r="C25" s="39"/>
      <c r="D25" s="39"/>
      <c r="E25" s="39"/>
      <c r="F25" s="39"/>
      <c r="G25" s="39"/>
      <c r="H25" s="39"/>
    </row>
    <row r="26" spans="1:15" s="1" customFormat="1" ht="9.9499999999999993" customHeight="1">
      <c r="A26" s="45"/>
      <c r="B26" s="652" t="s">
        <v>90</v>
      </c>
      <c r="C26" s="652"/>
      <c r="D26" s="652"/>
      <c r="E26" s="652"/>
      <c r="F26" s="652"/>
      <c r="G26" s="652"/>
      <c r="H26" s="652"/>
    </row>
    <row r="27" spans="1:15" s="1" customFormat="1" ht="3" customHeight="1">
      <c r="A27" s="652"/>
      <c r="B27" s="652"/>
      <c r="C27" s="652"/>
      <c r="D27" s="652"/>
      <c r="E27" s="652"/>
      <c r="F27" s="652"/>
      <c r="G27" s="652"/>
      <c r="H27" s="652"/>
    </row>
    <row r="28" spans="1:15" s="23" customFormat="1" ht="9.9499999999999993" customHeight="1">
      <c r="A28" s="292" t="s">
        <v>40</v>
      </c>
      <c r="B28" s="447">
        <v>68.958433999999997</v>
      </c>
      <c r="C28" s="447">
        <v>55.021604000000004</v>
      </c>
      <c r="D28" s="447">
        <v>58.187843999999998</v>
      </c>
      <c r="E28" s="352"/>
      <c r="F28" s="447">
        <v>1.8041389999999999</v>
      </c>
      <c r="G28" s="447">
        <v>4.153251</v>
      </c>
      <c r="H28" s="447">
        <v>2.829863</v>
      </c>
    </row>
    <row r="29" spans="1:15" s="1" customFormat="1" ht="9.9499999999999993" customHeight="1">
      <c r="A29" s="292" t="s">
        <v>41</v>
      </c>
      <c r="B29" s="447">
        <v>62.412778000000003</v>
      </c>
      <c r="C29" s="447">
        <v>49.307873000000001</v>
      </c>
      <c r="D29" s="447">
        <v>52.054631000000001</v>
      </c>
      <c r="E29" s="352"/>
      <c r="F29" s="447">
        <v>1.2984690000000001</v>
      </c>
      <c r="G29" s="447">
        <v>3.5016039999999999</v>
      </c>
      <c r="H29" s="447">
        <v>2.2691129999999999</v>
      </c>
    </row>
    <row r="30" spans="1:15" s="1" customFormat="1" ht="9.9499999999999993" customHeight="1">
      <c r="A30" s="292" t="s">
        <v>42</v>
      </c>
      <c r="B30" s="447">
        <v>74.052183999999997</v>
      </c>
      <c r="C30" s="447">
        <v>63.383820999999998</v>
      </c>
      <c r="D30" s="447">
        <v>66.181168999999997</v>
      </c>
      <c r="E30" s="352"/>
      <c r="F30" s="447">
        <v>1.7501249999999999</v>
      </c>
      <c r="G30" s="447">
        <v>4.0898089999999998</v>
      </c>
      <c r="H30" s="447">
        <v>2.7854179999999999</v>
      </c>
    </row>
    <row r="31" spans="1:15" s="23" customFormat="1" ht="9.9499999999999993" customHeight="1">
      <c r="A31" s="3" t="s">
        <v>43</v>
      </c>
      <c r="B31" s="447">
        <v>85.823547000000005</v>
      </c>
      <c r="C31" s="447">
        <v>76.014257000000001</v>
      </c>
      <c r="D31" s="447">
        <v>79.552818000000002</v>
      </c>
      <c r="E31" s="352"/>
      <c r="F31" s="447">
        <v>2.6887439999999998</v>
      </c>
      <c r="G31" s="447">
        <v>4.9371689999999999</v>
      </c>
      <c r="H31" s="447">
        <v>3.518364</v>
      </c>
    </row>
    <row r="32" spans="1:15" s="1" customFormat="1" ht="9.9499999999999993" customHeight="1">
      <c r="A32" s="302" t="s">
        <v>89</v>
      </c>
      <c r="B32" s="448">
        <v>74.807720000000003</v>
      </c>
      <c r="C32" s="448">
        <v>60.190837000000002</v>
      </c>
      <c r="D32" s="448">
        <v>64.069867000000002</v>
      </c>
      <c r="E32" s="449"/>
      <c r="F32" s="448">
        <v>1.94089</v>
      </c>
      <c r="G32" s="448">
        <v>4.1703650000000003</v>
      </c>
      <c r="H32" s="448">
        <v>2.8790010000000001</v>
      </c>
    </row>
    <row r="33" spans="1:20" s="188" customFormat="1" ht="3" customHeight="1">
      <c r="A33" s="320"/>
      <c r="B33" s="321"/>
      <c r="C33" s="321"/>
      <c r="D33" s="321"/>
      <c r="E33" s="321"/>
      <c r="F33" s="321"/>
      <c r="G33" s="321"/>
      <c r="H33" s="321"/>
    </row>
    <row r="34" spans="1:20" s="13" customFormat="1" ht="3" customHeight="1"/>
    <row r="35" spans="1:20" s="21" customFormat="1" ht="9.9499999999999993" customHeight="1">
      <c r="A35" s="40" t="s">
        <v>45</v>
      </c>
    </row>
    <row r="36" spans="1:20" s="206" customFormat="1" ht="20.100000000000001" customHeight="1">
      <c r="A36" s="664" t="s">
        <v>106</v>
      </c>
      <c r="B36" s="664"/>
      <c r="C36" s="664"/>
      <c r="D36" s="664"/>
      <c r="E36" s="664"/>
      <c r="F36" s="664"/>
      <c r="G36" s="664"/>
      <c r="H36" s="664"/>
      <c r="M36" s="429"/>
      <c r="N36" s="429"/>
      <c r="O36" s="429"/>
      <c r="Q36" s="429"/>
      <c r="R36" s="429"/>
      <c r="S36" s="429"/>
      <c r="T36" s="429"/>
    </row>
    <row r="37" spans="1:20" ht="20.100000000000001" customHeight="1">
      <c r="A37" s="664" t="s">
        <v>107</v>
      </c>
      <c r="B37" s="664"/>
      <c r="C37" s="664"/>
      <c r="D37" s="664"/>
      <c r="E37" s="664"/>
      <c r="F37" s="664"/>
      <c r="G37" s="664"/>
      <c r="H37" s="664"/>
      <c r="M37" s="429"/>
      <c r="N37" s="429"/>
      <c r="O37" s="429"/>
      <c r="Q37" s="429"/>
      <c r="R37" s="429"/>
      <c r="S37" s="429"/>
    </row>
    <row r="38" spans="1:20">
      <c r="M38" s="429"/>
      <c r="N38" s="429"/>
      <c r="O38" s="429"/>
      <c r="Q38" s="429"/>
      <c r="R38" s="429"/>
      <c r="S38" s="429"/>
    </row>
    <row r="39" spans="1:20">
      <c r="M39" s="429"/>
      <c r="N39" s="429"/>
      <c r="O39" s="429"/>
      <c r="Q39" s="429"/>
      <c r="R39" s="429"/>
      <c r="S39" s="429"/>
    </row>
    <row r="40" spans="1:20">
      <c r="M40" s="429"/>
      <c r="N40" s="429"/>
      <c r="O40" s="429"/>
      <c r="Q40" s="429"/>
      <c r="R40" s="429"/>
      <c r="S40" s="429"/>
    </row>
    <row r="41" spans="1:20">
      <c r="O41" s="429"/>
    </row>
  </sheetData>
  <mergeCells count="9">
    <mergeCell ref="A27:H27"/>
    <mergeCell ref="A36:H36"/>
    <mergeCell ref="A37:H37"/>
    <mergeCell ref="A8:A9"/>
    <mergeCell ref="B8:D8"/>
    <mergeCell ref="F8:H8"/>
    <mergeCell ref="B16:H16"/>
    <mergeCell ref="B18:H18"/>
    <mergeCell ref="B26:H26"/>
  </mergeCells>
  <pageMargins left="0.59055118110236227" right="0.59055118110236227" top="0.78740157480314965" bottom="0.78740157480314965" header="0" footer="0"/>
  <pageSetup paperSize="9" orientation="portrait" horizont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zoomScaleNormal="100" workbookViewId="0">
      <selection activeCell="O30" sqref="O30"/>
    </sheetView>
  </sheetViews>
  <sheetFormatPr defaultColWidth="9.140625" defaultRowHeight="12.75"/>
  <cols>
    <col min="1" max="1" width="21" style="369" customWidth="1"/>
    <col min="2" max="4" width="6.85546875" style="369" customWidth="1"/>
    <col min="5" max="5" width="0.85546875" style="369" customWidth="1"/>
    <col min="6" max="8" width="6.85546875" style="369" customWidth="1"/>
    <col min="9" max="9" width="0.85546875" style="369" customWidth="1"/>
    <col min="10" max="12" width="6.85546875" style="369" customWidth="1"/>
    <col min="13" max="13" width="6.28515625" style="369" customWidth="1"/>
    <col min="14" max="16384" width="9.140625" style="369"/>
  </cols>
  <sheetData>
    <row r="1" spans="1:12" s="48" customFormat="1" ht="12.75" customHeight="1">
      <c r="A1" s="47"/>
    </row>
    <row r="2" spans="1:12" s="48" customFormat="1" ht="12.75" customHeight="1">
      <c r="A2" s="47"/>
    </row>
    <row r="3" spans="1:12" s="49" customFormat="1" ht="25.15" customHeight="1">
      <c r="A3" s="50"/>
    </row>
    <row r="4" spans="1:12" s="49" customFormat="1" ht="12" customHeight="1">
      <c r="A4" s="51" t="s">
        <v>115</v>
      </c>
    </row>
    <row r="5" spans="1:12" s="49" customFormat="1" ht="12" customHeight="1">
      <c r="A5" s="51" t="s">
        <v>237</v>
      </c>
    </row>
    <row r="6" spans="1:12" s="49" customFormat="1" ht="12" customHeight="1">
      <c r="A6" s="203" t="s">
        <v>307</v>
      </c>
    </row>
    <row r="7" spans="1:12" s="64" customFormat="1" ht="6" customHeight="1">
      <c r="A7" s="52"/>
      <c r="B7" s="52"/>
      <c r="C7" s="52"/>
      <c r="D7" s="52"/>
      <c r="E7" s="52"/>
      <c r="F7" s="52"/>
      <c r="G7" s="52"/>
      <c r="H7" s="52"/>
      <c r="I7" s="52"/>
      <c r="J7" s="52"/>
      <c r="K7" s="52"/>
      <c r="L7" s="52"/>
    </row>
    <row r="8" spans="1:12" s="53" customFormat="1" ht="15" customHeight="1">
      <c r="A8" s="665" t="s">
        <v>6</v>
      </c>
      <c r="B8" s="667" t="s">
        <v>91</v>
      </c>
      <c r="C8" s="667"/>
      <c r="D8" s="667"/>
      <c r="E8" s="353"/>
      <c r="F8" s="667" t="s">
        <v>92</v>
      </c>
      <c r="G8" s="667"/>
      <c r="H8" s="667"/>
      <c r="I8" s="353"/>
      <c r="J8" s="667" t="s">
        <v>93</v>
      </c>
      <c r="K8" s="667"/>
      <c r="L8" s="667"/>
    </row>
    <row r="9" spans="1:12" s="53" customFormat="1" ht="20.100000000000001" customHeight="1">
      <c r="A9" s="666"/>
      <c r="B9" s="354" t="s">
        <v>58</v>
      </c>
      <c r="C9" s="354" t="s">
        <v>59</v>
      </c>
      <c r="D9" s="354" t="s">
        <v>76</v>
      </c>
      <c r="E9" s="354"/>
      <c r="F9" s="354" t="s">
        <v>58</v>
      </c>
      <c r="G9" s="354" t="s">
        <v>59</v>
      </c>
      <c r="H9" s="354" t="s">
        <v>76</v>
      </c>
      <c r="I9" s="354"/>
      <c r="J9" s="354" t="s">
        <v>58</v>
      </c>
      <c r="K9" s="354" t="s">
        <v>59</v>
      </c>
      <c r="L9" s="354" t="s">
        <v>76</v>
      </c>
    </row>
    <row r="10" spans="1:12" s="53" customFormat="1" ht="3" customHeight="1">
      <c r="A10" s="355"/>
    </row>
    <row r="11" spans="1:12" s="53" customFormat="1" ht="9.9499999999999993" customHeight="1">
      <c r="A11" s="356">
        <v>2014</v>
      </c>
      <c r="B11" s="443">
        <v>60.2300823485851</v>
      </c>
      <c r="C11" s="443">
        <v>43.075938640796451</v>
      </c>
      <c r="D11" s="443">
        <v>52.310239131126721</v>
      </c>
      <c r="E11" s="443"/>
      <c r="F11" s="443">
        <v>15.085376739753789</v>
      </c>
      <c r="G11" s="443">
        <v>23.991279914218133</v>
      </c>
      <c r="H11" s="443">
        <v>19.197084555132299</v>
      </c>
      <c r="I11" s="443"/>
      <c r="J11" s="443">
        <v>24.684540911661124</v>
      </c>
      <c r="K11" s="443">
        <v>32.932781444985423</v>
      </c>
      <c r="L11" s="443">
        <v>28.492676313740979</v>
      </c>
    </row>
    <row r="12" spans="1:12" s="53" customFormat="1" ht="9.9499999999999993" customHeight="1">
      <c r="A12" s="356">
        <v>2015</v>
      </c>
      <c r="B12" s="443">
        <v>59.66301988240199</v>
      </c>
      <c r="C12" s="443">
        <v>43.020023653853059</v>
      </c>
      <c r="D12" s="443">
        <v>52.179887401413595</v>
      </c>
      <c r="E12" s="443"/>
      <c r="F12" s="443">
        <v>16.16397590534654</v>
      </c>
      <c r="G12" s="443">
        <v>26.063305219025441</v>
      </c>
      <c r="H12" s="443">
        <v>20.61499650705035</v>
      </c>
      <c r="I12" s="443"/>
      <c r="J12" s="443">
        <v>24.17294431106447</v>
      </c>
      <c r="K12" s="443">
        <v>30.916671127121496</v>
      </c>
      <c r="L12" s="443">
        <v>27.205116091536052</v>
      </c>
    </row>
    <row r="13" spans="1:12" s="53" customFormat="1" ht="9.9499999999999993" customHeight="1">
      <c r="A13" s="356">
        <v>2016</v>
      </c>
      <c r="B13" s="443">
        <v>59.902196860355957</v>
      </c>
      <c r="C13" s="443">
        <v>42.119748141637707</v>
      </c>
      <c r="D13" s="443">
        <v>51.66692839430592</v>
      </c>
      <c r="E13" s="443"/>
      <c r="F13" s="443">
        <v>15.349762479856238</v>
      </c>
      <c r="G13" s="443">
        <v>26.323829979116947</v>
      </c>
      <c r="H13" s="443">
        <v>20.431986725262671</v>
      </c>
      <c r="I13" s="443"/>
      <c r="J13" s="443">
        <v>24.748040659787797</v>
      </c>
      <c r="K13" s="443">
        <v>31.556421879245345</v>
      </c>
      <c r="L13" s="443">
        <v>27.901084880431416</v>
      </c>
    </row>
    <row r="14" spans="1:12" s="53" customFormat="1" ht="9.9499999999999993" customHeight="1">
      <c r="A14" s="49">
        <v>2017</v>
      </c>
      <c r="B14" s="443">
        <v>56.738701374298529</v>
      </c>
      <c r="C14" s="443">
        <v>40.342930262316059</v>
      </c>
      <c r="D14" s="443">
        <v>49.024848953329055</v>
      </c>
      <c r="E14" s="443"/>
      <c r="F14" s="443">
        <v>17.401566209173509</v>
      </c>
      <c r="G14" s="443">
        <v>28.088620784206199</v>
      </c>
      <c r="H14" s="443">
        <v>22.429557708376979</v>
      </c>
      <c r="I14" s="443"/>
      <c r="J14" s="443">
        <v>25.859732416527965</v>
      </c>
      <c r="K14" s="443">
        <v>31.568522072936663</v>
      </c>
      <c r="L14" s="443">
        <v>28.54559333829398</v>
      </c>
    </row>
    <row r="15" spans="1:12" s="53" customFormat="1" ht="3" customHeight="1">
      <c r="A15" s="357"/>
      <c r="B15" s="358"/>
      <c r="C15" s="358"/>
      <c r="D15" s="358"/>
      <c r="E15" s="358"/>
      <c r="F15" s="358"/>
      <c r="G15" s="358"/>
      <c r="H15" s="358"/>
      <c r="I15" s="358"/>
      <c r="J15" s="358"/>
      <c r="K15" s="358"/>
      <c r="L15" s="358"/>
    </row>
    <row r="16" spans="1:12" s="53" customFormat="1" ht="9.9499999999999993" customHeight="1">
      <c r="A16" s="296"/>
      <c r="B16" s="633" t="s">
        <v>306</v>
      </c>
      <c r="C16" s="633"/>
      <c r="D16" s="633"/>
      <c r="E16" s="633"/>
      <c r="F16" s="633"/>
      <c r="G16" s="633"/>
      <c r="H16" s="633"/>
      <c r="I16" s="633"/>
      <c r="J16" s="633"/>
      <c r="K16" s="633"/>
      <c r="L16" s="633"/>
    </row>
    <row r="17" spans="1:16" s="53" customFormat="1" ht="3" customHeight="1">
      <c r="A17" s="355"/>
      <c r="B17" s="54"/>
      <c r="C17" s="54"/>
      <c r="D17" s="54"/>
      <c r="E17" s="54"/>
      <c r="F17" s="54"/>
    </row>
    <row r="18" spans="1:16" s="54" customFormat="1" ht="9.9499999999999993" customHeight="1">
      <c r="A18" s="356" t="s">
        <v>18</v>
      </c>
      <c r="B18" s="443">
        <v>63.839633612679677</v>
      </c>
      <c r="C18" s="443">
        <v>54.271069908286485</v>
      </c>
      <c r="D18" s="443">
        <v>59.137614567008356</v>
      </c>
      <c r="E18" s="443"/>
      <c r="F18" s="443">
        <v>14.434893117049716</v>
      </c>
      <c r="G18" s="443">
        <v>23.414870248333894</v>
      </c>
      <c r="H18" s="443">
        <v>18.847225694719704</v>
      </c>
      <c r="I18" s="443"/>
      <c r="J18" s="443">
        <v>21.726672181659051</v>
      </c>
      <c r="K18" s="443">
        <v>22.315300892314184</v>
      </c>
      <c r="L18" s="443">
        <v>22.015159738271937</v>
      </c>
      <c r="M18" s="359"/>
      <c r="N18" s="359"/>
      <c r="O18" s="359"/>
      <c r="P18" s="359"/>
    </row>
    <row r="19" spans="1:16" s="361" customFormat="1" ht="9.9499999999999993" customHeight="1">
      <c r="A19" s="360" t="s">
        <v>86</v>
      </c>
      <c r="B19" s="443">
        <v>70.319849482596425</v>
      </c>
      <c r="C19" s="443">
        <v>55.506391347099317</v>
      </c>
      <c r="D19" s="443">
        <v>63.076923076923073</v>
      </c>
      <c r="E19" s="443"/>
      <c r="F19" s="443">
        <v>16.133584195672626</v>
      </c>
      <c r="G19" s="443">
        <v>32.300884955752217</v>
      </c>
      <c r="H19" s="443">
        <v>24.038461538461537</v>
      </c>
      <c r="I19" s="443"/>
      <c r="J19" s="443">
        <v>13.593603010348071</v>
      </c>
      <c r="K19" s="443">
        <v>12.192723697148477</v>
      </c>
      <c r="L19" s="443">
        <v>12.908653846153847</v>
      </c>
      <c r="N19" s="359"/>
      <c r="O19" s="359"/>
      <c r="P19" s="359"/>
    </row>
    <row r="20" spans="1:16" s="361" customFormat="1" ht="9.9499999999999993" customHeight="1">
      <c r="A20" s="360" t="s">
        <v>20</v>
      </c>
      <c r="B20" s="443">
        <v>61.286111204097338</v>
      </c>
      <c r="C20" s="443">
        <v>51.455079968713754</v>
      </c>
      <c r="D20" s="443">
        <v>55.840179238237489</v>
      </c>
      <c r="E20" s="443"/>
      <c r="F20" s="443">
        <v>24.296187192448031</v>
      </c>
      <c r="G20" s="443">
        <v>29.975456482455431</v>
      </c>
      <c r="H20" s="443">
        <v>27.441374159820757</v>
      </c>
      <c r="I20" s="443"/>
      <c r="J20" s="443">
        <v>14.417701603454624</v>
      </c>
      <c r="K20" s="443">
        <v>18.572160638670876</v>
      </c>
      <c r="L20" s="443">
        <v>16.716952949962657</v>
      </c>
      <c r="N20" s="359"/>
      <c r="O20" s="359"/>
      <c r="P20" s="359"/>
    </row>
    <row r="21" spans="1:16" s="361" customFormat="1" ht="9.9499999999999993" customHeight="1">
      <c r="A21" s="360" t="s">
        <v>21</v>
      </c>
      <c r="B21" s="443">
        <v>60.583506563358583</v>
      </c>
      <c r="C21" s="443">
        <v>50.656502927648198</v>
      </c>
      <c r="D21" s="443">
        <v>55.463613453659775</v>
      </c>
      <c r="E21" s="443"/>
      <c r="F21" s="443">
        <v>19.026471486095563</v>
      </c>
      <c r="G21" s="443">
        <v>28.898412655083462</v>
      </c>
      <c r="H21" s="443">
        <v>24.117965901251601</v>
      </c>
      <c r="I21" s="443"/>
      <c r="J21" s="443">
        <v>20.390021950545858</v>
      </c>
      <c r="K21" s="443">
        <v>20.445084417268347</v>
      </c>
      <c r="L21" s="443">
        <v>20.418068676174521</v>
      </c>
      <c r="N21" s="359"/>
      <c r="O21" s="359"/>
      <c r="P21" s="359"/>
    </row>
    <row r="22" spans="1:16" s="361" customFormat="1" ht="9.9499999999999993" customHeight="1">
      <c r="A22" s="360" t="s">
        <v>87</v>
      </c>
      <c r="B22" s="443">
        <v>59.654326038044594</v>
      </c>
      <c r="C22" s="443">
        <v>48.792172051778614</v>
      </c>
      <c r="D22" s="443">
        <v>54.214099749859614</v>
      </c>
      <c r="E22" s="443"/>
      <c r="F22" s="443">
        <v>22.090407036203725</v>
      </c>
      <c r="G22" s="443">
        <v>33.503210681887673</v>
      </c>
      <c r="H22" s="443">
        <v>27.806421971514627</v>
      </c>
      <c r="I22" s="443"/>
      <c r="J22" s="443">
        <v>18.265493966046225</v>
      </c>
      <c r="K22" s="443">
        <v>17.70461726633371</v>
      </c>
      <c r="L22" s="443">
        <v>17.984583184440247</v>
      </c>
      <c r="N22" s="359"/>
      <c r="O22" s="359"/>
      <c r="P22" s="359"/>
    </row>
    <row r="23" spans="1:16" s="363" customFormat="1" ht="9.9499999999999993" customHeight="1">
      <c r="A23" s="362" t="s">
        <v>23</v>
      </c>
      <c r="B23" s="444">
        <v>62.326169405815421</v>
      </c>
      <c r="C23" s="444">
        <v>46.890210924824224</v>
      </c>
      <c r="D23" s="444">
        <v>54.85430550111068</v>
      </c>
      <c r="E23" s="444"/>
      <c r="F23" s="444">
        <v>20.960809102402024</v>
      </c>
      <c r="G23" s="444">
        <v>32.125473228772314</v>
      </c>
      <c r="H23" s="444">
        <v>26.355677512086761</v>
      </c>
      <c r="I23" s="444"/>
      <c r="J23" s="444">
        <v>16.713021491782555</v>
      </c>
      <c r="K23" s="444">
        <v>20.984315846403462</v>
      </c>
      <c r="L23" s="444">
        <v>18.790016986802559</v>
      </c>
      <c r="N23" s="359"/>
      <c r="O23" s="359"/>
      <c r="P23" s="359"/>
    </row>
    <row r="24" spans="1:16" s="363" customFormat="1" ht="9.9499999999999993" customHeight="1">
      <c r="A24" s="362" t="s">
        <v>94</v>
      </c>
      <c r="B24" s="444">
        <v>57.839601579941601</v>
      </c>
      <c r="C24" s="444">
        <v>49.942744969736623</v>
      </c>
      <c r="D24" s="444">
        <v>53.795241286863273</v>
      </c>
      <c r="E24" s="444"/>
      <c r="F24" s="444">
        <v>22.857633522239393</v>
      </c>
      <c r="G24" s="444">
        <v>34.336659577948637</v>
      </c>
      <c r="H24" s="444">
        <v>28.736595174262735</v>
      </c>
      <c r="I24" s="444"/>
      <c r="J24" s="444">
        <v>19.302764897818996</v>
      </c>
      <c r="K24" s="444">
        <v>15.720595452314736</v>
      </c>
      <c r="L24" s="444">
        <v>17.468163538873995</v>
      </c>
      <c r="N24" s="359"/>
      <c r="O24" s="359"/>
      <c r="P24" s="359"/>
    </row>
    <row r="25" spans="1:16" s="361" customFormat="1" ht="9.9499999999999993" customHeight="1">
      <c r="A25" s="360" t="s">
        <v>25</v>
      </c>
      <c r="B25" s="443">
        <v>60.103835011330062</v>
      </c>
      <c r="C25" s="443">
        <v>47.013455224361032</v>
      </c>
      <c r="D25" s="443">
        <v>53.207137526290794</v>
      </c>
      <c r="E25" s="443"/>
      <c r="F25" s="443">
        <v>21.649026188222471</v>
      </c>
      <c r="G25" s="443">
        <v>31.517414536792632</v>
      </c>
      <c r="H25" s="443">
        <v>26.849175656421743</v>
      </c>
      <c r="I25" s="443"/>
      <c r="J25" s="443">
        <v>18.24713880044747</v>
      </c>
      <c r="K25" s="443">
        <v>21.467842657567754</v>
      </c>
      <c r="L25" s="443">
        <v>19.943686817287471</v>
      </c>
      <c r="N25" s="359"/>
      <c r="O25" s="359"/>
      <c r="P25" s="359"/>
    </row>
    <row r="26" spans="1:16" s="361" customFormat="1" ht="9.9499999999999993" customHeight="1">
      <c r="A26" s="360" t="s">
        <v>26</v>
      </c>
      <c r="B26" s="443">
        <v>63.465816848054835</v>
      </c>
      <c r="C26" s="443">
        <v>39.907958581361612</v>
      </c>
      <c r="D26" s="443">
        <v>50.607574888725047</v>
      </c>
      <c r="E26" s="443"/>
      <c r="F26" s="443">
        <v>23.335938909265828</v>
      </c>
      <c r="G26" s="443">
        <v>38.577359811915365</v>
      </c>
      <c r="H26" s="443">
        <v>31.659430381475108</v>
      </c>
      <c r="I26" s="443"/>
      <c r="J26" s="443">
        <v>13.198244242679333</v>
      </c>
      <c r="K26" s="443">
        <v>21.50967935571007</v>
      </c>
      <c r="L26" s="443">
        <v>17.735725403457032</v>
      </c>
      <c r="N26" s="359"/>
      <c r="O26" s="359"/>
      <c r="P26" s="359"/>
    </row>
    <row r="27" spans="1:16" s="361" customFormat="1" ht="9.9499999999999993" customHeight="1">
      <c r="A27" s="360" t="s">
        <v>27</v>
      </c>
      <c r="B27" s="443">
        <v>67.759350675763116</v>
      </c>
      <c r="C27" s="443">
        <v>54.090780141843972</v>
      </c>
      <c r="D27" s="443">
        <v>60.025524332394234</v>
      </c>
      <c r="E27" s="443"/>
      <c r="F27" s="443">
        <v>20.112041710577401</v>
      </c>
      <c r="G27" s="443">
        <v>28.417021276595744</v>
      </c>
      <c r="H27" s="443">
        <v>24.81157745190108</v>
      </c>
      <c r="I27" s="443"/>
      <c r="J27" s="443">
        <v>12.128607613659472</v>
      </c>
      <c r="K27" s="443">
        <v>17.49078014184397</v>
      </c>
      <c r="L27" s="443">
        <v>15.162898215704686</v>
      </c>
      <c r="N27" s="359"/>
      <c r="O27" s="359"/>
      <c r="P27" s="359"/>
    </row>
    <row r="28" spans="1:16" s="361" customFormat="1" ht="9.9499999999999993" customHeight="1">
      <c r="A28" s="360" t="s">
        <v>28</v>
      </c>
      <c r="B28" s="443">
        <v>66.316108807766199</v>
      </c>
      <c r="C28" s="443">
        <v>53.763521185680986</v>
      </c>
      <c r="D28" s="443">
        <v>59.662141827570359</v>
      </c>
      <c r="E28" s="443"/>
      <c r="F28" s="443">
        <v>16.81835035561398</v>
      </c>
      <c r="G28" s="443">
        <v>26.183290503794893</v>
      </c>
      <c r="H28" s="443">
        <v>21.7825859693029</v>
      </c>
      <c r="I28" s="443"/>
      <c r="J28" s="443">
        <v>16.865540836619811</v>
      </c>
      <c r="K28" s="443">
        <v>20.053188310524114</v>
      </c>
      <c r="L28" s="443">
        <v>18.55527220312673</v>
      </c>
      <c r="N28" s="359"/>
      <c r="O28" s="359"/>
      <c r="P28" s="359"/>
    </row>
    <row r="29" spans="1:16" s="361" customFormat="1" ht="9.9499999999999993" customHeight="1">
      <c r="A29" s="360" t="s">
        <v>29</v>
      </c>
      <c r="B29" s="443">
        <v>53.680505845860182</v>
      </c>
      <c r="C29" s="443">
        <v>49.586389886062122</v>
      </c>
      <c r="D29" s="443">
        <v>51.493677921356131</v>
      </c>
      <c r="E29" s="443"/>
      <c r="F29" s="443">
        <v>25.447387258410881</v>
      </c>
      <c r="G29" s="443">
        <v>30.253368711305345</v>
      </c>
      <c r="H29" s="443">
        <v>28.011671529804083</v>
      </c>
      <c r="I29" s="443"/>
      <c r="J29" s="443">
        <v>20.872106895728944</v>
      </c>
      <c r="K29" s="443">
        <v>20.16544404557515</v>
      </c>
      <c r="L29" s="443">
        <v>20.494650548839793</v>
      </c>
      <c r="N29" s="359"/>
      <c r="O29" s="359"/>
      <c r="P29" s="359"/>
    </row>
    <row r="30" spans="1:16" s="361" customFormat="1" ht="9.9499999999999993" customHeight="1">
      <c r="A30" s="360" t="s">
        <v>30</v>
      </c>
      <c r="B30" s="443">
        <v>52.609611334482111</v>
      </c>
      <c r="C30" s="443">
        <v>45.309207665808223</v>
      </c>
      <c r="D30" s="443">
        <v>48.715476764322567</v>
      </c>
      <c r="E30" s="443"/>
      <c r="F30" s="443">
        <v>19.693662645988898</v>
      </c>
      <c r="G30" s="443">
        <v>30.258537074818559</v>
      </c>
      <c r="H30" s="443">
        <v>25.335190045168087</v>
      </c>
      <c r="I30" s="443"/>
      <c r="J30" s="443">
        <v>27.692896802603872</v>
      </c>
      <c r="K30" s="443">
        <v>24.42891066590856</v>
      </c>
      <c r="L30" s="443">
        <v>25.951118490350456</v>
      </c>
      <c r="N30" s="359"/>
      <c r="O30" s="359"/>
      <c r="P30" s="359"/>
    </row>
    <row r="31" spans="1:16" s="361" customFormat="1" ht="9.9499999999999993" customHeight="1">
      <c r="A31" s="360" t="s">
        <v>31</v>
      </c>
      <c r="B31" s="443">
        <v>54.78335179617028</v>
      </c>
      <c r="C31" s="443">
        <v>41.612451384000629</v>
      </c>
      <c r="D31" s="443">
        <v>48.580125779423881</v>
      </c>
      <c r="E31" s="443"/>
      <c r="F31" s="443">
        <v>20.353220446273141</v>
      </c>
      <c r="G31" s="443">
        <v>33.535974061986728</v>
      </c>
      <c r="H31" s="443">
        <v>26.562029080631444</v>
      </c>
      <c r="I31" s="443"/>
      <c r="J31" s="443">
        <v>24.863427757556575</v>
      </c>
      <c r="K31" s="443">
        <v>24.85157455401264</v>
      </c>
      <c r="L31" s="443">
        <v>24.857845139944683</v>
      </c>
      <c r="N31" s="359"/>
      <c r="O31" s="359"/>
      <c r="P31" s="359"/>
    </row>
    <row r="32" spans="1:16" s="361" customFormat="1" ht="9.9499999999999993" customHeight="1">
      <c r="A32" s="360" t="s">
        <v>32</v>
      </c>
      <c r="B32" s="443">
        <v>64.89703381825052</v>
      </c>
      <c r="C32" s="443">
        <v>44.911478136882124</v>
      </c>
      <c r="D32" s="443">
        <v>53.708631298852481</v>
      </c>
      <c r="E32" s="443"/>
      <c r="F32" s="443">
        <v>18.216512374834686</v>
      </c>
      <c r="G32" s="443">
        <v>29.547884980988588</v>
      </c>
      <c r="H32" s="443">
        <v>24.560119740562119</v>
      </c>
      <c r="I32" s="443"/>
      <c r="J32" s="443">
        <v>16.886453806914794</v>
      </c>
      <c r="K32" s="443">
        <v>25.540636882129281</v>
      </c>
      <c r="L32" s="443">
        <v>21.731248960585397</v>
      </c>
      <c r="N32" s="359"/>
      <c r="O32" s="359"/>
      <c r="P32" s="359"/>
    </row>
    <row r="33" spans="1:16" s="361" customFormat="1" ht="9.9499999999999993" customHeight="1">
      <c r="A33" s="360" t="s">
        <v>33</v>
      </c>
      <c r="B33" s="443">
        <v>50.619858649055729</v>
      </c>
      <c r="C33" s="443">
        <v>39.201083276912662</v>
      </c>
      <c r="D33" s="443">
        <v>45.351813697945936</v>
      </c>
      <c r="E33" s="443"/>
      <c r="F33" s="443">
        <v>19.302514193025143</v>
      </c>
      <c r="G33" s="443">
        <v>25.308056872037916</v>
      </c>
      <c r="H33" s="443">
        <v>22.070300305924956</v>
      </c>
      <c r="I33" s="443"/>
      <c r="J33" s="443">
        <v>30.077627157919128</v>
      </c>
      <c r="K33" s="443">
        <v>35.504400812457682</v>
      </c>
      <c r="L33" s="443">
        <v>32.571642629705941</v>
      </c>
      <c r="N33" s="359"/>
      <c r="O33" s="359"/>
      <c r="P33" s="359"/>
    </row>
    <row r="34" spans="1:16" s="361" customFormat="1" ht="9.9499999999999993" customHeight="1">
      <c r="A34" s="360" t="s">
        <v>34</v>
      </c>
      <c r="B34" s="443">
        <v>48.903923229821764</v>
      </c>
      <c r="C34" s="443">
        <v>24.502642773553411</v>
      </c>
      <c r="D34" s="443">
        <v>38.571680189753764</v>
      </c>
      <c r="E34" s="443"/>
      <c r="F34" s="443">
        <v>14.855078366841537</v>
      </c>
      <c r="G34" s="443">
        <v>20.158843724175419</v>
      </c>
      <c r="H34" s="443">
        <v>17.100853657104611</v>
      </c>
      <c r="I34" s="443"/>
      <c r="J34" s="443">
        <v>36.240998403336697</v>
      </c>
      <c r="K34" s="443">
        <v>55.338513502271184</v>
      </c>
      <c r="L34" s="443">
        <v>44.327700996911801</v>
      </c>
      <c r="N34" s="359"/>
      <c r="O34" s="359"/>
      <c r="P34" s="359"/>
    </row>
    <row r="35" spans="1:16" s="361" customFormat="1" ht="9.9499999999999993" customHeight="1">
      <c r="A35" s="360" t="s">
        <v>35</v>
      </c>
      <c r="B35" s="443">
        <v>57.304999348144513</v>
      </c>
      <c r="C35" s="443">
        <v>38.680960012508308</v>
      </c>
      <c r="D35" s="443">
        <v>49.115924530247625</v>
      </c>
      <c r="E35" s="443"/>
      <c r="F35" s="443">
        <v>18.567911838462543</v>
      </c>
      <c r="G35" s="443">
        <v>22.733846695070948</v>
      </c>
      <c r="H35" s="443">
        <v>20.399692346033369</v>
      </c>
      <c r="I35" s="443"/>
      <c r="J35" s="443">
        <v>24.127088813392948</v>
      </c>
      <c r="K35" s="443">
        <v>38.584216080991283</v>
      </c>
      <c r="L35" s="443">
        <v>30.483953439408062</v>
      </c>
      <c r="N35" s="359"/>
      <c r="O35" s="359"/>
      <c r="P35" s="359"/>
    </row>
    <row r="36" spans="1:16" s="361" customFormat="1" ht="9.9499999999999993" customHeight="1">
      <c r="A36" s="360" t="s">
        <v>36</v>
      </c>
      <c r="B36" s="443">
        <v>51.820950867434782</v>
      </c>
      <c r="C36" s="443">
        <v>33.089122565074987</v>
      </c>
      <c r="D36" s="443">
        <v>43.680958621980906</v>
      </c>
      <c r="E36" s="443"/>
      <c r="F36" s="443">
        <v>18.838564428552509</v>
      </c>
      <c r="G36" s="443">
        <v>25.271504912946043</v>
      </c>
      <c r="H36" s="443">
        <v>21.632653061224492</v>
      </c>
      <c r="I36" s="443"/>
      <c r="J36" s="443">
        <v>29.347106343530662</v>
      </c>
      <c r="K36" s="443">
        <v>41.63937252197897</v>
      </c>
      <c r="L36" s="443">
        <v>34.682643699681712</v>
      </c>
      <c r="N36" s="359"/>
      <c r="O36" s="359"/>
      <c r="P36" s="359"/>
    </row>
    <row r="37" spans="1:16" s="361" customFormat="1" ht="9.9499999999999993" customHeight="1">
      <c r="A37" s="360" t="s">
        <v>37</v>
      </c>
      <c r="B37" s="443">
        <v>51.222423103737583</v>
      </c>
      <c r="C37" s="443">
        <v>25.074080140566135</v>
      </c>
      <c r="D37" s="443">
        <v>39.653059611026201</v>
      </c>
      <c r="E37" s="443"/>
      <c r="F37" s="443">
        <v>14.743521571129783</v>
      </c>
      <c r="G37" s="443">
        <v>19.997915332727786</v>
      </c>
      <c r="H37" s="443">
        <v>17.067675117271914</v>
      </c>
      <c r="I37" s="443"/>
      <c r="J37" s="443">
        <v>34.034055325132648</v>
      </c>
      <c r="K37" s="443">
        <v>54.929493574757657</v>
      </c>
      <c r="L37" s="443">
        <v>43.278606440731565</v>
      </c>
      <c r="N37" s="359"/>
      <c r="O37" s="359"/>
      <c r="P37" s="359"/>
    </row>
    <row r="38" spans="1:16" s="361" customFormat="1" ht="9.9499999999999993" customHeight="1">
      <c r="A38" s="360" t="s">
        <v>38</v>
      </c>
      <c r="B38" s="443">
        <v>55.042488971441841</v>
      </c>
      <c r="C38" s="443">
        <v>33.933214376752488</v>
      </c>
      <c r="D38" s="443">
        <v>46.144072463339882</v>
      </c>
      <c r="E38" s="443"/>
      <c r="F38" s="443">
        <v>16.575342465753426</v>
      </c>
      <c r="G38" s="443">
        <v>21.136247769564111</v>
      </c>
      <c r="H38" s="443">
        <v>18.497814763975704</v>
      </c>
      <c r="I38" s="443"/>
      <c r="J38" s="443">
        <v>28.382632923148364</v>
      </c>
      <c r="K38" s="443">
        <v>44.930537853683404</v>
      </c>
      <c r="L38" s="443">
        <v>35.357844151169445</v>
      </c>
      <c r="N38" s="359"/>
      <c r="O38" s="359"/>
      <c r="P38" s="359"/>
    </row>
    <row r="39" spans="1:16" s="361" customFormat="1" ht="9.9499999999999993" customHeight="1">
      <c r="A39" s="360" t="s">
        <v>39</v>
      </c>
      <c r="B39" s="443">
        <v>61.657375368448029</v>
      </c>
      <c r="C39" s="443">
        <v>48.399011935267907</v>
      </c>
      <c r="D39" s="443">
        <v>56.226061792492978</v>
      </c>
      <c r="E39" s="443"/>
      <c r="F39" s="443">
        <v>23.905869537357425</v>
      </c>
      <c r="G39" s="443">
        <v>33.257150772214146</v>
      </c>
      <c r="H39" s="443">
        <v>27.736639524876821</v>
      </c>
      <c r="I39" s="443"/>
      <c r="J39" s="443">
        <v>14.436755094194542</v>
      </c>
      <c r="K39" s="443">
        <v>18.343837292517946</v>
      </c>
      <c r="L39" s="443">
        <v>16.037298682630201</v>
      </c>
      <c r="N39" s="359"/>
      <c r="O39" s="359"/>
      <c r="P39" s="359"/>
    </row>
    <row r="40" spans="1:16" s="364" customFormat="1" ht="9.9499999999999993" customHeight="1">
      <c r="A40" s="302" t="s">
        <v>40</v>
      </c>
      <c r="B40" s="445">
        <v>61.821415866239761</v>
      </c>
      <c r="C40" s="445">
        <v>51.898791234383332</v>
      </c>
      <c r="D40" s="445">
        <v>56.733665631765064</v>
      </c>
      <c r="E40" s="445"/>
      <c r="F40" s="445">
        <v>18.110597256808568</v>
      </c>
      <c r="G40" s="445">
        <v>27.414714035654452</v>
      </c>
      <c r="H40" s="445">
        <v>22.88121229863717</v>
      </c>
      <c r="I40" s="445"/>
      <c r="J40" s="445">
        <v>20.067986876951661</v>
      </c>
      <c r="K40" s="445">
        <v>20.686870356319165</v>
      </c>
      <c r="L40" s="445">
        <v>20.385314669152486</v>
      </c>
      <c r="N40" s="359"/>
      <c r="O40" s="359"/>
      <c r="P40" s="359"/>
    </row>
    <row r="41" spans="1:16" s="53" customFormat="1" ht="9.9499999999999993" customHeight="1">
      <c r="A41" s="302" t="s">
        <v>41</v>
      </c>
      <c r="B41" s="445">
        <v>63.203546774419017</v>
      </c>
      <c r="C41" s="445">
        <v>49.117809019700388</v>
      </c>
      <c r="D41" s="445">
        <v>55.564967533753617</v>
      </c>
      <c r="E41" s="445"/>
      <c r="F41" s="445">
        <v>21.310602379161367</v>
      </c>
      <c r="G41" s="445">
        <v>31.192474967128554</v>
      </c>
      <c r="H41" s="445">
        <v>26.669246496661962</v>
      </c>
      <c r="I41" s="445"/>
      <c r="J41" s="445">
        <v>15.485850846419611</v>
      </c>
      <c r="K41" s="445">
        <v>19.689716013171051</v>
      </c>
      <c r="L41" s="445">
        <v>17.765785969584414</v>
      </c>
      <c r="N41" s="359"/>
      <c r="O41" s="359"/>
      <c r="P41" s="359"/>
    </row>
    <row r="42" spans="1:16" s="53" customFormat="1" ht="9.9499999999999993" customHeight="1">
      <c r="A42" s="365" t="s">
        <v>42</v>
      </c>
      <c r="B42" s="445">
        <v>57.124079511737669</v>
      </c>
      <c r="C42" s="445">
        <v>45.808449716589728</v>
      </c>
      <c r="D42" s="445">
        <v>51.504499083931954</v>
      </c>
      <c r="E42" s="445"/>
      <c r="F42" s="445">
        <v>19.809138007901979</v>
      </c>
      <c r="G42" s="445">
        <v>30.991254212197354</v>
      </c>
      <c r="H42" s="445">
        <v>25.362412770394844</v>
      </c>
      <c r="I42" s="445"/>
      <c r="J42" s="445">
        <v>23.066782480360356</v>
      </c>
      <c r="K42" s="445">
        <v>23.199906503827499</v>
      </c>
      <c r="L42" s="445">
        <v>23.132894678292764</v>
      </c>
      <c r="N42" s="359"/>
      <c r="O42" s="359"/>
      <c r="P42" s="359"/>
    </row>
    <row r="43" spans="1:16" s="364" customFormat="1" ht="9.9499999999999993" customHeight="1">
      <c r="A43" s="366" t="s">
        <v>43</v>
      </c>
      <c r="B43" s="445">
        <v>53.839588387703877</v>
      </c>
      <c r="C43" s="445">
        <v>32.632022579109012</v>
      </c>
      <c r="D43" s="445">
        <v>44.652204228034989</v>
      </c>
      <c r="E43" s="445"/>
      <c r="F43" s="445">
        <v>16.881100913242587</v>
      </c>
      <c r="G43" s="445">
        <v>22.459974679805732</v>
      </c>
      <c r="H43" s="445">
        <v>19.297939174375895</v>
      </c>
      <c r="I43" s="445"/>
      <c r="J43" s="445">
        <v>29.279183877419278</v>
      </c>
      <c r="K43" s="445">
        <v>44.908002741085248</v>
      </c>
      <c r="L43" s="445">
        <v>36.049856597589113</v>
      </c>
      <c r="N43" s="359"/>
      <c r="O43" s="359"/>
      <c r="P43" s="359"/>
    </row>
    <row r="44" spans="1:16" s="53" customFormat="1" ht="9.9499999999999993" customHeight="1">
      <c r="A44" s="365" t="s">
        <v>44</v>
      </c>
      <c r="B44" s="445">
        <v>56.787826776903216</v>
      </c>
      <c r="C44" s="445">
        <v>41.412159280250137</v>
      </c>
      <c r="D44" s="445">
        <v>49.513876388509836</v>
      </c>
      <c r="E44" s="445"/>
      <c r="F44" s="445">
        <v>18.078349316898866</v>
      </c>
      <c r="G44" s="445">
        <v>26.34400765900255</v>
      </c>
      <c r="H44" s="445">
        <v>21.988682882642248</v>
      </c>
      <c r="I44" s="445"/>
      <c r="J44" s="445">
        <v>25.133823906197918</v>
      </c>
      <c r="K44" s="445">
        <v>32.243909773513231</v>
      </c>
      <c r="L44" s="445">
        <v>28.497477020270935</v>
      </c>
      <c r="N44" s="359"/>
      <c r="O44" s="359"/>
      <c r="P44" s="359"/>
    </row>
    <row r="45" spans="1:16" s="68" customFormat="1" ht="3" customHeight="1">
      <c r="A45" s="367"/>
      <c r="B45" s="368"/>
      <c r="C45" s="368"/>
      <c r="D45" s="368"/>
      <c r="E45" s="368"/>
      <c r="F45" s="368"/>
      <c r="G45" s="368"/>
      <c r="H45" s="368"/>
      <c r="I45" s="368"/>
      <c r="J45" s="368"/>
      <c r="K45" s="368"/>
      <c r="L45" s="368"/>
    </row>
    <row r="46" spans="1:16" s="53" customFormat="1" ht="3" customHeight="1"/>
    <row r="47" spans="1:16" s="54" customFormat="1" ht="9.9499999999999993" customHeight="1">
      <c r="A47" s="40" t="s">
        <v>45</v>
      </c>
    </row>
    <row r="48" spans="1:16">
      <c r="B48" s="289"/>
      <c r="C48" s="289"/>
      <c r="D48" s="289"/>
      <c r="E48" s="289"/>
      <c r="F48" s="289"/>
      <c r="G48" s="289"/>
      <c r="H48" s="289"/>
      <c r="I48" s="289"/>
      <c r="J48" s="289"/>
      <c r="K48" s="289"/>
      <c r="L48" s="289"/>
      <c r="M48" s="289"/>
    </row>
    <row r="49" spans="2:13">
      <c r="B49" s="430"/>
      <c r="C49" s="430"/>
      <c r="D49" s="430"/>
      <c r="E49" s="430"/>
      <c r="F49" s="430"/>
      <c r="G49" s="430"/>
      <c r="H49" s="430"/>
      <c r="I49" s="430"/>
      <c r="J49" s="430"/>
      <c r="K49" s="430"/>
      <c r="L49" s="430"/>
      <c r="M49" s="430"/>
    </row>
    <row r="50" spans="2:13">
      <c r="B50" s="430"/>
      <c r="C50" s="430"/>
      <c r="D50" s="430"/>
      <c r="E50" s="430"/>
      <c r="F50" s="430"/>
      <c r="G50" s="430"/>
      <c r="H50" s="430"/>
      <c r="I50" s="430"/>
      <c r="J50" s="430"/>
      <c r="K50" s="430"/>
      <c r="L50" s="430"/>
      <c r="M50" s="430"/>
    </row>
    <row r="51" spans="2:13">
      <c r="B51" s="430"/>
      <c r="C51" s="430"/>
      <c r="D51" s="430"/>
      <c r="E51" s="430"/>
      <c r="F51" s="430"/>
      <c r="G51" s="430"/>
      <c r="H51" s="430"/>
      <c r="I51" s="430"/>
      <c r="J51" s="430"/>
      <c r="K51" s="430"/>
      <c r="L51" s="430"/>
      <c r="M51" s="430"/>
    </row>
  </sheetData>
  <mergeCells count="5">
    <mergeCell ref="A8:A9"/>
    <mergeCell ref="B8:D8"/>
    <mergeCell ref="F8:H8"/>
    <mergeCell ref="J8:L8"/>
    <mergeCell ref="B16:L16"/>
  </mergeCells>
  <pageMargins left="0.59055118110236227" right="0.59055118110236227" top="0.78740157480314965" bottom="0.78740157480314965" header="0" footer="0"/>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3</vt:i4>
      </vt:variant>
    </vt:vector>
  </HeadingPairs>
  <TitlesOfParts>
    <vt:vector size="32" baseType="lpstr">
      <vt:lpstr>Indice</vt:lpstr>
      <vt:lpstr>8.1</vt:lpstr>
      <vt:lpstr>8.1 segue1</vt:lpstr>
      <vt:lpstr>8.1 segue2</vt:lpstr>
      <vt:lpstr>8.2</vt:lpstr>
      <vt:lpstr>8.3</vt:lpstr>
      <vt:lpstr>8.4</vt:lpstr>
      <vt:lpstr>8.5</vt:lpstr>
      <vt:lpstr>8.6</vt:lpstr>
      <vt:lpstr>8.7</vt:lpstr>
      <vt:lpstr>8.8</vt:lpstr>
      <vt:lpstr>8.9</vt:lpstr>
      <vt:lpstr>8.10</vt:lpstr>
      <vt:lpstr>8.10 segue</vt:lpstr>
      <vt:lpstr>8.11</vt:lpstr>
      <vt:lpstr>8.12</vt:lpstr>
      <vt:lpstr>8.12 segue</vt:lpstr>
      <vt:lpstr>8.13</vt:lpstr>
      <vt:lpstr>8.14</vt:lpstr>
      <vt:lpstr>8.15</vt:lpstr>
      <vt:lpstr>8.16</vt:lpstr>
      <vt:lpstr>8.17</vt:lpstr>
      <vt:lpstr>8.18</vt:lpstr>
      <vt:lpstr>8.19</vt:lpstr>
      <vt:lpstr>8.20</vt:lpstr>
      <vt:lpstr>8.21</vt:lpstr>
      <vt:lpstr>8.22</vt:lpstr>
      <vt:lpstr>8.23</vt:lpstr>
      <vt:lpstr>8.23 segue</vt:lpstr>
      <vt:lpstr>'8.14'!Area_stampa</vt:lpstr>
      <vt:lpstr>'8.18'!Area_stampa</vt:lpstr>
      <vt:lpstr>'8.21'!Area_stampa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2016-11-10T13:39:47Z</dcterms:created>
  <dcterms:modified xsi:type="dcterms:W3CDTF">2019-12-05T14:24:53Z</dcterms:modified>
</cp:coreProperties>
</file>