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4395" windowWidth="19440" windowHeight="7665"/>
  </bookViews>
  <sheets>
    <sheet name="Tavola 3.1" sheetId="2" r:id="rId1"/>
    <sheet name="Tavola 3.2" sheetId="1" r:id="rId2"/>
    <sheet name="Tavola 3.3" sheetId="3" r:id="rId3"/>
    <sheet name="Tavola 3.4" sheetId="4" r:id="rId4"/>
    <sheet name="Tavola 3.5" sheetId="5" r:id="rId5"/>
    <sheet name="Tavola 3.6" sheetId="6" r:id="rId6"/>
    <sheet name="Tavola 3.7" sheetId="7" r:id="rId7"/>
    <sheet name="Tavola 3.8" sheetId="8" r:id="rId8"/>
    <sheet name="Tavola 3.9" sheetId="21" r:id="rId9"/>
    <sheet name="Tavola 3.10" sheetId="10" r:id="rId10"/>
    <sheet name="Tavola 3.11" sheetId="11" r:id="rId11"/>
    <sheet name="Tavola 3.12" sheetId="12" r:id="rId12"/>
    <sheet name="Tavola 3.13" sheetId="22" r:id="rId13"/>
    <sheet name="Tavola 3.14" sheetId="14" r:id="rId14"/>
    <sheet name="Tavola 3.15" sheetId="15" r:id="rId15"/>
    <sheet name="Tavola 3.16" sheetId="16" r:id="rId16"/>
    <sheet name="Tavola 3.17" sheetId="17" r:id="rId17"/>
    <sheet name="Tavola 3.18" sheetId="18" r:id="rId18"/>
    <sheet name="Tavola 3.19" sheetId="19" r:id="rId19"/>
    <sheet name="Tavola 3.20" sheetId="20" r:id="rId20"/>
  </sheets>
  <calcPr calcId="145621"/>
</workbook>
</file>

<file path=xl/calcChain.xml><?xml version="1.0" encoding="utf-8"?>
<calcChain xmlns="http://schemas.openxmlformats.org/spreadsheetml/2006/main">
  <c r="F6" i="22" l="1"/>
  <c r="F7" i="22"/>
  <c r="F8" i="22"/>
  <c r="F9" i="22"/>
  <c r="F10" i="22"/>
  <c r="F11" i="22"/>
  <c r="F12" i="22"/>
  <c r="F13" i="22"/>
  <c r="F14" i="22"/>
  <c r="F15" i="22"/>
  <c r="F16" i="22"/>
  <c r="F5" i="22"/>
  <c r="D6" i="22"/>
  <c r="D7" i="22"/>
  <c r="D8" i="22"/>
  <c r="D9" i="22"/>
  <c r="D10" i="22"/>
  <c r="D11" i="22"/>
  <c r="D12" i="22"/>
  <c r="D13" i="22"/>
  <c r="D14" i="22"/>
  <c r="D15" i="22"/>
  <c r="D16" i="22"/>
  <c r="D5" i="22"/>
  <c r="F16" i="21"/>
  <c r="D16" i="21"/>
  <c r="F15" i="21"/>
  <c r="D15" i="21"/>
  <c r="F14" i="21"/>
  <c r="D14" i="21"/>
  <c r="F13" i="21"/>
  <c r="D13" i="21"/>
  <c r="F12" i="21"/>
  <c r="D12" i="21"/>
  <c r="F11" i="21"/>
  <c r="D11" i="21"/>
  <c r="D10" i="21"/>
  <c r="F9" i="21"/>
  <c r="D9" i="21"/>
  <c r="F8" i="21"/>
  <c r="D8" i="21"/>
  <c r="F7" i="21"/>
  <c r="D7" i="21"/>
  <c r="F6" i="21"/>
  <c r="D6" i="21"/>
  <c r="F5" i="21"/>
  <c r="D5" i="21"/>
  <c r="F6" i="7"/>
  <c r="F7" i="7"/>
  <c r="F8" i="7"/>
  <c r="F9" i="7"/>
  <c r="F11" i="7"/>
  <c r="F12" i="7"/>
  <c r="F13" i="7"/>
  <c r="F14" i="7"/>
  <c r="F15" i="7"/>
  <c r="F16" i="7"/>
  <c r="F5" i="7"/>
  <c r="D6" i="7"/>
  <c r="D7" i="7"/>
  <c r="D8" i="7"/>
  <c r="D9" i="7"/>
  <c r="D10" i="7"/>
  <c r="D11" i="7"/>
  <c r="D12" i="7"/>
  <c r="D13" i="7"/>
  <c r="D14" i="7"/>
  <c r="D15" i="7"/>
  <c r="D16" i="7"/>
  <c r="D5" i="7"/>
  <c r="J6" i="2" l="1"/>
  <c r="J7" i="2"/>
  <c r="J8" i="2"/>
  <c r="J9" i="2"/>
  <c r="J13" i="2"/>
  <c r="J14" i="2"/>
  <c r="J15" i="2"/>
  <c r="J16" i="2"/>
  <c r="J5" i="2"/>
  <c r="D6" i="2"/>
  <c r="D7" i="2"/>
  <c r="D8" i="2"/>
  <c r="D9" i="2"/>
  <c r="D10" i="2"/>
  <c r="D11" i="2"/>
  <c r="D12" i="2"/>
  <c r="D13" i="2"/>
  <c r="D14" i="2"/>
  <c r="D15" i="2"/>
  <c r="D16" i="2"/>
  <c r="D5" i="2"/>
</calcChain>
</file>

<file path=xl/sharedStrings.xml><?xml version="1.0" encoding="utf-8"?>
<sst xmlns="http://schemas.openxmlformats.org/spreadsheetml/2006/main" count="688" uniqueCount="142">
  <si>
    <t>DESCRIZIONE FORMA GIURIDICA</t>
  </si>
  <si>
    <t>Comune</t>
  </si>
  <si>
    <t>Comunità montane e unione dei comuni</t>
  </si>
  <si>
    <t>Azienda o ente del servizio sanitario nazionale</t>
  </si>
  <si>
    <t>Ente pubblico non economico</t>
  </si>
  <si>
    <t>Altro ente pubblico non economico</t>
  </si>
  <si>
    <t>Altra forma giuridica</t>
  </si>
  <si>
    <t>Totale</t>
  </si>
  <si>
    <t>Percentuale di femmine sul totale</t>
  </si>
  <si>
    <t>Maschi</t>
  </si>
  <si>
    <t>Femmine</t>
  </si>
  <si>
    <t>Amministrazione dello stato  e organo costituzionale o a rilevanza costituzionale</t>
  </si>
  <si>
    <t xml:space="preserve">Totale </t>
  </si>
  <si>
    <t>Resposnabile della prevenzione della corruzione e della trasparenza</t>
  </si>
  <si>
    <t xml:space="preserve">Resposnabile della prevenzione della corruzione </t>
  </si>
  <si>
    <t xml:space="preserve">Resposnabile della trasparenza </t>
  </si>
  <si>
    <t xml:space="preserve">Nomina </t>
  </si>
  <si>
    <t xml:space="preserve">Solo Responsabile della prevenzione della corruzione </t>
  </si>
  <si>
    <t>Solo Responsabile della trasparenza</t>
  </si>
  <si>
    <t xml:space="preserve">Nessun responsabile </t>
  </si>
  <si>
    <t xml:space="preserve">Piemonte               </t>
  </si>
  <si>
    <t xml:space="preserve">Valle d'Aosta - Vallée d'Aoste         </t>
  </si>
  <si>
    <t xml:space="preserve">Liguria                </t>
  </si>
  <si>
    <t xml:space="preserve">Lombardia              </t>
  </si>
  <si>
    <t xml:space="preserve">Trentino-Alto Adige    </t>
  </si>
  <si>
    <t>Bolzano-Bozen</t>
  </si>
  <si>
    <t>Trento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</si>
  <si>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</si>
  <si>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</si>
  <si>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</si>
  <si>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</si>
  <si>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</si>
  <si>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</si>
  <si>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</si>
  <si>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</si>
  <si>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</si>
  <si>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</si>
  <si>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</si>
  <si>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</si>
  <si>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</si>
  <si>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</si>
  <si>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</si>
  <si>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Nord-ovest</t>
  </si>
  <si>
    <t>Nord-est</t>
  </si>
  <si>
    <t>Centro</t>
  </si>
  <si>
    <t>Sud</t>
  </si>
  <si>
    <t>Isole</t>
  </si>
  <si>
    <t xml:space="preserve">Italia                                </t>
  </si>
  <si>
    <t>Regione (Giunta e consiglio regionale) (a)</t>
  </si>
  <si>
    <t>Provincia (a)</t>
  </si>
  <si>
    <t xml:space="preserve">Numero istituzioni </t>
  </si>
  <si>
    <t>Entrambi= Responsabile della Prevenzione della corruzione e della trasparenza</t>
  </si>
  <si>
    <t>Numero istituzioni  che hanno adottato misure</t>
  </si>
  <si>
    <t>Numero istituzioni  che NON hanno adottato misure</t>
  </si>
  <si>
    <t>Attivazione sistemi di tutela</t>
  </si>
  <si>
    <t>Rotazione del personale</t>
  </si>
  <si>
    <t>Adozione di protocolli di legalità negli affidamenti</t>
  </si>
  <si>
    <t>Controlli sulla composizione delle commissioni di gara o di concorso</t>
  </si>
  <si>
    <t>Formazione specifica in materia di prevenzione della corruzione</t>
  </si>
  <si>
    <t>Adozione di specifiche tipologie di controllo sugli atti e sull’attività svolta</t>
  </si>
  <si>
    <t>Previsione di specifici obblighi di comportamento dei soggetti coinvolti nella gestione dei servizi</t>
  </si>
  <si>
    <t>Specificazione degli obblighi di astensione in caso di conflitti di interesse</t>
  </si>
  <si>
    <t>Altro</t>
  </si>
  <si>
    <t>Misure adottate</t>
  </si>
  <si>
    <t>-</t>
  </si>
  <si>
    <t xml:space="preserve">REGIONI E
RIPARTIZIONI GEOGRAFICHE
</t>
  </si>
  <si>
    <t>Valle d'Aosta - Vallée d'Aoste</t>
  </si>
  <si>
    <t>REGIONI E RIPARTIZIONI GEOGRAFICHE</t>
  </si>
  <si>
    <t>Tipologia di controllo</t>
  </si>
  <si>
    <t>A campione</t>
  </si>
  <si>
    <t>Su tutte le nomine</t>
  </si>
  <si>
    <t>Tipologia di controlli</t>
  </si>
  <si>
    <t>Ispettivi</t>
  </si>
  <si>
    <t>Informativi tramite report periodici</t>
  </si>
  <si>
    <t>Tramite sistemi di rilevazione della soddisfazione degli utenti finali</t>
  </si>
  <si>
    <t xml:space="preserve">Su segnalazione </t>
  </si>
  <si>
    <t xml:space="preserve">Altro </t>
  </si>
  <si>
    <t xml:space="preserve">Responsabile della prevenzione della corruzione </t>
  </si>
  <si>
    <t xml:space="preserve">Responsabile della trasparenza </t>
  </si>
  <si>
    <t>Valori assoluti</t>
  </si>
  <si>
    <t>%</t>
  </si>
  <si>
    <t>Istituzioni pubbliche che hanno rispettato gli obblighi di pubblicazione</t>
  </si>
  <si>
    <t>Istituzioni pubbliche che NON hanno rispettato gli obblighi di pubblicazione</t>
  </si>
  <si>
    <t>Non risponde</t>
  </si>
  <si>
    <t>Numero istituzioni</t>
  </si>
  <si>
    <t>Istituzioni pubbliche che NON hanno effettuato controlli</t>
  </si>
  <si>
    <t>Istituzioni pubbliche che hanno effettuato controlli</t>
  </si>
  <si>
    <t>Istituzioni pubbliche che hanno fatto ricorso a centrali di committenza</t>
  </si>
  <si>
    <t>Istituzioni pubbliche che NON hanno fatto ricorso a centrali di committenza</t>
  </si>
  <si>
    <t>Istituzioni pubbliche che hanno adottato un proprio codice di comportamento</t>
  </si>
  <si>
    <t>Istituzioni pubbliche che NON hanno adottato un proprio codice di comportamento</t>
  </si>
  <si>
    <t>Istituzioni pubbliche che NONhanno adottato un proprio codice di comportamento</t>
  </si>
  <si>
    <t>Numero istituzioni  che NON hanno adottato sistemi di controllo</t>
  </si>
  <si>
    <t>Numero istituzioni  che hanno adottato sistemi di controllo</t>
  </si>
  <si>
    <t>Istituzioni pubbliche che hanno pubblicato dati ulteriori</t>
  </si>
  <si>
    <t>Istituzioni pubbliche che NON hanno pubblicato dati ulteriori</t>
  </si>
  <si>
    <t>Istituzioni pubbliche che hanno  stabilito di pubblicare dati ulteriori</t>
  </si>
  <si>
    <t>Istituzioni pubbliche che NON hanno  stabilito di pubblicare dati ulteriori</t>
  </si>
  <si>
    <t>Istituzioni pubbliche che hanno adottato atti di programmazione</t>
  </si>
  <si>
    <t>Istituzioni pubbliche che NON hanno  hanno adottato atti di programmazione</t>
  </si>
  <si>
    <t>Istituzioni pubbliche che NON hanno adottato atti di programmazione</t>
  </si>
  <si>
    <r>
      <rPr>
        <i/>
        <sz val="7"/>
        <color theme="1"/>
        <rFont val="Arial"/>
        <family val="2"/>
      </rPr>
      <t>Fonte</t>
    </r>
    <r>
      <rPr>
        <sz val="7"/>
        <color theme="1"/>
        <rFont val="Arial"/>
        <family val="2"/>
      </rPr>
      <t>: Istat, Censimento permanente istituzioni pubbliche</t>
    </r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</si>
  <si>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Censimento permanente istituzioni pubbliche</t>
    </r>
  </si>
  <si>
    <t>Responsabile della prevenzione della corruzione e della trasparenza (unica figura)</t>
  </si>
  <si>
    <r>
      <rPr>
        <i/>
        <sz val="7"/>
        <color theme="1"/>
        <rFont val="Calibri"/>
        <family val="2"/>
        <scheme val="minor"/>
      </rPr>
      <t>Fonte</t>
    </r>
    <r>
      <rPr>
        <sz val="7"/>
        <color theme="1"/>
        <rFont val="Calibri"/>
        <family val="2"/>
        <scheme val="minor"/>
      </rPr>
      <t>: Istat, Censimento permanente istituzioni pubbliche</t>
    </r>
  </si>
  <si>
    <r>
      <rPr>
        <i/>
        <sz val="7"/>
        <color theme="1"/>
        <rFont val="Arial"/>
        <family val="2"/>
      </rPr>
      <t xml:space="preserve">Fonte: </t>
    </r>
    <r>
      <rPr>
        <sz val="7"/>
        <color theme="1"/>
        <rFont val="Arial"/>
        <family val="2"/>
      </rPr>
      <t>Istat, Censimento permanente istituzioni pubbliche</t>
    </r>
  </si>
  <si>
    <r>
      <rPr>
        <i/>
        <sz val="7"/>
        <color theme="1"/>
        <rFont val="Arial"/>
        <family val="2"/>
      </rPr>
      <t>Fonte:</t>
    </r>
    <r>
      <rPr>
        <sz val="7"/>
        <color theme="1"/>
        <rFont val="Arial"/>
        <family val="2"/>
      </rPr>
      <t xml:space="preserve"> Istat, Censimento permanente istituzioni pubbliche</t>
    </r>
  </si>
  <si>
    <r>
      <t>Tavola 3.1 - Istituzioni pubbliche che hanno nominato il Responsabile della prevenzione della corruzione e/o  il Responsabile 
                      della trasparenza per forma giuridica - Anno 2015</t>
    </r>
    <r>
      <rPr>
        <i/>
        <sz val="9"/>
        <rFont val="Arial"/>
        <family val="2"/>
      </rPr>
      <t xml:space="preserve"> (valori assoluti e percentuali)</t>
    </r>
  </si>
  <si>
    <r>
      <t>Tavola 3.2 - Responsabile della prevenezione della corruzione e Responsabile della trasparenza per genere e forma giuridica - Anno 2015</t>
    </r>
    <r>
      <rPr>
        <i/>
        <sz val="9"/>
        <rFont val="Arial"/>
        <family val="2"/>
      </rPr>
      <t xml:space="preserve"> 
                       (valori assoluti e percentuali)</t>
    </r>
  </si>
  <si>
    <r>
      <t xml:space="preserve">Tavola 3.3 -  Istituzioni  pubbliche che hanno nominato il Responsabile della prevenzione della corruzione e/o  il 
                       Responsabile della trasparenza per regione e  ripartizione geografica - Anno 2015 </t>
    </r>
    <r>
      <rPr>
        <i/>
        <sz val="9"/>
        <rFont val="Arial"/>
        <family val="2"/>
      </rPr>
      <t>(valori assoluti e
                       percentuali)</t>
    </r>
  </si>
  <si>
    <r>
      <t xml:space="preserve">Tavola 3.5 - Istituzioni pubbliche che hanno adottato misure di prevenzione della corruzione e tipo di misure adottate per forma giuridica - Anno 2015
                     </t>
    </r>
    <r>
      <rPr>
        <i/>
        <sz val="9"/>
        <rFont val="Arial"/>
        <family val="2"/>
      </rPr>
      <t xml:space="preserve"> (valori assoluti )</t>
    </r>
  </si>
  <si>
    <t xml:space="preserve"> </t>
  </si>
  <si>
    <r>
      <t xml:space="preserve">Tavola 3.9 - Istituzioni pubbliche che, nell’ambito dell’attività di gestione dei servizi, hanno 
                      stabilito di pubblicare dati ulteriori rispetto a quelli previsti dal d. lgs. n. 33 del 14
                      marzo 2013 per forma giuridica - Anno 2015 </t>
    </r>
    <r>
      <rPr>
        <i/>
        <sz val="9"/>
        <rFont val="Arial"/>
        <family val="2"/>
      </rPr>
      <t>(valori assoluti e percentuali )</t>
    </r>
  </si>
  <si>
    <r>
      <t>Tavola 3.10 - Istituzioni pubbliche che, nell’ambito dell’attività di gestione dei 
                        servizi, hanno stabilito di pubblicare dati ulteriori rispetto a quelli 
                        previsti dal d. lgs. n. 33 del 14 marzo 2013  per regione e ripartizione 
                        geografica - Anno 2015</t>
    </r>
    <r>
      <rPr>
        <i/>
        <sz val="9"/>
        <rFont val="Arial"/>
        <family val="2"/>
      </rPr>
      <t xml:space="preserve"> (valori assoluti e percentuali)</t>
    </r>
  </si>
  <si>
    <r>
      <t xml:space="preserve">Tavola 3.15 - Istituzioni pubbliche che nel corso dell’esercizio 2015 hanno fatto ricorso a 
                        centrali di committenza per l'acquisto di beni e servizi per forma giuridica - Anno 
                        2015 </t>
    </r>
    <r>
      <rPr>
        <i/>
        <sz val="9"/>
        <color theme="1"/>
        <rFont val="Arial"/>
        <family val="2"/>
      </rPr>
      <t>(valori assoluti e percentuali )</t>
    </r>
  </si>
  <si>
    <r>
      <t xml:space="preserve">Tavola 3.16 - Istituzioni pubbliche che nel corso dell’esercizio 2015 hanno fatto
                        ricorso a centrali di committenza per l'acquisto di beni e servizi per
                        regione e ripartizione geografica - Anno 2015 </t>
    </r>
    <r>
      <rPr>
        <i/>
        <sz val="9"/>
        <rFont val="Arial"/>
        <family val="2"/>
      </rPr>
      <t>(valori assoluti e
                        percentuali)</t>
    </r>
  </si>
  <si>
    <r>
      <t xml:space="preserve">Tavola 3.17 - Istituzioni pubbliche che hanno adottato un proprio codice di comportamento per 
                         forma giuridica - Anno 2015 </t>
    </r>
    <r>
      <rPr>
        <i/>
        <sz val="9"/>
        <color theme="1"/>
        <rFont val="Arial"/>
        <family val="2"/>
      </rPr>
      <t>(valori assoluti e percentuali )</t>
    </r>
  </si>
  <si>
    <r>
      <t xml:space="preserve">Tavola 3.18 - Istituzioni pubbliche che hanno adottato un proprio codice di 
                        comportamento per regione e ripartizione geografica - Anno 2015
                        </t>
    </r>
    <r>
      <rPr>
        <i/>
        <sz val="9"/>
        <rFont val="Arial"/>
        <family val="2"/>
      </rPr>
      <t>(valori assoluti e percentuali)</t>
    </r>
  </si>
  <si>
    <r>
      <t xml:space="preserve">Tavola 3.19 - Istituzioni pubbliche che hanno adottato sistemi di controllo sulla corretta gestione dei servizi finali e di funzionamento per forma
                        giuridica - Anno 2015 </t>
    </r>
    <r>
      <rPr>
        <i/>
        <sz val="9"/>
        <rFont val="Arial"/>
        <family val="2"/>
      </rPr>
      <t>(valori assoluti)</t>
    </r>
  </si>
  <si>
    <r>
      <t xml:space="preserve">Tavola 3.20 - Istituzioni pubbliche che hanno adottato sistemi di controllo sulla corretta gestione dei servizi finali e di funzionamento per 
                        regione e ripartizione geografica - Anno 2015 </t>
    </r>
    <r>
      <rPr>
        <i/>
        <sz val="9"/>
        <rFont val="Arial"/>
        <family val="2"/>
      </rPr>
      <t>(valori assoluti)</t>
    </r>
  </si>
  <si>
    <r>
      <t>Tavola 3.4 - Responsabile della prevenzione della corruzione e Responsabile della trasparenza per genere, regione e
                      ripartizione geografica - Anno 2015</t>
    </r>
    <r>
      <rPr>
        <i/>
        <sz val="9"/>
        <rFont val="Arial"/>
        <family val="2"/>
      </rPr>
      <t xml:space="preserve"> (valori assoluti e percentuali)</t>
    </r>
  </si>
  <si>
    <r>
      <t xml:space="preserve">Tavola 3.7 - Istituzioni pubbliche che hanno rispettato gli obblighi di pubblicazione concernenti i servizi 
                       erogati, di cui all’art. 32 del d.lgs. n. 33 del 14 marzo 2013, per forma giuridica - Anno 2015 
                       </t>
    </r>
    <r>
      <rPr>
        <i/>
        <sz val="9"/>
        <rFont val="Arial"/>
        <family val="2"/>
      </rPr>
      <t>(valori assoluti e percentuali )</t>
    </r>
  </si>
  <si>
    <r>
      <t>Tavola 3.8 - Istituzioni pubbliche che hanno rispettato gli obblighi di pubblicazione
                      concernenti i servizi erogati, di cui all’art. 32 del d.lgs. n. 33 del 14 marzo
                      2013, per regione e ripartizione geografica - Anno 2015</t>
    </r>
    <r>
      <rPr>
        <i/>
        <sz val="9"/>
        <rFont val="Arial"/>
        <family val="2"/>
      </rPr>
      <t xml:space="preserve"> (valori assoluti e 
                      percentuali )</t>
    </r>
  </si>
  <si>
    <r>
      <t xml:space="preserve">Tavola 3.13 - Istituzioni pubbliche che hanno adottato, nel corso dell’esercizio 2015, atti di 
                        programmazione almeno annuale degli acquisti di servizi e forniture per forma 
                        giuridica - Anno 2015 </t>
    </r>
    <r>
      <rPr>
        <i/>
        <sz val="9"/>
        <color theme="1"/>
        <rFont val="Arial"/>
        <family val="2"/>
      </rPr>
      <t>(valori assoluti e percentuali )</t>
    </r>
  </si>
  <si>
    <r>
      <t>Tavola 3.14 - Istituzioni pubbliche che hanno adottato, nel corso dell’esercizio 2015, atti di 
                        programmazione almeno annuale degli acquisti di servizi e forniture per regione e 
                        ripartizione geografica - Anno 2015</t>
    </r>
    <r>
      <rPr>
        <i/>
        <sz val="9"/>
        <rFont val="Arial"/>
        <family val="2"/>
      </rPr>
      <t xml:space="preserve"> (valori assoluti e percentuali)</t>
    </r>
  </si>
  <si>
    <t xml:space="preserve"> FORMA GIURIDICA</t>
  </si>
  <si>
    <t>FORMA GIURIDICA</t>
  </si>
  <si>
    <t>Città metropolitana</t>
  </si>
  <si>
    <t>Università pubblica</t>
  </si>
  <si>
    <t xml:space="preserve"> (a) Per le regioni e le province autonome di Trento e Bolzano sono inserite come unità di analisi la Giunta e il Consiglio. In fase 
       progettuale, in accordo con il Centro interregionale per i sistemi informatici, geografici e statistici (Cisis), è stato infatti deciso
       di somministrare per ogni regione e per le province autonome di Trento e Bolzano due questionari distinti a Giunta e 
       Consiglio regionale, in considerazione della autonomia amministrativa, organizzativa e contabile. Di conseguenza i dati 
       pubblicati sono relativi ai due questionari di Giunta e Consiglio.Questo consente di arricchire il patrimonio informativo diffuso 
       e meglio descrivere la complessità di queste importanti unità.</t>
  </si>
  <si>
    <t>(a) Per le regioni e le province autonome di Trento e Bolzano sono inserite come unità di analisi la Giunta e il Consiglio. In fase
      progettuale, in accordo con il Centro interregionale per i sistemi informatici, geografici e statistici (Cisis), è stato infatti deciso di
      somministrare per ogni regione e per le province autonome di Trento e Bolzano due questionari distinti a Giunta e Consiglio
      regionale, in considerazione della autonomia amministrativa, organizzativa e contabile. Di conseguenza i dati pubblicati sono
      relativi ai due questionari di Giunta e Consiglio.Questo consente di arricchire il patrimonio informativo diffuso e meglio
      descrivere la complessità di queste importanti unità.</t>
  </si>
  <si>
    <t>(a) Per le regioni e le province autonome di Trento e Bolzano sono inserite come unità di analisi la Giunta e il Consiglio. In fase progettuale, in accordo con il Centro
       interregionale per i sistemi informatici, geografici e statistici (Cisis), è stato infatti deciso di somministrare per ogni regione e per le province autonome di Trento e Bolzano    
       due questionari distinti a Giunta e Consiglio regionale, in considerazione della autonomia amministrativa, organizzativa e contabile. Di conseguenza i dati pubblicati sono 
       relativi ai due questionari di Giunta e Consiglio.Questo consente di arricchire il patrimonio informativo diffuso e meglio descrivere la complessità di queste importanti unità.</t>
  </si>
  <si>
    <r>
      <t>Tavola 3.11 - Istituzioni pubbliche che hanno effettuato controlli sulla sussistenza di cause di inconferibilità e incompatibilità per
                        gli incarichi previsti dal d.lgs. n. 39 del 8 aprile 2013  e tipo di controllo effettuato  per forma giuridica - Anno 2015</t>
    </r>
    <r>
      <rPr>
        <i/>
        <sz val="9"/>
        <rFont val="Arial"/>
        <family val="2"/>
      </rPr>
      <t xml:space="preserve"> 
                        (valori assoluti)</t>
    </r>
  </si>
  <si>
    <r>
      <t xml:space="preserve">Tavola 3.12 -  Istituzioni pubbliche che hanno effettuato controlli sulla sussistenza di cause di inconferibilità e 
                          incompatibilità per gli incarichi previsti dal d.lgs. n. 39 del 8 aprile 2013  e tipo di controllo effettuato
                          per regione e ripartizione geografica - Anno 2015 </t>
    </r>
    <r>
      <rPr>
        <i/>
        <sz val="9"/>
        <rFont val="Arial"/>
        <family val="2"/>
      </rPr>
      <t>(valori assoluti)</t>
    </r>
  </si>
  <si>
    <t>(a) Per le regioni e le province autonome di Trento e Bolzano sono inserite come unità di analisi la Giunta e il Consiglio. In fase 
       progettuale, in accordo con il Centro interregionale per i sistemi informatici, geografici e statistici (Cisis), è stato infatti deciso di
       somministrare per ogni regione e per le province autonome di Trento e Bolzano due questionari distinti a Giunta e Consiglio
       regionale, in considerazione della autonomia amministrativa, organizzativa e contabile. Di conseguenza i dati pubblicati sono 
       relativi ai due questionari di Giunta e Consiglio.Questo consente di arricchire il patrimonio informativo diffuso e meglio 
       descrivere la complessità di queste importanti unità.</t>
  </si>
  <si>
    <t>(a) Per le regioni e le province autonome di Trento e Bolzano sono inserite come unità di analisi la Giunta e il Consiglio. In fase progettuale, 
       in accordo con il Centro interregionale per i sistemi informatici, geografici e statistici (Cisis), è stato infatti deciso di somministrare per    
       ogni regione e per le province autonome di Trento e Bolzano due questionari distinti a Giunta e Consiglio regionale, in considerazione 
       della autonomia amministrativa, organizzativa e contabile. Di conseguenza i dati pubblicati sono relativi ai due questionari di Giunta e 
       Consiglio.Questo consente di arricchire il patrimonio informativo diffuso e meglio descrivere la complessità di queste importanti unità.</t>
  </si>
  <si>
    <r>
      <t xml:space="preserve">Tavola 3.6 - Istituzioni pubbliche che hanno adottato misure di prevenzione della corruzione e tipo di misure adottate per regione e ripartizione geografica - Anno 2015 </t>
    </r>
    <r>
      <rPr>
        <i/>
        <sz val="9"/>
        <rFont val="Arial"/>
        <family val="2"/>
      </rPr>
      <t xml:space="preserve">(valori assoluti) </t>
    </r>
  </si>
  <si>
    <t>(a) Per le regioni e le province autonome di Trento e Bolzano sono inserite come unità di analisi la Giunta e il Consiglio. In fase progettuale, in accordo con il Centro interregionale per i sistemi informatici, 
      geografici e statistici (Cisis), è stato infatti deciso di somministrare per ogni regione e per le province autonome di Trento e Bolzano due questionari distinti a Giunta e Consiglio regionale, in considerazione 
      della autonomia amministrativa, organizzativa e contabile. Di conseguenza i dati pubblicati sono relativi ai due questionari di Giunta e Consiglio.Questo consente di arricchire il patrimonio informativo diffuso 
      e meglio descrivere la complessità di queste importanti unità.</t>
  </si>
  <si>
    <r>
      <t xml:space="preserve">(a) </t>
    </r>
    <r>
      <rPr>
        <sz val="7"/>
        <color theme="1"/>
        <rFont val="Calibri"/>
        <family val="2"/>
        <scheme val="minor"/>
      </rPr>
      <t>Per le regioni e le province autonome di Trento e Bolzano sono inserite come unità di analisi la Giunta e il Consiglio. In fase progettuale, in accordo con il Centro 
       interregionale per i sistemi informatici, geografici e statistici (Cisis), è stato infatti deciso di somministrare per ogni regione e per le province autonome di Trento e  
       Bolzano due questionari distinti a Giunta e Consiglio regionale, in considerazione della autonomia amministrativa, organizzativa e contabile. Di conseguenza i dati
       pubblicati sono relativi ai due questionari di Giunta e Consiglio.Questo consente di arricchire il patrimonio informativo diffuso e meglio descrivere la complessità di 
       queste importanti unità.</t>
    </r>
  </si>
  <si>
    <t>(a) Per le regioni e le province autonome di Trento e Bolzano sono inserite come unità di analisi la Giunta e il Consiglio. In fase progettuale, in accordo con il Centro 
       interregionale per i sistemi informatici, geografici e statistici (Cisis), è stato infatti deciso di somministrare per ogni regione e per le province autonome di Trento e 
       Bolzano due questionari distinti a Giunta e Consiglio regionale, in considerazione della autonomia amministrativa, organizzativa e contabile. Di conseguenza i dati 
       pubblicati sono relativi ai due questionari di Giunta e Consiglio.Questo consente di arricchire il patrimonio informativo diffuso e meglio descrivere la complessità di 
       queste importanti unità.</t>
  </si>
  <si>
    <t>(a) Per le regioni e le province autonome di Trento e Bolzano sono inserite come unità di analisi la Giunta e il Consiglio. In fase progettuale, in accordo con il Centro interregionale per i
      sistemi informatici, geografici e statistici (Cisis), è stato infatti deciso di somministrare per ogni regione e per le province autonome di Trento e Bolzano due questionari distinti a
      Giunta e Consiglio regionale, in considerazione della autonomia amministrativa, organizzativa e contabile. Di conseguenza i dati pubblicati sono relativi ai due questionari di Giunta e
      Consiglio.Questo consente di arricchire il patrimonio informativo diffuso e meglio descrivere la complessità di queste importanti unità.</t>
  </si>
  <si>
    <t>(a) Per le regioni e le province autonome di Trento e Bolzano sono inserite come unità di analisi la Giunta e il Consiglio. In fase 
      progettuale, in accordo con il Centro interregionale per i sistemi informatici, geografici e statistici (Cisis), è stato infatti deciso di
      somministrare per ogni regione e per le province autonome di Trento e Bolzano due questionari distinti a Giunta e Consiglio
      regionale, in considerazione della autonomia amministrativa, organizzativa e contabile. Di conseguenza i dati pubblicati sono relativi
     ai due questionari di Giunta e Consiglio.Questo consente di arricchire il patrimonio informativo diffuso e meglio descrivere la 
     complessità di queste importanti unità.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</si>
</sst>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Arial"/>
      <family val="2"/>
    </font>
    <font>
      <b/>
      <sz val="9"/>
      <color theme="1"/>
      <name val="Arial"/>
      <family val="2"/>
    </font>
    <font>
      <i/>
      <sz val="9"/>
      <name val="Arial"/>
      <family val="2"/>
    </font>
    <font>
      <sz val="7"/>
      <color theme="1"/>
      <name val="Calibri"/>
      <family val="2"/>
      <scheme val="minor"/>
    </font>
    <font>
      <i/>
      <sz val="7"/>
      <name val="Arial"/>
      <family val="2"/>
    </font>
    <font>
      <i/>
      <sz val="7"/>
      <color theme="1"/>
      <name val="Calibri"/>
      <family val="2"/>
      <scheme val="minor"/>
    </font>
    <font>
      <sz val="7"/>
      <color theme="1"/>
      <name val="Arial"/>
      <family val="2"/>
    </font>
    <font>
      <i/>
      <sz val="9"/>
      <color theme="1"/>
      <name val="Arial"/>
      <family val="2"/>
    </font>
    <font>
      <i/>
      <sz val="7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hair">
        <color indexed="23"/>
      </top>
      <bottom/>
      <diagonal/>
    </border>
    <border>
      <left/>
      <right/>
      <top/>
      <bottom style="hair">
        <color indexed="23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5" fillId="0" borderId="0" xfId="0" applyFont="1"/>
    <xf numFmtId="3" fontId="5" fillId="0" borderId="0" xfId="0" applyNumberFormat="1" applyFont="1"/>
    <xf numFmtId="3" fontId="5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165" fontId="0" fillId="0" borderId="0" xfId="0" applyNumberFormat="1"/>
    <xf numFmtId="3" fontId="8" fillId="0" borderId="0" xfId="0" applyNumberFormat="1" applyFont="1" applyBorder="1"/>
    <xf numFmtId="164" fontId="8" fillId="0" borderId="0" xfId="0" applyNumberFormat="1" applyFont="1" applyBorder="1"/>
    <xf numFmtId="164" fontId="5" fillId="0" borderId="0" xfId="0" applyNumberFormat="1" applyFont="1"/>
    <xf numFmtId="3" fontId="6" fillId="0" borderId="0" xfId="0" applyNumberFormat="1" applyFont="1" applyAlignment="1">
      <alignment horizontal="right"/>
    </xf>
    <xf numFmtId="3" fontId="0" fillId="0" borderId="0" xfId="0" applyNumberFormat="1"/>
    <xf numFmtId="0" fontId="0" fillId="0" borderId="0" xfId="0" applyFont="1" applyBorder="1"/>
    <xf numFmtId="164" fontId="0" fillId="0" borderId="0" xfId="0" applyNumberFormat="1"/>
    <xf numFmtId="164" fontId="6" fillId="0" borderId="0" xfId="0" applyNumberFormat="1" applyFont="1" applyAlignment="1">
      <alignment horizontal="right"/>
    </xf>
    <xf numFmtId="0" fontId="10" fillId="0" borderId="0" xfId="0" applyFont="1"/>
    <xf numFmtId="165" fontId="10" fillId="0" borderId="0" xfId="0" applyNumberFormat="1" applyFont="1"/>
    <xf numFmtId="0" fontId="13" fillId="0" borderId="0" xfId="0" applyFont="1"/>
    <xf numFmtId="3" fontId="13" fillId="0" borderId="0" xfId="0" applyNumberFormat="1" applyFont="1"/>
    <xf numFmtId="164" fontId="13" fillId="0" borderId="0" xfId="0" applyNumberFormat="1" applyFont="1"/>
    <xf numFmtId="0" fontId="0" fillId="2" borderId="0" xfId="0" applyFill="1"/>
    <xf numFmtId="0" fontId="16" fillId="0" borderId="0" xfId="0" applyFont="1"/>
    <xf numFmtId="3" fontId="0" fillId="0" borderId="0" xfId="0" applyNumberFormat="1" applyBorder="1"/>
    <xf numFmtId="0" fontId="2" fillId="0" borderId="3" xfId="0" quotePrefix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165" fontId="2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165" fontId="2" fillId="0" borderId="5" xfId="0" applyNumberFormat="1" applyFont="1" applyBorder="1" applyAlignment="1">
      <alignment horizontal="right" vertical="center"/>
    </xf>
    <xf numFmtId="164" fontId="2" fillId="0" borderId="5" xfId="0" quotePrefix="1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164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3" fontId="3" fillId="0" borderId="6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5" fontId="3" fillId="0" borderId="6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165" fontId="2" fillId="0" borderId="4" xfId="0" applyNumberFormat="1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quotePrefix="1" applyFont="1" applyFill="1" applyBorder="1" applyAlignment="1">
      <alignment horizontal="right" vertical="center" wrapText="1"/>
    </xf>
    <xf numFmtId="3" fontId="2" fillId="2" borderId="4" xfId="0" applyNumberFormat="1" applyFont="1" applyFill="1" applyBorder="1" applyAlignment="1">
      <alignment horizontal="right" vertical="center"/>
    </xf>
    <xf numFmtId="3" fontId="2" fillId="0" borderId="5" xfId="0" quotePrefix="1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3" fontId="2" fillId="2" borderId="4" xfId="0" applyNumberFormat="1" applyFont="1" applyFill="1" applyBorder="1" applyAlignment="1">
      <alignment vertical="center"/>
    </xf>
    <xf numFmtId="3" fontId="2" fillId="0" borderId="5" xfId="0" quotePrefix="1" applyNumberFormat="1" applyFont="1" applyBorder="1" applyAlignment="1">
      <alignment vertical="center"/>
    </xf>
    <xf numFmtId="3" fontId="2" fillId="2" borderId="5" xfId="0" applyNumberFormat="1" applyFont="1" applyFill="1" applyBorder="1" applyAlignment="1">
      <alignment horizontal="right" vertical="center"/>
    </xf>
    <xf numFmtId="0" fontId="11" fillId="0" borderId="5" xfId="0" applyFont="1" applyBorder="1" applyAlignment="1">
      <alignment vertical="center"/>
    </xf>
    <xf numFmtId="0" fontId="0" fillId="0" borderId="0" xfId="0" applyAlignment="1">
      <alignment horizontal="right"/>
    </xf>
    <xf numFmtId="164" fontId="2" fillId="0" borderId="7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0" fontId="2" fillId="0" borderId="2" xfId="0" quotePrefix="1" applyFont="1" applyFill="1" applyBorder="1" applyAlignment="1">
      <alignment horizontal="right" vertical="center" wrapText="1"/>
    </xf>
    <xf numFmtId="0" fontId="2" fillId="0" borderId="3" xfId="0" quotePrefix="1" applyFont="1" applyBorder="1" applyAlignment="1">
      <alignment horizontal="right" vertical="center" wrapText="1"/>
    </xf>
    <xf numFmtId="0" fontId="2" fillId="0" borderId="1" xfId="0" quotePrefix="1" applyFont="1" applyFill="1" applyBorder="1" applyAlignment="1">
      <alignment horizontal="right" vertical="center" wrapText="1"/>
    </xf>
    <xf numFmtId="0" fontId="2" fillId="0" borderId="8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0" fillId="0" borderId="0" xfId="0" applyAlignment="1"/>
    <xf numFmtId="0" fontId="2" fillId="0" borderId="3" xfId="0" quotePrefix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2" borderId="3" xfId="0" quotePrefix="1" applyFont="1" applyFill="1" applyBorder="1" applyAlignment="1">
      <alignment horizontal="left" vertical="center" wrapText="1"/>
    </xf>
    <xf numFmtId="0" fontId="2" fillId="2" borderId="0" xfId="0" quotePrefix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quotePrefix="1" applyFont="1" applyBorder="1" applyAlignment="1">
      <alignment horizontal="left" vertical="center" wrapText="1"/>
    </xf>
    <xf numFmtId="0" fontId="5" fillId="0" borderId="0" xfId="0" applyFont="1" applyBorder="1" applyAlignment="1"/>
    <xf numFmtId="0" fontId="4" fillId="0" borderId="0" xfId="0" applyFont="1" applyAlignment="1">
      <alignment horizontal="left" vertical="top" wrapText="1"/>
    </xf>
    <xf numFmtId="0" fontId="2" fillId="0" borderId="2" xfId="0" quotePrefix="1" applyFont="1" applyBorder="1" applyAlignment="1">
      <alignment horizontal="right" vertical="center" wrapText="1"/>
    </xf>
    <xf numFmtId="0" fontId="2" fillId="0" borderId="3" xfId="0" quotePrefix="1" applyFont="1" applyFill="1" applyBorder="1" applyAlignment="1">
      <alignment horizontal="left" vertical="center" wrapText="1"/>
    </xf>
    <xf numFmtId="0" fontId="2" fillId="0" borderId="0" xfId="0" quotePrefix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quotePrefix="1" applyFont="1" applyFill="1" applyBorder="1" applyAlignment="1">
      <alignment vertical="center" wrapText="1"/>
    </xf>
    <xf numFmtId="0" fontId="2" fillId="0" borderId="0" xfId="0" quotePrefix="1" applyFont="1" applyFill="1" applyBorder="1" applyAlignment="1">
      <alignment vertical="center" wrapText="1"/>
    </xf>
    <xf numFmtId="0" fontId="0" fillId="0" borderId="0" xfId="0" applyBorder="1" applyAlignment="1"/>
    <xf numFmtId="0" fontId="8" fillId="0" borderId="1" xfId="0" applyFont="1" applyBorder="1" applyAlignment="1">
      <alignment vertical="center" wrapText="1"/>
    </xf>
    <xf numFmtId="0" fontId="2" fillId="0" borderId="3" xfId="0" quotePrefix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8" fillId="0" borderId="0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Normal="100" workbookViewId="0">
      <selection sqref="A1:J1"/>
    </sheetView>
  </sheetViews>
  <sheetFormatPr defaultRowHeight="9.75" customHeight="1" x14ac:dyDescent="0.25"/>
  <cols>
    <col min="1" max="1" width="31.85546875" customWidth="1"/>
    <col min="2" max="2" width="7" customWidth="1"/>
    <col min="3" max="3" width="9.42578125" bestFit="1" customWidth="1"/>
    <col min="4" max="4" width="5.7109375" customWidth="1"/>
    <col min="5" max="5" width="9.42578125" bestFit="1" customWidth="1"/>
    <col min="6" max="6" width="6.7109375" customWidth="1"/>
    <col min="7" max="7" width="9.42578125" bestFit="1" customWidth="1"/>
    <col min="8" max="8" width="5.7109375" customWidth="1"/>
    <col min="9" max="9" width="9.42578125" bestFit="1" customWidth="1"/>
    <col min="10" max="10" width="6.7109375" customWidth="1"/>
  </cols>
  <sheetData>
    <row r="1" spans="1:11" ht="30" customHeight="1" x14ac:dyDescent="0.25">
      <c r="A1" s="81" t="s">
        <v>107</v>
      </c>
      <c r="B1" s="81"/>
      <c r="C1" s="81"/>
      <c r="D1" s="81"/>
      <c r="E1" s="81"/>
      <c r="F1" s="81"/>
      <c r="G1" s="81"/>
      <c r="H1" s="81"/>
      <c r="I1" s="81"/>
      <c r="J1" s="82"/>
    </row>
    <row r="2" spans="1:11" ht="12" customHeight="1" x14ac:dyDescent="0.25">
      <c r="A2" s="88" t="s">
        <v>125</v>
      </c>
      <c r="B2" s="86" t="s">
        <v>50</v>
      </c>
      <c r="C2" s="83" t="s">
        <v>16</v>
      </c>
      <c r="D2" s="83"/>
      <c r="E2" s="83"/>
      <c r="F2" s="83"/>
      <c r="G2" s="83"/>
      <c r="H2" s="83"/>
      <c r="I2" s="83"/>
      <c r="J2" s="83"/>
    </row>
    <row r="3" spans="1:11" ht="36" customHeight="1" x14ac:dyDescent="0.25">
      <c r="A3" s="89"/>
      <c r="B3" s="87"/>
      <c r="C3" s="87" t="s">
        <v>51</v>
      </c>
      <c r="D3" s="87"/>
      <c r="E3" s="87" t="s">
        <v>17</v>
      </c>
      <c r="F3" s="87"/>
      <c r="G3" s="87" t="s">
        <v>18</v>
      </c>
      <c r="H3" s="87"/>
      <c r="I3" s="87" t="s">
        <v>19</v>
      </c>
      <c r="J3" s="87"/>
    </row>
    <row r="4" spans="1:11" ht="12" customHeight="1" x14ac:dyDescent="0.25">
      <c r="A4" s="90"/>
      <c r="B4" s="87"/>
      <c r="C4" s="27" t="s">
        <v>79</v>
      </c>
      <c r="D4" s="27" t="s">
        <v>80</v>
      </c>
      <c r="E4" s="27" t="s">
        <v>79</v>
      </c>
      <c r="F4" s="27" t="s">
        <v>80</v>
      </c>
      <c r="G4" s="27" t="s">
        <v>79</v>
      </c>
      <c r="H4" s="27" t="s">
        <v>80</v>
      </c>
      <c r="I4" s="27" t="s">
        <v>79</v>
      </c>
      <c r="J4" s="27" t="s">
        <v>80</v>
      </c>
    </row>
    <row r="5" spans="1:11" ht="18" customHeight="1" x14ac:dyDescent="0.25">
      <c r="A5" s="42" t="s">
        <v>11</v>
      </c>
      <c r="B5" s="29">
        <v>33</v>
      </c>
      <c r="C5" s="29">
        <v>28</v>
      </c>
      <c r="D5" s="30">
        <f>C5/B5*100</f>
        <v>84.848484848484844</v>
      </c>
      <c r="E5" s="31" t="s">
        <v>64</v>
      </c>
      <c r="F5" s="31" t="s">
        <v>64</v>
      </c>
      <c r="G5" s="31" t="s">
        <v>64</v>
      </c>
      <c r="H5" s="31" t="s">
        <v>64</v>
      </c>
      <c r="I5" s="32">
        <v>5</v>
      </c>
      <c r="J5" s="33">
        <f>I5/B5*100</f>
        <v>15.151515151515152</v>
      </c>
    </row>
    <row r="6" spans="1:11" ht="9.9499999999999993" customHeight="1" x14ac:dyDescent="0.25">
      <c r="A6" s="34" t="s">
        <v>48</v>
      </c>
      <c r="B6" s="35">
        <v>40</v>
      </c>
      <c r="C6" s="35">
        <v>37</v>
      </c>
      <c r="D6" s="36">
        <f t="shared" ref="D6:D16" si="0">C6/B6*100</f>
        <v>92.5</v>
      </c>
      <c r="E6" s="37" t="s">
        <v>64</v>
      </c>
      <c r="F6" s="37" t="s">
        <v>64</v>
      </c>
      <c r="G6" s="37">
        <v>1</v>
      </c>
      <c r="H6" s="38">
        <v>2.5</v>
      </c>
      <c r="I6" s="39">
        <v>2</v>
      </c>
      <c r="J6" s="38">
        <f t="shared" ref="J6:J16" si="1">I6/B6*100</f>
        <v>5</v>
      </c>
    </row>
    <row r="7" spans="1:11" ht="9.9499999999999993" customHeight="1" x14ac:dyDescent="0.25">
      <c r="A7" s="34" t="s">
        <v>49</v>
      </c>
      <c r="B7" s="35">
        <v>102</v>
      </c>
      <c r="C7" s="35">
        <v>99</v>
      </c>
      <c r="D7" s="36">
        <f t="shared" si="0"/>
        <v>97.058823529411768</v>
      </c>
      <c r="E7" s="37">
        <v>1</v>
      </c>
      <c r="F7" s="38">
        <v>0.98039215686274506</v>
      </c>
      <c r="G7" s="37">
        <v>1</v>
      </c>
      <c r="H7" s="38">
        <v>0.98039215686274506</v>
      </c>
      <c r="I7" s="39">
        <v>1</v>
      </c>
      <c r="J7" s="38">
        <f t="shared" si="1"/>
        <v>0.98039215686274506</v>
      </c>
    </row>
    <row r="8" spans="1:11" ht="9.9499999999999993" customHeight="1" x14ac:dyDescent="0.25">
      <c r="A8" s="34" t="s">
        <v>1</v>
      </c>
      <c r="B8" s="35">
        <v>8011</v>
      </c>
      <c r="C8" s="35">
        <v>7518</v>
      </c>
      <c r="D8" s="36">
        <f t="shared" si="0"/>
        <v>93.845961802521543</v>
      </c>
      <c r="E8" s="37">
        <v>169</v>
      </c>
      <c r="F8" s="38">
        <v>2.1095993009611784</v>
      </c>
      <c r="G8" s="37">
        <v>64</v>
      </c>
      <c r="H8" s="38">
        <v>0.79890151042316804</v>
      </c>
      <c r="I8" s="39">
        <v>260</v>
      </c>
      <c r="J8" s="38">
        <f t="shared" si="1"/>
        <v>3.2455373860941203</v>
      </c>
      <c r="K8" s="16"/>
    </row>
    <row r="9" spans="1:11" ht="9.9499999999999993" customHeight="1" x14ac:dyDescent="0.25">
      <c r="A9" s="34" t="s">
        <v>2</v>
      </c>
      <c r="B9" s="35">
        <v>573</v>
      </c>
      <c r="C9" s="35">
        <v>431</v>
      </c>
      <c r="D9" s="36">
        <f t="shared" si="0"/>
        <v>75.218150087260042</v>
      </c>
      <c r="E9" s="37">
        <v>9</v>
      </c>
      <c r="F9" s="38">
        <v>1.5706806282722512</v>
      </c>
      <c r="G9" s="37">
        <v>8</v>
      </c>
      <c r="H9" s="38">
        <v>1.3961605584642234</v>
      </c>
      <c r="I9" s="39">
        <v>125</v>
      </c>
      <c r="J9" s="38">
        <f t="shared" si="1"/>
        <v>21.815008726003491</v>
      </c>
      <c r="K9" s="16"/>
    </row>
    <row r="10" spans="1:11" ht="9.9499999999999993" customHeight="1" x14ac:dyDescent="0.25">
      <c r="A10" s="34" t="s">
        <v>127</v>
      </c>
      <c r="B10" s="35">
        <v>9</v>
      </c>
      <c r="C10" s="35">
        <v>9</v>
      </c>
      <c r="D10" s="36">
        <f t="shared" si="0"/>
        <v>100</v>
      </c>
      <c r="E10" s="37" t="s">
        <v>64</v>
      </c>
      <c r="F10" s="37" t="s">
        <v>64</v>
      </c>
      <c r="G10" s="39" t="s">
        <v>64</v>
      </c>
      <c r="H10" s="39" t="s">
        <v>64</v>
      </c>
      <c r="I10" s="39" t="s">
        <v>64</v>
      </c>
      <c r="J10" s="39" t="s">
        <v>64</v>
      </c>
      <c r="K10" s="16"/>
    </row>
    <row r="11" spans="1:11" ht="9.9499999999999993" customHeight="1" x14ac:dyDescent="0.25">
      <c r="A11" s="34" t="s">
        <v>3</v>
      </c>
      <c r="B11" s="35">
        <v>244</v>
      </c>
      <c r="C11" s="35">
        <v>241</v>
      </c>
      <c r="D11" s="36">
        <f t="shared" si="0"/>
        <v>98.770491803278688</v>
      </c>
      <c r="E11" s="37">
        <v>3</v>
      </c>
      <c r="F11" s="38">
        <v>1.2295081967213115</v>
      </c>
      <c r="G11" s="39" t="s">
        <v>64</v>
      </c>
      <c r="H11" s="39" t="s">
        <v>64</v>
      </c>
      <c r="I11" s="39" t="s">
        <v>64</v>
      </c>
      <c r="J11" s="39" t="s">
        <v>64</v>
      </c>
      <c r="K11" s="16"/>
    </row>
    <row r="12" spans="1:11" ht="9.9499999999999993" customHeight="1" x14ac:dyDescent="0.25">
      <c r="A12" s="34" t="s">
        <v>128</v>
      </c>
      <c r="B12" s="35">
        <v>69</v>
      </c>
      <c r="C12" s="35">
        <v>68</v>
      </c>
      <c r="D12" s="36">
        <f t="shared" si="0"/>
        <v>98.550724637681171</v>
      </c>
      <c r="E12" s="37">
        <v>1</v>
      </c>
      <c r="F12" s="38">
        <v>1.4492753623188406</v>
      </c>
      <c r="G12" s="39" t="s">
        <v>64</v>
      </c>
      <c r="H12" s="39" t="s">
        <v>64</v>
      </c>
      <c r="I12" s="39" t="s">
        <v>64</v>
      </c>
      <c r="J12" s="39" t="s">
        <v>64</v>
      </c>
      <c r="K12" s="16"/>
    </row>
    <row r="13" spans="1:11" ht="9.9499999999999993" customHeight="1" x14ac:dyDescent="0.25">
      <c r="A13" s="34" t="s">
        <v>4</v>
      </c>
      <c r="B13" s="35">
        <v>2255</v>
      </c>
      <c r="C13" s="35">
        <v>1694</v>
      </c>
      <c r="D13" s="36">
        <f t="shared" si="0"/>
        <v>75.121951219512198</v>
      </c>
      <c r="E13" s="37">
        <v>116</v>
      </c>
      <c r="F13" s="38">
        <v>5.1441241685144128</v>
      </c>
      <c r="G13" s="37">
        <v>59</v>
      </c>
      <c r="H13" s="38">
        <v>2.6164079822616411</v>
      </c>
      <c r="I13" s="39">
        <v>386</v>
      </c>
      <c r="J13" s="38">
        <f t="shared" si="1"/>
        <v>17.117516629711751</v>
      </c>
      <c r="K13" s="16"/>
    </row>
    <row r="14" spans="1:11" ht="9.9499999999999993" customHeight="1" x14ac:dyDescent="0.25">
      <c r="A14" s="34" t="s">
        <v>5</v>
      </c>
      <c r="B14" s="35">
        <v>619</v>
      </c>
      <c r="C14" s="35">
        <v>515</v>
      </c>
      <c r="D14" s="36">
        <f t="shared" si="0"/>
        <v>83.198707592891765</v>
      </c>
      <c r="E14" s="37">
        <v>23</v>
      </c>
      <c r="F14" s="38">
        <v>3.7156704361873989</v>
      </c>
      <c r="G14" s="37">
        <v>12</v>
      </c>
      <c r="H14" s="38">
        <v>1.938610662358643</v>
      </c>
      <c r="I14" s="39">
        <v>69</v>
      </c>
      <c r="J14" s="38">
        <f t="shared" si="1"/>
        <v>11.147011308562197</v>
      </c>
      <c r="K14" s="16"/>
    </row>
    <row r="15" spans="1:11" ht="9.9499999999999993" customHeight="1" x14ac:dyDescent="0.25">
      <c r="A15" s="34" t="s">
        <v>6</v>
      </c>
      <c r="B15" s="35">
        <v>919</v>
      </c>
      <c r="C15" s="35">
        <v>639</v>
      </c>
      <c r="D15" s="36">
        <f t="shared" si="0"/>
        <v>69.532100108813935</v>
      </c>
      <c r="E15" s="37">
        <v>19</v>
      </c>
      <c r="F15" s="38">
        <v>2.0674646354733408</v>
      </c>
      <c r="G15" s="37">
        <v>29</v>
      </c>
      <c r="H15" s="38">
        <v>3.1556039173014145</v>
      </c>
      <c r="I15" s="39">
        <v>232</v>
      </c>
      <c r="J15" s="38">
        <f t="shared" si="1"/>
        <v>25.244831338411316</v>
      </c>
      <c r="K15" s="16"/>
    </row>
    <row r="16" spans="1:11" ht="9.9499999999999993" customHeight="1" x14ac:dyDescent="0.25">
      <c r="A16" s="50" t="s">
        <v>7</v>
      </c>
      <c r="B16" s="51">
        <v>12874</v>
      </c>
      <c r="C16" s="51">
        <v>11279</v>
      </c>
      <c r="D16" s="52">
        <f t="shared" si="0"/>
        <v>87.610688208792922</v>
      </c>
      <c r="E16" s="51">
        <v>341</v>
      </c>
      <c r="F16" s="52">
        <v>2.64874941743048</v>
      </c>
      <c r="G16" s="51">
        <v>174</v>
      </c>
      <c r="H16" s="52">
        <v>1.3515612863135</v>
      </c>
      <c r="I16" s="50">
        <v>1080</v>
      </c>
      <c r="J16" s="52">
        <f t="shared" si="1"/>
        <v>8.3890010874631038</v>
      </c>
      <c r="K16" s="16"/>
    </row>
    <row r="17" spans="1:10" ht="9.75" customHeight="1" x14ac:dyDescent="0.25">
      <c r="A17" s="1" t="s">
        <v>102</v>
      </c>
      <c r="B17" s="8"/>
      <c r="C17" s="8"/>
      <c r="D17" s="8"/>
      <c r="E17" s="8"/>
      <c r="F17" s="8"/>
      <c r="G17" s="8"/>
      <c r="H17" s="8"/>
      <c r="I17" s="8"/>
    </row>
    <row r="18" spans="1:10" ht="48" customHeight="1" x14ac:dyDescent="0.25">
      <c r="A18" s="84" t="s">
        <v>139</v>
      </c>
      <c r="B18" s="84"/>
      <c r="C18" s="84"/>
      <c r="D18" s="84"/>
      <c r="E18" s="84"/>
      <c r="F18" s="84"/>
      <c r="G18" s="84"/>
      <c r="H18" s="84"/>
      <c r="I18" s="84"/>
      <c r="J18" s="85"/>
    </row>
    <row r="19" spans="1:10" ht="9.75" customHeight="1" x14ac:dyDescent="0.25">
      <c r="A19" s="1"/>
      <c r="B19" s="1"/>
    </row>
    <row r="20" spans="1:10" ht="9.75" customHeight="1" x14ac:dyDescent="0.25">
      <c r="A20" s="1"/>
      <c r="B20" s="1"/>
    </row>
    <row r="21" spans="1:10" ht="9.75" customHeight="1" x14ac:dyDescent="0.25">
      <c r="A21" s="1"/>
      <c r="B21" s="1"/>
    </row>
    <row r="22" spans="1:10" ht="9.75" customHeight="1" x14ac:dyDescent="0.25">
      <c r="A22" s="1"/>
      <c r="B22" s="1"/>
    </row>
    <row r="23" spans="1:10" ht="9.75" customHeight="1" x14ac:dyDescent="0.25">
      <c r="A23" s="1"/>
      <c r="B23" s="1"/>
    </row>
    <row r="24" spans="1:10" ht="9.75" customHeight="1" x14ac:dyDescent="0.25">
      <c r="A24" s="1"/>
      <c r="B24" s="1"/>
    </row>
    <row r="25" spans="1:10" ht="9.75" customHeight="1" x14ac:dyDescent="0.25">
      <c r="A25" s="1"/>
      <c r="B25" s="1"/>
    </row>
    <row r="26" spans="1:10" ht="9.75" customHeight="1" x14ac:dyDescent="0.25">
      <c r="A26" s="1"/>
      <c r="B26" s="1"/>
    </row>
    <row r="27" spans="1:10" ht="9.75" customHeight="1" x14ac:dyDescent="0.25">
      <c r="A27" s="1"/>
      <c r="B27" s="1"/>
    </row>
    <row r="28" spans="1:10" ht="9.75" customHeight="1" x14ac:dyDescent="0.25">
      <c r="A28" s="2"/>
      <c r="B28" s="2"/>
    </row>
    <row r="29" spans="1:10" ht="9.75" customHeight="1" x14ac:dyDescent="0.25">
      <c r="A29" s="2"/>
      <c r="B29" s="2"/>
    </row>
    <row r="30" spans="1:10" ht="9.75" customHeight="1" x14ac:dyDescent="0.25">
      <c r="A30" s="2"/>
      <c r="B30" s="2"/>
    </row>
    <row r="31" spans="1:10" ht="9.75" customHeight="1" x14ac:dyDescent="0.25">
      <c r="A31" s="2"/>
      <c r="B31" s="2"/>
    </row>
    <row r="32" spans="1:10" ht="9.75" customHeight="1" x14ac:dyDescent="0.25">
      <c r="A32" s="2"/>
      <c r="B32" s="2"/>
    </row>
    <row r="33" spans="1:9" ht="9.75" customHeight="1" x14ac:dyDescent="0.25">
      <c r="A33" s="1"/>
      <c r="B33" s="1"/>
    </row>
    <row r="34" spans="1:9" ht="9.75" customHeight="1" x14ac:dyDescent="0.25">
      <c r="A34" s="3"/>
      <c r="B34" s="3"/>
      <c r="C34" s="4"/>
      <c r="D34" s="4"/>
      <c r="E34" s="4"/>
      <c r="F34" s="4"/>
      <c r="G34" s="4"/>
      <c r="H34" s="4"/>
      <c r="I34" s="4"/>
    </row>
  </sheetData>
  <mergeCells count="9">
    <mergeCell ref="A1:J1"/>
    <mergeCell ref="C2:J2"/>
    <mergeCell ref="A18:J18"/>
    <mergeCell ref="B2:B4"/>
    <mergeCell ref="A2:A4"/>
    <mergeCell ref="C3:D3"/>
    <mergeCell ref="E3:F3"/>
    <mergeCell ref="G3:H3"/>
    <mergeCell ref="I3:J3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sqref="A1:F1"/>
    </sheetView>
  </sheetViews>
  <sheetFormatPr defaultRowHeight="9.75" customHeight="1" x14ac:dyDescent="0.25"/>
  <cols>
    <col min="1" max="1" width="26" customWidth="1"/>
    <col min="2" max="2" width="9" customWidth="1"/>
    <col min="3" max="3" width="9.42578125" bestFit="1" customWidth="1"/>
    <col min="4" max="4" width="6.42578125" customWidth="1"/>
    <col min="5" max="5" width="10.140625" customWidth="1"/>
    <col min="6" max="6" width="6.7109375" customWidth="1"/>
  </cols>
  <sheetData>
    <row r="1" spans="1:6" ht="60" customHeight="1" x14ac:dyDescent="0.25">
      <c r="A1" s="81" t="s">
        <v>113</v>
      </c>
      <c r="B1" s="97"/>
      <c r="C1" s="97"/>
      <c r="D1" s="97"/>
      <c r="E1" s="97"/>
      <c r="F1" s="97"/>
    </row>
    <row r="2" spans="1:6" ht="12" customHeight="1" x14ac:dyDescent="0.25">
      <c r="A2" s="108" t="s">
        <v>67</v>
      </c>
      <c r="B2" s="86" t="s">
        <v>50</v>
      </c>
      <c r="C2" s="86" t="s">
        <v>96</v>
      </c>
      <c r="D2" s="106"/>
      <c r="E2" s="86" t="s">
        <v>97</v>
      </c>
      <c r="F2" s="106"/>
    </row>
    <row r="3" spans="1:6" ht="18" customHeight="1" x14ac:dyDescent="0.25">
      <c r="A3" s="109"/>
      <c r="B3" s="87"/>
      <c r="C3" s="107"/>
      <c r="D3" s="107"/>
      <c r="E3" s="107"/>
      <c r="F3" s="107"/>
    </row>
    <row r="4" spans="1:6" ht="12" customHeight="1" x14ac:dyDescent="0.25">
      <c r="A4" s="109"/>
      <c r="B4" s="87"/>
      <c r="C4" s="27" t="s">
        <v>79</v>
      </c>
      <c r="D4" s="27" t="s">
        <v>80</v>
      </c>
      <c r="E4" s="27" t="s">
        <v>79</v>
      </c>
      <c r="F4" s="27" t="s">
        <v>80</v>
      </c>
    </row>
    <row r="5" spans="1:6" ht="9.9499999999999993" customHeight="1" x14ac:dyDescent="0.25">
      <c r="A5" s="28" t="s">
        <v>20</v>
      </c>
      <c r="B5" s="29">
        <v>1698</v>
      </c>
      <c r="C5" s="29">
        <v>82</v>
      </c>
      <c r="D5" s="60">
        <v>4.8292108362779746</v>
      </c>
      <c r="E5" s="29">
        <v>1616</v>
      </c>
      <c r="F5" s="60">
        <v>95.17078916372202</v>
      </c>
    </row>
    <row r="6" spans="1:6" ht="9.9499999999999993" customHeight="1" x14ac:dyDescent="0.25">
      <c r="A6" s="34" t="s">
        <v>66</v>
      </c>
      <c r="B6" s="35">
        <v>116</v>
      </c>
      <c r="C6" s="35">
        <v>6</v>
      </c>
      <c r="D6" s="61">
        <v>5.1724137931034484</v>
      </c>
      <c r="E6" s="35">
        <v>110</v>
      </c>
      <c r="F6" s="61">
        <v>94.827586206896555</v>
      </c>
    </row>
    <row r="7" spans="1:6" ht="9.9499999999999993" customHeight="1" x14ac:dyDescent="0.25">
      <c r="A7" s="34" t="s">
        <v>22</v>
      </c>
      <c r="B7" s="35">
        <v>379</v>
      </c>
      <c r="C7" s="35">
        <v>9</v>
      </c>
      <c r="D7" s="61">
        <v>2.3746701846965697</v>
      </c>
      <c r="E7" s="35">
        <v>370</v>
      </c>
      <c r="F7" s="61">
        <v>97.625329815303431</v>
      </c>
    </row>
    <row r="8" spans="1:6" ht="9.9499999999999993" customHeight="1" x14ac:dyDescent="0.25">
      <c r="A8" s="34" t="s">
        <v>23</v>
      </c>
      <c r="B8" s="35">
        <v>2047</v>
      </c>
      <c r="C8" s="35">
        <v>109</v>
      </c>
      <c r="D8" s="61">
        <v>5.3248656570591111</v>
      </c>
      <c r="E8" s="35">
        <v>1938</v>
      </c>
      <c r="F8" s="61">
        <v>94.675134342940893</v>
      </c>
    </row>
    <row r="9" spans="1:6" ht="9.9499999999999993" customHeight="1" x14ac:dyDescent="0.25">
      <c r="A9" s="34" t="s">
        <v>24</v>
      </c>
      <c r="B9" s="35">
        <v>554</v>
      </c>
      <c r="C9" s="35">
        <v>18</v>
      </c>
      <c r="D9" s="61">
        <v>3.2490974729241873</v>
      </c>
      <c r="E9" s="35">
        <v>536</v>
      </c>
      <c r="F9" s="61">
        <v>96.750902527075809</v>
      </c>
    </row>
    <row r="10" spans="1:6" ht="9.9499999999999993" customHeight="1" x14ac:dyDescent="0.25">
      <c r="A10" s="72" t="s">
        <v>25</v>
      </c>
      <c r="B10" s="35">
        <v>205</v>
      </c>
      <c r="C10" s="35">
        <v>4</v>
      </c>
      <c r="D10" s="61">
        <v>1.9512195121951219</v>
      </c>
      <c r="E10" s="35">
        <v>201</v>
      </c>
      <c r="F10" s="61">
        <v>98.048780487804876</v>
      </c>
    </row>
    <row r="11" spans="1:6" ht="9.9499999999999993" customHeight="1" x14ac:dyDescent="0.25">
      <c r="A11" s="72" t="s">
        <v>26</v>
      </c>
      <c r="B11" s="35">
        <v>349</v>
      </c>
      <c r="C11" s="35">
        <v>14</v>
      </c>
      <c r="D11" s="61">
        <v>4.0114613180515759</v>
      </c>
      <c r="E11" s="35">
        <v>335</v>
      </c>
      <c r="F11" s="61">
        <v>95.988538681948427</v>
      </c>
    </row>
    <row r="12" spans="1:6" ht="9.9499999999999993" customHeight="1" x14ac:dyDescent="0.25">
      <c r="A12" s="34" t="s">
        <v>27</v>
      </c>
      <c r="B12" s="35">
        <v>979</v>
      </c>
      <c r="C12" s="35">
        <v>64</v>
      </c>
      <c r="D12" s="61">
        <v>6.5372829417773239</v>
      </c>
      <c r="E12" s="35">
        <v>915</v>
      </c>
      <c r="F12" s="61">
        <v>93.46271705822268</v>
      </c>
    </row>
    <row r="13" spans="1:6" ht="9.9499999999999993" customHeight="1" x14ac:dyDescent="0.25">
      <c r="A13" s="34" t="s">
        <v>28</v>
      </c>
      <c r="B13" s="35">
        <v>383</v>
      </c>
      <c r="C13" s="35">
        <v>21</v>
      </c>
      <c r="D13" s="61">
        <v>5.4830287206266322</v>
      </c>
      <c r="E13" s="35">
        <v>362</v>
      </c>
      <c r="F13" s="61">
        <v>94.516971279373365</v>
      </c>
    </row>
    <row r="14" spans="1:6" ht="9.9499999999999993" customHeight="1" x14ac:dyDescent="0.25">
      <c r="A14" s="34" t="s">
        <v>29</v>
      </c>
      <c r="B14" s="35">
        <v>684</v>
      </c>
      <c r="C14" s="35">
        <v>64</v>
      </c>
      <c r="D14" s="61">
        <v>9.3567251461988299</v>
      </c>
      <c r="E14" s="35">
        <v>620</v>
      </c>
      <c r="F14" s="61">
        <v>90.643274853801174</v>
      </c>
    </row>
    <row r="15" spans="1:6" ht="9.9499999999999993" customHeight="1" x14ac:dyDescent="0.25">
      <c r="A15" s="34" t="s">
        <v>30</v>
      </c>
      <c r="B15" s="35">
        <v>602</v>
      </c>
      <c r="C15" s="35">
        <v>39</v>
      </c>
      <c r="D15" s="61">
        <v>6.4784053156146175</v>
      </c>
      <c r="E15" s="35">
        <v>563</v>
      </c>
      <c r="F15" s="61">
        <v>93.521594684385377</v>
      </c>
    </row>
    <row r="16" spans="1:6" ht="9.9499999999999993" customHeight="1" x14ac:dyDescent="0.25">
      <c r="A16" s="34" t="s">
        <v>31</v>
      </c>
      <c r="B16" s="35">
        <v>175</v>
      </c>
      <c r="C16" s="35">
        <v>8</v>
      </c>
      <c r="D16" s="61">
        <v>4.5714285714285712</v>
      </c>
      <c r="E16" s="35">
        <v>167</v>
      </c>
      <c r="F16" s="61">
        <v>95.428571428571431</v>
      </c>
    </row>
    <row r="17" spans="1:6" ht="9.9499999999999993" customHeight="1" x14ac:dyDescent="0.25">
      <c r="A17" s="34" t="s">
        <v>32</v>
      </c>
      <c r="B17" s="35">
        <v>400</v>
      </c>
      <c r="C17" s="35">
        <v>27</v>
      </c>
      <c r="D17" s="61">
        <v>6.75</v>
      </c>
      <c r="E17" s="35">
        <v>373</v>
      </c>
      <c r="F17" s="61">
        <v>93.25</v>
      </c>
    </row>
    <row r="18" spans="1:6" ht="9.9499999999999993" customHeight="1" x14ac:dyDescent="0.25">
      <c r="A18" s="34" t="s">
        <v>33</v>
      </c>
      <c r="B18" s="35">
        <v>784</v>
      </c>
      <c r="C18" s="35">
        <v>76</v>
      </c>
      <c r="D18" s="61">
        <v>9.6938775510204085</v>
      </c>
      <c r="E18" s="35">
        <v>708</v>
      </c>
      <c r="F18" s="61">
        <v>90.306122448979593</v>
      </c>
    </row>
    <row r="19" spans="1:6" ht="9.9499999999999993" customHeight="1" x14ac:dyDescent="0.25">
      <c r="A19" s="34" t="s">
        <v>34</v>
      </c>
      <c r="B19" s="35">
        <v>451</v>
      </c>
      <c r="C19" s="35">
        <v>30</v>
      </c>
      <c r="D19" s="61">
        <v>6.651884700665188</v>
      </c>
      <c r="E19" s="35">
        <v>421</v>
      </c>
      <c r="F19" s="61">
        <v>93.348115299334808</v>
      </c>
    </row>
    <row r="20" spans="1:6" ht="9.9499999999999993" customHeight="1" x14ac:dyDescent="0.25">
      <c r="A20" s="34" t="s">
        <v>35</v>
      </c>
      <c r="B20" s="35">
        <v>215</v>
      </c>
      <c r="C20" s="35">
        <v>10</v>
      </c>
      <c r="D20" s="61">
        <v>4.6511627906976747</v>
      </c>
      <c r="E20" s="35">
        <v>205</v>
      </c>
      <c r="F20" s="61">
        <v>95.348837209302332</v>
      </c>
    </row>
    <row r="21" spans="1:6" ht="9.9499999999999993" customHeight="1" x14ac:dyDescent="0.25">
      <c r="A21" s="34" t="s">
        <v>36</v>
      </c>
      <c r="B21" s="35">
        <v>812</v>
      </c>
      <c r="C21" s="35">
        <v>70</v>
      </c>
      <c r="D21" s="61">
        <v>8.6206896551724146</v>
      </c>
      <c r="E21" s="35">
        <v>742</v>
      </c>
      <c r="F21" s="61">
        <v>91.379310344827587</v>
      </c>
    </row>
    <row r="22" spans="1:6" ht="9.9499999999999993" customHeight="1" x14ac:dyDescent="0.25">
      <c r="A22" s="34" t="s">
        <v>37</v>
      </c>
      <c r="B22" s="35">
        <v>499</v>
      </c>
      <c r="C22" s="35">
        <v>32</v>
      </c>
      <c r="D22" s="61">
        <v>6.4128256513026045</v>
      </c>
      <c r="E22" s="35">
        <v>467</v>
      </c>
      <c r="F22" s="61">
        <v>93.587174348697403</v>
      </c>
    </row>
    <row r="23" spans="1:6" ht="9.9499999999999993" customHeight="1" x14ac:dyDescent="0.25">
      <c r="A23" s="34" t="s">
        <v>38</v>
      </c>
      <c r="B23" s="35">
        <v>211</v>
      </c>
      <c r="C23" s="35">
        <v>12</v>
      </c>
      <c r="D23" s="61">
        <v>5.6872037914691944</v>
      </c>
      <c r="E23" s="35">
        <v>199</v>
      </c>
      <c r="F23" s="61">
        <v>94.312796208530798</v>
      </c>
    </row>
    <row r="24" spans="1:6" ht="9.9499999999999993" customHeight="1" x14ac:dyDescent="0.25">
      <c r="A24" s="34" t="s">
        <v>39</v>
      </c>
      <c r="B24" s="35">
        <v>553</v>
      </c>
      <c r="C24" s="35">
        <v>23</v>
      </c>
      <c r="D24" s="61">
        <v>4.1591320072332731</v>
      </c>
      <c r="E24" s="35">
        <v>530</v>
      </c>
      <c r="F24" s="61">
        <v>95.840867992766732</v>
      </c>
    </row>
    <row r="25" spans="1:6" ht="9.9499999999999993" customHeight="1" x14ac:dyDescent="0.25">
      <c r="A25" s="34" t="s">
        <v>40</v>
      </c>
      <c r="B25" s="35">
        <v>753</v>
      </c>
      <c r="C25" s="35">
        <v>39</v>
      </c>
      <c r="D25" s="61">
        <v>5.1792828685258963</v>
      </c>
      <c r="E25" s="35">
        <v>714</v>
      </c>
      <c r="F25" s="61">
        <v>94.820717131474112</v>
      </c>
    </row>
    <row r="26" spans="1:6" ht="9.9499999999999993" customHeight="1" x14ac:dyDescent="0.25">
      <c r="A26" s="34" t="s">
        <v>41</v>
      </c>
      <c r="B26" s="35">
        <v>579</v>
      </c>
      <c r="C26" s="35">
        <v>39</v>
      </c>
      <c r="D26" s="61">
        <v>6.7357512953367875</v>
      </c>
      <c r="E26" s="35">
        <v>540</v>
      </c>
      <c r="F26" s="61">
        <v>93.264248704663217</v>
      </c>
    </row>
    <row r="27" spans="1:6" ht="6" customHeight="1" x14ac:dyDescent="0.25">
      <c r="A27" s="34"/>
      <c r="B27" s="35"/>
      <c r="C27" s="35"/>
      <c r="D27" s="61"/>
      <c r="E27" s="35"/>
      <c r="F27" s="61"/>
    </row>
    <row r="28" spans="1:6" ht="9.9499999999999993" customHeight="1" x14ac:dyDescent="0.25">
      <c r="A28" s="34" t="s">
        <v>42</v>
      </c>
      <c r="B28" s="34">
        <v>4240</v>
      </c>
      <c r="C28" s="34">
        <v>206</v>
      </c>
      <c r="D28" s="61">
        <v>4.8584905660377364</v>
      </c>
      <c r="E28" s="34">
        <v>4034</v>
      </c>
      <c r="F28" s="61">
        <v>95.14150943396227</v>
      </c>
    </row>
    <row r="29" spans="1:6" ht="9.9499999999999993" customHeight="1" x14ac:dyDescent="0.25">
      <c r="A29" s="34" t="s">
        <v>43</v>
      </c>
      <c r="B29" s="34">
        <v>2600</v>
      </c>
      <c r="C29" s="34">
        <v>167</v>
      </c>
      <c r="D29" s="61">
        <v>6.4230769230769234</v>
      </c>
      <c r="E29" s="34">
        <v>2433</v>
      </c>
      <c r="F29" s="61">
        <v>93.57692307692308</v>
      </c>
    </row>
    <row r="30" spans="1:6" ht="9.9499999999999993" customHeight="1" x14ac:dyDescent="0.25">
      <c r="A30" s="34" t="s">
        <v>44</v>
      </c>
      <c r="B30" s="34">
        <v>1961</v>
      </c>
      <c r="C30" s="34">
        <v>150</v>
      </c>
      <c r="D30" s="61">
        <v>7.6491585925548193</v>
      </c>
      <c r="E30" s="34">
        <v>1811</v>
      </c>
      <c r="F30" s="61">
        <v>92.350841407445188</v>
      </c>
    </row>
    <row r="31" spans="1:6" ht="9.9499999999999993" customHeight="1" x14ac:dyDescent="0.25">
      <c r="A31" s="34" t="s">
        <v>45</v>
      </c>
      <c r="B31" s="34">
        <v>2741</v>
      </c>
      <c r="C31" s="34">
        <v>177</v>
      </c>
      <c r="D31" s="61">
        <v>6.4574972637723453</v>
      </c>
      <c r="E31" s="34">
        <v>2564</v>
      </c>
      <c r="F31" s="61">
        <v>93.542502736227647</v>
      </c>
    </row>
    <row r="32" spans="1:6" ht="9.9499999999999993" customHeight="1" x14ac:dyDescent="0.25">
      <c r="A32" s="34" t="s">
        <v>46</v>
      </c>
      <c r="B32" s="34">
        <v>1332</v>
      </c>
      <c r="C32" s="34">
        <v>78</v>
      </c>
      <c r="D32" s="61">
        <v>5.8558558558558556</v>
      </c>
      <c r="E32" s="34">
        <v>1254</v>
      </c>
      <c r="F32" s="61">
        <v>94.14414414414415</v>
      </c>
    </row>
    <row r="33" spans="1:6" ht="9.9499999999999993" customHeight="1" x14ac:dyDescent="0.25">
      <c r="A33" s="51" t="s">
        <v>47</v>
      </c>
      <c r="B33" s="51">
        <v>12874</v>
      </c>
      <c r="C33" s="51">
        <v>778</v>
      </c>
      <c r="D33" s="62">
        <v>6.0431878204132357</v>
      </c>
      <c r="E33" s="51">
        <v>12096</v>
      </c>
      <c r="F33" s="62">
        <v>93.956812179586763</v>
      </c>
    </row>
    <row r="34" spans="1:6" ht="9.75" customHeight="1" x14ac:dyDescent="0.25">
      <c r="A34" s="63" t="s">
        <v>101</v>
      </c>
    </row>
  </sheetData>
  <mergeCells count="5">
    <mergeCell ref="C2:D3"/>
    <mergeCell ref="E2:F3"/>
    <mergeCell ref="A1:F1"/>
    <mergeCell ref="B2:B4"/>
    <mergeCell ref="A2:A4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sqref="A1:G1"/>
    </sheetView>
  </sheetViews>
  <sheetFormatPr defaultRowHeight="9.75" customHeight="1" x14ac:dyDescent="0.25"/>
  <cols>
    <col min="1" max="1" width="34" customWidth="1"/>
    <col min="2" max="2" width="8.7109375" customWidth="1"/>
    <col min="3" max="3" width="16" customWidth="1"/>
    <col min="4" max="4" width="19" customWidth="1"/>
    <col min="5" max="5" width="8.140625" bestFit="1" customWidth="1"/>
    <col min="6" max="6" width="11.5703125" bestFit="1" customWidth="1"/>
    <col min="7" max="7" width="6.140625" bestFit="1" customWidth="1"/>
  </cols>
  <sheetData>
    <row r="1" spans="1:7" ht="45" customHeight="1" x14ac:dyDescent="0.25">
      <c r="A1" s="81" t="s">
        <v>132</v>
      </c>
      <c r="B1" s="81"/>
      <c r="C1" s="81"/>
      <c r="D1" s="81"/>
      <c r="E1" s="81"/>
      <c r="F1" s="81"/>
      <c r="G1" s="110"/>
    </row>
    <row r="2" spans="1:7" ht="12" customHeight="1" x14ac:dyDescent="0.25">
      <c r="A2" s="95" t="s">
        <v>0</v>
      </c>
      <c r="B2" s="86" t="s">
        <v>84</v>
      </c>
      <c r="C2" s="86" t="s">
        <v>85</v>
      </c>
      <c r="D2" s="86" t="s">
        <v>86</v>
      </c>
      <c r="E2" s="83" t="s">
        <v>68</v>
      </c>
      <c r="F2" s="83"/>
      <c r="G2" s="83"/>
    </row>
    <row r="3" spans="1:7" ht="18" customHeight="1" x14ac:dyDescent="0.25">
      <c r="A3" s="96"/>
      <c r="B3" s="87"/>
      <c r="C3" s="87"/>
      <c r="D3" s="87"/>
      <c r="E3" s="64" t="s">
        <v>69</v>
      </c>
      <c r="F3" s="64" t="s">
        <v>70</v>
      </c>
      <c r="G3" s="77" t="s">
        <v>83</v>
      </c>
    </row>
    <row r="4" spans="1:7" ht="19.5" customHeight="1" x14ac:dyDescent="0.25">
      <c r="A4" s="58" t="s">
        <v>11</v>
      </c>
      <c r="B4" s="31">
        <v>33</v>
      </c>
      <c r="C4" s="31">
        <v>16</v>
      </c>
      <c r="D4" s="31">
        <v>17</v>
      </c>
      <c r="E4" s="31">
        <v>7</v>
      </c>
      <c r="F4" s="31">
        <v>10</v>
      </c>
      <c r="G4" s="73" t="s">
        <v>64</v>
      </c>
    </row>
    <row r="5" spans="1:7" ht="9.9499999999999993" customHeight="1" x14ac:dyDescent="0.25">
      <c r="A5" s="45" t="s">
        <v>48</v>
      </c>
      <c r="B5" s="37">
        <v>40</v>
      </c>
      <c r="C5" s="37">
        <v>5</v>
      </c>
      <c r="D5" s="37">
        <v>35</v>
      </c>
      <c r="E5" s="37">
        <v>15</v>
      </c>
      <c r="F5" s="37">
        <v>20</v>
      </c>
      <c r="G5" s="73" t="s">
        <v>64</v>
      </c>
    </row>
    <row r="6" spans="1:7" ht="9.9499999999999993" customHeight="1" x14ac:dyDescent="0.25">
      <c r="A6" s="45" t="s">
        <v>49</v>
      </c>
      <c r="B6" s="37">
        <v>102</v>
      </c>
      <c r="C6" s="37">
        <v>26</v>
      </c>
      <c r="D6" s="37">
        <v>76</v>
      </c>
      <c r="E6" s="37">
        <v>26</v>
      </c>
      <c r="F6" s="37">
        <v>49</v>
      </c>
      <c r="G6" s="37">
        <v>1</v>
      </c>
    </row>
    <row r="7" spans="1:7" ht="9.9499999999999993" customHeight="1" x14ac:dyDescent="0.25">
      <c r="A7" s="45" t="s">
        <v>1</v>
      </c>
      <c r="B7" s="37">
        <v>8011</v>
      </c>
      <c r="C7" s="37">
        <v>2534</v>
      </c>
      <c r="D7" s="37">
        <v>5477</v>
      </c>
      <c r="E7" s="37">
        <v>1948</v>
      </c>
      <c r="F7" s="37">
        <v>3455</v>
      </c>
      <c r="G7" s="37">
        <v>74</v>
      </c>
    </row>
    <row r="8" spans="1:7" ht="9.9499999999999993" customHeight="1" x14ac:dyDescent="0.25">
      <c r="A8" s="45" t="s">
        <v>2</v>
      </c>
      <c r="B8" s="37">
        <v>573</v>
      </c>
      <c r="C8" s="37">
        <v>231</v>
      </c>
      <c r="D8" s="37">
        <v>342</v>
      </c>
      <c r="E8" s="37">
        <v>130</v>
      </c>
      <c r="F8" s="37">
        <v>209</v>
      </c>
      <c r="G8" s="37">
        <v>3</v>
      </c>
    </row>
    <row r="9" spans="1:7" ht="9.9499999999999993" customHeight="1" x14ac:dyDescent="0.25">
      <c r="A9" s="45" t="s">
        <v>127</v>
      </c>
      <c r="B9" s="37">
        <v>9</v>
      </c>
      <c r="C9" s="37">
        <v>1</v>
      </c>
      <c r="D9" s="37">
        <v>8</v>
      </c>
      <c r="E9" s="37">
        <v>3</v>
      </c>
      <c r="F9" s="37">
        <v>5</v>
      </c>
      <c r="G9" s="73" t="s">
        <v>64</v>
      </c>
    </row>
    <row r="10" spans="1:7" ht="9.9499999999999993" customHeight="1" x14ac:dyDescent="0.25">
      <c r="A10" s="45" t="s">
        <v>3</v>
      </c>
      <c r="B10" s="37">
        <v>244</v>
      </c>
      <c r="C10" s="37">
        <v>58</v>
      </c>
      <c r="D10" s="37">
        <v>186</v>
      </c>
      <c r="E10" s="37">
        <v>83</v>
      </c>
      <c r="F10" s="37">
        <v>101</v>
      </c>
      <c r="G10" s="37">
        <v>2</v>
      </c>
    </row>
    <row r="11" spans="1:7" ht="9.9499999999999993" customHeight="1" x14ac:dyDescent="0.25">
      <c r="A11" s="45" t="s">
        <v>128</v>
      </c>
      <c r="B11" s="37">
        <v>69</v>
      </c>
      <c r="C11" s="37">
        <v>23</v>
      </c>
      <c r="D11" s="37">
        <v>46</v>
      </c>
      <c r="E11" s="37">
        <v>18</v>
      </c>
      <c r="F11" s="37">
        <v>27</v>
      </c>
      <c r="G11" s="71">
        <v>1</v>
      </c>
    </row>
    <row r="12" spans="1:7" ht="9.9499999999999993" customHeight="1" x14ac:dyDescent="0.25">
      <c r="A12" s="45" t="s">
        <v>4</v>
      </c>
      <c r="B12" s="37">
        <v>2255</v>
      </c>
      <c r="C12" s="37">
        <v>1113</v>
      </c>
      <c r="D12" s="37">
        <v>1142</v>
      </c>
      <c r="E12" s="37">
        <v>243</v>
      </c>
      <c r="F12" s="37">
        <v>880</v>
      </c>
      <c r="G12" s="37">
        <v>19</v>
      </c>
    </row>
    <row r="13" spans="1:7" ht="9.9499999999999993" customHeight="1" x14ac:dyDescent="0.25">
      <c r="A13" s="45" t="s">
        <v>5</v>
      </c>
      <c r="B13" s="37">
        <v>619</v>
      </c>
      <c r="C13" s="37">
        <v>197</v>
      </c>
      <c r="D13" s="37">
        <v>422</v>
      </c>
      <c r="E13" s="37">
        <v>96</v>
      </c>
      <c r="F13" s="37">
        <v>322</v>
      </c>
      <c r="G13" s="37">
        <v>4</v>
      </c>
    </row>
    <row r="14" spans="1:7" ht="9.9499999999999993" customHeight="1" x14ac:dyDescent="0.25">
      <c r="A14" s="45" t="s">
        <v>6</v>
      </c>
      <c r="B14" s="37">
        <v>919</v>
      </c>
      <c r="C14" s="37">
        <v>340</v>
      </c>
      <c r="D14" s="37">
        <v>579</v>
      </c>
      <c r="E14" s="37">
        <v>103</v>
      </c>
      <c r="F14" s="37">
        <v>469</v>
      </c>
      <c r="G14" s="37">
        <v>7</v>
      </c>
    </row>
    <row r="15" spans="1:7" ht="9.9499999999999993" customHeight="1" x14ac:dyDescent="0.25">
      <c r="A15" s="53" t="s">
        <v>7</v>
      </c>
      <c r="B15" s="54">
        <v>12874</v>
      </c>
      <c r="C15" s="54">
        <v>4541</v>
      </c>
      <c r="D15" s="54">
        <v>8330</v>
      </c>
      <c r="E15" s="54">
        <v>2672</v>
      </c>
      <c r="F15" s="54">
        <v>5547</v>
      </c>
      <c r="G15" s="54">
        <v>111</v>
      </c>
    </row>
    <row r="16" spans="1:7" ht="9.75" customHeight="1" x14ac:dyDescent="0.25">
      <c r="A16" s="63" t="s">
        <v>105</v>
      </c>
      <c r="E16" s="14"/>
      <c r="F16" s="14"/>
    </row>
    <row r="17" spans="1:7" ht="19.5" customHeight="1" x14ac:dyDescent="0.25">
      <c r="A17" s="103" t="s">
        <v>131</v>
      </c>
      <c r="B17" s="103"/>
      <c r="C17" s="103"/>
      <c r="D17" s="103"/>
      <c r="E17" s="103"/>
      <c r="F17" s="104"/>
      <c r="G17" s="85"/>
    </row>
    <row r="18" spans="1:7" ht="18.75" customHeight="1" x14ac:dyDescent="0.25">
      <c r="A18" s="103"/>
      <c r="B18" s="103"/>
      <c r="C18" s="103"/>
      <c r="D18" s="103"/>
      <c r="E18" s="103"/>
      <c r="F18" s="104"/>
      <c r="G18" s="85"/>
    </row>
  </sheetData>
  <mergeCells count="7">
    <mergeCell ref="A1:G1"/>
    <mergeCell ref="A17:G18"/>
    <mergeCell ref="A2:A3"/>
    <mergeCell ref="D2:D3"/>
    <mergeCell ref="C2:C3"/>
    <mergeCell ref="B2:B3"/>
    <mergeCell ref="E2:G2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selection sqref="A1:G1"/>
    </sheetView>
  </sheetViews>
  <sheetFormatPr defaultRowHeight="9.75" customHeight="1" x14ac:dyDescent="0.25"/>
  <cols>
    <col min="1" max="1" width="29" customWidth="1"/>
    <col min="2" max="2" width="10.5703125" customWidth="1"/>
    <col min="3" max="3" width="14" customWidth="1"/>
    <col min="4" max="4" width="12.85546875" customWidth="1"/>
    <col min="5" max="5" width="8.140625" bestFit="1" customWidth="1"/>
    <col min="6" max="6" width="11.5703125" bestFit="1" customWidth="1"/>
    <col min="7" max="7" width="9" bestFit="1" customWidth="1"/>
  </cols>
  <sheetData>
    <row r="1" spans="1:7" ht="45" customHeight="1" x14ac:dyDescent="0.25">
      <c r="A1" s="81" t="s">
        <v>133</v>
      </c>
      <c r="B1" s="81"/>
      <c r="C1" s="81"/>
      <c r="D1" s="81"/>
      <c r="E1" s="81"/>
      <c r="F1" s="81"/>
      <c r="G1" s="110"/>
    </row>
    <row r="2" spans="1:7" ht="12" customHeight="1" x14ac:dyDescent="0.25">
      <c r="A2" s="108" t="s">
        <v>67</v>
      </c>
      <c r="B2" s="86" t="s">
        <v>84</v>
      </c>
      <c r="C2" s="86" t="s">
        <v>85</v>
      </c>
      <c r="D2" s="86" t="s">
        <v>86</v>
      </c>
      <c r="E2" s="83" t="s">
        <v>68</v>
      </c>
      <c r="F2" s="83"/>
      <c r="G2" s="83"/>
    </row>
    <row r="3" spans="1:7" ht="18" customHeight="1" x14ac:dyDescent="0.25">
      <c r="A3" s="109"/>
      <c r="B3" s="87"/>
      <c r="C3" s="87"/>
      <c r="D3" s="87"/>
      <c r="E3" s="64" t="s">
        <v>69</v>
      </c>
      <c r="F3" s="64" t="s">
        <v>70</v>
      </c>
      <c r="G3" s="64" t="s">
        <v>83</v>
      </c>
    </row>
    <row r="4" spans="1:7" ht="9.9499999999999993" customHeight="1" x14ac:dyDescent="0.25">
      <c r="A4" s="28" t="s">
        <v>20</v>
      </c>
      <c r="B4" s="29">
        <v>1698</v>
      </c>
      <c r="C4" s="29">
        <v>573</v>
      </c>
      <c r="D4" s="29">
        <v>1125</v>
      </c>
      <c r="E4" s="28">
        <v>348</v>
      </c>
      <c r="F4" s="28">
        <v>758</v>
      </c>
      <c r="G4" s="29">
        <v>19</v>
      </c>
    </row>
    <row r="5" spans="1:7" ht="9.9499999999999993" customHeight="1" x14ac:dyDescent="0.25">
      <c r="A5" s="34" t="s">
        <v>66</v>
      </c>
      <c r="B5" s="35">
        <v>116</v>
      </c>
      <c r="C5" s="35">
        <v>33</v>
      </c>
      <c r="D5" s="35">
        <v>83</v>
      </c>
      <c r="E5" s="34">
        <v>30</v>
      </c>
      <c r="F5" s="34">
        <v>52</v>
      </c>
      <c r="G5" s="35">
        <v>1</v>
      </c>
    </row>
    <row r="6" spans="1:7" ht="9.9499999999999993" customHeight="1" x14ac:dyDescent="0.25">
      <c r="A6" s="34" t="s">
        <v>22</v>
      </c>
      <c r="B6" s="35">
        <v>379</v>
      </c>
      <c r="C6" s="35">
        <v>134</v>
      </c>
      <c r="D6" s="35">
        <v>245</v>
      </c>
      <c r="E6" s="34">
        <v>79</v>
      </c>
      <c r="F6" s="34">
        <v>163</v>
      </c>
      <c r="G6" s="35">
        <v>3</v>
      </c>
    </row>
    <row r="7" spans="1:7" ht="9.9499999999999993" customHeight="1" x14ac:dyDescent="0.25">
      <c r="A7" s="34" t="s">
        <v>23</v>
      </c>
      <c r="B7" s="35">
        <v>2047</v>
      </c>
      <c r="C7" s="35">
        <v>704</v>
      </c>
      <c r="D7" s="35">
        <v>1343</v>
      </c>
      <c r="E7" s="34">
        <v>436</v>
      </c>
      <c r="F7" s="34">
        <v>891</v>
      </c>
      <c r="G7" s="35">
        <v>16</v>
      </c>
    </row>
    <row r="8" spans="1:7" ht="9.9499999999999993" customHeight="1" x14ac:dyDescent="0.25">
      <c r="A8" s="34" t="s">
        <v>24</v>
      </c>
      <c r="B8" s="35">
        <v>554</v>
      </c>
      <c r="C8" s="35">
        <v>172</v>
      </c>
      <c r="D8" s="35">
        <v>382</v>
      </c>
      <c r="E8" s="35">
        <v>87</v>
      </c>
      <c r="F8" s="35">
        <v>289</v>
      </c>
      <c r="G8" s="35">
        <v>6</v>
      </c>
    </row>
    <row r="9" spans="1:7" ht="9.9499999999999993" customHeight="1" x14ac:dyDescent="0.25">
      <c r="A9" s="72" t="s">
        <v>25</v>
      </c>
      <c r="B9" s="35">
        <v>205</v>
      </c>
      <c r="C9" s="35">
        <v>43</v>
      </c>
      <c r="D9" s="35">
        <v>162</v>
      </c>
      <c r="E9" s="34">
        <v>31</v>
      </c>
      <c r="F9" s="34">
        <v>129</v>
      </c>
      <c r="G9" s="35">
        <v>2</v>
      </c>
    </row>
    <row r="10" spans="1:7" ht="9.9499999999999993" customHeight="1" x14ac:dyDescent="0.25">
      <c r="A10" s="72" t="s">
        <v>26</v>
      </c>
      <c r="B10" s="35">
        <v>349</v>
      </c>
      <c r="C10" s="35">
        <v>129</v>
      </c>
      <c r="D10" s="35">
        <v>220</v>
      </c>
      <c r="E10" s="34">
        <v>56</v>
      </c>
      <c r="F10" s="34">
        <v>160</v>
      </c>
      <c r="G10" s="35">
        <v>4</v>
      </c>
    </row>
    <row r="11" spans="1:7" ht="9.9499999999999993" customHeight="1" x14ac:dyDescent="0.25">
      <c r="A11" s="34" t="s">
        <v>27</v>
      </c>
      <c r="B11" s="35">
        <v>979</v>
      </c>
      <c r="C11" s="35">
        <v>327</v>
      </c>
      <c r="D11" s="35">
        <v>652</v>
      </c>
      <c r="E11" s="34">
        <v>220</v>
      </c>
      <c r="F11" s="34">
        <v>424</v>
      </c>
      <c r="G11" s="35">
        <v>8</v>
      </c>
    </row>
    <row r="12" spans="1:7" ht="9.9499999999999993" customHeight="1" x14ac:dyDescent="0.25">
      <c r="A12" s="34" t="s">
        <v>28</v>
      </c>
      <c r="B12" s="35">
        <v>383</v>
      </c>
      <c r="C12" s="35">
        <v>128</v>
      </c>
      <c r="D12" s="35">
        <v>255</v>
      </c>
      <c r="E12" s="34">
        <v>71</v>
      </c>
      <c r="F12" s="34">
        <v>183</v>
      </c>
      <c r="G12" s="35">
        <v>1</v>
      </c>
    </row>
    <row r="13" spans="1:7" ht="9.9499999999999993" customHeight="1" x14ac:dyDescent="0.25">
      <c r="A13" s="34" t="s">
        <v>29</v>
      </c>
      <c r="B13" s="35">
        <v>684</v>
      </c>
      <c r="C13" s="35">
        <v>263</v>
      </c>
      <c r="D13" s="35">
        <v>421</v>
      </c>
      <c r="E13" s="34">
        <v>147</v>
      </c>
      <c r="F13" s="34">
        <v>271</v>
      </c>
      <c r="G13" s="35">
        <v>3</v>
      </c>
    </row>
    <row r="14" spans="1:7" ht="9.9499999999999993" customHeight="1" x14ac:dyDescent="0.25">
      <c r="A14" s="34" t="s">
        <v>30</v>
      </c>
      <c r="B14" s="35">
        <v>602</v>
      </c>
      <c r="C14" s="35">
        <v>210</v>
      </c>
      <c r="D14" s="35">
        <v>392</v>
      </c>
      <c r="E14" s="34">
        <v>123</v>
      </c>
      <c r="F14" s="34">
        <v>263</v>
      </c>
      <c r="G14" s="35">
        <v>6</v>
      </c>
    </row>
    <row r="15" spans="1:7" ht="9.9499999999999993" customHeight="1" x14ac:dyDescent="0.25">
      <c r="A15" s="34" t="s">
        <v>31</v>
      </c>
      <c r="B15" s="35">
        <v>175</v>
      </c>
      <c r="C15" s="35">
        <v>61</v>
      </c>
      <c r="D15" s="35">
        <v>114</v>
      </c>
      <c r="E15" s="34">
        <v>41</v>
      </c>
      <c r="F15" s="34">
        <v>71</v>
      </c>
      <c r="G15" s="35">
        <v>2</v>
      </c>
    </row>
    <row r="16" spans="1:7" ht="9.9499999999999993" customHeight="1" x14ac:dyDescent="0.25">
      <c r="A16" s="34" t="s">
        <v>32</v>
      </c>
      <c r="B16" s="35">
        <v>400</v>
      </c>
      <c r="C16" s="35">
        <v>141</v>
      </c>
      <c r="D16" s="35">
        <v>259</v>
      </c>
      <c r="E16" s="34">
        <v>72</v>
      </c>
      <c r="F16" s="34">
        <v>187</v>
      </c>
      <c r="G16" s="73" t="s">
        <v>64</v>
      </c>
    </row>
    <row r="17" spans="1:7" ht="9.9499999999999993" customHeight="1" x14ac:dyDescent="0.25">
      <c r="A17" s="34" t="s">
        <v>33</v>
      </c>
      <c r="B17" s="35">
        <v>784</v>
      </c>
      <c r="C17" s="35">
        <v>276</v>
      </c>
      <c r="D17" s="35">
        <v>505</v>
      </c>
      <c r="E17" s="34">
        <v>153</v>
      </c>
      <c r="F17" s="34">
        <v>343</v>
      </c>
      <c r="G17" s="35">
        <v>9</v>
      </c>
    </row>
    <row r="18" spans="1:7" ht="9.9499999999999993" customHeight="1" x14ac:dyDescent="0.25">
      <c r="A18" s="34" t="s">
        <v>34</v>
      </c>
      <c r="B18" s="35">
        <v>451</v>
      </c>
      <c r="C18" s="35">
        <v>191</v>
      </c>
      <c r="D18" s="35">
        <v>260</v>
      </c>
      <c r="E18" s="34">
        <v>84</v>
      </c>
      <c r="F18" s="34">
        <v>171</v>
      </c>
      <c r="G18" s="35">
        <v>5</v>
      </c>
    </row>
    <row r="19" spans="1:7" ht="9.9499999999999993" customHeight="1" x14ac:dyDescent="0.25">
      <c r="A19" s="34" t="s">
        <v>35</v>
      </c>
      <c r="B19" s="35">
        <v>215</v>
      </c>
      <c r="C19" s="35">
        <v>107</v>
      </c>
      <c r="D19" s="35">
        <v>108</v>
      </c>
      <c r="E19" s="34">
        <v>37</v>
      </c>
      <c r="F19" s="34">
        <v>71</v>
      </c>
      <c r="G19" s="73" t="s">
        <v>64</v>
      </c>
    </row>
    <row r="20" spans="1:7" ht="9.9499999999999993" customHeight="1" x14ac:dyDescent="0.25">
      <c r="A20" s="34" t="s">
        <v>36</v>
      </c>
      <c r="B20" s="35">
        <v>812</v>
      </c>
      <c r="C20" s="35">
        <v>275</v>
      </c>
      <c r="D20" s="35">
        <v>537</v>
      </c>
      <c r="E20" s="34">
        <v>203</v>
      </c>
      <c r="F20" s="34">
        <v>327</v>
      </c>
      <c r="G20" s="35">
        <v>7</v>
      </c>
    </row>
    <row r="21" spans="1:7" ht="9.9499999999999993" customHeight="1" x14ac:dyDescent="0.25">
      <c r="A21" s="34" t="s">
        <v>37</v>
      </c>
      <c r="B21" s="35">
        <v>499</v>
      </c>
      <c r="C21" s="35">
        <v>183</v>
      </c>
      <c r="D21" s="35">
        <v>316</v>
      </c>
      <c r="E21" s="34">
        <v>109</v>
      </c>
      <c r="F21" s="34">
        <v>206</v>
      </c>
      <c r="G21" s="35">
        <v>1</v>
      </c>
    </row>
    <row r="22" spans="1:7" ht="9.9499999999999993" customHeight="1" x14ac:dyDescent="0.25">
      <c r="A22" s="34" t="s">
        <v>38</v>
      </c>
      <c r="B22" s="35">
        <v>211</v>
      </c>
      <c r="C22" s="35">
        <v>74</v>
      </c>
      <c r="D22" s="35">
        <v>137</v>
      </c>
      <c r="E22" s="34">
        <v>44</v>
      </c>
      <c r="F22" s="34">
        <v>92</v>
      </c>
      <c r="G22" s="35">
        <v>1</v>
      </c>
    </row>
    <row r="23" spans="1:7" ht="9.9499999999999993" customHeight="1" x14ac:dyDescent="0.25">
      <c r="A23" s="34" t="s">
        <v>39</v>
      </c>
      <c r="B23" s="35">
        <v>553</v>
      </c>
      <c r="C23" s="35">
        <v>197</v>
      </c>
      <c r="D23" s="35">
        <v>356</v>
      </c>
      <c r="E23" s="34">
        <v>130</v>
      </c>
      <c r="F23" s="34">
        <v>218</v>
      </c>
      <c r="G23" s="35">
        <v>8</v>
      </c>
    </row>
    <row r="24" spans="1:7" ht="9.9499999999999993" customHeight="1" x14ac:dyDescent="0.25">
      <c r="A24" s="34" t="s">
        <v>40</v>
      </c>
      <c r="B24" s="35">
        <v>753</v>
      </c>
      <c r="C24" s="35">
        <v>266</v>
      </c>
      <c r="D24" s="35">
        <v>487</v>
      </c>
      <c r="E24" s="34">
        <v>148</v>
      </c>
      <c r="F24" s="34">
        <v>330</v>
      </c>
      <c r="G24" s="35">
        <v>9</v>
      </c>
    </row>
    <row r="25" spans="1:7" ht="9.9499999999999993" customHeight="1" x14ac:dyDescent="0.25">
      <c r="A25" s="34" t="s">
        <v>41</v>
      </c>
      <c r="B25" s="35">
        <v>579</v>
      </c>
      <c r="C25" s="35">
        <v>226</v>
      </c>
      <c r="D25" s="35">
        <v>353</v>
      </c>
      <c r="E25" s="34">
        <v>110</v>
      </c>
      <c r="F25" s="34">
        <v>237</v>
      </c>
      <c r="G25" s="35">
        <v>6</v>
      </c>
    </row>
    <row r="26" spans="1:7" ht="6" customHeight="1" x14ac:dyDescent="0.25">
      <c r="A26" s="34"/>
      <c r="B26" s="35"/>
      <c r="C26" s="35"/>
      <c r="D26" s="35"/>
      <c r="E26" s="34"/>
      <c r="F26" s="34"/>
      <c r="G26" s="35"/>
    </row>
    <row r="27" spans="1:7" ht="9.9499999999999993" customHeight="1" x14ac:dyDescent="0.25">
      <c r="A27" s="34" t="s">
        <v>42</v>
      </c>
      <c r="B27" s="34">
        <v>4240</v>
      </c>
      <c r="C27" s="35">
        <v>1444</v>
      </c>
      <c r="D27" s="35">
        <v>2796</v>
      </c>
      <c r="E27" s="34">
        <v>893</v>
      </c>
      <c r="F27" s="34">
        <v>1864</v>
      </c>
      <c r="G27" s="35">
        <v>39</v>
      </c>
    </row>
    <row r="28" spans="1:7" ht="9.9499999999999993" customHeight="1" x14ac:dyDescent="0.25">
      <c r="A28" s="34" t="s">
        <v>43</v>
      </c>
      <c r="B28" s="34">
        <v>2600</v>
      </c>
      <c r="C28" s="35">
        <v>890</v>
      </c>
      <c r="D28" s="35">
        <v>1710</v>
      </c>
      <c r="E28" s="34">
        <v>525</v>
      </c>
      <c r="F28" s="34">
        <v>1167</v>
      </c>
      <c r="G28" s="35">
        <v>18</v>
      </c>
    </row>
    <row r="29" spans="1:7" ht="9.9499999999999993" customHeight="1" x14ac:dyDescent="0.25">
      <c r="A29" s="34" t="s">
        <v>44</v>
      </c>
      <c r="B29" s="34">
        <v>1961</v>
      </c>
      <c r="C29" s="35">
        <v>688</v>
      </c>
      <c r="D29" s="35">
        <v>1270</v>
      </c>
      <c r="E29" s="34">
        <v>389</v>
      </c>
      <c r="F29" s="34">
        <v>864</v>
      </c>
      <c r="G29" s="35">
        <v>17</v>
      </c>
    </row>
    <row r="30" spans="1:7" ht="9.9499999999999993" customHeight="1" x14ac:dyDescent="0.25">
      <c r="A30" s="34" t="s">
        <v>45</v>
      </c>
      <c r="B30" s="34">
        <v>2741</v>
      </c>
      <c r="C30" s="35">
        <v>1027</v>
      </c>
      <c r="D30" s="35">
        <v>1714</v>
      </c>
      <c r="E30" s="34">
        <v>607</v>
      </c>
      <c r="F30" s="34">
        <v>1085</v>
      </c>
      <c r="G30" s="35">
        <v>22</v>
      </c>
    </row>
    <row r="31" spans="1:7" ht="9.9499999999999993" customHeight="1" x14ac:dyDescent="0.25">
      <c r="A31" s="34" t="s">
        <v>46</v>
      </c>
      <c r="B31" s="34">
        <v>1332</v>
      </c>
      <c r="C31" s="35">
        <v>492</v>
      </c>
      <c r="D31" s="35">
        <v>840</v>
      </c>
      <c r="E31" s="34">
        <v>258</v>
      </c>
      <c r="F31" s="34">
        <v>567</v>
      </c>
      <c r="G31" s="35">
        <v>15</v>
      </c>
    </row>
    <row r="32" spans="1:7" ht="9.9499999999999993" customHeight="1" x14ac:dyDescent="0.25">
      <c r="A32" s="51" t="s">
        <v>47</v>
      </c>
      <c r="B32" s="51">
        <v>12874</v>
      </c>
      <c r="C32" s="51">
        <v>4541</v>
      </c>
      <c r="D32" s="51">
        <v>8330</v>
      </c>
      <c r="E32" s="50">
        <v>2672</v>
      </c>
      <c r="F32" s="50">
        <v>5547</v>
      </c>
      <c r="G32" s="51">
        <v>111</v>
      </c>
    </row>
    <row r="33" spans="1:1" ht="9.75" customHeight="1" x14ac:dyDescent="0.25">
      <c r="A33" s="63" t="s">
        <v>106</v>
      </c>
    </row>
  </sheetData>
  <mergeCells count="6">
    <mergeCell ref="A1:G1"/>
    <mergeCell ref="A2:A3"/>
    <mergeCell ref="D2:D3"/>
    <mergeCell ref="C2:C3"/>
    <mergeCell ref="B2:B3"/>
    <mergeCell ref="E2:G2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sqref="A1:F1"/>
    </sheetView>
  </sheetViews>
  <sheetFormatPr defaultRowHeight="9.75" customHeight="1" x14ac:dyDescent="0.25"/>
  <cols>
    <col min="1" max="1" width="33.85546875" customWidth="1"/>
    <col min="2" max="2" width="8.85546875" customWidth="1"/>
    <col min="3" max="3" width="9.42578125" bestFit="1" customWidth="1"/>
    <col min="4" max="4" width="6.42578125" customWidth="1"/>
    <col min="5" max="5" width="9.85546875" customWidth="1"/>
    <col min="6" max="6" width="7.5703125" customWidth="1"/>
  </cols>
  <sheetData>
    <row r="1" spans="1:6" ht="45" customHeight="1" x14ac:dyDescent="0.25">
      <c r="A1" s="111" t="s">
        <v>123</v>
      </c>
      <c r="B1" s="111"/>
      <c r="C1" s="111"/>
      <c r="D1" s="111"/>
      <c r="E1" s="111"/>
      <c r="F1" s="111"/>
    </row>
    <row r="2" spans="1:6" ht="12" customHeight="1" x14ac:dyDescent="0.25">
      <c r="A2" s="95" t="s">
        <v>125</v>
      </c>
      <c r="B2" s="86" t="s">
        <v>50</v>
      </c>
      <c r="C2" s="86" t="s">
        <v>98</v>
      </c>
      <c r="D2" s="106"/>
      <c r="E2" s="86" t="s">
        <v>99</v>
      </c>
      <c r="F2" s="106"/>
    </row>
    <row r="3" spans="1:6" ht="18" customHeight="1" x14ac:dyDescent="0.25">
      <c r="A3" s="96"/>
      <c r="B3" s="87"/>
      <c r="C3" s="107"/>
      <c r="D3" s="107"/>
      <c r="E3" s="107"/>
      <c r="F3" s="107"/>
    </row>
    <row r="4" spans="1:6" ht="12" customHeight="1" x14ac:dyDescent="0.25">
      <c r="A4" s="90"/>
      <c r="B4" s="87"/>
      <c r="C4" s="27" t="s">
        <v>79</v>
      </c>
      <c r="D4" s="27" t="s">
        <v>80</v>
      </c>
      <c r="E4" s="27" t="s">
        <v>79</v>
      </c>
      <c r="F4" s="27" t="s">
        <v>80</v>
      </c>
    </row>
    <row r="5" spans="1:6" ht="19.5" customHeight="1" x14ac:dyDescent="0.25">
      <c r="A5" s="42" t="s">
        <v>11</v>
      </c>
      <c r="B5" s="31">
        <v>33</v>
      </c>
      <c r="C5" s="31">
        <v>16</v>
      </c>
      <c r="D5" s="33">
        <f>C5/B5*100</f>
        <v>48.484848484848484</v>
      </c>
      <c r="E5" s="31">
        <v>17</v>
      </c>
      <c r="F5" s="33">
        <f>E5/B5*100</f>
        <v>51.515151515151516</v>
      </c>
    </row>
    <row r="6" spans="1:6" ht="9.9499999999999993" customHeight="1" x14ac:dyDescent="0.25">
      <c r="A6" s="34" t="s">
        <v>48</v>
      </c>
      <c r="B6" s="37">
        <v>40</v>
      </c>
      <c r="C6" s="37">
        <v>13</v>
      </c>
      <c r="D6" s="38">
        <f t="shared" ref="D6:D16" si="0">C6/B6*100</f>
        <v>32.5</v>
      </c>
      <c r="E6" s="37">
        <v>27</v>
      </c>
      <c r="F6" s="38">
        <f t="shared" ref="F6:F16" si="1">E6/B6*100</f>
        <v>67.5</v>
      </c>
    </row>
    <row r="7" spans="1:6" ht="9.9499999999999993" customHeight="1" x14ac:dyDescent="0.25">
      <c r="A7" s="34" t="s">
        <v>49</v>
      </c>
      <c r="B7" s="37">
        <v>102</v>
      </c>
      <c r="C7" s="37">
        <v>23</v>
      </c>
      <c r="D7" s="38">
        <f t="shared" si="0"/>
        <v>22.549019607843139</v>
      </c>
      <c r="E7" s="37">
        <v>79</v>
      </c>
      <c r="F7" s="38">
        <f t="shared" si="1"/>
        <v>77.450980392156865</v>
      </c>
    </row>
    <row r="8" spans="1:6" ht="9.9499999999999993" customHeight="1" x14ac:dyDescent="0.25">
      <c r="A8" s="34" t="s">
        <v>1</v>
      </c>
      <c r="B8" s="37">
        <v>8011</v>
      </c>
      <c r="C8" s="37">
        <v>1572</v>
      </c>
      <c r="D8" s="38">
        <f t="shared" si="0"/>
        <v>19.623018349769065</v>
      </c>
      <c r="E8" s="37">
        <v>6439</v>
      </c>
      <c r="F8" s="38">
        <f t="shared" si="1"/>
        <v>80.376981650230931</v>
      </c>
    </row>
    <row r="9" spans="1:6" ht="9.9499999999999993" customHeight="1" x14ac:dyDescent="0.25">
      <c r="A9" s="34" t="s">
        <v>2</v>
      </c>
      <c r="B9" s="37">
        <v>573</v>
      </c>
      <c r="C9" s="37">
        <v>111</v>
      </c>
      <c r="D9" s="38">
        <f t="shared" si="0"/>
        <v>19.3717277486911</v>
      </c>
      <c r="E9" s="37">
        <v>462</v>
      </c>
      <c r="F9" s="38">
        <f t="shared" si="1"/>
        <v>80.6282722513089</v>
      </c>
    </row>
    <row r="10" spans="1:6" ht="9.9499999999999993" customHeight="1" x14ac:dyDescent="0.25">
      <c r="A10" s="34" t="s">
        <v>127</v>
      </c>
      <c r="B10" s="37">
        <v>9</v>
      </c>
      <c r="C10" s="37">
        <v>2</v>
      </c>
      <c r="D10" s="38">
        <f t="shared" si="0"/>
        <v>22.222222222222221</v>
      </c>
      <c r="E10" s="66">
        <v>7</v>
      </c>
      <c r="F10" s="38">
        <f t="shared" si="1"/>
        <v>77.777777777777786</v>
      </c>
    </row>
    <row r="11" spans="1:6" ht="9.9499999999999993" customHeight="1" x14ac:dyDescent="0.25">
      <c r="A11" s="34" t="s">
        <v>3</v>
      </c>
      <c r="B11" s="37">
        <v>244</v>
      </c>
      <c r="C11" s="37">
        <v>173</v>
      </c>
      <c r="D11" s="38">
        <f t="shared" si="0"/>
        <v>70.901639344262293</v>
      </c>
      <c r="E11" s="37">
        <v>71</v>
      </c>
      <c r="F11" s="38">
        <f t="shared" si="1"/>
        <v>29.098360655737704</v>
      </c>
    </row>
    <row r="12" spans="1:6" ht="9.9499999999999993" customHeight="1" x14ac:dyDescent="0.25">
      <c r="A12" s="34" t="s">
        <v>128</v>
      </c>
      <c r="B12" s="37">
        <v>69</v>
      </c>
      <c r="C12" s="37">
        <v>29</v>
      </c>
      <c r="D12" s="38">
        <f t="shared" si="0"/>
        <v>42.028985507246375</v>
      </c>
      <c r="E12" s="66">
        <v>40</v>
      </c>
      <c r="F12" s="38">
        <f t="shared" si="1"/>
        <v>57.971014492753625</v>
      </c>
    </row>
    <row r="13" spans="1:6" ht="9.9499999999999993" customHeight="1" x14ac:dyDescent="0.25">
      <c r="A13" s="34" t="s">
        <v>4</v>
      </c>
      <c r="B13" s="37">
        <v>2255</v>
      </c>
      <c r="C13" s="37">
        <v>608</v>
      </c>
      <c r="D13" s="38">
        <f t="shared" si="0"/>
        <v>26.962305986696233</v>
      </c>
      <c r="E13" s="37">
        <v>1647</v>
      </c>
      <c r="F13" s="38">
        <f t="shared" si="1"/>
        <v>73.037694013303764</v>
      </c>
    </row>
    <row r="14" spans="1:6" ht="9.9499999999999993" customHeight="1" x14ac:dyDescent="0.25">
      <c r="A14" s="34" t="s">
        <v>5</v>
      </c>
      <c r="B14" s="37">
        <v>619</v>
      </c>
      <c r="C14" s="37">
        <v>221</v>
      </c>
      <c r="D14" s="38">
        <f t="shared" si="0"/>
        <v>35.702746365105007</v>
      </c>
      <c r="E14" s="37">
        <v>398</v>
      </c>
      <c r="F14" s="38">
        <f t="shared" si="1"/>
        <v>64.297253634894986</v>
      </c>
    </row>
    <row r="15" spans="1:6" ht="9.9499999999999993" customHeight="1" x14ac:dyDescent="0.25">
      <c r="A15" s="34" t="s">
        <v>6</v>
      </c>
      <c r="B15" s="37">
        <v>919</v>
      </c>
      <c r="C15" s="37">
        <v>337</v>
      </c>
      <c r="D15" s="38">
        <f t="shared" si="0"/>
        <v>36.670293797606099</v>
      </c>
      <c r="E15" s="37">
        <v>582</v>
      </c>
      <c r="F15" s="38">
        <f t="shared" si="1"/>
        <v>63.329706202393908</v>
      </c>
    </row>
    <row r="16" spans="1:6" ht="9.9499999999999993" customHeight="1" x14ac:dyDescent="0.25">
      <c r="A16" s="50" t="s">
        <v>7</v>
      </c>
      <c r="B16" s="54">
        <v>12874</v>
      </c>
      <c r="C16" s="54">
        <v>3105</v>
      </c>
      <c r="D16" s="55">
        <f t="shared" si="0"/>
        <v>24.118378126456424</v>
      </c>
      <c r="E16" s="54">
        <v>9766</v>
      </c>
      <c r="F16" s="55">
        <f t="shared" si="1"/>
        <v>75.858319092745063</v>
      </c>
    </row>
    <row r="17" spans="1:11" ht="9.75" customHeight="1" x14ac:dyDescent="0.25">
      <c r="A17" s="63" t="s">
        <v>101</v>
      </c>
      <c r="E17" s="14"/>
      <c r="F17" s="14"/>
    </row>
    <row r="18" spans="1:11" ht="56.25" customHeight="1" x14ac:dyDescent="0.25">
      <c r="A18" s="103" t="s">
        <v>129</v>
      </c>
      <c r="B18" s="103"/>
      <c r="C18" s="103"/>
      <c r="D18" s="103"/>
      <c r="E18" s="103"/>
      <c r="F18" s="104"/>
    </row>
    <row r="32" spans="1:11" ht="9.75" customHeight="1" x14ac:dyDescent="0.25">
      <c r="K32" s="73"/>
    </row>
  </sheetData>
  <mergeCells count="6">
    <mergeCell ref="A1:F1"/>
    <mergeCell ref="A18:F18"/>
    <mergeCell ref="A2:A4"/>
    <mergeCell ref="B2:B4"/>
    <mergeCell ref="C2:D3"/>
    <mergeCell ref="E2:F3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sqref="A1:F1"/>
    </sheetView>
  </sheetViews>
  <sheetFormatPr defaultRowHeight="9.75" customHeight="1" x14ac:dyDescent="0.25"/>
  <cols>
    <col min="1" max="1" width="36.7109375" customWidth="1"/>
    <col min="2" max="2" width="8.28515625" customWidth="1"/>
    <col min="3" max="3" width="9.42578125" bestFit="1" customWidth="1"/>
    <col min="4" max="4" width="7.7109375" customWidth="1"/>
    <col min="5" max="5" width="9.42578125" bestFit="1" customWidth="1"/>
    <col min="6" max="6" width="7.140625" customWidth="1"/>
  </cols>
  <sheetData>
    <row r="1" spans="1:6" ht="45" customHeight="1" x14ac:dyDescent="0.25">
      <c r="A1" s="81" t="s">
        <v>124</v>
      </c>
      <c r="B1" s="81"/>
      <c r="C1" s="81"/>
      <c r="D1" s="81"/>
      <c r="E1" s="81"/>
      <c r="F1" s="110"/>
    </row>
    <row r="2" spans="1:6" ht="12" customHeight="1" x14ac:dyDescent="0.25">
      <c r="A2" s="98" t="s">
        <v>67</v>
      </c>
      <c r="B2" s="106" t="s">
        <v>50</v>
      </c>
      <c r="C2" s="112" t="s">
        <v>98</v>
      </c>
      <c r="D2" s="113"/>
      <c r="E2" s="112" t="s">
        <v>100</v>
      </c>
      <c r="F2" s="113"/>
    </row>
    <row r="3" spans="1:6" ht="18" customHeight="1" x14ac:dyDescent="0.25">
      <c r="A3" s="90"/>
      <c r="B3" s="87"/>
      <c r="C3" s="114"/>
      <c r="D3" s="114"/>
      <c r="E3" s="114"/>
      <c r="F3" s="114"/>
    </row>
    <row r="4" spans="1:6" ht="12" customHeight="1" x14ac:dyDescent="0.25">
      <c r="A4" s="90"/>
      <c r="B4" s="87"/>
      <c r="C4" s="27" t="s">
        <v>79</v>
      </c>
      <c r="D4" s="27" t="s">
        <v>80</v>
      </c>
      <c r="E4" s="27" t="s">
        <v>79</v>
      </c>
      <c r="F4" s="27" t="s">
        <v>80</v>
      </c>
    </row>
    <row r="5" spans="1:6" ht="9.9499999999999993" customHeight="1" x14ac:dyDescent="0.25">
      <c r="A5" s="43" t="s">
        <v>20</v>
      </c>
      <c r="B5" s="31">
        <v>1698</v>
      </c>
      <c r="C5" s="31">
        <v>388</v>
      </c>
      <c r="D5" s="33">
        <v>22.850412249705538</v>
      </c>
      <c r="E5" s="31">
        <v>1310</v>
      </c>
      <c r="F5" s="33">
        <v>77.149587750294472</v>
      </c>
    </row>
    <row r="6" spans="1:6" ht="9.9499999999999993" customHeight="1" x14ac:dyDescent="0.25">
      <c r="A6" s="45" t="s">
        <v>66</v>
      </c>
      <c r="B6" s="37">
        <v>116</v>
      </c>
      <c r="C6" s="37">
        <v>35</v>
      </c>
      <c r="D6" s="38">
        <v>30.172413793103448</v>
      </c>
      <c r="E6" s="37">
        <v>81</v>
      </c>
      <c r="F6" s="38">
        <v>69.827586206896555</v>
      </c>
    </row>
    <row r="7" spans="1:6" ht="9.9499999999999993" customHeight="1" x14ac:dyDescent="0.25">
      <c r="A7" s="45" t="s">
        <v>22</v>
      </c>
      <c r="B7" s="37">
        <v>379</v>
      </c>
      <c r="C7" s="37">
        <v>80</v>
      </c>
      <c r="D7" s="38">
        <v>21.108179419525065</v>
      </c>
      <c r="E7" s="37">
        <v>299</v>
      </c>
      <c r="F7" s="38">
        <v>78.891820580474942</v>
      </c>
    </row>
    <row r="8" spans="1:6" ht="9.9499999999999993" customHeight="1" x14ac:dyDescent="0.25">
      <c r="A8" s="45" t="s">
        <v>23</v>
      </c>
      <c r="B8" s="37">
        <v>2047</v>
      </c>
      <c r="C8" s="37">
        <v>443</v>
      </c>
      <c r="D8" s="38">
        <v>21.641426477772349</v>
      </c>
      <c r="E8" s="37">
        <v>1604</v>
      </c>
      <c r="F8" s="38">
        <v>78.358573522227644</v>
      </c>
    </row>
    <row r="9" spans="1:6" ht="9.9499999999999993" customHeight="1" x14ac:dyDescent="0.25">
      <c r="A9" s="45" t="s">
        <v>24</v>
      </c>
      <c r="B9" s="37">
        <v>554</v>
      </c>
      <c r="C9" s="37">
        <v>157</v>
      </c>
      <c r="D9" s="38">
        <v>28.339350180505413</v>
      </c>
      <c r="E9" s="37">
        <v>397</v>
      </c>
      <c r="F9" s="38">
        <v>71.66064981949458</v>
      </c>
    </row>
    <row r="10" spans="1:6" ht="9.9499999999999993" customHeight="1" x14ac:dyDescent="0.25">
      <c r="A10" s="59" t="s">
        <v>25</v>
      </c>
      <c r="B10" s="37">
        <v>205</v>
      </c>
      <c r="C10" s="37">
        <v>58</v>
      </c>
      <c r="D10" s="38">
        <v>28.292682926829265</v>
      </c>
      <c r="E10" s="37">
        <v>147</v>
      </c>
      <c r="F10" s="38">
        <v>71.707317073170728</v>
      </c>
    </row>
    <row r="11" spans="1:6" ht="9.9499999999999993" customHeight="1" x14ac:dyDescent="0.25">
      <c r="A11" s="59" t="s">
        <v>26</v>
      </c>
      <c r="B11" s="37">
        <v>349</v>
      </c>
      <c r="C11" s="37">
        <v>99</v>
      </c>
      <c r="D11" s="38">
        <v>28.366762177650429</v>
      </c>
      <c r="E11" s="37">
        <v>250</v>
      </c>
      <c r="F11" s="38">
        <v>71.633237822349571</v>
      </c>
    </row>
    <row r="12" spans="1:6" ht="9.9499999999999993" customHeight="1" x14ac:dyDescent="0.25">
      <c r="A12" s="45" t="s">
        <v>27</v>
      </c>
      <c r="B12" s="37">
        <v>979</v>
      </c>
      <c r="C12" s="37">
        <v>292</v>
      </c>
      <c r="D12" s="38">
        <v>29.826353421859043</v>
      </c>
      <c r="E12" s="37">
        <v>687</v>
      </c>
      <c r="F12" s="38">
        <v>70.173646578140961</v>
      </c>
    </row>
    <row r="13" spans="1:6" ht="9.9499999999999993" customHeight="1" x14ac:dyDescent="0.25">
      <c r="A13" s="45" t="s">
        <v>28</v>
      </c>
      <c r="B13" s="37">
        <v>383</v>
      </c>
      <c r="C13" s="37">
        <v>93</v>
      </c>
      <c r="D13" s="38">
        <v>24.281984334203656</v>
      </c>
      <c r="E13" s="37">
        <v>290</v>
      </c>
      <c r="F13" s="38">
        <v>75.718015665796344</v>
      </c>
    </row>
    <row r="14" spans="1:6" ht="9.9499999999999993" customHeight="1" x14ac:dyDescent="0.25">
      <c r="A14" s="45" t="s">
        <v>29</v>
      </c>
      <c r="B14" s="37">
        <v>684</v>
      </c>
      <c r="C14" s="37">
        <v>168</v>
      </c>
      <c r="D14" s="38">
        <v>24.561403508771928</v>
      </c>
      <c r="E14" s="37">
        <v>516</v>
      </c>
      <c r="F14" s="38">
        <v>75.438596491228068</v>
      </c>
    </row>
    <row r="15" spans="1:6" ht="9.9499999999999993" customHeight="1" x14ac:dyDescent="0.25">
      <c r="A15" s="45" t="s">
        <v>30</v>
      </c>
      <c r="B15" s="37">
        <v>602</v>
      </c>
      <c r="C15" s="37">
        <v>209</v>
      </c>
      <c r="D15" s="38">
        <v>34.717607973421927</v>
      </c>
      <c r="E15" s="37">
        <v>393</v>
      </c>
      <c r="F15" s="38">
        <v>65.28239202657808</v>
      </c>
    </row>
    <row r="16" spans="1:6" ht="9.9499999999999993" customHeight="1" x14ac:dyDescent="0.25">
      <c r="A16" s="45" t="s">
        <v>31</v>
      </c>
      <c r="B16" s="37">
        <v>175</v>
      </c>
      <c r="C16" s="37">
        <v>36</v>
      </c>
      <c r="D16" s="38">
        <v>20.571428571428569</v>
      </c>
      <c r="E16" s="37">
        <v>139</v>
      </c>
      <c r="F16" s="38">
        <v>79.428571428571431</v>
      </c>
    </row>
    <row r="17" spans="1:6" ht="9.9499999999999993" customHeight="1" x14ac:dyDescent="0.25">
      <c r="A17" s="45" t="s">
        <v>32</v>
      </c>
      <c r="B17" s="37">
        <v>400</v>
      </c>
      <c r="C17" s="37">
        <v>115</v>
      </c>
      <c r="D17" s="38">
        <v>28.749999999999996</v>
      </c>
      <c r="E17" s="37">
        <v>285</v>
      </c>
      <c r="F17" s="38">
        <v>71.25</v>
      </c>
    </row>
    <row r="18" spans="1:6" ht="9.9499999999999993" customHeight="1" x14ac:dyDescent="0.25">
      <c r="A18" s="45" t="s">
        <v>33</v>
      </c>
      <c r="B18" s="37">
        <v>784</v>
      </c>
      <c r="C18" s="37">
        <v>231</v>
      </c>
      <c r="D18" s="38">
        <v>29.464285714285715</v>
      </c>
      <c r="E18" s="37">
        <v>550</v>
      </c>
      <c r="F18" s="38">
        <v>70.153061224489804</v>
      </c>
    </row>
    <row r="19" spans="1:6" ht="9.9499999999999993" customHeight="1" x14ac:dyDescent="0.25">
      <c r="A19" s="45" t="s">
        <v>34</v>
      </c>
      <c r="B19" s="37">
        <v>451</v>
      </c>
      <c r="C19" s="37">
        <v>95</v>
      </c>
      <c r="D19" s="38">
        <v>21.064301552106429</v>
      </c>
      <c r="E19" s="37">
        <v>359</v>
      </c>
      <c r="F19" s="38">
        <v>79.600886917960096</v>
      </c>
    </row>
    <row r="20" spans="1:6" ht="9.9499999999999993" customHeight="1" x14ac:dyDescent="0.25">
      <c r="A20" s="45" t="s">
        <v>35</v>
      </c>
      <c r="B20" s="37">
        <v>215</v>
      </c>
      <c r="C20" s="37">
        <v>45</v>
      </c>
      <c r="D20" s="38">
        <v>20.930232558139537</v>
      </c>
      <c r="E20" s="37">
        <v>170</v>
      </c>
      <c r="F20" s="38">
        <v>79.069767441860463</v>
      </c>
    </row>
    <row r="21" spans="1:6" ht="9.9499999999999993" customHeight="1" x14ac:dyDescent="0.25">
      <c r="A21" s="45" t="s">
        <v>36</v>
      </c>
      <c r="B21" s="37">
        <v>812</v>
      </c>
      <c r="C21" s="37">
        <v>199</v>
      </c>
      <c r="D21" s="38">
        <v>24.507389162561577</v>
      </c>
      <c r="E21" s="37">
        <v>613</v>
      </c>
      <c r="F21" s="38">
        <v>75.49261083743842</v>
      </c>
    </row>
    <row r="22" spans="1:6" ht="9.9499999999999993" customHeight="1" x14ac:dyDescent="0.25">
      <c r="A22" s="45" t="s">
        <v>37</v>
      </c>
      <c r="B22" s="37">
        <v>499</v>
      </c>
      <c r="C22" s="37">
        <v>111</v>
      </c>
      <c r="D22" s="38">
        <v>22.244488977955911</v>
      </c>
      <c r="E22" s="37">
        <v>388</v>
      </c>
      <c r="F22" s="38">
        <v>77.755511022044089</v>
      </c>
    </row>
    <row r="23" spans="1:6" ht="9.9499999999999993" customHeight="1" x14ac:dyDescent="0.25">
      <c r="A23" s="45" t="s">
        <v>38</v>
      </c>
      <c r="B23" s="37">
        <v>211</v>
      </c>
      <c r="C23" s="37">
        <v>46</v>
      </c>
      <c r="D23" s="38">
        <v>21.800947867298579</v>
      </c>
      <c r="E23" s="37">
        <v>165</v>
      </c>
      <c r="F23" s="38">
        <v>78.199052132701425</v>
      </c>
    </row>
    <row r="24" spans="1:6" ht="9.9499999999999993" customHeight="1" x14ac:dyDescent="0.25">
      <c r="A24" s="45" t="s">
        <v>39</v>
      </c>
      <c r="B24" s="37">
        <v>553</v>
      </c>
      <c r="C24" s="37">
        <v>125</v>
      </c>
      <c r="D24" s="38">
        <v>22.603978300180831</v>
      </c>
      <c r="E24" s="37">
        <v>428</v>
      </c>
      <c r="F24" s="38">
        <v>77.396021699819173</v>
      </c>
    </row>
    <row r="25" spans="1:6" ht="9.9499999999999993" customHeight="1" x14ac:dyDescent="0.25">
      <c r="A25" s="45" t="s">
        <v>40</v>
      </c>
      <c r="B25" s="37">
        <v>753</v>
      </c>
      <c r="C25" s="37">
        <v>150</v>
      </c>
      <c r="D25" s="38">
        <v>19.920318725099602</v>
      </c>
      <c r="E25" s="37">
        <v>603</v>
      </c>
      <c r="F25" s="38">
        <v>80.079681274900395</v>
      </c>
    </row>
    <row r="26" spans="1:6" ht="9.9499999999999993" customHeight="1" x14ac:dyDescent="0.25">
      <c r="A26" s="45" t="s">
        <v>41</v>
      </c>
      <c r="B26" s="37">
        <v>579</v>
      </c>
      <c r="C26" s="37">
        <v>87</v>
      </c>
      <c r="D26" s="38">
        <v>15.025906735751295</v>
      </c>
      <c r="E26" s="37">
        <v>492</v>
      </c>
      <c r="F26" s="38">
        <v>84.974093264248708</v>
      </c>
    </row>
    <row r="27" spans="1:6" ht="6" customHeight="1" x14ac:dyDescent="0.25">
      <c r="A27" s="45"/>
      <c r="B27" s="37"/>
      <c r="C27" s="37"/>
      <c r="D27" s="38"/>
      <c r="E27" s="37"/>
      <c r="F27" s="39"/>
    </row>
    <row r="28" spans="1:6" ht="9.9499999999999993" customHeight="1" x14ac:dyDescent="0.25">
      <c r="A28" s="45" t="s">
        <v>42</v>
      </c>
      <c r="B28" s="39">
        <v>4240</v>
      </c>
      <c r="C28" s="37">
        <v>946</v>
      </c>
      <c r="D28" s="38">
        <v>22.311320754716981</v>
      </c>
      <c r="E28" s="37">
        <v>3294</v>
      </c>
      <c r="F28" s="38">
        <v>77.688679245283026</v>
      </c>
    </row>
    <row r="29" spans="1:6" ht="9.9499999999999993" customHeight="1" x14ac:dyDescent="0.25">
      <c r="A29" s="45" t="s">
        <v>43</v>
      </c>
      <c r="B29" s="39">
        <v>2600</v>
      </c>
      <c r="C29" s="37">
        <v>710</v>
      </c>
      <c r="D29" s="38">
        <v>27.307692307692307</v>
      </c>
      <c r="E29" s="37">
        <v>1890</v>
      </c>
      <c r="F29" s="38">
        <v>72.692307692307693</v>
      </c>
    </row>
    <row r="30" spans="1:6" ht="9.9499999999999993" customHeight="1" x14ac:dyDescent="0.25">
      <c r="A30" s="45" t="s">
        <v>44</v>
      </c>
      <c r="B30" s="39">
        <v>1961</v>
      </c>
      <c r="C30" s="37">
        <v>591</v>
      </c>
      <c r="D30" s="38">
        <v>30.137684854665984</v>
      </c>
      <c r="E30" s="37">
        <v>1370</v>
      </c>
      <c r="F30" s="38">
        <v>69.862315145334009</v>
      </c>
    </row>
    <row r="31" spans="1:6" ht="9.9499999999999993" customHeight="1" x14ac:dyDescent="0.25">
      <c r="A31" s="45" t="s">
        <v>45</v>
      </c>
      <c r="B31" s="39">
        <v>2741</v>
      </c>
      <c r="C31" s="37">
        <v>621</v>
      </c>
      <c r="D31" s="38">
        <v>22.655964976286029</v>
      </c>
      <c r="E31" s="37">
        <v>2120</v>
      </c>
      <c r="F31" s="38">
        <v>77.344035023713971</v>
      </c>
    </row>
    <row r="32" spans="1:6" ht="9.9499999999999993" customHeight="1" x14ac:dyDescent="0.25">
      <c r="A32" s="45" t="s">
        <v>46</v>
      </c>
      <c r="B32" s="39">
        <v>1332</v>
      </c>
      <c r="C32" s="37">
        <v>237</v>
      </c>
      <c r="D32" s="38">
        <v>17.792792792792792</v>
      </c>
      <c r="E32" s="37">
        <v>1095</v>
      </c>
      <c r="F32" s="38">
        <v>82.207207207207205</v>
      </c>
    </row>
    <row r="33" spans="1:6" ht="9.9499999999999993" customHeight="1" x14ac:dyDescent="0.25">
      <c r="A33" s="67" t="s">
        <v>47</v>
      </c>
      <c r="B33" s="54">
        <v>12874</v>
      </c>
      <c r="C33" s="54">
        <v>3105</v>
      </c>
      <c r="D33" s="55">
        <v>24.118378126456424</v>
      </c>
      <c r="E33" s="54">
        <v>9766</v>
      </c>
      <c r="F33" s="55">
        <v>75.858319092745063</v>
      </c>
    </row>
    <row r="34" spans="1:6" ht="9.75" customHeight="1" x14ac:dyDescent="0.25">
      <c r="A34" s="63" t="s">
        <v>106</v>
      </c>
      <c r="C34" s="14"/>
      <c r="D34" s="14"/>
      <c r="E34" s="14"/>
    </row>
  </sheetData>
  <mergeCells count="5">
    <mergeCell ref="C2:D3"/>
    <mergeCell ref="E2:F3"/>
    <mergeCell ref="A2:A4"/>
    <mergeCell ref="B2:B4"/>
    <mergeCell ref="A1:F1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sqref="A1:F1"/>
    </sheetView>
  </sheetViews>
  <sheetFormatPr defaultRowHeight="9.75" customHeight="1" x14ac:dyDescent="0.25"/>
  <cols>
    <col min="1" max="1" width="34.7109375" customWidth="1"/>
    <col min="2" max="2" width="9.42578125" customWidth="1"/>
    <col min="3" max="3" width="9.140625" customWidth="1"/>
    <col min="4" max="4" width="6.85546875" customWidth="1"/>
    <col min="5" max="5" width="9.42578125" customWidth="1"/>
    <col min="6" max="6" width="7.85546875" customWidth="1"/>
  </cols>
  <sheetData>
    <row r="1" spans="1:7" ht="45" customHeight="1" x14ac:dyDescent="0.25">
      <c r="A1" s="115" t="s">
        <v>114</v>
      </c>
      <c r="B1" s="115"/>
      <c r="C1" s="115"/>
      <c r="D1" s="115"/>
      <c r="E1" s="115"/>
      <c r="F1" s="115"/>
    </row>
    <row r="2" spans="1:7" ht="12" customHeight="1" x14ac:dyDescent="0.25">
      <c r="A2" s="95" t="s">
        <v>126</v>
      </c>
      <c r="B2" s="86" t="s">
        <v>50</v>
      </c>
      <c r="C2" s="86" t="s">
        <v>87</v>
      </c>
      <c r="D2" s="106"/>
      <c r="E2" s="86" t="s">
        <v>88</v>
      </c>
      <c r="F2" s="106"/>
    </row>
    <row r="3" spans="1:7" ht="18" customHeight="1" x14ac:dyDescent="0.25">
      <c r="A3" s="96"/>
      <c r="B3" s="87"/>
      <c r="C3" s="107"/>
      <c r="D3" s="107"/>
      <c r="E3" s="107"/>
      <c r="F3" s="107"/>
    </row>
    <row r="4" spans="1:7" ht="12" customHeight="1" x14ac:dyDescent="0.25">
      <c r="A4" s="90"/>
      <c r="B4" s="87"/>
      <c r="C4" s="27" t="s">
        <v>79</v>
      </c>
      <c r="D4" s="27" t="s">
        <v>80</v>
      </c>
      <c r="E4" s="27" t="s">
        <v>79</v>
      </c>
      <c r="F4" s="27" t="s">
        <v>80</v>
      </c>
    </row>
    <row r="5" spans="1:7" ht="19.5" customHeight="1" x14ac:dyDescent="0.25">
      <c r="A5" s="42" t="s">
        <v>11</v>
      </c>
      <c r="B5" s="31">
        <v>33</v>
      </c>
      <c r="C5" s="31">
        <v>28</v>
      </c>
      <c r="D5" s="33">
        <v>84.848484848484844</v>
      </c>
      <c r="E5" s="31">
        <v>5</v>
      </c>
      <c r="F5" s="33">
        <v>15.151515151515152</v>
      </c>
    </row>
    <row r="6" spans="1:7" ht="9.9499999999999993" customHeight="1" x14ac:dyDescent="0.25">
      <c r="A6" s="34" t="s">
        <v>48</v>
      </c>
      <c r="B6" s="37">
        <v>40</v>
      </c>
      <c r="C6" s="37">
        <v>33</v>
      </c>
      <c r="D6" s="38">
        <v>82.5</v>
      </c>
      <c r="E6" s="37">
        <v>7</v>
      </c>
      <c r="F6" s="38">
        <v>17.5</v>
      </c>
    </row>
    <row r="7" spans="1:7" ht="9.9499999999999993" customHeight="1" x14ac:dyDescent="0.25">
      <c r="A7" s="34" t="s">
        <v>49</v>
      </c>
      <c r="B7" s="37">
        <v>102</v>
      </c>
      <c r="C7" s="37">
        <v>69</v>
      </c>
      <c r="D7" s="38">
        <v>67.64705882352942</v>
      </c>
      <c r="E7" s="37">
        <v>33</v>
      </c>
      <c r="F7" s="38">
        <v>32.352941176470587</v>
      </c>
    </row>
    <row r="8" spans="1:7" ht="9.9499999999999993" customHeight="1" x14ac:dyDescent="0.25">
      <c r="A8" s="34" t="s">
        <v>1</v>
      </c>
      <c r="B8" s="37">
        <v>8011</v>
      </c>
      <c r="C8" s="37">
        <v>4534</v>
      </c>
      <c r="D8" s="38">
        <v>56.597178879041323</v>
      </c>
      <c r="E8" s="37">
        <v>3477</v>
      </c>
      <c r="F8" s="38">
        <v>43.402821120958684</v>
      </c>
    </row>
    <row r="9" spans="1:7" ht="9.9499999999999993" customHeight="1" x14ac:dyDescent="0.25">
      <c r="A9" s="34" t="s">
        <v>2</v>
      </c>
      <c r="B9" s="37">
        <v>573</v>
      </c>
      <c r="C9" s="37">
        <v>243</v>
      </c>
      <c r="D9" s="38">
        <v>42.408376963350783</v>
      </c>
      <c r="E9" s="37">
        <v>330</v>
      </c>
      <c r="F9" s="38">
        <v>57.591623036649217</v>
      </c>
    </row>
    <row r="10" spans="1:7" ht="9.9499999999999993" customHeight="1" x14ac:dyDescent="0.25">
      <c r="A10" s="34" t="s">
        <v>127</v>
      </c>
      <c r="B10" s="37">
        <v>9</v>
      </c>
      <c r="C10" s="37">
        <v>7</v>
      </c>
      <c r="D10" s="38">
        <v>77.777777777777786</v>
      </c>
      <c r="E10" s="66">
        <v>2</v>
      </c>
      <c r="F10" s="38">
        <v>22.222222222222221</v>
      </c>
    </row>
    <row r="11" spans="1:7" ht="9.9499999999999993" customHeight="1" x14ac:dyDescent="0.25">
      <c r="A11" s="34" t="s">
        <v>3</v>
      </c>
      <c r="B11" s="37">
        <v>244</v>
      </c>
      <c r="C11" s="37">
        <v>212</v>
      </c>
      <c r="D11" s="38">
        <v>86.885245901639337</v>
      </c>
      <c r="E11" s="37">
        <v>32</v>
      </c>
      <c r="F11" s="38">
        <v>13.114754098360656</v>
      </c>
    </row>
    <row r="12" spans="1:7" ht="9.9499999999999993" customHeight="1" x14ac:dyDescent="0.25">
      <c r="A12" s="34" t="s">
        <v>128</v>
      </c>
      <c r="B12" s="37">
        <v>69</v>
      </c>
      <c r="C12" s="37">
        <v>54</v>
      </c>
      <c r="D12" s="38">
        <v>78.260869565217391</v>
      </c>
      <c r="E12" s="66">
        <v>15</v>
      </c>
      <c r="F12" s="38">
        <v>21.739130434782609</v>
      </c>
    </row>
    <row r="13" spans="1:7" ht="9.9499999999999993" customHeight="1" x14ac:dyDescent="0.25">
      <c r="A13" s="34" t="s">
        <v>4</v>
      </c>
      <c r="B13" s="37">
        <v>2255</v>
      </c>
      <c r="C13" s="37">
        <v>340</v>
      </c>
      <c r="D13" s="38">
        <v>15.077605321507761</v>
      </c>
      <c r="E13" s="37">
        <v>1915</v>
      </c>
      <c r="F13" s="38">
        <v>84.922394678492239</v>
      </c>
    </row>
    <row r="14" spans="1:7" ht="9.9499999999999993" customHeight="1" x14ac:dyDescent="0.25">
      <c r="A14" s="34" t="s">
        <v>5</v>
      </c>
      <c r="B14" s="37">
        <v>619</v>
      </c>
      <c r="C14" s="37">
        <v>273</v>
      </c>
      <c r="D14" s="38">
        <v>44.103392568659125</v>
      </c>
      <c r="E14" s="37">
        <v>346</v>
      </c>
      <c r="F14" s="38">
        <v>55.896607431340875</v>
      </c>
    </row>
    <row r="15" spans="1:7" ht="9.9499999999999993" customHeight="1" x14ac:dyDescent="0.25">
      <c r="A15" s="34" t="s">
        <v>6</v>
      </c>
      <c r="B15" s="37">
        <v>919</v>
      </c>
      <c r="C15" s="37">
        <v>280</v>
      </c>
      <c r="D15" s="38">
        <v>30.467899891186072</v>
      </c>
      <c r="E15" s="37">
        <v>639</v>
      </c>
      <c r="F15" s="38">
        <v>69.532100108813935</v>
      </c>
    </row>
    <row r="16" spans="1:7" ht="9.9499999999999993" customHeight="1" x14ac:dyDescent="0.25">
      <c r="A16" s="40" t="s">
        <v>7</v>
      </c>
      <c r="B16" s="48">
        <v>12874</v>
      </c>
      <c r="C16" s="48">
        <v>6073</v>
      </c>
      <c r="D16" s="49">
        <v>47.172595929780954</v>
      </c>
      <c r="E16" s="48">
        <v>6801</v>
      </c>
      <c r="F16" s="49">
        <v>52.827404070219039</v>
      </c>
      <c r="G16" s="14"/>
    </row>
    <row r="17" spans="1:6" ht="9.75" customHeight="1" x14ac:dyDescent="0.25">
      <c r="A17" s="63" t="s">
        <v>101</v>
      </c>
      <c r="E17" s="14"/>
      <c r="F17" s="14"/>
    </row>
    <row r="18" spans="1:6" ht="55.5" customHeight="1" x14ac:dyDescent="0.25">
      <c r="A18" s="103" t="s">
        <v>130</v>
      </c>
      <c r="B18" s="103"/>
      <c r="C18" s="103"/>
      <c r="D18" s="103"/>
      <c r="E18" s="103"/>
      <c r="F18" s="104"/>
    </row>
  </sheetData>
  <mergeCells count="6">
    <mergeCell ref="A18:F18"/>
    <mergeCell ref="A1:F1"/>
    <mergeCell ref="A2:A4"/>
    <mergeCell ref="B2:B4"/>
    <mergeCell ref="C2:D3"/>
    <mergeCell ref="E2:F3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4"/>
  <sheetViews>
    <sheetView zoomScaleNormal="100" workbookViewId="0">
      <selection sqref="A1:F1"/>
    </sheetView>
  </sheetViews>
  <sheetFormatPr defaultRowHeight="9.75" customHeight="1" x14ac:dyDescent="0.25"/>
  <cols>
    <col min="1" max="1" width="22" customWidth="1"/>
    <col min="2" max="2" width="8" customWidth="1"/>
    <col min="3" max="3" width="9.42578125" bestFit="1" customWidth="1"/>
    <col min="4" max="4" width="7.85546875" customWidth="1"/>
    <col min="5" max="5" width="10" customWidth="1"/>
    <col min="6" max="6" width="8.140625" customWidth="1"/>
  </cols>
  <sheetData>
    <row r="1" spans="1:42" ht="60" customHeight="1" x14ac:dyDescent="0.25">
      <c r="A1" s="81" t="s">
        <v>115</v>
      </c>
      <c r="B1" s="81"/>
      <c r="C1" s="81"/>
      <c r="D1" s="81"/>
      <c r="E1" s="81"/>
      <c r="F1" s="110"/>
    </row>
    <row r="2" spans="1:42" ht="12" customHeight="1" x14ac:dyDescent="0.25">
      <c r="A2" s="98" t="s">
        <v>67</v>
      </c>
      <c r="B2" s="106" t="s">
        <v>50</v>
      </c>
      <c r="C2" s="112" t="s">
        <v>87</v>
      </c>
      <c r="D2" s="113"/>
      <c r="E2" s="112" t="s">
        <v>88</v>
      </c>
      <c r="F2" s="113"/>
    </row>
    <row r="3" spans="1:42" ht="18" customHeight="1" x14ac:dyDescent="0.25">
      <c r="A3" s="90"/>
      <c r="B3" s="87"/>
      <c r="C3" s="114"/>
      <c r="D3" s="114"/>
      <c r="E3" s="114"/>
      <c r="F3" s="114"/>
    </row>
    <row r="4" spans="1:42" ht="12" customHeight="1" x14ac:dyDescent="0.25">
      <c r="A4" s="90"/>
      <c r="B4" s="87"/>
      <c r="C4" s="27" t="s">
        <v>79</v>
      </c>
      <c r="D4" s="27" t="s">
        <v>80</v>
      </c>
      <c r="E4" s="27" t="s">
        <v>79</v>
      </c>
      <c r="F4" s="27" t="s">
        <v>80</v>
      </c>
    </row>
    <row r="5" spans="1:42" ht="9.9499999999999993" customHeight="1" x14ac:dyDescent="0.25">
      <c r="A5" s="43" t="s">
        <v>20</v>
      </c>
      <c r="B5" s="29">
        <v>1698</v>
      </c>
      <c r="C5" s="29">
        <v>852</v>
      </c>
      <c r="D5" s="30">
        <v>50.176678445229683</v>
      </c>
      <c r="E5" s="29">
        <v>846</v>
      </c>
      <c r="F5" s="30">
        <v>49.823321554770317</v>
      </c>
    </row>
    <row r="6" spans="1:42" ht="9.9499999999999993" customHeight="1" x14ac:dyDescent="0.25">
      <c r="A6" s="45" t="s">
        <v>66</v>
      </c>
      <c r="B6" s="35">
        <v>116</v>
      </c>
      <c r="C6" s="35">
        <v>86</v>
      </c>
      <c r="D6" s="36">
        <v>74.137931034482762</v>
      </c>
      <c r="E6" s="35">
        <v>30</v>
      </c>
      <c r="F6" s="36">
        <v>25.862068965517242</v>
      </c>
    </row>
    <row r="7" spans="1:42" ht="9.9499999999999993" customHeight="1" x14ac:dyDescent="0.25">
      <c r="A7" s="45" t="s">
        <v>22</v>
      </c>
      <c r="B7" s="35">
        <v>379</v>
      </c>
      <c r="C7" s="35">
        <v>169</v>
      </c>
      <c r="D7" s="36">
        <v>44.591029023746707</v>
      </c>
      <c r="E7" s="35">
        <v>210</v>
      </c>
      <c r="F7" s="36">
        <v>55.4089709762533</v>
      </c>
    </row>
    <row r="8" spans="1:42" ht="9.9499999999999993" customHeight="1" x14ac:dyDescent="0.25">
      <c r="A8" s="45" t="s">
        <v>23</v>
      </c>
      <c r="B8" s="35">
        <v>2047</v>
      </c>
      <c r="C8" s="35">
        <v>1174</v>
      </c>
      <c r="D8" s="36">
        <v>57.352222765021985</v>
      </c>
      <c r="E8" s="35">
        <v>873</v>
      </c>
      <c r="F8" s="36">
        <v>42.647777234978015</v>
      </c>
    </row>
    <row r="9" spans="1:42" ht="9.9499999999999993" customHeight="1" x14ac:dyDescent="0.25">
      <c r="A9" s="45" t="s">
        <v>24</v>
      </c>
      <c r="B9" s="35">
        <v>554</v>
      </c>
      <c r="C9" s="35">
        <v>298</v>
      </c>
      <c r="D9" s="36">
        <v>53.790613718411549</v>
      </c>
      <c r="E9" s="35">
        <v>256</v>
      </c>
      <c r="F9" s="36">
        <v>46.209386281588451</v>
      </c>
    </row>
    <row r="10" spans="1:42" ht="9.9499999999999993" customHeight="1" x14ac:dyDescent="0.25">
      <c r="A10" s="59" t="s">
        <v>25</v>
      </c>
      <c r="B10" s="35">
        <v>205</v>
      </c>
      <c r="C10" s="35">
        <v>118</v>
      </c>
      <c r="D10" s="36">
        <v>57.560975609756092</v>
      </c>
      <c r="E10" s="35">
        <v>87</v>
      </c>
      <c r="F10" s="36">
        <v>42.439024390243901</v>
      </c>
    </row>
    <row r="11" spans="1:42" ht="9.9499999999999993" customHeight="1" x14ac:dyDescent="0.25">
      <c r="A11" s="59" t="s">
        <v>26</v>
      </c>
      <c r="B11" s="35">
        <v>349</v>
      </c>
      <c r="C11" s="35">
        <v>180</v>
      </c>
      <c r="D11" s="36">
        <v>51.575931232091691</v>
      </c>
      <c r="E11" s="35">
        <v>169</v>
      </c>
      <c r="F11" s="36">
        <v>48.424068767908309</v>
      </c>
    </row>
    <row r="12" spans="1:42" ht="9.9499999999999993" customHeight="1" x14ac:dyDescent="0.25">
      <c r="A12" s="45" t="s">
        <v>27</v>
      </c>
      <c r="B12" s="35">
        <v>979</v>
      </c>
      <c r="C12" s="35">
        <v>489</v>
      </c>
      <c r="D12" s="36">
        <v>49.948927477017364</v>
      </c>
      <c r="E12" s="35">
        <v>490</v>
      </c>
      <c r="F12" s="36">
        <v>50.051072522982629</v>
      </c>
    </row>
    <row r="13" spans="1:42" ht="9.9499999999999993" customHeight="1" x14ac:dyDescent="0.25">
      <c r="A13" s="45" t="s">
        <v>28</v>
      </c>
      <c r="B13" s="35">
        <v>383</v>
      </c>
      <c r="C13" s="35">
        <v>146</v>
      </c>
      <c r="D13" s="36">
        <v>38.120104438642301</v>
      </c>
      <c r="E13" s="35">
        <v>237</v>
      </c>
      <c r="F13" s="36">
        <v>61.879895561357699</v>
      </c>
    </row>
    <row r="14" spans="1:42" ht="9.9499999999999993" customHeight="1" x14ac:dyDescent="0.25">
      <c r="A14" s="45" t="s">
        <v>29</v>
      </c>
      <c r="B14" s="35">
        <v>684</v>
      </c>
      <c r="C14" s="35">
        <v>419</v>
      </c>
      <c r="D14" s="36">
        <v>61.257309941520468</v>
      </c>
      <c r="E14" s="35">
        <v>265</v>
      </c>
      <c r="F14" s="36">
        <v>38.742690058479532</v>
      </c>
    </row>
    <row r="15" spans="1:42" ht="9.9499999999999993" customHeight="1" x14ac:dyDescent="0.25">
      <c r="A15" s="45" t="s">
        <v>30</v>
      </c>
      <c r="B15" s="35">
        <v>602</v>
      </c>
      <c r="C15" s="35">
        <v>305</v>
      </c>
      <c r="D15" s="36">
        <v>50.66445182724253</v>
      </c>
      <c r="E15" s="35">
        <v>297</v>
      </c>
      <c r="F15" s="36">
        <v>49.335548172757477</v>
      </c>
    </row>
    <row r="16" spans="1:42" ht="9.9499999999999993" customHeight="1" x14ac:dyDescent="0.25">
      <c r="A16" s="45" t="s">
        <v>31</v>
      </c>
      <c r="B16" s="35">
        <v>175</v>
      </c>
      <c r="C16" s="35">
        <v>70</v>
      </c>
      <c r="D16" s="36">
        <v>40</v>
      </c>
      <c r="E16" s="35">
        <v>105</v>
      </c>
      <c r="F16" s="36">
        <v>60</v>
      </c>
      <c r="G16" s="22"/>
      <c r="I16" s="8"/>
      <c r="J16" s="21"/>
      <c r="K16" s="21"/>
      <c r="L16" s="22"/>
      <c r="M16" s="21"/>
      <c r="N16" s="22"/>
      <c r="P16" s="8"/>
      <c r="Q16" s="21"/>
      <c r="R16" s="21"/>
      <c r="S16" s="22"/>
      <c r="T16" s="21"/>
      <c r="U16" s="22"/>
      <c r="W16" s="8"/>
      <c r="X16" s="21"/>
      <c r="Y16" s="21"/>
      <c r="Z16" s="22"/>
      <c r="AA16" s="21"/>
      <c r="AB16" s="22"/>
      <c r="AD16" s="8"/>
      <c r="AE16" s="21"/>
      <c r="AF16" s="21"/>
      <c r="AG16" s="22"/>
      <c r="AH16" s="21"/>
      <c r="AI16" s="22"/>
      <c r="AK16" s="8"/>
      <c r="AL16" s="21"/>
      <c r="AM16" s="21"/>
      <c r="AN16" s="22"/>
      <c r="AO16" s="21"/>
      <c r="AP16" s="22"/>
    </row>
    <row r="17" spans="1:42" s="23" customFormat="1" ht="9.9499999999999993" customHeight="1" x14ac:dyDescent="0.25">
      <c r="A17" s="45" t="s">
        <v>32</v>
      </c>
      <c r="B17" s="35">
        <v>400</v>
      </c>
      <c r="C17" s="35">
        <v>185</v>
      </c>
      <c r="D17" s="36">
        <v>46.25</v>
      </c>
      <c r="E17" s="35">
        <v>215</v>
      </c>
      <c r="F17" s="36">
        <v>53.75</v>
      </c>
      <c r="G17" s="22"/>
      <c r="H17"/>
      <c r="I17" s="8"/>
      <c r="J17" s="21"/>
      <c r="K17" s="21"/>
      <c r="L17" s="22"/>
      <c r="M17" s="21"/>
      <c r="N17" s="22"/>
      <c r="O17"/>
      <c r="P17" s="8"/>
      <c r="Q17" s="21"/>
      <c r="R17" s="21"/>
      <c r="S17" s="22"/>
      <c r="T17" s="21"/>
      <c r="U17" s="22"/>
      <c r="V17"/>
      <c r="W17" s="8"/>
      <c r="X17" s="21"/>
      <c r="Y17" s="21"/>
      <c r="Z17" s="22"/>
      <c r="AA17" s="21"/>
      <c r="AB17" s="22"/>
      <c r="AC17"/>
      <c r="AD17" s="8"/>
      <c r="AE17" s="21"/>
      <c r="AF17" s="21"/>
      <c r="AG17" s="22"/>
      <c r="AH17" s="21"/>
      <c r="AI17" s="22"/>
      <c r="AJ17"/>
      <c r="AK17" s="8"/>
      <c r="AL17" s="21"/>
      <c r="AM17" s="21"/>
      <c r="AN17" s="22"/>
      <c r="AO17" s="21"/>
      <c r="AP17" s="22"/>
    </row>
    <row r="18" spans="1:42" ht="9.9499999999999993" customHeight="1" x14ac:dyDescent="0.25">
      <c r="A18" s="45" t="s">
        <v>33</v>
      </c>
      <c r="B18" s="35">
        <v>784</v>
      </c>
      <c r="C18" s="35">
        <v>291</v>
      </c>
      <c r="D18" s="36">
        <v>37.117346938775512</v>
      </c>
      <c r="E18" s="35">
        <v>493</v>
      </c>
      <c r="F18" s="36">
        <v>62.882653061224488</v>
      </c>
      <c r="G18" s="22"/>
      <c r="I18" s="8"/>
      <c r="J18" s="21"/>
      <c r="K18" s="21"/>
      <c r="L18" s="22"/>
      <c r="M18" s="21"/>
      <c r="N18" s="22"/>
      <c r="P18" s="8"/>
      <c r="Q18" s="21"/>
      <c r="R18" s="21"/>
      <c r="S18" s="22"/>
      <c r="T18" s="21"/>
      <c r="U18" s="22"/>
      <c r="W18" s="8"/>
      <c r="X18" s="21"/>
      <c r="Y18" s="21"/>
      <c r="Z18" s="22"/>
      <c r="AA18" s="21"/>
      <c r="AB18" s="22"/>
      <c r="AD18" s="8"/>
      <c r="AE18" s="21"/>
      <c r="AF18" s="21"/>
      <c r="AG18" s="22"/>
      <c r="AH18" s="21"/>
      <c r="AI18" s="22"/>
      <c r="AK18" s="8"/>
      <c r="AL18" s="21"/>
      <c r="AM18" s="21"/>
      <c r="AN18" s="22"/>
      <c r="AO18" s="21"/>
      <c r="AP18" s="22"/>
    </row>
    <row r="19" spans="1:42" ht="9.9499999999999993" customHeight="1" x14ac:dyDescent="0.25">
      <c r="A19" s="45" t="s">
        <v>34</v>
      </c>
      <c r="B19" s="35">
        <v>451</v>
      </c>
      <c r="C19" s="35">
        <v>151</v>
      </c>
      <c r="D19" s="36">
        <v>33.481152993348118</v>
      </c>
      <c r="E19" s="35">
        <v>300</v>
      </c>
      <c r="F19" s="36">
        <v>66.518847006651882</v>
      </c>
    </row>
    <row r="20" spans="1:42" ht="9.9499999999999993" customHeight="1" x14ac:dyDescent="0.25">
      <c r="A20" s="45" t="s">
        <v>35</v>
      </c>
      <c r="B20" s="35">
        <v>215</v>
      </c>
      <c r="C20" s="35">
        <v>64</v>
      </c>
      <c r="D20" s="36">
        <v>29.767441860465116</v>
      </c>
      <c r="E20" s="35">
        <v>151</v>
      </c>
      <c r="F20" s="36">
        <v>70.232558139534888</v>
      </c>
    </row>
    <row r="21" spans="1:42" ht="9.9499999999999993" customHeight="1" x14ac:dyDescent="0.25">
      <c r="A21" s="45" t="s">
        <v>36</v>
      </c>
      <c r="B21" s="35">
        <v>812</v>
      </c>
      <c r="C21" s="35">
        <v>334</v>
      </c>
      <c r="D21" s="36">
        <v>41.133004926108377</v>
      </c>
      <c r="E21" s="35">
        <v>478</v>
      </c>
      <c r="F21" s="36">
        <v>58.866995073891623</v>
      </c>
    </row>
    <row r="22" spans="1:42" ht="9.9499999999999993" customHeight="1" x14ac:dyDescent="0.25">
      <c r="A22" s="45" t="s">
        <v>37</v>
      </c>
      <c r="B22" s="35">
        <v>499</v>
      </c>
      <c r="C22" s="35">
        <v>209</v>
      </c>
      <c r="D22" s="36">
        <v>41.883767535070135</v>
      </c>
      <c r="E22" s="35">
        <v>290</v>
      </c>
      <c r="F22" s="36">
        <v>58.116232464929865</v>
      </c>
    </row>
    <row r="23" spans="1:42" ht="9.9499999999999993" customHeight="1" x14ac:dyDescent="0.25">
      <c r="A23" s="45" t="s">
        <v>38</v>
      </c>
      <c r="B23" s="35">
        <v>211</v>
      </c>
      <c r="C23" s="35">
        <v>91</v>
      </c>
      <c r="D23" s="36">
        <v>43.127962085308056</v>
      </c>
      <c r="E23" s="35">
        <v>120</v>
      </c>
      <c r="F23" s="36">
        <v>56.872037914691944</v>
      </c>
    </row>
    <row r="24" spans="1:42" ht="9.9499999999999993" customHeight="1" x14ac:dyDescent="0.25">
      <c r="A24" s="45" t="s">
        <v>39</v>
      </c>
      <c r="B24" s="35">
        <v>553</v>
      </c>
      <c r="C24" s="35">
        <v>233</v>
      </c>
      <c r="D24" s="36">
        <v>42.133815551537069</v>
      </c>
      <c r="E24" s="35">
        <v>320</v>
      </c>
      <c r="F24" s="36">
        <v>57.866184448462931</v>
      </c>
    </row>
    <row r="25" spans="1:42" ht="9.9499999999999993" customHeight="1" x14ac:dyDescent="0.25">
      <c r="A25" s="45" t="s">
        <v>40</v>
      </c>
      <c r="B25" s="35">
        <v>753</v>
      </c>
      <c r="C25" s="35">
        <v>235</v>
      </c>
      <c r="D25" s="36">
        <v>31.208499335989377</v>
      </c>
      <c r="E25" s="35">
        <v>518</v>
      </c>
      <c r="F25" s="36">
        <v>68.791500664010627</v>
      </c>
    </row>
    <row r="26" spans="1:42" ht="9.9499999999999993" customHeight="1" x14ac:dyDescent="0.25">
      <c r="A26" s="45" t="s">
        <v>41</v>
      </c>
      <c r="B26" s="35">
        <v>579</v>
      </c>
      <c r="C26" s="35">
        <v>272</v>
      </c>
      <c r="D26" s="36">
        <v>46.977547495682209</v>
      </c>
      <c r="E26" s="35">
        <v>307</v>
      </c>
      <c r="F26" s="36">
        <v>53.022452504317783</v>
      </c>
    </row>
    <row r="27" spans="1:42" s="4" customFormat="1" ht="6" customHeight="1" x14ac:dyDescent="0.25">
      <c r="A27" s="45"/>
      <c r="B27" s="35"/>
      <c r="C27" s="35"/>
      <c r="D27" s="36"/>
      <c r="E27" s="35"/>
      <c r="F27" s="34"/>
    </row>
    <row r="28" spans="1:42" ht="9.9499999999999993" customHeight="1" x14ac:dyDescent="0.25">
      <c r="A28" s="45" t="s">
        <v>42</v>
      </c>
      <c r="B28" s="34">
        <v>4240</v>
      </c>
      <c r="C28" s="35">
        <v>2281</v>
      </c>
      <c r="D28" s="36">
        <v>53.797169811320757</v>
      </c>
      <c r="E28" s="35">
        <v>1959</v>
      </c>
      <c r="F28" s="36">
        <v>46.202830188679243</v>
      </c>
    </row>
    <row r="29" spans="1:42" ht="9.9499999999999993" customHeight="1" x14ac:dyDescent="0.25">
      <c r="A29" s="45" t="s">
        <v>43</v>
      </c>
      <c r="B29" s="34">
        <v>2600</v>
      </c>
      <c r="C29" s="35">
        <v>1352</v>
      </c>
      <c r="D29" s="36">
        <v>52</v>
      </c>
      <c r="E29" s="35">
        <v>1248</v>
      </c>
      <c r="F29" s="36">
        <v>48</v>
      </c>
    </row>
    <row r="30" spans="1:42" ht="9.9499999999999993" customHeight="1" x14ac:dyDescent="0.25">
      <c r="A30" s="45" t="s">
        <v>44</v>
      </c>
      <c r="B30" s="34">
        <v>1961</v>
      </c>
      <c r="C30" s="35">
        <v>851</v>
      </c>
      <c r="D30" s="36">
        <v>43.39622641509434</v>
      </c>
      <c r="E30" s="35">
        <v>1110</v>
      </c>
      <c r="F30" s="36">
        <v>56.60377358490566</v>
      </c>
    </row>
    <row r="31" spans="1:42" ht="9.9499999999999993" customHeight="1" x14ac:dyDescent="0.25">
      <c r="A31" s="45" t="s">
        <v>45</v>
      </c>
      <c r="B31" s="34">
        <v>2741</v>
      </c>
      <c r="C31" s="35">
        <v>1082</v>
      </c>
      <c r="D31" s="36">
        <v>39.474644290404967</v>
      </c>
      <c r="E31" s="35">
        <v>1659</v>
      </c>
      <c r="F31" s="36">
        <v>60.52535570959504</v>
      </c>
    </row>
    <row r="32" spans="1:42" ht="9.9499999999999993" customHeight="1" x14ac:dyDescent="0.25">
      <c r="A32" s="45" t="s">
        <v>46</v>
      </c>
      <c r="B32" s="34">
        <v>1332</v>
      </c>
      <c r="C32" s="35">
        <v>507</v>
      </c>
      <c r="D32" s="36">
        <v>38.063063063063062</v>
      </c>
      <c r="E32" s="35">
        <v>825</v>
      </c>
      <c r="F32" s="36">
        <v>61.936936936936938</v>
      </c>
    </row>
    <row r="33" spans="1:6" ht="9.9499999999999993" customHeight="1" x14ac:dyDescent="0.25">
      <c r="A33" s="67" t="s">
        <v>47</v>
      </c>
      <c r="B33" s="51">
        <v>12874</v>
      </c>
      <c r="C33" s="51">
        <v>6073</v>
      </c>
      <c r="D33" s="52">
        <v>47.172595929780954</v>
      </c>
      <c r="E33" s="51">
        <v>6801</v>
      </c>
      <c r="F33" s="52">
        <v>52.827404070219039</v>
      </c>
    </row>
    <row r="34" spans="1:6" ht="9.75" customHeight="1" x14ac:dyDescent="0.25">
      <c r="A34" s="63" t="s">
        <v>101</v>
      </c>
      <c r="C34" s="14"/>
      <c r="D34" s="14"/>
      <c r="E34" s="14"/>
    </row>
  </sheetData>
  <mergeCells count="5">
    <mergeCell ref="A1:F1"/>
    <mergeCell ref="A2:A4"/>
    <mergeCell ref="B2:B4"/>
    <mergeCell ref="C2:D3"/>
    <mergeCell ref="E2:F3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sqref="A1:F1"/>
    </sheetView>
  </sheetViews>
  <sheetFormatPr defaultRowHeight="9.75" customHeight="1" x14ac:dyDescent="0.25"/>
  <cols>
    <col min="1" max="1" width="34" customWidth="1"/>
    <col min="2" max="2" width="8.28515625" customWidth="1"/>
    <col min="3" max="3" width="11.42578125" customWidth="1"/>
    <col min="4" max="4" width="6.85546875" customWidth="1"/>
    <col min="5" max="5" width="9.85546875" customWidth="1"/>
    <col min="6" max="6" width="8.7109375" customWidth="1"/>
  </cols>
  <sheetData>
    <row r="1" spans="1:7" ht="30" customHeight="1" x14ac:dyDescent="0.25">
      <c r="A1" s="115" t="s">
        <v>116</v>
      </c>
      <c r="B1" s="115"/>
      <c r="C1" s="115"/>
      <c r="D1" s="115"/>
      <c r="E1" s="115"/>
      <c r="F1" s="115"/>
    </row>
    <row r="2" spans="1:7" ht="12" customHeight="1" x14ac:dyDescent="0.25">
      <c r="A2" s="95" t="s">
        <v>126</v>
      </c>
      <c r="B2" s="86" t="s">
        <v>50</v>
      </c>
      <c r="C2" s="86" t="s">
        <v>89</v>
      </c>
      <c r="D2" s="106"/>
      <c r="E2" s="86" t="s">
        <v>90</v>
      </c>
      <c r="F2" s="106"/>
    </row>
    <row r="3" spans="1:7" ht="18" customHeight="1" x14ac:dyDescent="0.25">
      <c r="A3" s="96"/>
      <c r="B3" s="87"/>
      <c r="C3" s="107"/>
      <c r="D3" s="107"/>
      <c r="E3" s="107"/>
      <c r="F3" s="107"/>
    </row>
    <row r="4" spans="1:7" ht="12" customHeight="1" x14ac:dyDescent="0.25">
      <c r="A4" s="90"/>
      <c r="B4" s="87"/>
      <c r="C4" s="27" t="s">
        <v>79</v>
      </c>
      <c r="D4" s="27" t="s">
        <v>80</v>
      </c>
      <c r="E4" s="27" t="s">
        <v>79</v>
      </c>
      <c r="F4" s="27" t="s">
        <v>80</v>
      </c>
    </row>
    <row r="5" spans="1:7" ht="18.75" customHeight="1" x14ac:dyDescent="0.25">
      <c r="A5" s="42" t="s">
        <v>11</v>
      </c>
      <c r="B5" s="29">
        <v>33</v>
      </c>
      <c r="C5" s="29">
        <v>22</v>
      </c>
      <c r="D5" s="30">
        <v>66.666666666666657</v>
      </c>
      <c r="E5" s="29">
        <v>10</v>
      </c>
      <c r="F5" s="30">
        <v>30.303030303030305</v>
      </c>
    </row>
    <row r="6" spans="1:7" ht="9.9499999999999993" customHeight="1" x14ac:dyDescent="0.25">
      <c r="A6" s="34" t="s">
        <v>48</v>
      </c>
      <c r="B6" s="35">
        <v>40</v>
      </c>
      <c r="C6" s="35">
        <v>31</v>
      </c>
      <c r="D6" s="36">
        <v>77.5</v>
      </c>
      <c r="E6" s="35">
        <v>9</v>
      </c>
      <c r="F6" s="36">
        <v>22.5</v>
      </c>
    </row>
    <row r="7" spans="1:7" ht="9.9499999999999993" customHeight="1" x14ac:dyDescent="0.25">
      <c r="A7" s="34" t="s">
        <v>49</v>
      </c>
      <c r="B7" s="35">
        <v>102</v>
      </c>
      <c r="C7" s="35">
        <v>83</v>
      </c>
      <c r="D7" s="36">
        <v>81.372549019607845</v>
      </c>
      <c r="E7" s="35">
        <v>19</v>
      </c>
      <c r="F7" s="36">
        <v>18.627450980392158</v>
      </c>
    </row>
    <row r="8" spans="1:7" ht="9.9499999999999993" customHeight="1" x14ac:dyDescent="0.25">
      <c r="A8" s="34" t="s">
        <v>1</v>
      </c>
      <c r="B8" s="35">
        <v>8011</v>
      </c>
      <c r="C8" s="35">
        <v>5239</v>
      </c>
      <c r="D8" s="36">
        <v>65.397578329796531</v>
      </c>
      <c r="E8" s="35">
        <v>2772</v>
      </c>
      <c r="F8" s="36">
        <v>34.602421670203469</v>
      </c>
    </row>
    <row r="9" spans="1:7" ht="9.9499999999999993" customHeight="1" x14ac:dyDescent="0.25">
      <c r="A9" s="34" t="s">
        <v>2</v>
      </c>
      <c r="B9" s="35">
        <v>573</v>
      </c>
      <c r="C9" s="35">
        <v>248</v>
      </c>
      <c r="D9" s="36">
        <v>43.280977312390924</v>
      </c>
      <c r="E9" s="35">
        <v>325</v>
      </c>
      <c r="F9" s="36">
        <v>56.719022687609076</v>
      </c>
    </row>
    <row r="10" spans="1:7" ht="9.9499999999999993" customHeight="1" x14ac:dyDescent="0.25">
      <c r="A10" s="34" t="s">
        <v>127</v>
      </c>
      <c r="B10" s="35">
        <v>9</v>
      </c>
      <c r="C10" s="35">
        <v>8</v>
      </c>
      <c r="D10" s="36">
        <v>88.888888888888886</v>
      </c>
      <c r="E10" s="66">
        <v>1</v>
      </c>
      <c r="F10" s="36">
        <v>11.111111111111111</v>
      </c>
    </row>
    <row r="11" spans="1:7" ht="9.9499999999999993" customHeight="1" x14ac:dyDescent="0.25">
      <c r="A11" s="34" t="s">
        <v>3</v>
      </c>
      <c r="B11" s="35">
        <v>244</v>
      </c>
      <c r="C11" s="35">
        <v>221</v>
      </c>
      <c r="D11" s="36">
        <v>90.573770491803273</v>
      </c>
      <c r="E11" s="37">
        <v>23</v>
      </c>
      <c r="F11" s="36">
        <v>9.4262295081967213</v>
      </c>
    </row>
    <row r="12" spans="1:7" ht="9.9499999999999993" customHeight="1" x14ac:dyDescent="0.25">
      <c r="A12" s="34" t="s">
        <v>128</v>
      </c>
      <c r="B12" s="35">
        <v>69</v>
      </c>
      <c r="C12" s="35">
        <v>62</v>
      </c>
      <c r="D12" s="36">
        <v>89.85507246376811</v>
      </c>
      <c r="E12" s="66">
        <v>7</v>
      </c>
      <c r="F12" s="36">
        <v>10.144927536231885</v>
      </c>
    </row>
    <row r="13" spans="1:7" ht="9.9499999999999993" customHeight="1" x14ac:dyDescent="0.25">
      <c r="A13" s="34" t="s">
        <v>4</v>
      </c>
      <c r="B13" s="35">
        <v>2255</v>
      </c>
      <c r="C13" s="35">
        <v>855</v>
      </c>
      <c r="D13" s="36">
        <v>37.915742793791573</v>
      </c>
      <c r="E13" s="35">
        <v>1400</v>
      </c>
      <c r="F13" s="36">
        <v>62.084257206208427</v>
      </c>
    </row>
    <row r="14" spans="1:7" ht="9.9499999999999993" customHeight="1" x14ac:dyDescent="0.25">
      <c r="A14" s="34" t="s">
        <v>5</v>
      </c>
      <c r="B14" s="35">
        <v>619</v>
      </c>
      <c r="C14" s="35">
        <v>368</v>
      </c>
      <c r="D14" s="36">
        <v>59.450726978998382</v>
      </c>
      <c r="E14" s="35">
        <v>251</v>
      </c>
      <c r="F14" s="36">
        <v>40.549273021001611</v>
      </c>
    </row>
    <row r="15" spans="1:7" ht="9.9499999999999993" customHeight="1" x14ac:dyDescent="0.25">
      <c r="A15" s="34" t="s">
        <v>6</v>
      </c>
      <c r="B15" s="35">
        <v>919</v>
      </c>
      <c r="C15" s="35">
        <v>452</v>
      </c>
      <c r="D15" s="36">
        <v>49.183895538628946</v>
      </c>
      <c r="E15" s="35">
        <v>467</v>
      </c>
      <c r="F15" s="36">
        <v>50.816104461371062</v>
      </c>
    </row>
    <row r="16" spans="1:7" ht="9.9499999999999993" customHeight="1" x14ac:dyDescent="0.25">
      <c r="A16" s="50" t="s">
        <v>7</v>
      </c>
      <c r="B16" s="51">
        <v>12874</v>
      </c>
      <c r="C16" s="51">
        <v>7589</v>
      </c>
      <c r="D16" s="52">
        <v>58.948267826627308</v>
      </c>
      <c r="E16" s="51">
        <v>5282</v>
      </c>
      <c r="F16" s="52">
        <v>41.028429392574175</v>
      </c>
      <c r="G16" s="14"/>
    </row>
    <row r="17" spans="1:6" ht="9.75" customHeight="1" x14ac:dyDescent="0.25">
      <c r="A17" s="63" t="s">
        <v>105</v>
      </c>
      <c r="E17" s="14"/>
      <c r="F17" s="14"/>
    </row>
    <row r="18" spans="1:6" ht="56.25" customHeight="1" x14ac:dyDescent="0.25">
      <c r="A18" s="103" t="s">
        <v>141</v>
      </c>
      <c r="B18" s="103"/>
      <c r="C18" s="103"/>
      <c r="D18" s="103"/>
      <c r="E18" s="103"/>
      <c r="F18" s="104"/>
    </row>
  </sheetData>
  <mergeCells count="6">
    <mergeCell ref="A18:F18"/>
    <mergeCell ref="A1:F1"/>
    <mergeCell ref="A2:A4"/>
    <mergeCell ref="B2:B4"/>
    <mergeCell ref="C2:D3"/>
    <mergeCell ref="E2:F3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sqref="A1:F1"/>
    </sheetView>
  </sheetViews>
  <sheetFormatPr defaultRowHeight="9.75" customHeight="1" x14ac:dyDescent="0.25"/>
  <cols>
    <col min="1" max="1" width="22.85546875" customWidth="1"/>
    <col min="2" max="2" width="8.42578125" customWidth="1"/>
    <col min="3" max="3" width="9.42578125" bestFit="1" customWidth="1"/>
    <col min="4" max="4" width="7.5703125" customWidth="1"/>
    <col min="5" max="5" width="9.42578125" bestFit="1" customWidth="1"/>
    <col min="6" max="6" width="9.28515625" customWidth="1"/>
  </cols>
  <sheetData>
    <row r="1" spans="1:6" ht="45" customHeight="1" x14ac:dyDescent="0.25">
      <c r="A1" s="81" t="s">
        <v>117</v>
      </c>
      <c r="B1" s="81"/>
      <c r="C1" s="81"/>
      <c r="D1" s="81"/>
      <c r="E1" s="81"/>
      <c r="F1" s="110"/>
    </row>
    <row r="2" spans="1:6" ht="12" customHeight="1" x14ac:dyDescent="0.25">
      <c r="A2" s="98" t="s">
        <v>67</v>
      </c>
      <c r="B2" s="106" t="s">
        <v>50</v>
      </c>
      <c r="C2" s="112" t="s">
        <v>89</v>
      </c>
      <c r="D2" s="113"/>
      <c r="E2" s="112" t="s">
        <v>91</v>
      </c>
      <c r="F2" s="113"/>
    </row>
    <row r="3" spans="1:6" ht="18" customHeight="1" x14ac:dyDescent="0.25">
      <c r="A3" s="90"/>
      <c r="B3" s="87"/>
      <c r="C3" s="114"/>
      <c r="D3" s="114"/>
      <c r="E3" s="114"/>
      <c r="F3" s="114"/>
    </row>
    <row r="4" spans="1:6" ht="12" customHeight="1" x14ac:dyDescent="0.25">
      <c r="A4" s="90"/>
      <c r="B4" s="87"/>
      <c r="C4" s="27" t="s">
        <v>79</v>
      </c>
      <c r="D4" s="27" t="s">
        <v>80</v>
      </c>
      <c r="E4" s="27" t="s">
        <v>79</v>
      </c>
      <c r="F4" s="27" t="s">
        <v>80</v>
      </c>
    </row>
    <row r="5" spans="1:6" ht="9.9499999999999993" customHeight="1" x14ac:dyDescent="0.25">
      <c r="A5" s="43" t="s">
        <v>20</v>
      </c>
      <c r="B5" s="29">
        <v>1698</v>
      </c>
      <c r="C5" s="29">
        <v>960</v>
      </c>
      <c r="D5" s="30">
        <v>56.537102473498237</v>
      </c>
      <c r="E5" s="29">
        <v>738</v>
      </c>
      <c r="F5" s="30">
        <v>43.462897526501763</v>
      </c>
    </row>
    <row r="6" spans="1:6" ht="9.9499999999999993" customHeight="1" x14ac:dyDescent="0.25">
      <c r="A6" s="45" t="s">
        <v>66</v>
      </c>
      <c r="B6" s="35">
        <v>116</v>
      </c>
      <c r="C6" s="35">
        <v>78</v>
      </c>
      <c r="D6" s="36">
        <v>67.241379310344826</v>
      </c>
      <c r="E6" s="35">
        <v>38</v>
      </c>
      <c r="F6" s="36">
        <v>32.758620689655174</v>
      </c>
    </row>
    <row r="7" spans="1:6" ht="9.9499999999999993" customHeight="1" x14ac:dyDescent="0.25">
      <c r="A7" s="45" t="s">
        <v>22</v>
      </c>
      <c r="B7" s="35">
        <v>379</v>
      </c>
      <c r="C7" s="35">
        <v>227</v>
      </c>
      <c r="D7" s="36">
        <v>59.894459102902374</v>
      </c>
      <c r="E7" s="35">
        <v>152</v>
      </c>
      <c r="F7" s="36">
        <v>40.105540897097626</v>
      </c>
    </row>
    <row r="8" spans="1:6" ht="9.9499999999999993" customHeight="1" x14ac:dyDescent="0.25">
      <c r="A8" s="45" t="s">
        <v>23</v>
      </c>
      <c r="B8" s="35">
        <v>2047</v>
      </c>
      <c r="C8" s="35">
        <v>1357</v>
      </c>
      <c r="D8" s="36">
        <v>66.292134831460672</v>
      </c>
      <c r="E8" s="35">
        <v>690</v>
      </c>
      <c r="F8" s="36">
        <v>33.707865168539328</v>
      </c>
    </row>
    <row r="9" spans="1:6" ht="9.9499999999999993" customHeight="1" x14ac:dyDescent="0.25">
      <c r="A9" s="45" t="s">
        <v>24</v>
      </c>
      <c r="B9" s="35">
        <v>554</v>
      </c>
      <c r="C9" s="35">
        <v>369</v>
      </c>
      <c r="D9" s="36">
        <v>53.790613718411549</v>
      </c>
      <c r="E9" s="35">
        <v>185</v>
      </c>
      <c r="F9" s="36">
        <v>33.393501805054157</v>
      </c>
    </row>
    <row r="10" spans="1:6" ht="9.9499999999999993" customHeight="1" x14ac:dyDescent="0.25">
      <c r="A10" s="59" t="s">
        <v>25</v>
      </c>
      <c r="B10" s="35">
        <v>205</v>
      </c>
      <c r="C10" s="35">
        <v>152</v>
      </c>
      <c r="D10" s="36">
        <v>74.146341463414629</v>
      </c>
      <c r="E10" s="35">
        <v>53</v>
      </c>
      <c r="F10" s="36">
        <v>25.853658536585368</v>
      </c>
    </row>
    <row r="11" spans="1:6" ht="9.9499999999999993" customHeight="1" x14ac:dyDescent="0.25">
      <c r="A11" s="59" t="s">
        <v>26</v>
      </c>
      <c r="B11" s="35">
        <v>349</v>
      </c>
      <c r="C11" s="35">
        <v>217</v>
      </c>
      <c r="D11" s="36">
        <v>62.177650429799428</v>
      </c>
      <c r="E11" s="35">
        <v>132</v>
      </c>
      <c r="F11" s="36">
        <v>37.822349570200572</v>
      </c>
    </row>
    <row r="12" spans="1:6" ht="9.9499999999999993" customHeight="1" x14ac:dyDescent="0.25">
      <c r="A12" s="45" t="s">
        <v>27</v>
      </c>
      <c r="B12" s="35">
        <v>979</v>
      </c>
      <c r="C12" s="35">
        <v>674</v>
      </c>
      <c r="D12" s="36">
        <v>68.845760980592445</v>
      </c>
      <c r="E12" s="35">
        <v>305</v>
      </c>
      <c r="F12" s="36">
        <v>31.154239019407559</v>
      </c>
    </row>
    <row r="13" spans="1:6" ht="9.9499999999999993" customHeight="1" x14ac:dyDescent="0.25">
      <c r="A13" s="45" t="s">
        <v>28</v>
      </c>
      <c r="B13" s="35">
        <v>383</v>
      </c>
      <c r="C13" s="35">
        <v>263</v>
      </c>
      <c r="D13" s="36">
        <v>68.668407310704964</v>
      </c>
      <c r="E13" s="35">
        <v>120</v>
      </c>
      <c r="F13" s="36">
        <v>31.331592689295039</v>
      </c>
    </row>
    <row r="14" spans="1:6" ht="9.9499999999999993" customHeight="1" x14ac:dyDescent="0.25">
      <c r="A14" s="45" t="s">
        <v>29</v>
      </c>
      <c r="B14" s="35">
        <v>684</v>
      </c>
      <c r="C14" s="35">
        <v>454</v>
      </c>
      <c r="D14" s="36">
        <v>66.37426900584795</v>
      </c>
      <c r="E14" s="35">
        <v>230</v>
      </c>
      <c r="F14" s="36">
        <v>33.62573099415205</v>
      </c>
    </row>
    <row r="15" spans="1:6" ht="9.9499999999999993" customHeight="1" x14ac:dyDescent="0.25">
      <c r="A15" s="45" t="s">
        <v>30</v>
      </c>
      <c r="B15" s="35">
        <v>602</v>
      </c>
      <c r="C15" s="35">
        <v>390</v>
      </c>
      <c r="D15" s="36">
        <v>64.784053156146186</v>
      </c>
      <c r="E15" s="35">
        <v>212</v>
      </c>
      <c r="F15" s="36">
        <v>35.215946843853821</v>
      </c>
    </row>
    <row r="16" spans="1:6" ht="9.9499999999999993" customHeight="1" x14ac:dyDescent="0.25">
      <c r="A16" s="45" t="s">
        <v>31</v>
      </c>
      <c r="B16" s="35">
        <v>175</v>
      </c>
      <c r="C16" s="35">
        <v>112</v>
      </c>
      <c r="D16" s="36">
        <v>64</v>
      </c>
      <c r="E16" s="35">
        <v>63</v>
      </c>
      <c r="F16" s="36">
        <v>36</v>
      </c>
    </row>
    <row r="17" spans="1:7" ht="9.9499999999999993" customHeight="1" x14ac:dyDescent="0.25">
      <c r="A17" s="45" t="s">
        <v>32</v>
      </c>
      <c r="B17" s="35">
        <v>400</v>
      </c>
      <c r="C17" s="35">
        <v>242</v>
      </c>
      <c r="D17" s="36">
        <v>60.5</v>
      </c>
      <c r="E17" s="35">
        <v>158</v>
      </c>
      <c r="F17" s="36">
        <v>39.5</v>
      </c>
    </row>
    <row r="18" spans="1:7" ht="9.9499999999999993" customHeight="1" x14ac:dyDescent="0.25">
      <c r="A18" s="45" t="s">
        <v>33</v>
      </c>
      <c r="B18" s="35">
        <v>784</v>
      </c>
      <c r="C18" s="35">
        <v>403</v>
      </c>
      <c r="D18" s="36">
        <v>51.403061224489797</v>
      </c>
      <c r="E18" s="35">
        <v>381</v>
      </c>
      <c r="F18" s="36">
        <v>48.596938775510203</v>
      </c>
    </row>
    <row r="19" spans="1:7" ht="9.9499999999999993" customHeight="1" x14ac:dyDescent="0.25">
      <c r="A19" s="45" t="s">
        <v>34</v>
      </c>
      <c r="B19" s="35">
        <v>451</v>
      </c>
      <c r="C19" s="35">
        <v>220</v>
      </c>
      <c r="D19" s="36">
        <v>48.780487804878049</v>
      </c>
      <c r="E19" s="35">
        <v>231</v>
      </c>
      <c r="F19" s="36">
        <v>51.219512195121951</v>
      </c>
    </row>
    <row r="20" spans="1:7" ht="9.9499999999999993" customHeight="1" x14ac:dyDescent="0.25">
      <c r="A20" s="45" t="s">
        <v>35</v>
      </c>
      <c r="B20" s="35">
        <v>215</v>
      </c>
      <c r="C20" s="35">
        <v>102</v>
      </c>
      <c r="D20" s="36">
        <v>47.441860465116278</v>
      </c>
      <c r="E20" s="35">
        <v>113</v>
      </c>
      <c r="F20" s="36">
        <v>52.558139534883722</v>
      </c>
    </row>
    <row r="21" spans="1:7" ht="9.9499999999999993" customHeight="1" x14ac:dyDescent="0.25">
      <c r="A21" s="45" t="s">
        <v>36</v>
      </c>
      <c r="B21" s="35">
        <v>812</v>
      </c>
      <c r="C21" s="35">
        <v>432</v>
      </c>
      <c r="D21" s="36">
        <v>53.201970443349758</v>
      </c>
      <c r="E21" s="35">
        <v>380</v>
      </c>
      <c r="F21" s="36">
        <v>46.798029556650242</v>
      </c>
    </row>
    <row r="22" spans="1:7" ht="9.9499999999999993" customHeight="1" x14ac:dyDescent="0.25">
      <c r="A22" s="45" t="s">
        <v>37</v>
      </c>
      <c r="B22" s="35">
        <v>499</v>
      </c>
      <c r="C22" s="35">
        <v>270</v>
      </c>
      <c r="D22" s="36">
        <v>54.108216432865731</v>
      </c>
      <c r="E22" s="35">
        <v>229</v>
      </c>
      <c r="F22" s="36">
        <v>45.891783567134269</v>
      </c>
    </row>
    <row r="23" spans="1:7" ht="9.9499999999999993" customHeight="1" x14ac:dyDescent="0.25">
      <c r="A23" s="45" t="s">
        <v>38</v>
      </c>
      <c r="B23" s="35">
        <v>211</v>
      </c>
      <c r="C23" s="35">
        <v>98</v>
      </c>
      <c r="D23" s="36">
        <v>46.445497630331758</v>
      </c>
      <c r="E23" s="35">
        <v>113</v>
      </c>
      <c r="F23" s="36">
        <v>53.554502369668242</v>
      </c>
    </row>
    <row r="24" spans="1:7" ht="9.9499999999999993" customHeight="1" x14ac:dyDescent="0.25">
      <c r="A24" s="45" t="s">
        <v>39</v>
      </c>
      <c r="B24" s="35">
        <v>553</v>
      </c>
      <c r="C24" s="35">
        <v>232</v>
      </c>
      <c r="D24" s="36">
        <v>41.952983725135624</v>
      </c>
      <c r="E24" s="35">
        <v>321</v>
      </c>
      <c r="F24" s="36">
        <v>58.047016274864369</v>
      </c>
    </row>
    <row r="25" spans="1:7" ht="9.9499999999999993" customHeight="1" x14ac:dyDescent="0.25">
      <c r="A25" s="45" t="s">
        <v>40</v>
      </c>
      <c r="B25" s="35">
        <v>753</v>
      </c>
      <c r="C25" s="35">
        <v>352</v>
      </c>
      <c r="D25" s="36">
        <v>46.746347941567059</v>
      </c>
      <c r="E25" s="35">
        <v>401</v>
      </c>
      <c r="F25" s="36">
        <v>53.253652058432934</v>
      </c>
    </row>
    <row r="26" spans="1:7" ht="9.9499999999999993" customHeight="1" x14ac:dyDescent="0.25">
      <c r="A26" s="45" t="s">
        <v>41</v>
      </c>
      <c r="B26" s="35">
        <v>579</v>
      </c>
      <c r="C26" s="35">
        <v>354</v>
      </c>
      <c r="D26" s="36">
        <v>61.139896373056992</v>
      </c>
      <c r="E26" s="35">
        <v>225</v>
      </c>
      <c r="F26" s="36">
        <v>38.860103626943001</v>
      </c>
    </row>
    <row r="27" spans="1:7" s="4" customFormat="1" ht="6" customHeight="1" x14ac:dyDescent="0.25">
      <c r="A27" s="45"/>
      <c r="B27" s="35"/>
      <c r="C27" s="35"/>
      <c r="D27" s="36"/>
      <c r="E27" s="35"/>
      <c r="F27" s="36"/>
      <c r="G27" s="25"/>
    </row>
    <row r="28" spans="1:7" ht="9.9499999999999993" customHeight="1" x14ac:dyDescent="0.25">
      <c r="A28" s="45" t="s">
        <v>42</v>
      </c>
      <c r="B28" s="34">
        <v>4240</v>
      </c>
      <c r="C28" s="35">
        <v>2622</v>
      </c>
      <c r="D28" s="36">
        <v>61.839622641509429</v>
      </c>
      <c r="E28" s="35">
        <v>1618</v>
      </c>
      <c r="F28" s="36">
        <v>38.160377358490564</v>
      </c>
    </row>
    <row r="29" spans="1:7" ht="9.9499999999999993" customHeight="1" x14ac:dyDescent="0.25">
      <c r="A29" s="45" t="s">
        <v>43</v>
      </c>
      <c r="B29" s="34">
        <v>2600</v>
      </c>
      <c r="C29" s="35">
        <v>1760</v>
      </c>
      <c r="D29" s="36">
        <v>67.692307692307693</v>
      </c>
      <c r="E29" s="35">
        <v>840</v>
      </c>
      <c r="F29" s="36">
        <v>32.307692307692307</v>
      </c>
    </row>
    <row r="30" spans="1:7" ht="9.9499999999999993" customHeight="1" x14ac:dyDescent="0.25">
      <c r="A30" s="45" t="s">
        <v>44</v>
      </c>
      <c r="B30" s="34">
        <v>1961</v>
      </c>
      <c r="C30" s="35">
        <v>1147</v>
      </c>
      <c r="D30" s="36">
        <v>58.490566037735846</v>
      </c>
      <c r="E30" s="35">
        <v>814</v>
      </c>
      <c r="F30" s="36">
        <v>41.509433962264154</v>
      </c>
    </row>
    <row r="31" spans="1:7" ht="9.9499999999999993" customHeight="1" x14ac:dyDescent="0.25">
      <c r="A31" s="45" t="s">
        <v>45</v>
      </c>
      <c r="B31" s="34">
        <v>2741</v>
      </c>
      <c r="C31" s="35">
        <v>1354</v>
      </c>
      <c r="D31" s="36">
        <v>49.398029916089023</v>
      </c>
      <c r="E31" s="35">
        <v>1387</v>
      </c>
      <c r="F31" s="36">
        <v>50.601970083910984</v>
      </c>
    </row>
    <row r="32" spans="1:7" ht="9.9499999999999993" customHeight="1" x14ac:dyDescent="0.25">
      <c r="A32" s="45" t="s">
        <v>46</v>
      </c>
      <c r="B32" s="34">
        <v>1332</v>
      </c>
      <c r="C32" s="35">
        <v>706</v>
      </c>
      <c r="D32" s="36">
        <v>53.003003003003002</v>
      </c>
      <c r="E32" s="35">
        <v>626</v>
      </c>
      <c r="F32" s="36">
        <v>46.996996996996998</v>
      </c>
    </row>
    <row r="33" spans="1:6" ht="9.9499999999999993" customHeight="1" x14ac:dyDescent="0.25">
      <c r="A33" s="67" t="s">
        <v>47</v>
      </c>
      <c r="B33" s="51">
        <v>12874</v>
      </c>
      <c r="C33" s="51">
        <v>7589</v>
      </c>
      <c r="D33" s="52">
        <v>58.948267826627308</v>
      </c>
      <c r="E33" s="51">
        <v>5285</v>
      </c>
      <c r="F33" s="52">
        <v>41.051732173372692</v>
      </c>
    </row>
    <row r="34" spans="1:6" ht="9.75" customHeight="1" x14ac:dyDescent="0.25">
      <c r="A34" s="63" t="s">
        <v>105</v>
      </c>
      <c r="C34" s="14"/>
      <c r="D34" s="14"/>
      <c r="E34" s="14"/>
    </row>
  </sheetData>
  <mergeCells count="5">
    <mergeCell ref="A1:F1"/>
    <mergeCell ref="A2:A4"/>
    <mergeCell ref="B2:B4"/>
    <mergeCell ref="C2:D3"/>
    <mergeCell ref="E2:F3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sqref="A1:I1"/>
    </sheetView>
  </sheetViews>
  <sheetFormatPr defaultRowHeight="9.75" customHeight="1" x14ac:dyDescent="0.25"/>
  <cols>
    <col min="1" max="1" width="36.7109375" customWidth="1"/>
    <col min="2" max="2" width="8.42578125" customWidth="1"/>
    <col min="3" max="3" width="11.42578125" customWidth="1"/>
    <col min="4" max="4" width="12.140625" customWidth="1"/>
    <col min="5" max="5" width="7.7109375" customWidth="1"/>
    <col min="6" max="6" width="11" customWidth="1"/>
    <col min="7" max="7" width="11.42578125" customWidth="1"/>
    <col min="8" max="8" width="8.7109375" customWidth="1"/>
    <col min="9" max="9" width="7.5703125" customWidth="1"/>
  </cols>
  <sheetData>
    <row r="1" spans="1:10" ht="30" customHeight="1" x14ac:dyDescent="0.25">
      <c r="A1" s="81" t="s">
        <v>118</v>
      </c>
      <c r="B1" s="81"/>
      <c r="C1" s="81"/>
      <c r="D1" s="81"/>
      <c r="E1" s="81"/>
      <c r="F1" s="81"/>
      <c r="G1" s="81"/>
      <c r="H1" s="81"/>
      <c r="I1" s="81"/>
    </row>
    <row r="2" spans="1:10" ht="12" customHeight="1" x14ac:dyDescent="0.25">
      <c r="A2" s="95" t="s">
        <v>125</v>
      </c>
      <c r="B2" s="86" t="s">
        <v>84</v>
      </c>
      <c r="C2" s="86" t="s">
        <v>92</v>
      </c>
      <c r="D2" s="86" t="s">
        <v>93</v>
      </c>
      <c r="E2" s="83" t="s">
        <v>71</v>
      </c>
      <c r="F2" s="83"/>
      <c r="G2" s="83"/>
      <c r="H2" s="83"/>
      <c r="I2" s="83"/>
    </row>
    <row r="3" spans="1:10" ht="36" customHeight="1" x14ac:dyDescent="0.25">
      <c r="A3" s="96"/>
      <c r="B3" s="87"/>
      <c r="C3" s="87"/>
      <c r="D3" s="87"/>
      <c r="E3" s="64" t="s">
        <v>72</v>
      </c>
      <c r="F3" s="64" t="s">
        <v>73</v>
      </c>
      <c r="G3" s="64" t="s">
        <v>74</v>
      </c>
      <c r="H3" s="64" t="s">
        <v>75</v>
      </c>
      <c r="I3" s="64" t="s">
        <v>76</v>
      </c>
    </row>
    <row r="4" spans="1:10" ht="18.75" customHeight="1" x14ac:dyDescent="0.25">
      <c r="A4" s="42" t="s">
        <v>11</v>
      </c>
      <c r="B4" s="29">
        <v>33</v>
      </c>
      <c r="C4" s="29">
        <v>11</v>
      </c>
      <c r="D4" s="29">
        <v>22</v>
      </c>
      <c r="E4" s="29">
        <v>9</v>
      </c>
      <c r="F4" s="29">
        <v>13</v>
      </c>
      <c r="G4" s="29">
        <v>7</v>
      </c>
      <c r="H4" s="29">
        <v>10</v>
      </c>
      <c r="I4" s="29">
        <v>2</v>
      </c>
      <c r="J4" s="14"/>
    </row>
    <row r="5" spans="1:10" ht="9.9499999999999993" customHeight="1" x14ac:dyDescent="0.25">
      <c r="A5" s="34" t="s">
        <v>48</v>
      </c>
      <c r="B5" s="35">
        <v>40</v>
      </c>
      <c r="C5" s="35">
        <v>11</v>
      </c>
      <c r="D5" s="35">
        <v>29</v>
      </c>
      <c r="E5" s="35">
        <v>10</v>
      </c>
      <c r="F5" s="35">
        <v>18</v>
      </c>
      <c r="G5" s="35">
        <v>15</v>
      </c>
      <c r="H5" s="35">
        <v>15</v>
      </c>
      <c r="I5" s="35">
        <v>1</v>
      </c>
    </row>
    <row r="6" spans="1:10" ht="9.9499999999999993" customHeight="1" x14ac:dyDescent="0.25">
      <c r="A6" s="34" t="s">
        <v>49</v>
      </c>
      <c r="B6" s="35">
        <v>102</v>
      </c>
      <c r="C6" s="35">
        <v>35</v>
      </c>
      <c r="D6" s="35">
        <v>67</v>
      </c>
      <c r="E6" s="35">
        <v>17</v>
      </c>
      <c r="F6" s="35">
        <v>44</v>
      </c>
      <c r="G6" s="35">
        <v>23</v>
      </c>
      <c r="H6" s="35">
        <v>22</v>
      </c>
      <c r="I6" s="35">
        <v>8</v>
      </c>
    </row>
    <row r="7" spans="1:10" ht="9.9499999999999993" customHeight="1" x14ac:dyDescent="0.25">
      <c r="A7" s="34" t="s">
        <v>1</v>
      </c>
      <c r="B7" s="35">
        <v>8011</v>
      </c>
      <c r="C7" s="35">
        <v>4182</v>
      </c>
      <c r="D7" s="35">
        <v>3829</v>
      </c>
      <c r="E7" s="35">
        <v>1017</v>
      </c>
      <c r="F7" s="35">
        <v>1329</v>
      </c>
      <c r="G7" s="35">
        <v>781</v>
      </c>
      <c r="H7" s="35">
        <v>1456</v>
      </c>
      <c r="I7" s="35">
        <v>944</v>
      </c>
    </row>
    <row r="8" spans="1:10" ht="9.9499999999999993" customHeight="1" x14ac:dyDescent="0.25">
      <c r="A8" s="34" t="s">
        <v>2</v>
      </c>
      <c r="B8" s="35">
        <v>573</v>
      </c>
      <c r="C8" s="35">
        <v>382</v>
      </c>
      <c r="D8" s="35">
        <v>191</v>
      </c>
      <c r="E8" s="35">
        <v>45</v>
      </c>
      <c r="F8" s="35">
        <v>70</v>
      </c>
      <c r="G8" s="35">
        <v>39</v>
      </c>
      <c r="H8" s="35">
        <v>64</v>
      </c>
      <c r="I8" s="35">
        <v>45</v>
      </c>
    </row>
    <row r="9" spans="1:10" ht="9.9499999999999993" customHeight="1" x14ac:dyDescent="0.25">
      <c r="A9" s="34" t="s">
        <v>127</v>
      </c>
      <c r="B9" s="35">
        <v>9</v>
      </c>
      <c r="C9" s="66">
        <v>2</v>
      </c>
      <c r="D9" s="35">
        <v>7</v>
      </c>
      <c r="E9" s="35">
        <v>2</v>
      </c>
      <c r="F9" s="35">
        <v>5</v>
      </c>
      <c r="G9" s="35">
        <v>5</v>
      </c>
      <c r="H9" s="35">
        <v>2</v>
      </c>
      <c r="I9" s="35">
        <v>2</v>
      </c>
    </row>
    <row r="10" spans="1:10" ht="9.9499999999999993" customHeight="1" x14ac:dyDescent="0.25">
      <c r="A10" s="34" t="s">
        <v>3</v>
      </c>
      <c r="B10" s="35">
        <v>244</v>
      </c>
      <c r="C10" s="37">
        <v>39</v>
      </c>
      <c r="D10" s="35">
        <v>205</v>
      </c>
      <c r="E10" s="35">
        <v>106</v>
      </c>
      <c r="F10" s="35">
        <v>137</v>
      </c>
      <c r="G10" s="35">
        <v>111</v>
      </c>
      <c r="H10" s="35">
        <v>121</v>
      </c>
      <c r="I10" s="35">
        <v>26</v>
      </c>
    </row>
    <row r="11" spans="1:10" ht="9.9499999999999993" customHeight="1" x14ac:dyDescent="0.25">
      <c r="A11" s="34" t="s">
        <v>128</v>
      </c>
      <c r="B11" s="35">
        <v>69</v>
      </c>
      <c r="C11" s="66">
        <v>8</v>
      </c>
      <c r="D11" s="35">
        <v>61</v>
      </c>
      <c r="E11" s="35">
        <v>17</v>
      </c>
      <c r="F11" s="35">
        <v>32</v>
      </c>
      <c r="G11" s="35">
        <v>47</v>
      </c>
      <c r="H11" s="35">
        <v>35</v>
      </c>
      <c r="I11" s="35">
        <v>9</v>
      </c>
    </row>
    <row r="12" spans="1:10" ht="9.9499999999999993" customHeight="1" x14ac:dyDescent="0.25">
      <c r="A12" s="34" t="s">
        <v>4</v>
      </c>
      <c r="B12" s="35">
        <v>2255</v>
      </c>
      <c r="C12" s="35">
        <v>1379</v>
      </c>
      <c r="D12" s="35">
        <v>876</v>
      </c>
      <c r="E12" s="35">
        <v>194</v>
      </c>
      <c r="F12" s="35">
        <v>255</v>
      </c>
      <c r="G12" s="35">
        <v>194</v>
      </c>
      <c r="H12" s="35">
        <v>332</v>
      </c>
      <c r="I12" s="35">
        <v>248</v>
      </c>
    </row>
    <row r="13" spans="1:10" ht="9.9499999999999993" customHeight="1" x14ac:dyDescent="0.25">
      <c r="A13" s="34" t="s">
        <v>5</v>
      </c>
      <c r="B13" s="35">
        <v>619</v>
      </c>
      <c r="C13" s="35">
        <v>247</v>
      </c>
      <c r="D13" s="35">
        <v>372</v>
      </c>
      <c r="E13" s="35">
        <v>114</v>
      </c>
      <c r="F13" s="35">
        <v>173</v>
      </c>
      <c r="G13" s="35">
        <v>183</v>
      </c>
      <c r="H13" s="35">
        <v>157</v>
      </c>
      <c r="I13" s="35">
        <v>54</v>
      </c>
    </row>
    <row r="14" spans="1:10" ht="9.9499999999999993" customHeight="1" x14ac:dyDescent="0.25">
      <c r="A14" s="34" t="s">
        <v>6</v>
      </c>
      <c r="B14" s="35">
        <v>919</v>
      </c>
      <c r="C14" s="35">
        <v>414</v>
      </c>
      <c r="D14" s="35">
        <v>505</v>
      </c>
      <c r="E14" s="35">
        <v>137</v>
      </c>
      <c r="F14" s="35">
        <v>250</v>
      </c>
      <c r="G14" s="35">
        <v>256</v>
      </c>
      <c r="H14" s="35">
        <v>206</v>
      </c>
      <c r="I14" s="35">
        <v>83</v>
      </c>
    </row>
    <row r="15" spans="1:10" ht="9.9499999999999993" customHeight="1" x14ac:dyDescent="0.25">
      <c r="A15" s="40" t="s">
        <v>7</v>
      </c>
      <c r="B15" s="41">
        <v>12874</v>
      </c>
      <c r="C15" s="41">
        <v>6710</v>
      </c>
      <c r="D15" s="41">
        <v>6164</v>
      </c>
      <c r="E15" s="41">
        <v>1668</v>
      </c>
      <c r="F15" s="41">
        <v>2326</v>
      </c>
      <c r="G15" s="41">
        <v>1661</v>
      </c>
      <c r="H15" s="41">
        <v>2420</v>
      </c>
      <c r="I15" s="41">
        <v>1422</v>
      </c>
    </row>
    <row r="16" spans="1:10" ht="9.75" customHeight="1" x14ac:dyDescent="0.25">
      <c r="A16" s="63" t="s">
        <v>106</v>
      </c>
      <c r="B16" s="20"/>
      <c r="C16" s="20"/>
      <c r="F16" s="14"/>
      <c r="G16" s="14"/>
    </row>
    <row r="17" spans="1:8" ht="40.5" customHeight="1" x14ac:dyDescent="0.25">
      <c r="A17" s="103" t="s">
        <v>140</v>
      </c>
      <c r="B17" s="103"/>
      <c r="C17" s="103"/>
      <c r="D17" s="103"/>
      <c r="E17" s="103"/>
      <c r="F17" s="103"/>
      <c r="G17" s="104"/>
      <c r="H17" s="85"/>
    </row>
  </sheetData>
  <mergeCells count="7">
    <mergeCell ref="A17:H17"/>
    <mergeCell ref="B2:B3"/>
    <mergeCell ref="A1:I1"/>
    <mergeCell ref="A2:A3"/>
    <mergeCell ref="D2:D3"/>
    <mergeCell ref="C2:C3"/>
    <mergeCell ref="E2:I2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zoomScaleNormal="100" workbookViewId="0">
      <selection sqref="A1:O1"/>
    </sheetView>
  </sheetViews>
  <sheetFormatPr defaultRowHeight="9.75" customHeight="1" x14ac:dyDescent="0.2"/>
  <cols>
    <col min="1" max="1" width="36.140625" style="5" customWidth="1"/>
    <col min="2" max="2" width="5.42578125" style="5" bestFit="1" customWidth="1"/>
    <col min="3" max="3" width="6.5703125" style="5" bestFit="1" customWidth="1"/>
    <col min="4" max="4" width="5.140625" style="5" bestFit="1" customWidth="1"/>
    <col min="5" max="5" width="9" style="5" customWidth="1"/>
    <col min="6" max="6" width="1" style="5" customWidth="1"/>
    <col min="7" max="7" width="5.42578125" style="5" bestFit="1" customWidth="1"/>
    <col min="8" max="8" width="6.5703125" style="5" bestFit="1" customWidth="1"/>
    <col min="9" max="9" width="4.85546875" style="5" bestFit="1" customWidth="1"/>
    <col min="10" max="10" width="8.140625" style="5" customWidth="1"/>
    <col min="11" max="11" width="1" style="5" customWidth="1"/>
    <col min="12" max="12" width="5.42578125" style="5" bestFit="1" customWidth="1"/>
    <col min="13" max="13" width="6.5703125" style="5" bestFit="1" customWidth="1"/>
    <col min="14" max="14" width="4.85546875" style="5" bestFit="1" customWidth="1"/>
    <col min="15" max="15" width="8.5703125" style="5" customWidth="1"/>
    <col min="16" max="16384" width="9.140625" style="5"/>
  </cols>
  <sheetData>
    <row r="1" spans="1:15" ht="30" customHeight="1" x14ac:dyDescent="0.2">
      <c r="A1" s="91" t="s">
        <v>108</v>
      </c>
      <c r="B1" s="91"/>
      <c r="C1" s="91"/>
      <c r="D1" s="91"/>
      <c r="E1" s="91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ht="18" customHeight="1" x14ac:dyDescent="0.2">
      <c r="A2" s="95" t="s">
        <v>125</v>
      </c>
      <c r="B2" s="94" t="s">
        <v>103</v>
      </c>
      <c r="C2" s="94"/>
      <c r="D2" s="94"/>
      <c r="E2" s="94"/>
      <c r="F2" s="78"/>
      <c r="G2" s="94" t="s">
        <v>77</v>
      </c>
      <c r="H2" s="94"/>
      <c r="I2" s="94"/>
      <c r="J2" s="94"/>
      <c r="K2" s="78"/>
      <c r="L2" s="94" t="s">
        <v>78</v>
      </c>
      <c r="M2" s="94"/>
      <c r="N2" s="94"/>
      <c r="O2" s="94"/>
    </row>
    <row r="3" spans="1:15" ht="27" customHeight="1" x14ac:dyDescent="0.2">
      <c r="A3" s="96"/>
      <c r="B3" s="26" t="s">
        <v>9</v>
      </c>
      <c r="C3" s="26" t="s">
        <v>10</v>
      </c>
      <c r="D3" s="26" t="s">
        <v>12</v>
      </c>
      <c r="E3" s="26" t="s">
        <v>8</v>
      </c>
      <c r="F3" s="79"/>
      <c r="G3" s="26" t="s">
        <v>9</v>
      </c>
      <c r="H3" s="26" t="s">
        <v>10</v>
      </c>
      <c r="I3" s="26" t="s">
        <v>12</v>
      </c>
      <c r="J3" s="26" t="s">
        <v>8</v>
      </c>
      <c r="K3" s="79"/>
      <c r="L3" s="26" t="s">
        <v>9</v>
      </c>
      <c r="M3" s="26" t="s">
        <v>10</v>
      </c>
      <c r="N3" s="26" t="s">
        <v>12</v>
      </c>
      <c r="O3" s="26" t="s">
        <v>8</v>
      </c>
    </row>
    <row r="4" spans="1:15" ht="18" x14ac:dyDescent="0.2">
      <c r="A4" s="58" t="s">
        <v>11</v>
      </c>
      <c r="B4" s="31">
        <v>10</v>
      </c>
      <c r="C4" s="31">
        <v>5</v>
      </c>
      <c r="D4" s="31">
        <v>15</v>
      </c>
      <c r="E4" s="33">
        <v>33.333333333333336</v>
      </c>
      <c r="F4" s="75"/>
      <c r="G4" s="31">
        <v>8</v>
      </c>
      <c r="H4" s="31">
        <v>5</v>
      </c>
      <c r="I4" s="31">
        <v>13</v>
      </c>
      <c r="J4" s="33">
        <v>38.46153846153846</v>
      </c>
      <c r="K4" s="75"/>
      <c r="L4" s="31">
        <v>9</v>
      </c>
      <c r="M4" s="31">
        <v>4</v>
      </c>
      <c r="N4" s="31">
        <v>13</v>
      </c>
      <c r="O4" s="44">
        <v>30.76923076923077</v>
      </c>
    </row>
    <row r="5" spans="1:15" ht="9.9499999999999993" customHeight="1" x14ac:dyDescent="0.2">
      <c r="A5" s="45" t="s">
        <v>48</v>
      </c>
      <c r="B5" s="37">
        <v>19</v>
      </c>
      <c r="C5" s="37">
        <v>13</v>
      </c>
      <c r="D5" s="37">
        <v>32</v>
      </c>
      <c r="E5" s="38">
        <v>40.625</v>
      </c>
      <c r="F5" s="38"/>
      <c r="G5" s="37">
        <v>3</v>
      </c>
      <c r="H5" s="37">
        <v>2</v>
      </c>
      <c r="I5" s="37">
        <v>5</v>
      </c>
      <c r="J5" s="38">
        <v>40</v>
      </c>
      <c r="K5" s="38"/>
      <c r="L5" s="37">
        <v>4</v>
      </c>
      <c r="M5" s="37">
        <v>2</v>
      </c>
      <c r="N5" s="37">
        <v>6</v>
      </c>
      <c r="O5" s="46">
        <v>33.333333333333336</v>
      </c>
    </row>
    <row r="6" spans="1:15" ht="9.9499999999999993" customHeight="1" x14ac:dyDescent="0.2">
      <c r="A6" s="45" t="s">
        <v>49</v>
      </c>
      <c r="B6" s="37">
        <v>43</v>
      </c>
      <c r="C6" s="37">
        <v>32</v>
      </c>
      <c r="D6" s="37">
        <v>75</v>
      </c>
      <c r="E6" s="38">
        <v>42.666666666666664</v>
      </c>
      <c r="F6" s="38"/>
      <c r="G6" s="37">
        <v>17</v>
      </c>
      <c r="H6" s="37">
        <v>8</v>
      </c>
      <c r="I6" s="37">
        <v>25</v>
      </c>
      <c r="J6" s="38">
        <v>32</v>
      </c>
      <c r="K6" s="38"/>
      <c r="L6" s="37">
        <v>16</v>
      </c>
      <c r="M6" s="37">
        <v>9</v>
      </c>
      <c r="N6" s="37">
        <v>25</v>
      </c>
      <c r="O6" s="46">
        <v>36</v>
      </c>
    </row>
    <row r="7" spans="1:15" ht="9.9499999999999993" customHeight="1" x14ac:dyDescent="0.2">
      <c r="A7" s="45" t="s">
        <v>1</v>
      </c>
      <c r="B7" s="37">
        <v>3534</v>
      </c>
      <c r="C7" s="37">
        <v>2802</v>
      </c>
      <c r="D7" s="37">
        <v>6336</v>
      </c>
      <c r="E7" s="38">
        <v>44.223484848484851</v>
      </c>
      <c r="F7" s="38"/>
      <c r="G7" s="37">
        <v>634</v>
      </c>
      <c r="H7" s="37">
        <v>627</v>
      </c>
      <c r="I7" s="37">
        <v>1261</v>
      </c>
      <c r="J7" s="38">
        <v>49.722442505947662</v>
      </c>
      <c r="K7" s="38"/>
      <c r="L7" s="37">
        <v>610</v>
      </c>
      <c r="M7" s="37">
        <v>554</v>
      </c>
      <c r="N7" s="37">
        <v>1164</v>
      </c>
      <c r="O7" s="46">
        <v>47.59450171821306</v>
      </c>
    </row>
    <row r="8" spans="1:15" ht="9.9499999999999993" customHeight="1" x14ac:dyDescent="0.2">
      <c r="A8" s="45" t="s">
        <v>2</v>
      </c>
      <c r="B8" s="37">
        <v>242</v>
      </c>
      <c r="C8" s="37">
        <v>137</v>
      </c>
      <c r="D8" s="37">
        <v>379</v>
      </c>
      <c r="E8" s="38">
        <v>36.147757255936675</v>
      </c>
      <c r="F8" s="38"/>
      <c r="G8" s="37">
        <v>29</v>
      </c>
      <c r="H8" s="37">
        <v>25</v>
      </c>
      <c r="I8" s="37">
        <v>54</v>
      </c>
      <c r="J8" s="38">
        <v>46.296296296296298</v>
      </c>
      <c r="K8" s="38"/>
      <c r="L8" s="37">
        <v>32</v>
      </c>
      <c r="M8" s="37">
        <v>22</v>
      </c>
      <c r="N8" s="37">
        <v>54</v>
      </c>
      <c r="O8" s="46">
        <v>40.74074074074074</v>
      </c>
    </row>
    <row r="9" spans="1:15" ht="9.9499999999999993" customHeight="1" x14ac:dyDescent="0.2">
      <c r="A9" s="45" t="s">
        <v>127</v>
      </c>
      <c r="B9" s="37">
        <v>5</v>
      </c>
      <c r="C9" s="37">
        <v>2</v>
      </c>
      <c r="D9" s="37">
        <v>7</v>
      </c>
      <c r="E9" s="38">
        <v>28.571428571428573</v>
      </c>
      <c r="F9" s="38"/>
      <c r="G9" s="37">
        <v>2</v>
      </c>
      <c r="H9" s="37" t="s">
        <v>64</v>
      </c>
      <c r="I9" s="37">
        <v>2</v>
      </c>
      <c r="J9" s="47" t="s">
        <v>64</v>
      </c>
      <c r="K9" s="38"/>
      <c r="L9" s="37">
        <v>1</v>
      </c>
      <c r="M9" s="37">
        <v>1</v>
      </c>
      <c r="N9" s="37">
        <v>2</v>
      </c>
      <c r="O9" s="46">
        <v>50</v>
      </c>
    </row>
    <row r="10" spans="1:15" ht="9.9499999999999993" customHeight="1" x14ac:dyDescent="0.2">
      <c r="A10" s="45" t="s">
        <v>3</v>
      </c>
      <c r="B10" s="37">
        <v>74</v>
      </c>
      <c r="C10" s="37">
        <v>85</v>
      </c>
      <c r="D10" s="37">
        <v>159</v>
      </c>
      <c r="E10" s="38">
        <v>53.459119496855344</v>
      </c>
      <c r="F10" s="38"/>
      <c r="G10" s="37">
        <v>49</v>
      </c>
      <c r="H10" s="37">
        <v>34</v>
      </c>
      <c r="I10" s="37">
        <v>83</v>
      </c>
      <c r="J10" s="38">
        <v>40.963855421686745</v>
      </c>
      <c r="K10" s="38"/>
      <c r="L10" s="37">
        <v>31</v>
      </c>
      <c r="M10" s="37">
        <v>49</v>
      </c>
      <c r="N10" s="37">
        <v>80</v>
      </c>
      <c r="O10" s="46">
        <v>61.25</v>
      </c>
    </row>
    <row r="11" spans="1:15" ht="9.9499999999999993" customHeight="1" x14ac:dyDescent="0.2">
      <c r="A11" s="45" t="s">
        <v>128</v>
      </c>
      <c r="B11" s="37">
        <v>40</v>
      </c>
      <c r="C11" s="37">
        <v>10</v>
      </c>
      <c r="D11" s="37">
        <v>50</v>
      </c>
      <c r="E11" s="38">
        <v>20</v>
      </c>
      <c r="F11" s="38"/>
      <c r="G11" s="37">
        <v>16</v>
      </c>
      <c r="H11" s="37">
        <v>3</v>
      </c>
      <c r="I11" s="37">
        <v>19</v>
      </c>
      <c r="J11" s="38">
        <v>15.789473684210526</v>
      </c>
      <c r="K11" s="38"/>
      <c r="L11" s="37">
        <v>8</v>
      </c>
      <c r="M11" s="37">
        <v>10</v>
      </c>
      <c r="N11" s="37">
        <v>18</v>
      </c>
      <c r="O11" s="46">
        <v>55.555555555555557</v>
      </c>
    </row>
    <row r="12" spans="1:15" ht="9.9499999999999993" customHeight="1" x14ac:dyDescent="0.2">
      <c r="A12" s="45" t="s">
        <v>4</v>
      </c>
      <c r="B12" s="37">
        <v>1042</v>
      </c>
      <c r="C12" s="37">
        <v>451</v>
      </c>
      <c r="D12" s="37">
        <v>1493</v>
      </c>
      <c r="E12" s="38">
        <v>30.207635632953785</v>
      </c>
      <c r="F12" s="38"/>
      <c r="G12" s="37">
        <v>206</v>
      </c>
      <c r="H12" s="37">
        <v>80</v>
      </c>
      <c r="I12" s="37">
        <v>286</v>
      </c>
      <c r="J12" s="38">
        <v>27.972027972027973</v>
      </c>
      <c r="K12" s="38"/>
      <c r="L12" s="37">
        <v>155</v>
      </c>
      <c r="M12" s="37">
        <v>76</v>
      </c>
      <c r="N12" s="37">
        <v>231</v>
      </c>
      <c r="O12" s="46">
        <v>32.900432900432904</v>
      </c>
    </row>
    <row r="13" spans="1:15" ht="9.9499999999999993" customHeight="1" x14ac:dyDescent="0.2">
      <c r="A13" s="45" t="s">
        <v>5</v>
      </c>
      <c r="B13" s="37">
        <v>343</v>
      </c>
      <c r="C13" s="37">
        <v>111</v>
      </c>
      <c r="D13" s="37">
        <v>454</v>
      </c>
      <c r="E13" s="38">
        <v>24.449339207048457</v>
      </c>
      <c r="F13" s="38"/>
      <c r="G13" s="37">
        <v>58</v>
      </c>
      <c r="H13" s="37">
        <v>21</v>
      </c>
      <c r="I13" s="37">
        <v>79</v>
      </c>
      <c r="J13" s="38">
        <v>26.582278481012658</v>
      </c>
      <c r="K13" s="38"/>
      <c r="L13" s="37">
        <v>42</v>
      </c>
      <c r="M13" s="37">
        <v>26</v>
      </c>
      <c r="N13" s="37">
        <v>68</v>
      </c>
      <c r="O13" s="46">
        <v>38.235294117647058</v>
      </c>
    </row>
    <row r="14" spans="1:15" ht="9.9499999999999993" customHeight="1" x14ac:dyDescent="0.2">
      <c r="A14" s="45" t="s">
        <v>6</v>
      </c>
      <c r="B14" s="37">
        <v>386</v>
      </c>
      <c r="C14" s="37">
        <v>169</v>
      </c>
      <c r="D14" s="37">
        <v>555</v>
      </c>
      <c r="E14" s="38">
        <v>30.45045045045045</v>
      </c>
      <c r="F14" s="38"/>
      <c r="G14" s="37">
        <v>68</v>
      </c>
      <c r="H14" s="37">
        <v>30</v>
      </c>
      <c r="I14" s="37">
        <v>98</v>
      </c>
      <c r="J14" s="38">
        <v>30.612244897959183</v>
      </c>
      <c r="K14" s="38"/>
      <c r="L14" s="37">
        <v>57</v>
      </c>
      <c r="M14" s="37">
        <v>50</v>
      </c>
      <c r="N14" s="37">
        <v>107</v>
      </c>
      <c r="O14" s="46">
        <v>46.728971962616825</v>
      </c>
    </row>
    <row r="15" spans="1:15" ht="9.9499999999999993" customHeight="1" x14ac:dyDescent="0.2">
      <c r="A15" s="53" t="s">
        <v>7</v>
      </c>
      <c r="B15" s="54">
        <v>5738</v>
      </c>
      <c r="C15" s="54">
        <v>3817</v>
      </c>
      <c r="D15" s="54">
        <v>9555</v>
      </c>
      <c r="E15" s="55">
        <v>39.947671376242802</v>
      </c>
      <c r="F15" s="55"/>
      <c r="G15" s="54">
        <v>1090</v>
      </c>
      <c r="H15" s="54">
        <v>835</v>
      </c>
      <c r="I15" s="54">
        <v>1925</v>
      </c>
      <c r="J15" s="55">
        <v>43.376623376623378</v>
      </c>
      <c r="K15" s="55"/>
      <c r="L15" s="54">
        <v>965</v>
      </c>
      <c r="M15" s="54">
        <v>803</v>
      </c>
      <c r="N15" s="54">
        <v>1768</v>
      </c>
      <c r="O15" s="56">
        <v>45.418552036199095</v>
      </c>
    </row>
    <row r="16" spans="1:15" ht="9.75" customHeight="1" x14ac:dyDescent="0.2">
      <c r="A16" s="1" t="s">
        <v>102</v>
      </c>
      <c r="B16" s="10"/>
      <c r="C16" s="10"/>
      <c r="D16" s="10"/>
      <c r="E16" s="11"/>
      <c r="F16" s="11"/>
    </row>
    <row r="17" spans="1:15" ht="50.25" customHeight="1" x14ac:dyDescent="0.2">
      <c r="A17" s="93" t="s">
        <v>138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</row>
    <row r="18" spans="1:15" ht="9.75" customHeight="1" x14ac:dyDescent="0.2">
      <c r="B18" s="7"/>
      <c r="C18" s="7"/>
      <c r="D18" s="13"/>
      <c r="E18" s="12"/>
      <c r="F18" s="12"/>
    </row>
    <row r="19" spans="1:15" ht="9.75" customHeight="1" x14ac:dyDescent="0.2">
      <c r="B19" s="7"/>
      <c r="C19" s="7"/>
      <c r="D19" s="17"/>
      <c r="E19" s="12"/>
      <c r="F19" s="12"/>
    </row>
    <row r="20" spans="1:15" ht="9.75" customHeight="1" x14ac:dyDescent="0.2">
      <c r="B20" s="7"/>
      <c r="C20" s="7"/>
      <c r="D20" s="13"/>
      <c r="E20" s="12"/>
      <c r="F20" s="12"/>
    </row>
    <row r="21" spans="1:15" ht="9.75" customHeight="1" x14ac:dyDescent="0.2">
      <c r="B21" s="6"/>
      <c r="C21" s="6"/>
      <c r="E21" s="12"/>
      <c r="F21" s="12"/>
    </row>
    <row r="22" spans="1:15" ht="9.75" customHeight="1" x14ac:dyDescent="0.2">
      <c r="B22" s="6"/>
      <c r="C22" s="6"/>
      <c r="E22" s="12"/>
      <c r="F22" s="12"/>
    </row>
    <row r="23" spans="1:15" ht="9.75" customHeight="1" x14ac:dyDescent="0.2">
      <c r="B23" s="6"/>
      <c r="C23" s="6"/>
      <c r="E23" s="12"/>
      <c r="F23" s="12"/>
    </row>
    <row r="24" spans="1:15" ht="9.75" customHeight="1" x14ac:dyDescent="0.2">
      <c r="B24" s="6"/>
      <c r="C24" s="6"/>
      <c r="D24" s="6"/>
      <c r="E24" s="12"/>
      <c r="F24" s="6"/>
    </row>
    <row r="25" spans="1:15" ht="9.75" customHeight="1" x14ac:dyDescent="0.2">
      <c r="E25" s="12"/>
    </row>
    <row r="26" spans="1:15" ht="9.75" customHeight="1" x14ac:dyDescent="0.2">
      <c r="E26" s="12"/>
    </row>
    <row r="27" spans="1:15" ht="9.75" customHeight="1" x14ac:dyDescent="0.2">
      <c r="E27" s="12"/>
    </row>
    <row r="28" spans="1:15" ht="9.75" customHeight="1" x14ac:dyDescent="0.2">
      <c r="E28" s="12"/>
    </row>
    <row r="29" spans="1:15" ht="9.75" customHeight="1" x14ac:dyDescent="0.2">
      <c r="E29" s="12"/>
    </row>
    <row r="30" spans="1:15" ht="9.75" customHeight="1" x14ac:dyDescent="0.2">
      <c r="E30" s="12"/>
    </row>
  </sheetData>
  <mergeCells count="6">
    <mergeCell ref="A1:O1"/>
    <mergeCell ref="A17:O17"/>
    <mergeCell ref="B2:E2"/>
    <mergeCell ref="A2:A3"/>
    <mergeCell ref="G2:J2"/>
    <mergeCell ref="L2:O2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zoomScaleNormal="100" workbookViewId="0">
      <selection sqref="A1:I1"/>
    </sheetView>
  </sheetViews>
  <sheetFormatPr defaultRowHeight="9.75" customHeight="1" x14ac:dyDescent="0.25"/>
  <cols>
    <col min="1" max="1" width="17.5703125" customWidth="1"/>
    <col min="2" max="2" width="8.85546875" customWidth="1"/>
    <col min="3" max="3" width="12.42578125" customWidth="1"/>
    <col min="4" max="4" width="14.85546875" customWidth="1"/>
    <col min="5" max="5" width="10.5703125" customWidth="1"/>
    <col min="6" max="6" width="10" customWidth="1"/>
    <col min="7" max="9" width="12.7109375" customWidth="1"/>
  </cols>
  <sheetData>
    <row r="1" spans="1:20" ht="36" customHeight="1" x14ac:dyDescent="0.25">
      <c r="A1" s="81" t="s">
        <v>119</v>
      </c>
      <c r="B1" s="81"/>
      <c r="C1" s="81"/>
      <c r="D1" s="81"/>
      <c r="E1" s="81"/>
      <c r="F1" s="81"/>
      <c r="G1" s="81"/>
      <c r="H1" s="81"/>
      <c r="I1" s="81"/>
    </row>
    <row r="2" spans="1:20" ht="12" customHeight="1" x14ac:dyDescent="0.25">
      <c r="A2" s="98" t="s">
        <v>65</v>
      </c>
      <c r="B2" s="106" t="s">
        <v>84</v>
      </c>
      <c r="C2" s="86" t="s">
        <v>53</v>
      </c>
      <c r="D2" s="86" t="s">
        <v>52</v>
      </c>
      <c r="E2" s="83" t="s">
        <v>63</v>
      </c>
      <c r="F2" s="83"/>
      <c r="G2" s="83"/>
      <c r="H2" s="83"/>
      <c r="I2" s="83"/>
    </row>
    <row r="3" spans="1:20" ht="36" customHeight="1" x14ac:dyDescent="0.25">
      <c r="A3" s="90"/>
      <c r="B3" s="87"/>
      <c r="C3" s="87"/>
      <c r="D3" s="87"/>
      <c r="E3" s="64" t="s">
        <v>54</v>
      </c>
      <c r="F3" s="64" t="s">
        <v>55</v>
      </c>
      <c r="G3" s="64" t="s">
        <v>56</v>
      </c>
      <c r="H3" s="64" t="s">
        <v>57</v>
      </c>
      <c r="I3" s="64" t="s">
        <v>58</v>
      </c>
    </row>
    <row r="4" spans="1:20" ht="9.9499999999999993" customHeight="1" x14ac:dyDescent="0.25">
      <c r="A4" s="43" t="s">
        <v>20</v>
      </c>
      <c r="B4" s="29">
        <v>1698</v>
      </c>
      <c r="C4" s="29">
        <v>875</v>
      </c>
      <c r="D4" s="29">
        <v>823</v>
      </c>
      <c r="E4" s="29">
        <v>235</v>
      </c>
      <c r="F4" s="29">
        <v>260</v>
      </c>
      <c r="G4" s="29">
        <v>178</v>
      </c>
      <c r="H4" s="29">
        <v>339</v>
      </c>
      <c r="I4" s="29">
        <v>205</v>
      </c>
    </row>
    <row r="5" spans="1:20" ht="9.9499999999999993" customHeight="1" x14ac:dyDescent="0.25">
      <c r="A5" s="45" t="s">
        <v>66</v>
      </c>
      <c r="B5" s="35">
        <v>116</v>
      </c>
      <c r="C5" s="35">
        <v>67</v>
      </c>
      <c r="D5" s="35">
        <v>49</v>
      </c>
      <c r="E5" s="35">
        <v>6</v>
      </c>
      <c r="F5" s="35">
        <v>15</v>
      </c>
      <c r="G5" s="35">
        <v>11</v>
      </c>
      <c r="H5" s="35">
        <v>22</v>
      </c>
      <c r="I5" s="35">
        <v>11</v>
      </c>
    </row>
    <row r="6" spans="1:20" ht="9.9499999999999993" customHeight="1" x14ac:dyDescent="0.25">
      <c r="A6" s="45" t="s">
        <v>22</v>
      </c>
      <c r="B6" s="35">
        <v>379</v>
      </c>
      <c r="C6" s="35">
        <v>205</v>
      </c>
      <c r="D6" s="35">
        <v>174</v>
      </c>
      <c r="E6" s="35">
        <v>45</v>
      </c>
      <c r="F6" s="35">
        <v>72</v>
      </c>
      <c r="G6" s="35">
        <v>37</v>
      </c>
      <c r="H6" s="35">
        <v>63</v>
      </c>
      <c r="I6" s="35">
        <v>47</v>
      </c>
    </row>
    <row r="7" spans="1:20" ht="9.9499999999999993" customHeight="1" x14ac:dyDescent="0.25">
      <c r="A7" s="45" t="s">
        <v>23</v>
      </c>
      <c r="B7" s="35">
        <v>2047</v>
      </c>
      <c r="C7" s="35">
        <v>1079</v>
      </c>
      <c r="D7" s="35">
        <v>968</v>
      </c>
      <c r="E7" s="35">
        <v>287</v>
      </c>
      <c r="F7" s="35">
        <v>333</v>
      </c>
      <c r="G7" s="35">
        <v>281</v>
      </c>
      <c r="H7" s="35">
        <v>356</v>
      </c>
      <c r="I7" s="35">
        <v>213</v>
      </c>
    </row>
    <row r="8" spans="1:20" ht="9.9499999999999993" customHeight="1" x14ac:dyDescent="0.25">
      <c r="A8" s="45" t="s">
        <v>24</v>
      </c>
      <c r="B8" s="35">
        <v>554</v>
      </c>
      <c r="C8" s="35">
        <v>299</v>
      </c>
      <c r="D8" s="35">
        <v>255</v>
      </c>
      <c r="E8" s="35">
        <v>51</v>
      </c>
      <c r="F8" s="35">
        <v>82</v>
      </c>
      <c r="G8" s="35">
        <v>76</v>
      </c>
      <c r="H8" s="35">
        <v>141</v>
      </c>
      <c r="I8" s="35">
        <v>53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 ht="9.9499999999999993" customHeight="1" x14ac:dyDescent="0.25">
      <c r="A9" s="59" t="s">
        <v>25</v>
      </c>
      <c r="B9" s="35">
        <v>205</v>
      </c>
      <c r="C9" s="35">
        <v>55</v>
      </c>
      <c r="D9" s="35">
        <v>150</v>
      </c>
      <c r="E9" s="35">
        <v>25</v>
      </c>
      <c r="F9" s="35">
        <v>43</v>
      </c>
      <c r="G9" s="35">
        <v>30</v>
      </c>
      <c r="H9" s="35">
        <v>95</v>
      </c>
      <c r="I9" s="35">
        <v>20</v>
      </c>
    </row>
    <row r="10" spans="1:20" ht="9.9499999999999993" customHeight="1" x14ac:dyDescent="0.25">
      <c r="A10" s="59" t="s">
        <v>26</v>
      </c>
      <c r="B10" s="35">
        <v>349</v>
      </c>
      <c r="C10" s="35">
        <v>244</v>
      </c>
      <c r="D10" s="35">
        <v>105</v>
      </c>
      <c r="E10" s="35">
        <v>26</v>
      </c>
      <c r="F10" s="35">
        <v>39</v>
      </c>
      <c r="G10" s="35">
        <v>46</v>
      </c>
      <c r="H10" s="35">
        <v>46</v>
      </c>
      <c r="I10" s="35">
        <v>33</v>
      </c>
    </row>
    <row r="11" spans="1:20" ht="9.9499999999999993" customHeight="1" x14ac:dyDescent="0.25">
      <c r="A11" s="45" t="s">
        <v>27</v>
      </c>
      <c r="B11" s="35">
        <v>979</v>
      </c>
      <c r="C11" s="35">
        <v>463</v>
      </c>
      <c r="D11" s="35">
        <v>516</v>
      </c>
      <c r="E11" s="35">
        <v>145</v>
      </c>
      <c r="F11" s="35">
        <v>219</v>
      </c>
      <c r="G11" s="35">
        <v>211</v>
      </c>
      <c r="H11" s="35">
        <v>230</v>
      </c>
      <c r="I11" s="35">
        <v>93</v>
      </c>
    </row>
    <row r="12" spans="1:20" ht="9.9499999999999993" customHeight="1" x14ac:dyDescent="0.25">
      <c r="A12" s="45" t="s">
        <v>28</v>
      </c>
      <c r="B12" s="35">
        <v>383</v>
      </c>
      <c r="C12" s="35">
        <v>189</v>
      </c>
      <c r="D12" s="35">
        <v>194</v>
      </c>
      <c r="E12" s="35">
        <v>50</v>
      </c>
      <c r="F12" s="35">
        <v>79</v>
      </c>
      <c r="G12" s="35">
        <v>52</v>
      </c>
      <c r="H12" s="35">
        <v>83</v>
      </c>
      <c r="I12" s="35">
        <v>41</v>
      </c>
    </row>
    <row r="13" spans="1:20" ht="9.9499999999999993" customHeight="1" x14ac:dyDescent="0.25">
      <c r="A13" s="45" t="s">
        <v>29</v>
      </c>
      <c r="B13" s="35">
        <v>684</v>
      </c>
      <c r="C13" s="35">
        <v>338</v>
      </c>
      <c r="D13" s="35">
        <v>346</v>
      </c>
      <c r="E13" s="35">
        <v>60</v>
      </c>
      <c r="F13" s="35">
        <v>170</v>
      </c>
      <c r="G13" s="35">
        <v>131</v>
      </c>
      <c r="H13" s="35">
        <v>173</v>
      </c>
      <c r="I13" s="35">
        <v>53</v>
      </c>
    </row>
    <row r="14" spans="1:20" ht="9.9499999999999993" customHeight="1" x14ac:dyDescent="0.25">
      <c r="A14" s="45" t="s">
        <v>30</v>
      </c>
      <c r="B14" s="35">
        <v>602</v>
      </c>
      <c r="C14" s="35">
        <v>303</v>
      </c>
      <c r="D14" s="35">
        <v>299</v>
      </c>
      <c r="E14" s="35">
        <v>89</v>
      </c>
      <c r="F14" s="35">
        <v>128</v>
      </c>
      <c r="G14" s="35">
        <v>120</v>
      </c>
      <c r="H14" s="35">
        <v>135</v>
      </c>
      <c r="I14" s="35">
        <v>68</v>
      </c>
    </row>
    <row r="15" spans="1:20" ht="9.9499999999999993" customHeight="1" x14ac:dyDescent="0.25">
      <c r="A15" s="45" t="s">
        <v>31</v>
      </c>
      <c r="B15" s="35">
        <v>175</v>
      </c>
      <c r="C15" s="35">
        <v>93</v>
      </c>
      <c r="D15" s="35">
        <v>82</v>
      </c>
      <c r="E15" s="35">
        <v>26</v>
      </c>
      <c r="F15" s="35">
        <v>42</v>
      </c>
      <c r="G15" s="35">
        <v>24</v>
      </c>
      <c r="H15" s="35">
        <v>25</v>
      </c>
      <c r="I15" s="35">
        <v>13</v>
      </c>
    </row>
    <row r="16" spans="1:20" ht="9.9499999999999993" customHeight="1" x14ac:dyDescent="0.25">
      <c r="A16" s="45" t="s">
        <v>32</v>
      </c>
      <c r="B16" s="35">
        <v>400</v>
      </c>
      <c r="C16" s="35">
        <v>202</v>
      </c>
      <c r="D16" s="35">
        <v>198</v>
      </c>
      <c r="E16" s="35">
        <v>43</v>
      </c>
      <c r="F16" s="35">
        <v>78</v>
      </c>
      <c r="G16" s="35">
        <v>55</v>
      </c>
      <c r="H16" s="35">
        <v>85</v>
      </c>
      <c r="I16" s="35">
        <v>52</v>
      </c>
    </row>
    <row r="17" spans="1:10" ht="9.9499999999999993" customHeight="1" x14ac:dyDescent="0.25">
      <c r="A17" s="45" t="s">
        <v>33</v>
      </c>
      <c r="B17" s="35">
        <v>784</v>
      </c>
      <c r="C17" s="35">
        <v>384</v>
      </c>
      <c r="D17" s="35">
        <v>400</v>
      </c>
      <c r="E17" s="35">
        <v>103</v>
      </c>
      <c r="F17" s="35">
        <v>159</v>
      </c>
      <c r="G17" s="35">
        <v>100</v>
      </c>
      <c r="H17" s="35">
        <v>136</v>
      </c>
      <c r="I17" s="35">
        <v>110</v>
      </c>
    </row>
    <row r="18" spans="1:10" ht="9.9499999999999993" customHeight="1" x14ac:dyDescent="0.25">
      <c r="A18" s="45" t="s">
        <v>34</v>
      </c>
      <c r="B18" s="35">
        <v>451</v>
      </c>
      <c r="C18" s="35">
        <v>262</v>
      </c>
      <c r="D18" s="35">
        <v>189</v>
      </c>
      <c r="E18" s="35">
        <v>53</v>
      </c>
      <c r="F18" s="35">
        <v>58</v>
      </c>
      <c r="G18" s="35">
        <v>38</v>
      </c>
      <c r="H18" s="35">
        <v>72</v>
      </c>
      <c r="I18" s="35">
        <v>48</v>
      </c>
    </row>
    <row r="19" spans="1:10" ht="9.9499999999999993" customHeight="1" x14ac:dyDescent="0.25">
      <c r="A19" s="45" t="s">
        <v>35</v>
      </c>
      <c r="B19" s="35">
        <v>215</v>
      </c>
      <c r="C19" s="35">
        <v>138</v>
      </c>
      <c r="D19" s="35">
        <v>77</v>
      </c>
      <c r="E19" s="35">
        <v>20</v>
      </c>
      <c r="F19" s="35">
        <v>21</v>
      </c>
      <c r="G19" s="35">
        <v>6</v>
      </c>
      <c r="H19" s="35">
        <v>20</v>
      </c>
      <c r="I19" s="35">
        <v>20</v>
      </c>
    </row>
    <row r="20" spans="1:10" ht="9.9499999999999993" customHeight="1" x14ac:dyDescent="0.25">
      <c r="A20" s="45" t="s">
        <v>36</v>
      </c>
      <c r="B20" s="35">
        <v>812</v>
      </c>
      <c r="C20" s="35">
        <v>406</v>
      </c>
      <c r="D20" s="35">
        <v>406</v>
      </c>
      <c r="E20" s="35">
        <v>105</v>
      </c>
      <c r="F20" s="35">
        <v>154</v>
      </c>
      <c r="G20" s="35">
        <v>80</v>
      </c>
      <c r="H20" s="35">
        <v>148</v>
      </c>
      <c r="I20" s="35">
        <v>114</v>
      </c>
    </row>
    <row r="21" spans="1:10" ht="9.9499999999999993" customHeight="1" x14ac:dyDescent="0.25">
      <c r="A21" s="45" t="s">
        <v>37</v>
      </c>
      <c r="B21" s="35">
        <v>499</v>
      </c>
      <c r="C21" s="35">
        <v>262</v>
      </c>
      <c r="D21" s="35">
        <v>237</v>
      </c>
      <c r="E21" s="35">
        <v>77</v>
      </c>
      <c r="F21" s="35">
        <v>85</v>
      </c>
      <c r="G21" s="35">
        <v>68</v>
      </c>
      <c r="H21" s="35">
        <v>94</v>
      </c>
      <c r="I21" s="35">
        <v>41</v>
      </c>
    </row>
    <row r="22" spans="1:10" ht="9.9499999999999993" customHeight="1" x14ac:dyDescent="0.25">
      <c r="A22" s="45" t="s">
        <v>38</v>
      </c>
      <c r="B22" s="35">
        <v>211</v>
      </c>
      <c r="C22" s="35">
        <v>103</v>
      </c>
      <c r="D22" s="35">
        <v>108</v>
      </c>
      <c r="E22" s="35">
        <v>22</v>
      </c>
      <c r="F22" s="35">
        <v>37</v>
      </c>
      <c r="G22" s="35">
        <v>29</v>
      </c>
      <c r="H22" s="35">
        <v>32</v>
      </c>
      <c r="I22" s="35">
        <v>37</v>
      </c>
    </row>
    <row r="23" spans="1:10" ht="9.9499999999999993" customHeight="1" x14ac:dyDescent="0.25">
      <c r="A23" s="45" t="s">
        <v>39</v>
      </c>
      <c r="B23" s="35">
        <v>553</v>
      </c>
      <c r="C23" s="35">
        <v>295</v>
      </c>
      <c r="D23" s="35">
        <v>258</v>
      </c>
      <c r="E23" s="35">
        <v>79</v>
      </c>
      <c r="F23" s="35">
        <v>102</v>
      </c>
      <c r="G23" s="35">
        <v>33</v>
      </c>
      <c r="H23" s="35">
        <v>67</v>
      </c>
      <c r="I23" s="35">
        <v>65</v>
      </c>
    </row>
    <row r="24" spans="1:10" ht="9.9499999999999993" customHeight="1" x14ac:dyDescent="0.25">
      <c r="A24" s="45" t="s">
        <v>40</v>
      </c>
      <c r="B24" s="35">
        <v>753</v>
      </c>
      <c r="C24" s="35">
        <v>420</v>
      </c>
      <c r="D24" s="35">
        <v>333</v>
      </c>
      <c r="E24" s="35">
        <v>112</v>
      </c>
      <c r="F24" s="35">
        <v>126</v>
      </c>
      <c r="G24" s="35">
        <v>71</v>
      </c>
      <c r="H24" s="35">
        <v>124</v>
      </c>
      <c r="I24" s="35">
        <v>64</v>
      </c>
    </row>
    <row r="25" spans="1:10" ht="9.9499999999999993" customHeight="1" x14ac:dyDescent="0.25">
      <c r="A25" s="45" t="s">
        <v>41</v>
      </c>
      <c r="B25" s="35">
        <v>579</v>
      </c>
      <c r="C25" s="35">
        <v>327</v>
      </c>
      <c r="D25" s="35">
        <v>252</v>
      </c>
      <c r="E25" s="35">
        <v>60</v>
      </c>
      <c r="F25" s="35">
        <v>106</v>
      </c>
      <c r="G25" s="35">
        <v>60</v>
      </c>
      <c r="H25" s="35">
        <v>75</v>
      </c>
      <c r="I25" s="35">
        <v>74</v>
      </c>
    </row>
    <row r="26" spans="1:10" ht="6" customHeight="1" x14ac:dyDescent="0.25">
      <c r="A26" s="45"/>
      <c r="B26" s="35"/>
      <c r="C26" s="35"/>
      <c r="D26" s="35"/>
      <c r="E26" s="35"/>
      <c r="F26" s="35"/>
      <c r="G26" s="35"/>
      <c r="H26" s="35"/>
      <c r="I26" s="35"/>
    </row>
    <row r="27" spans="1:10" ht="9.9499999999999993" customHeight="1" x14ac:dyDescent="0.25">
      <c r="A27" s="45" t="s">
        <v>42</v>
      </c>
      <c r="B27" s="34">
        <v>4240</v>
      </c>
      <c r="C27" s="35">
        <v>2226</v>
      </c>
      <c r="D27" s="35">
        <v>2014</v>
      </c>
      <c r="E27" s="35">
        <v>573</v>
      </c>
      <c r="F27" s="35">
        <v>680</v>
      </c>
      <c r="G27" s="35">
        <v>507</v>
      </c>
      <c r="H27" s="35">
        <v>780</v>
      </c>
      <c r="I27" s="35">
        <v>476</v>
      </c>
    </row>
    <row r="28" spans="1:10" ht="9.9499999999999993" customHeight="1" x14ac:dyDescent="0.25">
      <c r="A28" s="45" t="s">
        <v>43</v>
      </c>
      <c r="B28" s="34">
        <v>2600</v>
      </c>
      <c r="C28" s="35">
        <v>1289</v>
      </c>
      <c r="D28" s="35">
        <v>1311</v>
      </c>
      <c r="E28" s="35">
        <v>306</v>
      </c>
      <c r="F28" s="35">
        <v>550</v>
      </c>
      <c r="G28" s="35">
        <v>470</v>
      </c>
      <c r="H28" s="35">
        <v>627</v>
      </c>
      <c r="I28" s="35">
        <v>240</v>
      </c>
    </row>
    <row r="29" spans="1:10" ht="9.9499999999999993" customHeight="1" x14ac:dyDescent="0.25">
      <c r="A29" s="45" t="s">
        <v>44</v>
      </c>
      <c r="B29" s="34">
        <v>1961</v>
      </c>
      <c r="C29" s="35">
        <v>982</v>
      </c>
      <c r="D29" s="35">
        <v>979</v>
      </c>
      <c r="E29" s="35">
        <v>261</v>
      </c>
      <c r="F29" s="35">
        <v>407</v>
      </c>
      <c r="G29" s="35">
        <v>299</v>
      </c>
      <c r="H29" s="35">
        <v>381</v>
      </c>
      <c r="I29" s="35">
        <v>243</v>
      </c>
    </row>
    <row r="30" spans="1:10" ht="9.9499999999999993" customHeight="1" x14ac:dyDescent="0.25">
      <c r="A30" s="45" t="s">
        <v>45</v>
      </c>
      <c r="B30" s="34">
        <v>2741</v>
      </c>
      <c r="C30" s="35">
        <v>1466</v>
      </c>
      <c r="D30" s="35">
        <v>1275</v>
      </c>
      <c r="E30" s="35">
        <v>356</v>
      </c>
      <c r="F30" s="35">
        <v>457</v>
      </c>
      <c r="G30" s="35">
        <v>254</v>
      </c>
      <c r="H30" s="35">
        <v>433</v>
      </c>
      <c r="I30" s="35">
        <v>325</v>
      </c>
    </row>
    <row r="31" spans="1:10" ht="9.9499999999999993" customHeight="1" x14ac:dyDescent="0.25">
      <c r="A31" s="45" t="s">
        <v>46</v>
      </c>
      <c r="B31" s="34">
        <v>1332</v>
      </c>
      <c r="C31" s="35">
        <v>747</v>
      </c>
      <c r="D31" s="35">
        <v>585</v>
      </c>
      <c r="E31" s="35">
        <v>172</v>
      </c>
      <c r="F31" s="35">
        <v>232</v>
      </c>
      <c r="G31" s="35">
        <v>131</v>
      </c>
      <c r="H31" s="35">
        <v>199</v>
      </c>
      <c r="I31" s="35">
        <v>138</v>
      </c>
      <c r="J31" s="15"/>
    </row>
    <row r="32" spans="1:10" ht="9.9499999999999993" customHeight="1" x14ac:dyDescent="0.25">
      <c r="A32" s="67" t="s">
        <v>47</v>
      </c>
      <c r="B32" s="51">
        <v>12874</v>
      </c>
      <c r="C32" s="51">
        <v>6710</v>
      </c>
      <c r="D32" s="51">
        <v>6164</v>
      </c>
      <c r="E32" s="51">
        <v>1668</v>
      </c>
      <c r="F32" s="51">
        <v>2326</v>
      </c>
      <c r="G32" s="51">
        <v>1661</v>
      </c>
      <c r="H32" s="51">
        <v>2420</v>
      </c>
      <c r="I32" s="51">
        <v>1422</v>
      </c>
    </row>
    <row r="33" spans="1:3" ht="9.75" customHeight="1" x14ac:dyDescent="0.25">
      <c r="A33" s="20" t="s">
        <v>101</v>
      </c>
      <c r="C33" s="14"/>
    </row>
  </sheetData>
  <mergeCells count="6">
    <mergeCell ref="A1:I1"/>
    <mergeCell ref="A2:A3"/>
    <mergeCell ref="D2:D3"/>
    <mergeCell ref="E2:I2"/>
    <mergeCell ref="B2:B3"/>
    <mergeCell ref="C2:C3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selection sqref="A1:J1"/>
    </sheetView>
  </sheetViews>
  <sheetFormatPr defaultRowHeight="9.75" customHeight="1" x14ac:dyDescent="0.25"/>
  <cols>
    <col min="1" max="1" width="18.140625" customWidth="1"/>
    <col min="2" max="2" width="8" customWidth="1"/>
    <col min="3" max="3" width="11.42578125" customWidth="1"/>
    <col min="4" max="4" width="10" customWidth="1"/>
    <col min="5" max="5" width="9.42578125" bestFit="1" customWidth="1"/>
    <col min="6" max="6" width="5.28515625" customWidth="1"/>
    <col min="7" max="7" width="9.42578125" bestFit="1" customWidth="1"/>
    <col min="8" max="8" width="4" customWidth="1"/>
    <col min="9" max="9" width="9.140625" customWidth="1"/>
    <col min="10" max="10" width="6.85546875" customWidth="1"/>
  </cols>
  <sheetData>
    <row r="1" spans="1:11" ht="45" customHeight="1" x14ac:dyDescent="0.25">
      <c r="A1" s="81" t="s">
        <v>109</v>
      </c>
      <c r="B1" s="81"/>
      <c r="C1" s="81"/>
      <c r="D1" s="81"/>
      <c r="E1" s="81"/>
      <c r="F1" s="81"/>
      <c r="G1" s="81"/>
      <c r="H1" s="81"/>
      <c r="I1" s="81"/>
      <c r="J1" s="97"/>
    </row>
    <row r="2" spans="1:11" ht="12" customHeight="1" x14ac:dyDescent="0.25">
      <c r="A2" s="98" t="s">
        <v>65</v>
      </c>
      <c r="B2" s="86" t="s">
        <v>50</v>
      </c>
      <c r="C2" s="83" t="s">
        <v>16</v>
      </c>
      <c r="D2" s="83"/>
      <c r="E2" s="83"/>
      <c r="F2" s="83"/>
      <c r="G2" s="83"/>
      <c r="H2" s="83"/>
      <c r="I2" s="83"/>
      <c r="J2" s="83"/>
    </row>
    <row r="3" spans="1:11" ht="27" customHeight="1" x14ac:dyDescent="0.25">
      <c r="A3" s="90"/>
      <c r="B3" s="87"/>
      <c r="C3" s="87" t="s">
        <v>51</v>
      </c>
      <c r="D3" s="87"/>
      <c r="E3" s="87" t="s">
        <v>17</v>
      </c>
      <c r="F3" s="87"/>
      <c r="G3" s="87" t="s">
        <v>18</v>
      </c>
      <c r="H3" s="87"/>
      <c r="I3" s="87" t="s">
        <v>19</v>
      </c>
      <c r="J3" s="87"/>
    </row>
    <row r="4" spans="1:11" ht="12" customHeight="1" x14ac:dyDescent="0.25">
      <c r="A4" s="90"/>
      <c r="B4" s="87"/>
      <c r="C4" s="27" t="s">
        <v>79</v>
      </c>
      <c r="D4" s="27" t="s">
        <v>80</v>
      </c>
      <c r="E4" s="27" t="s">
        <v>79</v>
      </c>
      <c r="F4" s="27" t="s">
        <v>80</v>
      </c>
      <c r="G4" s="27" t="s">
        <v>79</v>
      </c>
      <c r="H4" s="27" t="s">
        <v>80</v>
      </c>
      <c r="I4" s="27" t="s">
        <v>79</v>
      </c>
      <c r="J4" s="27" t="s">
        <v>80</v>
      </c>
    </row>
    <row r="5" spans="1:11" ht="9.9499999999999993" customHeight="1" x14ac:dyDescent="0.25">
      <c r="A5" s="43" t="s">
        <v>20</v>
      </c>
      <c r="B5" s="29">
        <v>1698</v>
      </c>
      <c r="C5" s="29">
        <v>1502</v>
      </c>
      <c r="D5" s="30">
        <v>88.4570082449941</v>
      </c>
      <c r="E5" s="29">
        <v>40</v>
      </c>
      <c r="F5" s="30">
        <v>2.3557126030624262</v>
      </c>
      <c r="G5" s="29">
        <v>14</v>
      </c>
      <c r="H5" s="30">
        <v>0.82449941107184921</v>
      </c>
      <c r="I5" s="29">
        <v>142</v>
      </c>
      <c r="J5" s="30">
        <v>8.3627797408716127</v>
      </c>
      <c r="K5" s="9"/>
    </row>
    <row r="6" spans="1:11" ht="9.9499999999999993" customHeight="1" x14ac:dyDescent="0.25">
      <c r="A6" s="45" t="s">
        <v>21</v>
      </c>
      <c r="B6" s="35">
        <v>116</v>
      </c>
      <c r="C6" s="35">
        <v>107</v>
      </c>
      <c r="D6" s="36">
        <v>92.241379310344826</v>
      </c>
      <c r="E6" s="35">
        <v>2</v>
      </c>
      <c r="F6" s="36">
        <v>1.7241379310344827</v>
      </c>
      <c r="G6" s="35">
        <v>4</v>
      </c>
      <c r="H6" s="36">
        <v>3.4482758620689653</v>
      </c>
      <c r="I6" s="35">
        <v>3</v>
      </c>
      <c r="J6" s="36">
        <v>2.5862068965517242</v>
      </c>
      <c r="K6" s="9"/>
    </row>
    <row r="7" spans="1:11" ht="9.9499999999999993" customHeight="1" x14ac:dyDescent="0.25">
      <c r="A7" s="45" t="s">
        <v>22</v>
      </c>
      <c r="B7" s="35">
        <v>379</v>
      </c>
      <c r="C7" s="35">
        <v>325</v>
      </c>
      <c r="D7" s="36">
        <v>85.751978891820585</v>
      </c>
      <c r="E7" s="35">
        <v>10</v>
      </c>
      <c r="F7" s="36">
        <v>2.6385224274406331</v>
      </c>
      <c r="G7" s="35">
        <v>3</v>
      </c>
      <c r="H7" s="36">
        <v>0.79155672823219003</v>
      </c>
      <c r="I7" s="35">
        <v>41</v>
      </c>
      <c r="J7" s="36">
        <v>10.817941952506596</v>
      </c>
      <c r="K7" s="9"/>
    </row>
    <row r="8" spans="1:11" ht="9.9499999999999993" customHeight="1" x14ac:dyDescent="0.25">
      <c r="A8" s="45" t="s">
        <v>23</v>
      </c>
      <c r="B8" s="35">
        <v>2047</v>
      </c>
      <c r="C8" s="35">
        <v>1885</v>
      </c>
      <c r="D8" s="36">
        <v>92.085979482169023</v>
      </c>
      <c r="E8" s="35">
        <v>45</v>
      </c>
      <c r="F8" s="36">
        <v>2.1983390327308254</v>
      </c>
      <c r="G8" s="35">
        <v>15</v>
      </c>
      <c r="H8" s="36">
        <v>0.73277967757694185</v>
      </c>
      <c r="I8" s="35">
        <v>102</v>
      </c>
      <c r="J8" s="36">
        <v>4.9829018075232048</v>
      </c>
      <c r="K8" s="9"/>
    </row>
    <row r="9" spans="1:11" ht="9.9499999999999993" customHeight="1" x14ac:dyDescent="0.25">
      <c r="A9" s="45" t="s">
        <v>24</v>
      </c>
      <c r="B9" s="35">
        <v>554</v>
      </c>
      <c r="C9" s="35">
        <v>492</v>
      </c>
      <c r="D9" s="36">
        <v>88.808664259927795</v>
      </c>
      <c r="E9" s="35">
        <v>28</v>
      </c>
      <c r="F9" s="36">
        <v>5.0541516245487363</v>
      </c>
      <c r="G9" s="35">
        <v>3</v>
      </c>
      <c r="H9" s="36">
        <v>0.54151624548736454</v>
      </c>
      <c r="I9" s="35">
        <v>31</v>
      </c>
      <c r="J9" s="36">
        <v>5.5956678700361007</v>
      </c>
      <c r="K9" s="9"/>
    </row>
    <row r="10" spans="1:11" ht="9.9499999999999993" customHeight="1" x14ac:dyDescent="0.25">
      <c r="A10" s="59" t="s">
        <v>25</v>
      </c>
      <c r="B10" s="35">
        <v>205</v>
      </c>
      <c r="C10" s="35">
        <v>187</v>
      </c>
      <c r="D10" s="36">
        <v>91.219512195121951</v>
      </c>
      <c r="E10" s="35">
        <v>7</v>
      </c>
      <c r="F10" s="36">
        <v>3.4146341463414638</v>
      </c>
      <c r="G10" s="35">
        <v>1</v>
      </c>
      <c r="H10" s="36">
        <v>0.48780487804878048</v>
      </c>
      <c r="I10" s="35">
        <v>10</v>
      </c>
      <c r="J10" s="36">
        <v>4.8780487804878048</v>
      </c>
      <c r="K10" s="9"/>
    </row>
    <row r="11" spans="1:11" ht="9.9499999999999993" customHeight="1" x14ac:dyDescent="0.25">
      <c r="A11" s="59" t="s">
        <v>26</v>
      </c>
      <c r="B11" s="35">
        <v>349</v>
      </c>
      <c r="C11" s="35">
        <v>305</v>
      </c>
      <c r="D11" s="36">
        <v>87.392550143266476</v>
      </c>
      <c r="E11" s="35">
        <v>21</v>
      </c>
      <c r="F11" s="36">
        <v>6.0171919770773634</v>
      </c>
      <c r="G11" s="35">
        <v>2</v>
      </c>
      <c r="H11" s="36">
        <v>0.57306590257879653</v>
      </c>
      <c r="I11" s="35">
        <v>21</v>
      </c>
      <c r="J11" s="36">
        <v>6.0171919770773634</v>
      </c>
      <c r="K11" s="9"/>
    </row>
    <row r="12" spans="1:11" ht="9.9499999999999993" customHeight="1" x14ac:dyDescent="0.25">
      <c r="A12" s="45" t="s">
        <v>27</v>
      </c>
      <c r="B12" s="35">
        <v>979</v>
      </c>
      <c r="C12" s="35">
        <v>889</v>
      </c>
      <c r="D12" s="36">
        <v>90.806945863125648</v>
      </c>
      <c r="E12" s="35">
        <v>18</v>
      </c>
      <c r="F12" s="36">
        <v>1.8386108273748722</v>
      </c>
      <c r="G12" s="35">
        <v>9</v>
      </c>
      <c r="H12" s="36">
        <v>0.91930541368743612</v>
      </c>
      <c r="I12" s="35">
        <v>63</v>
      </c>
      <c r="J12" s="36">
        <v>6.4351378958120531</v>
      </c>
      <c r="K12" s="9"/>
    </row>
    <row r="13" spans="1:11" ht="9.9499999999999993" customHeight="1" x14ac:dyDescent="0.25">
      <c r="A13" s="45" t="s">
        <v>28</v>
      </c>
      <c r="B13" s="35">
        <v>383</v>
      </c>
      <c r="C13" s="35">
        <v>352</v>
      </c>
      <c r="D13" s="36">
        <v>91.906005221932119</v>
      </c>
      <c r="E13" s="35">
        <v>5</v>
      </c>
      <c r="F13" s="36">
        <v>1.3054830287206265</v>
      </c>
      <c r="G13" s="35">
        <v>1</v>
      </c>
      <c r="H13" s="36">
        <v>0.26109660574412535</v>
      </c>
      <c r="I13" s="35">
        <v>25</v>
      </c>
      <c r="J13" s="36">
        <v>6.5274151436031342</v>
      </c>
      <c r="K13" s="9"/>
    </row>
    <row r="14" spans="1:11" ht="9.9499999999999993" customHeight="1" x14ac:dyDescent="0.25">
      <c r="A14" s="45" t="s">
        <v>29</v>
      </c>
      <c r="B14" s="35">
        <v>684</v>
      </c>
      <c r="C14" s="35">
        <v>608</v>
      </c>
      <c r="D14" s="36">
        <v>88.888888888888886</v>
      </c>
      <c r="E14" s="35">
        <v>16</v>
      </c>
      <c r="F14" s="36">
        <v>2.3391812865497075</v>
      </c>
      <c r="G14" s="35">
        <v>12</v>
      </c>
      <c r="H14" s="36">
        <v>1.7543859649122806</v>
      </c>
      <c r="I14" s="35">
        <v>48</v>
      </c>
      <c r="J14" s="36">
        <v>7.0175438596491224</v>
      </c>
      <c r="K14" s="9"/>
    </row>
    <row r="15" spans="1:11" ht="9.9499999999999993" customHeight="1" x14ac:dyDescent="0.25">
      <c r="A15" s="45" t="s">
        <v>30</v>
      </c>
      <c r="B15" s="35">
        <v>602</v>
      </c>
      <c r="C15" s="35">
        <v>543</v>
      </c>
      <c r="D15" s="36">
        <v>90.199335548172755</v>
      </c>
      <c r="E15" s="35">
        <v>13</v>
      </c>
      <c r="F15" s="36">
        <v>2.1594684385382057</v>
      </c>
      <c r="G15" s="35">
        <v>8</v>
      </c>
      <c r="H15" s="36">
        <v>1.3289036544850499</v>
      </c>
      <c r="I15" s="35">
        <v>38</v>
      </c>
      <c r="J15" s="36">
        <v>6.3122923588039868</v>
      </c>
      <c r="K15" s="9"/>
    </row>
    <row r="16" spans="1:11" ht="9.9499999999999993" customHeight="1" x14ac:dyDescent="0.25">
      <c r="A16" s="45" t="s">
        <v>31</v>
      </c>
      <c r="B16" s="35">
        <v>175</v>
      </c>
      <c r="C16" s="35">
        <v>155</v>
      </c>
      <c r="D16" s="36">
        <v>88.571428571428569</v>
      </c>
      <c r="E16" s="37" t="s">
        <v>64</v>
      </c>
      <c r="F16" s="37" t="s">
        <v>64</v>
      </c>
      <c r="G16" s="35">
        <v>2</v>
      </c>
      <c r="H16" s="36">
        <v>1.1428571428571428</v>
      </c>
      <c r="I16" s="35">
        <v>18</v>
      </c>
      <c r="J16" s="36">
        <v>10.285714285714285</v>
      </c>
      <c r="K16" s="9"/>
    </row>
    <row r="17" spans="1:12" ht="9.9499999999999993" customHeight="1" x14ac:dyDescent="0.25">
      <c r="A17" s="45" t="s">
        <v>32</v>
      </c>
      <c r="B17" s="35">
        <v>400</v>
      </c>
      <c r="C17" s="35">
        <v>349</v>
      </c>
      <c r="D17" s="36">
        <v>87.25</v>
      </c>
      <c r="E17" s="35">
        <v>6</v>
      </c>
      <c r="F17" s="36">
        <v>1.5</v>
      </c>
      <c r="G17" s="35">
        <v>8</v>
      </c>
      <c r="H17" s="36">
        <v>2</v>
      </c>
      <c r="I17" s="35">
        <v>37</v>
      </c>
      <c r="J17" s="36">
        <v>9.25</v>
      </c>
      <c r="K17" s="9"/>
    </row>
    <row r="18" spans="1:12" ht="9.9499999999999993" customHeight="1" x14ac:dyDescent="0.25">
      <c r="A18" s="45" t="s">
        <v>33</v>
      </c>
      <c r="B18" s="35">
        <v>784</v>
      </c>
      <c r="C18" s="35">
        <v>629</v>
      </c>
      <c r="D18" s="36">
        <v>80.229591836734699</v>
      </c>
      <c r="E18" s="35">
        <v>25</v>
      </c>
      <c r="F18" s="36">
        <v>3.1887755102040818</v>
      </c>
      <c r="G18" s="35">
        <v>23</v>
      </c>
      <c r="H18" s="36">
        <v>2.9336734693877551</v>
      </c>
      <c r="I18" s="35">
        <v>107</v>
      </c>
      <c r="J18" s="36">
        <v>13.647959183673469</v>
      </c>
      <c r="K18" s="9"/>
    </row>
    <row r="19" spans="1:12" ht="9.9499999999999993" customHeight="1" x14ac:dyDescent="0.25">
      <c r="A19" s="45" t="s">
        <v>34</v>
      </c>
      <c r="B19" s="35">
        <v>451</v>
      </c>
      <c r="C19" s="35">
        <v>352</v>
      </c>
      <c r="D19" s="36">
        <v>78.048780487804876</v>
      </c>
      <c r="E19" s="35">
        <v>11</v>
      </c>
      <c r="F19" s="36">
        <v>2.4390243902439024</v>
      </c>
      <c r="G19" s="35">
        <v>9</v>
      </c>
      <c r="H19" s="36">
        <v>1.9955654101995564</v>
      </c>
      <c r="I19" s="35">
        <v>79</v>
      </c>
      <c r="J19" s="36">
        <v>17.516629711751662</v>
      </c>
      <c r="K19" s="9"/>
    </row>
    <row r="20" spans="1:12" ht="9.9499999999999993" customHeight="1" x14ac:dyDescent="0.25">
      <c r="A20" s="45" t="s">
        <v>35</v>
      </c>
      <c r="B20" s="35">
        <v>215</v>
      </c>
      <c r="C20" s="35">
        <v>169</v>
      </c>
      <c r="D20" s="36">
        <v>78.604651162790702</v>
      </c>
      <c r="E20" s="35">
        <v>6</v>
      </c>
      <c r="F20" s="36">
        <v>2.7906976744186047</v>
      </c>
      <c r="G20" s="35">
        <v>5</v>
      </c>
      <c r="H20" s="36">
        <v>2.3255813953488373</v>
      </c>
      <c r="I20" s="35">
        <v>35</v>
      </c>
      <c r="J20" s="36">
        <v>16.279069767441861</v>
      </c>
      <c r="K20" s="9"/>
    </row>
    <row r="21" spans="1:12" ht="9.9499999999999993" customHeight="1" x14ac:dyDescent="0.25">
      <c r="A21" s="45" t="s">
        <v>36</v>
      </c>
      <c r="B21" s="35">
        <v>812</v>
      </c>
      <c r="C21" s="35">
        <v>706</v>
      </c>
      <c r="D21" s="36">
        <v>86.945812807881779</v>
      </c>
      <c r="E21" s="35">
        <v>36</v>
      </c>
      <c r="F21" s="36">
        <v>4.4334975369458132</v>
      </c>
      <c r="G21" s="35">
        <v>9</v>
      </c>
      <c r="H21" s="36">
        <v>1.1083743842364533</v>
      </c>
      <c r="I21" s="35">
        <v>61</v>
      </c>
      <c r="J21" s="36">
        <v>7.5123152709359609</v>
      </c>
      <c r="K21" s="9"/>
    </row>
    <row r="22" spans="1:12" ht="9.9499999999999993" customHeight="1" x14ac:dyDescent="0.25">
      <c r="A22" s="45" t="s">
        <v>37</v>
      </c>
      <c r="B22" s="35">
        <v>499</v>
      </c>
      <c r="C22" s="35">
        <v>405</v>
      </c>
      <c r="D22" s="36">
        <v>81.162324649298597</v>
      </c>
      <c r="E22" s="35">
        <v>18</v>
      </c>
      <c r="F22" s="36">
        <v>3.6072144288577155</v>
      </c>
      <c r="G22" s="35">
        <v>10</v>
      </c>
      <c r="H22" s="36">
        <v>2.0040080160320639</v>
      </c>
      <c r="I22" s="35">
        <v>66</v>
      </c>
      <c r="J22" s="36">
        <v>13.226452905811623</v>
      </c>
      <c r="K22" s="9"/>
    </row>
    <row r="23" spans="1:12" ht="9.9499999999999993" customHeight="1" x14ac:dyDescent="0.25">
      <c r="A23" s="45" t="s">
        <v>38</v>
      </c>
      <c r="B23" s="35">
        <v>211</v>
      </c>
      <c r="C23" s="35">
        <v>184</v>
      </c>
      <c r="D23" s="36">
        <v>87.203791469194314</v>
      </c>
      <c r="E23" s="35">
        <v>9</v>
      </c>
      <c r="F23" s="36">
        <v>4.2654028436018958</v>
      </c>
      <c r="G23" s="35">
        <v>4</v>
      </c>
      <c r="H23" s="36">
        <v>1.8957345971563981</v>
      </c>
      <c r="I23" s="35">
        <v>14</v>
      </c>
      <c r="J23" s="36">
        <v>6.6350710900473935</v>
      </c>
      <c r="K23" s="9"/>
    </row>
    <row r="24" spans="1:12" ht="9.9499999999999993" customHeight="1" x14ac:dyDescent="0.25">
      <c r="A24" s="45" t="s">
        <v>39</v>
      </c>
      <c r="B24" s="35">
        <v>553</v>
      </c>
      <c r="C24" s="35">
        <v>478</v>
      </c>
      <c r="D24" s="36">
        <v>86.437613019891501</v>
      </c>
      <c r="E24" s="35">
        <v>13</v>
      </c>
      <c r="F24" s="36">
        <v>2.3508137432188065</v>
      </c>
      <c r="G24" s="35">
        <v>12</v>
      </c>
      <c r="H24" s="36">
        <v>2.1699819168173597</v>
      </c>
      <c r="I24" s="35">
        <v>50</v>
      </c>
      <c r="J24" s="36">
        <v>9.0415913200723335</v>
      </c>
      <c r="K24" s="9"/>
    </row>
    <row r="25" spans="1:12" ht="9.9499999999999993" customHeight="1" x14ac:dyDescent="0.25">
      <c r="A25" s="45" t="s">
        <v>40</v>
      </c>
      <c r="B25" s="35">
        <v>753</v>
      </c>
      <c r="C25" s="35">
        <v>639</v>
      </c>
      <c r="D25" s="36">
        <v>84.860557768924309</v>
      </c>
      <c r="E25" s="35">
        <v>24</v>
      </c>
      <c r="F25" s="36">
        <v>3.1872509960159361</v>
      </c>
      <c r="G25" s="35">
        <v>15</v>
      </c>
      <c r="H25" s="36">
        <v>1.9920318725099602</v>
      </c>
      <c r="I25" s="35">
        <v>75</v>
      </c>
      <c r="J25" s="36">
        <v>9.9601593625498008</v>
      </c>
      <c r="K25" s="9"/>
    </row>
    <row r="26" spans="1:12" ht="9.9499999999999993" customHeight="1" x14ac:dyDescent="0.25">
      <c r="A26" s="45" t="s">
        <v>41</v>
      </c>
      <c r="B26" s="35">
        <v>579</v>
      </c>
      <c r="C26" s="35">
        <v>510</v>
      </c>
      <c r="D26" s="36">
        <v>88.082901554404145</v>
      </c>
      <c r="E26" s="35">
        <v>16</v>
      </c>
      <c r="F26" s="36">
        <v>2.7633851468048358</v>
      </c>
      <c r="G26" s="35">
        <v>8</v>
      </c>
      <c r="H26" s="36">
        <v>1.3816925734024179</v>
      </c>
      <c r="I26" s="35">
        <v>45</v>
      </c>
      <c r="J26" s="36">
        <v>7.7720207253886011</v>
      </c>
      <c r="K26" s="9"/>
    </row>
    <row r="27" spans="1:12" ht="6" customHeight="1" x14ac:dyDescent="0.25">
      <c r="A27" s="45"/>
      <c r="B27" s="35"/>
      <c r="C27" s="35"/>
      <c r="D27" s="36"/>
      <c r="E27" s="35"/>
      <c r="F27" s="36"/>
      <c r="G27" s="35"/>
      <c r="H27" s="36"/>
      <c r="I27" s="35"/>
      <c r="J27" s="36"/>
      <c r="K27" s="9"/>
    </row>
    <row r="28" spans="1:12" ht="9.9499999999999993" customHeight="1" x14ac:dyDescent="0.25">
      <c r="A28" s="45" t="s">
        <v>42</v>
      </c>
      <c r="B28" s="34">
        <v>4240</v>
      </c>
      <c r="C28" s="35">
        <v>3819</v>
      </c>
      <c r="D28" s="36">
        <v>90.070754716981128</v>
      </c>
      <c r="E28" s="35">
        <v>97</v>
      </c>
      <c r="F28" s="36">
        <v>2.2877358490566038</v>
      </c>
      <c r="G28" s="35">
        <v>36</v>
      </c>
      <c r="H28" s="36">
        <v>0.84905660377358494</v>
      </c>
      <c r="I28" s="35">
        <v>288</v>
      </c>
      <c r="J28" s="36">
        <v>6.7924528301886795</v>
      </c>
      <c r="K28" s="9"/>
      <c r="L28" s="9"/>
    </row>
    <row r="29" spans="1:12" ht="9.9499999999999993" customHeight="1" x14ac:dyDescent="0.25">
      <c r="A29" s="45" t="s">
        <v>43</v>
      </c>
      <c r="B29" s="34">
        <v>2600</v>
      </c>
      <c r="C29" s="35">
        <v>2341</v>
      </c>
      <c r="D29" s="36">
        <v>90.038461538461533</v>
      </c>
      <c r="E29" s="35">
        <v>67</v>
      </c>
      <c r="F29" s="36">
        <v>2.5769230769230771</v>
      </c>
      <c r="G29" s="35">
        <v>25</v>
      </c>
      <c r="H29" s="36">
        <v>0.96153846153846156</v>
      </c>
      <c r="I29" s="35">
        <v>170</v>
      </c>
      <c r="J29" s="36">
        <v>6.5384615384615392</v>
      </c>
      <c r="K29" s="9"/>
      <c r="L29" s="9"/>
    </row>
    <row r="30" spans="1:12" ht="9.9499999999999993" customHeight="1" x14ac:dyDescent="0.25">
      <c r="A30" s="45" t="s">
        <v>44</v>
      </c>
      <c r="B30" s="34">
        <v>1961</v>
      </c>
      <c r="C30" s="35">
        <v>1676</v>
      </c>
      <c r="D30" s="36">
        <v>85.466598674145843</v>
      </c>
      <c r="E30" s="35">
        <v>44</v>
      </c>
      <c r="F30" s="36">
        <v>2.2437531871494132</v>
      </c>
      <c r="G30" s="35">
        <v>41</v>
      </c>
      <c r="H30" s="36">
        <v>2.0907700152983173</v>
      </c>
      <c r="I30" s="35">
        <v>197</v>
      </c>
      <c r="J30" s="36">
        <v>10.045894951555329</v>
      </c>
      <c r="K30" s="9"/>
      <c r="L30" s="9"/>
    </row>
    <row r="31" spans="1:12" ht="9.9499999999999993" customHeight="1" x14ac:dyDescent="0.25">
      <c r="A31" s="45" t="s">
        <v>45</v>
      </c>
      <c r="B31" s="34">
        <v>2741</v>
      </c>
      <c r="C31" s="35">
        <v>2294</v>
      </c>
      <c r="D31" s="36">
        <v>83.692083181320683</v>
      </c>
      <c r="E31" s="35">
        <v>93</v>
      </c>
      <c r="F31" s="36">
        <v>3.3929222911346222</v>
      </c>
      <c r="G31" s="35">
        <v>49</v>
      </c>
      <c r="H31" s="36">
        <v>1.7876687340386721</v>
      </c>
      <c r="I31" s="35">
        <v>305</v>
      </c>
      <c r="J31" s="36">
        <v>11.127325793506019</v>
      </c>
      <c r="K31" s="9"/>
      <c r="L31" s="9"/>
    </row>
    <row r="32" spans="1:12" ht="9.9499999999999993" customHeight="1" x14ac:dyDescent="0.25">
      <c r="A32" s="45" t="s">
        <v>46</v>
      </c>
      <c r="B32" s="34">
        <v>1332</v>
      </c>
      <c r="C32" s="35">
        <v>1149</v>
      </c>
      <c r="D32" s="36">
        <v>86.261261261261254</v>
      </c>
      <c r="E32" s="35">
        <v>40</v>
      </c>
      <c r="F32" s="36">
        <v>3.0030030030030028</v>
      </c>
      <c r="G32" s="35">
        <v>23</v>
      </c>
      <c r="H32" s="36">
        <v>1.7267267267267266</v>
      </c>
      <c r="I32" s="35">
        <v>120</v>
      </c>
      <c r="J32" s="36">
        <v>9.0090090090090094</v>
      </c>
      <c r="K32" s="9"/>
      <c r="L32" s="9"/>
    </row>
    <row r="33" spans="1:12" ht="9.9499999999999993" customHeight="1" x14ac:dyDescent="0.25">
      <c r="A33" s="53" t="s">
        <v>47</v>
      </c>
      <c r="B33" s="51">
        <v>12874</v>
      </c>
      <c r="C33" s="51">
        <v>11279</v>
      </c>
      <c r="D33" s="52">
        <v>87.610688208792922</v>
      </c>
      <c r="E33" s="51">
        <v>341</v>
      </c>
      <c r="F33" s="52">
        <v>2.64874941743048</v>
      </c>
      <c r="G33" s="51">
        <v>174</v>
      </c>
      <c r="H33" s="52">
        <v>1.3515612863135</v>
      </c>
      <c r="I33" s="51">
        <v>1080</v>
      </c>
      <c r="J33" s="52">
        <v>8.3890010874631038</v>
      </c>
      <c r="K33" s="9"/>
      <c r="L33" s="9"/>
    </row>
    <row r="34" spans="1:12" ht="9.75" customHeight="1" x14ac:dyDescent="0.25">
      <c r="A34" s="57" t="s">
        <v>104</v>
      </c>
      <c r="B34" s="18"/>
      <c r="C34" s="19"/>
      <c r="D34" s="19"/>
      <c r="E34" s="19"/>
      <c r="F34" s="19"/>
      <c r="G34" s="19"/>
      <c r="H34" s="19"/>
      <c r="I34" s="19"/>
      <c r="J34" s="19"/>
      <c r="K34" s="9"/>
    </row>
    <row r="35" spans="1:12" ht="9.75" customHeight="1" x14ac:dyDescent="0.25">
      <c r="J35" s="14"/>
    </row>
  </sheetData>
  <mergeCells count="8">
    <mergeCell ref="A1:J1"/>
    <mergeCell ref="C2:J2"/>
    <mergeCell ref="B2:B4"/>
    <mergeCell ref="C3:D3"/>
    <mergeCell ref="E3:F3"/>
    <mergeCell ref="G3:H3"/>
    <mergeCell ref="I3:J3"/>
    <mergeCell ref="A2:A4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workbookViewId="0">
      <selection sqref="A1:O1"/>
    </sheetView>
  </sheetViews>
  <sheetFormatPr defaultRowHeight="9.75" customHeight="1" x14ac:dyDescent="0.25"/>
  <cols>
    <col min="1" max="1" width="20" customWidth="1"/>
    <col min="2" max="2" width="5.5703125" bestFit="1" customWidth="1"/>
    <col min="3" max="3" width="6.7109375" bestFit="1" customWidth="1"/>
    <col min="4" max="4" width="5.140625" bestFit="1" customWidth="1"/>
    <col min="5" max="5" width="9.7109375" customWidth="1"/>
    <col min="6" max="6" width="1" customWidth="1"/>
    <col min="7" max="7" width="5.42578125" bestFit="1" customWidth="1"/>
    <col min="8" max="8" width="6.5703125" bestFit="1" customWidth="1"/>
    <col min="9" max="9" width="4.85546875" bestFit="1" customWidth="1"/>
    <col min="10" max="10" width="9.7109375" customWidth="1"/>
    <col min="11" max="11" width="1" customWidth="1"/>
    <col min="12" max="12" width="5.42578125" bestFit="1" customWidth="1"/>
    <col min="13" max="13" width="6.5703125" bestFit="1" customWidth="1"/>
    <col min="14" max="14" width="4.85546875" bestFit="1" customWidth="1"/>
    <col min="15" max="15" width="9.42578125" bestFit="1" customWidth="1"/>
  </cols>
  <sheetData>
    <row r="1" spans="1:15" ht="36" customHeight="1" x14ac:dyDescent="0.25">
      <c r="A1" s="91" t="s">
        <v>120</v>
      </c>
      <c r="B1" s="91"/>
      <c r="C1" s="91"/>
      <c r="D1" s="91"/>
      <c r="E1" s="91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ht="18" customHeight="1" x14ac:dyDescent="0.25">
      <c r="A2" s="99" t="s">
        <v>65</v>
      </c>
      <c r="B2" s="94" t="s">
        <v>13</v>
      </c>
      <c r="C2" s="94"/>
      <c r="D2" s="94"/>
      <c r="E2" s="94"/>
      <c r="F2" s="78"/>
      <c r="G2" s="94" t="s">
        <v>14</v>
      </c>
      <c r="H2" s="94"/>
      <c r="I2" s="94"/>
      <c r="J2" s="94"/>
      <c r="K2" s="78"/>
      <c r="L2" s="94" t="s">
        <v>15</v>
      </c>
      <c r="M2" s="94"/>
      <c r="N2" s="94"/>
      <c r="O2" s="94"/>
    </row>
    <row r="3" spans="1:15" ht="27" customHeight="1" x14ac:dyDescent="0.25">
      <c r="A3" s="100"/>
      <c r="B3" s="26" t="s">
        <v>9</v>
      </c>
      <c r="C3" s="26" t="s">
        <v>10</v>
      </c>
      <c r="D3" s="26" t="s">
        <v>12</v>
      </c>
      <c r="E3" s="26" t="s">
        <v>8</v>
      </c>
      <c r="F3" s="79"/>
      <c r="G3" s="26" t="s">
        <v>9</v>
      </c>
      <c r="H3" s="26" t="s">
        <v>10</v>
      </c>
      <c r="I3" s="26" t="s">
        <v>12</v>
      </c>
      <c r="J3" s="26" t="s">
        <v>8</v>
      </c>
      <c r="K3" s="79"/>
      <c r="L3" s="26" t="s">
        <v>9</v>
      </c>
      <c r="M3" s="26" t="s">
        <v>10</v>
      </c>
      <c r="N3" s="26" t="s">
        <v>12</v>
      </c>
      <c r="O3" s="26" t="s">
        <v>8</v>
      </c>
    </row>
    <row r="4" spans="1:15" ht="9.9499999999999993" customHeight="1" x14ac:dyDescent="0.25">
      <c r="A4" s="43" t="s">
        <v>20</v>
      </c>
      <c r="B4" s="29">
        <v>832</v>
      </c>
      <c r="C4" s="29">
        <v>512</v>
      </c>
      <c r="D4" s="29">
        <v>1344</v>
      </c>
      <c r="E4" s="60">
        <v>38.095238095238095</v>
      </c>
      <c r="F4" s="80"/>
      <c r="G4" s="29">
        <v>107</v>
      </c>
      <c r="H4" s="29">
        <v>65</v>
      </c>
      <c r="I4" s="29">
        <v>172</v>
      </c>
      <c r="J4" s="60">
        <v>37.790697674418603</v>
      </c>
      <c r="K4" s="80"/>
      <c r="L4" s="29">
        <v>73</v>
      </c>
      <c r="M4" s="29">
        <v>72</v>
      </c>
      <c r="N4" s="29">
        <v>145</v>
      </c>
      <c r="O4" s="60">
        <v>49.655172413793103</v>
      </c>
    </row>
    <row r="5" spans="1:15" ht="9.9499999999999993" customHeight="1" x14ac:dyDescent="0.25">
      <c r="A5" s="45" t="s">
        <v>21</v>
      </c>
      <c r="B5" s="35">
        <v>59</v>
      </c>
      <c r="C5" s="35">
        <v>44</v>
      </c>
      <c r="D5" s="35">
        <v>103</v>
      </c>
      <c r="E5" s="61">
        <v>42.71844660194175</v>
      </c>
      <c r="F5" s="34"/>
      <c r="G5" s="35">
        <v>4</v>
      </c>
      <c r="H5" s="35">
        <v>2</v>
      </c>
      <c r="I5" s="35">
        <v>6</v>
      </c>
      <c r="J5" s="61">
        <v>33.333333333333336</v>
      </c>
      <c r="K5" s="34"/>
      <c r="L5" s="35">
        <v>6</v>
      </c>
      <c r="M5" s="35">
        <v>2</v>
      </c>
      <c r="N5" s="35">
        <v>8</v>
      </c>
      <c r="O5" s="61">
        <v>25</v>
      </c>
    </row>
    <row r="6" spans="1:15" ht="9.9499999999999993" customHeight="1" x14ac:dyDescent="0.25">
      <c r="A6" s="45" t="s">
        <v>22</v>
      </c>
      <c r="B6" s="35">
        <v>173</v>
      </c>
      <c r="C6" s="35">
        <v>118</v>
      </c>
      <c r="D6" s="35">
        <v>291</v>
      </c>
      <c r="E6" s="61">
        <v>40.549828178694156</v>
      </c>
      <c r="F6" s="34"/>
      <c r="G6" s="35">
        <v>24</v>
      </c>
      <c r="H6" s="35">
        <v>13</v>
      </c>
      <c r="I6" s="35">
        <v>37</v>
      </c>
      <c r="J6" s="61">
        <v>35.135135135135137</v>
      </c>
      <c r="K6" s="34"/>
      <c r="L6" s="35">
        <v>18</v>
      </c>
      <c r="M6" s="35">
        <v>12</v>
      </c>
      <c r="N6" s="35">
        <v>30</v>
      </c>
      <c r="O6" s="61">
        <v>40</v>
      </c>
    </row>
    <row r="7" spans="1:15" ht="9.9499999999999993" customHeight="1" x14ac:dyDescent="0.25">
      <c r="A7" s="45" t="s">
        <v>23</v>
      </c>
      <c r="B7" s="35">
        <v>987</v>
      </c>
      <c r="C7" s="35">
        <v>646</v>
      </c>
      <c r="D7" s="35">
        <v>1633</v>
      </c>
      <c r="E7" s="61">
        <v>39.559093692590324</v>
      </c>
      <c r="F7" s="34"/>
      <c r="G7" s="35">
        <v>170</v>
      </c>
      <c r="H7" s="35">
        <v>109</v>
      </c>
      <c r="I7" s="35">
        <v>279</v>
      </c>
      <c r="J7" s="61">
        <v>39.068100358422939</v>
      </c>
      <c r="K7" s="34"/>
      <c r="L7" s="35">
        <v>108</v>
      </c>
      <c r="M7" s="35">
        <v>140</v>
      </c>
      <c r="N7" s="35">
        <v>248</v>
      </c>
      <c r="O7" s="61">
        <v>56.451612903225808</v>
      </c>
    </row>
    <row r="8" spans="1:15" ht="9.9499999999999993" customHeight="1" x14ac:dyDescent="0.25">
      <c r="A8" s="45" t="s">
        <v>24</v>
      </c>
      <c r="B8" s="35">
        <v>315</v>
      </c>
      <c r="C8" s="35">
        <v>150</v>
      </c>
      <c r="D8" s="35">
        <v>465</v>
      </c>
      <c r="E8" s="61">
        <v>32.258064516129032</v>
      </c>
      <c r="F8" s="34"/>
      <c r="G8" s="35">
        <v>31</v>
      </c>
      <c r="H8" s="35">
        <v>20</v>
      </c>
      <c r="I8" s="35">
        <v>51</v>
      </c>
      <c r="J8" s="61">
        <v>39.215686274509807</v>
      </c>
      <c r="K8" s="34"/>
      <c r="L8" s="35">
        <v>13</v>
      </c>
      <c r="M8" s="35">
        <v>14</v>
      </c>
      <c r="N8" s="35">
        <v>27</v>
      </c>
      <c r="O8" s="61">
        <v>51.851851851851855</v>
      </c>
    </row>
    <row r="9" spans="1:15" ht="9.9499999999999993" customHeight="1" x14ac:dyDescent="0.25">
      <c r="A9" s="59" t="s">
        <v>25</v>
      </c>
      <c r="B9" s="35">
        <v>122</v>
      </c>
      <c r="C9" s="35">
        <v>53</v>
      </c>
      <c r="D9" s="35">
        <v>175</v>
      </c>
      <c r="E9" s="61">
        <v>30.285714285714285</v>
      </c>
      <c r="F9" s="34"/>
      <c r="G9" s="35">
        <v>13</v>
      </c>
      <c r="H9" s="35">
        <v>6</v>
      </c>
      <c r="I9" s="35">
        <v>19</v>
      </c>
      <c r="J9" s="61">
        <v>31.578947368421051</v>
      </c>
      <c r="K9" s="34"/>
      <c r="L9" s="35">
        <v>7</v>
      </c>
      <c r="M9" s="35">
        <v>6</v>
      </c>
      <c r="N9" s="35">
        <v>13</v>
      </c>
      <c r="O9" s="61">
        <v>46.153846153846153</v>
      </c>
    </row>
    <row r="10" spans="1:15" ht="9.9499999999999993" customHeight="1" x14ac:dyDescent="0.25">
      <c r="A10" s="59" t="s">
        <v>26</v>
      </c>
      <c r="B10" s="35">
        <v>193</v>
      </c>
      <c r="C10" s="35">
        <v>97</v>
      </c>
      <c r="D10" s="35">
        <v>290</v>
      </c>
      <c r="E10" s="61">
        <v>33.448275862068968</v>
      </c>
      <c r="F10" s="34"/>
      <c r="G10" s="35">
        <v>18</v>
      </c>
      <c r="H10" s="35">
        <v>14</v>
      </c>
      <c r="I10" s="35">
        <v>32</v>
      </c>
      <c r="J10" s="61">
        <v>43.75</v>
      </c>
      <c r="K10" s="34"/>
      <c r="L10" s="35">
        <v>6</v>
      </c>
      <c r="M10" s="35">
        <v>8</v>
      </c>
      <c r="N10" s="35">
        <v>14</v>
      </c>
      <c r="O10" s="61">
        <v>57.142857142857146</v>
      </c>
    </row>
    <row r="11" spans="1:15" ht="9.9499999999999993" customHeight="1" x14ac:dyDescent="0.25">
      <c r="A11" s="45" t="s">
        <v>27</v>
      </c>
      <c r="B11" s="35">
        <v>522</v>
      </c>
      <c r="C11" s="35">
        <v>262</v>
      </c>
      <c r="D11" s="35">
        <v>784</v>
      </c>
      <c r="E11" s="61">
        <v>33.418367346938773</v>
      </c>
      <c r="F11" s="34"/>
      <c r="G11" s="35">
        <v>70</v>
      </c>
      <c r="H11" s="35">
        <v>41</v>
      </c>
      <c r="I11" s="35">
        <v>111</v>
      </c>
      <c r="J11" s="61">
        <v>36.936936936936938</v>
      </c>
      <c r="K11" s="34"/>
      <c r="L11" s="35">
        <v>52</v>
      </c>
      <c r="M11" s="35">
        <v>53</v>
      </c>
      <c r="N11" s="35">
        <v>105</v>
      </c>
      <c r="O11" s="61">
        <v>50.476190476190474</v>
      </c>
    </row>
    <row r="12" spans="1:15" ht="9.9499999999999993" customHeight="1" x14ac:dyDescent="0.25">
      <c r="A12" s="45" t="s">
        <v>28</v>
      </c>
      <c r="B12" s="35">
        <v>189</v>
      </c>
      <c r="C12" s="35">
        <v>133</v>
      </c>
      <c r="D12" s="35">
        <v>322</v>
      </c>
      <c r="E12" s="61">
        <v>41.304347826086953</v>
      </c>
      <c r="F12" s="34"/>
      <c r="G12" s="35">
        <v>17</v>
      </c>
      <c r="H12" s="35">
        <v>16</v>
      </c>
      <c r="I12" s="35">
        <v>33</v>
      </c>
      <c r="J12" s="61">
        <v>48.484848484848484</v>
      </c>
      <c r="K12" s="34"/>
      <c r="L12" s="35">
        <v>19</v>
      </c>
      <c r="M12" s="35">
        <v>10</v>
      </c>
      <c r="N12" s="35">
        <v>29</v>
      </c>
      <c r="O12" s="61">
        <v>34.482758620689658</v>
      </c>
    </row>
    <row r="13" spans="1:15" ht="9.9499999999999993" customHeight="1" x14ac:dyDescent="0.25">
      <c r="A13" s="45" t="s">
        <v>29</v>
      </c>
      <c r="B13" s="35">
        <v>243</v>
      </c>
      <c r="C13" s="35">
        <v>255</v>
      </c>
      <c r="D13" s="35">
        <v>498</v>
      </c>
      <c r="E13" s="61">
        <v>51.204819277108435</v>
      </c>
      <c r="F13" s="34"/>
      <c r="G13" s="35">
        <v>53</v>
      </c>
      <c r="H13" s="35">
        <v>69</v>
      </c>
      <c r="I13" s="35">
        <v>122</v>
      </c>
      <c r="J13" s="61">
        <v>56.557377049180324</v>
      </c>
      <c r="K13" s="34"/>
      <c r="L13" s="35">
        <v>57</v>
      </c>
      <c r="M13" s="35">
        <v>59</v>
      </c>
      <c r="N13" s="35">
        <v>116</v>
      </c>
      <c r="O13" s="61">
        <v>50.862068965517238</v>
      </c>
    </row>
    <row r="14" spans="1:15" ht="9.9499999999999993" customHeight="1" x14ac:dyDescent="0.25">
      <c r="A14" s="45" t="s">
        <v>30</v>
      </c>
      <c r="B14" s="35">
        <v>296</v>
      </c>
      <c r="C14" s="35">
        <v>153</v>
      </c>
      <c r="D14" s="35">
        <v>449</v>
      </c>
      <c r="E14" s="61">
        <v>34.075723830734965</v>
      </c>
      <c r="F14" s="34"/>
      <c r="G14" s="35">
        <v>56</v>
      </c>
      <c r="H14" s="35">
        <v>46</v>
      </c>
      <c r="I14" s="35">
        <v>102</v>
      </c>
      <c r="J14" s="61">
        <v>45.098039215686278</v>
      </c>
      <c r="K14" s="34"/>
      <c r="L14" s="35">
        <v>38</v>
      </c>
      <c r="M14" s="35">
        <v>59</v>
      </c>
      <c r="N14" s="35">
        <v>97</v>
      </c>
      <c r="O14" s="61">
        <v>60.824742268041234</v>
      </c>
    </row>
    <row r="15" spans="1:15" ht="9.9499999999999993" customHeight="1" x14ac:dyDescent="0.25">
      <c r="A15" s="45" t="s">
        <v>31</v>
      </c>
      <c r="B15" s="35">
        <v>54</v>
      </c>
      <c r="C15" s="35">
        <v>64</v>
      </c>
      <c r="D15" s="35">
        <v>118</v>
      </c>
      <c r="E15" s="61">
        <v>54.237288135593218</v>
      </c>
      <c r="F15" s="34"/>
      <c r="G15" s="35">
        <v>20</v>
      </c>
      <c r="H15" s="35">
        <v>16</v>
      </c>
      <c r="I15" s="35">
        <v>36</v>
      </c>
      <c r="J15" s="61">
        <v>44.444444444444443</v>
      </c>
      <c r="K15" s="34"/>
      <c r="L15" s="35">
        <v>23</v>
      </c>
      <c r="M15" s="35">
        <v>16</v>
      </c>
      <c r="N15" s="35">
        <v>39</v>
      </c>
      <c r="O15" s="61">
        <v>41.025641025641029</v>
      </c>
    </row>
    <row r="16" spans="1:15" ht="9.9499999999999993" customHeight="1" x14ac:dyDescent="0.25">
      <c r="A16" s="45" t="s">
        <v>32</v>
      </c>
      <c r="B16" s="35">
        <v>193</v>
      </c>
      <c r="C16" s="35">
        <v>121</v>
      </c>
      <c r="D16" s="35">
        <v>314</v>
      </c>
      <c r="E16" s="61">
        <v>38.535031847133759</v>
      </c>
      <c r="F16" s="34"/>
      <c r="G16" s="35">
        <v>14</v>
      </c>
      <c r="H16" s="35">
        <v>22</v>
      </c>
      <c r="I16" s="35">
        <v>36</v>
      </c>
      <c r="J16" s="61">
        <v>61.111111111111114</v>
      </c>
      <c r="K16" s="34"/>
      <c r="L16" s="35">
        <v>23</v>
      </c>
      <c r="M16" s="35">
        <v>15</v>
      </c>
      <c r="N16" s="35">
        <v>38</v>
      </c>
      <c r="O16" s="61">
        <v>39.473684210526315</v>
      </c>
    </row>
    <row r="17" spans="1:15" ht="9.9499999999999993" customHeight="1" x14ac:dyDescent="0.25">
      <c r="A17" s="45" t="s">
        <v>33</v>
      </c>
      <c r="B17" s="35">
        <v>282</v>
      </c>
      <c r="C17" s="35">
        <v>199</v>
      </c>
      <c r="D17" s="35">
        <v>481</v>
      </c>
      <c r="E17" s="61">
        <v>41.372141372141371</v>
      </c>
      <c r="F17" s="34"/>
      <c r="G17" s="35">
        <v>79</v>
      </c>
      <c r="H17" s="35">
        <v>84</v>
      </c>
      <c r="I17" s="35">
        <v>163</v>
      </c>
      <c r="J17" s="61">
        <v>51.533742331288344</v>
      </c>
      <c r="K17" s="34"/>
      <c r="L17" s="35">
        <v>96</v>
      </c>
      <c r="M17" s="35">
        <v>68</v>
      </c>
      <c r="N17" s="35">
        <v>164</v>
      </c>
      <c r="O17" s="61">
        <v>41.463414634146339</v>
      </c>
    </row>
    <row r="18" spans="1:15" ht="9.9499999999999993" customHeight="1" x14ac:dyDescent="0.25">
      <c r="A18" s="45" t="s">
        <v>34</v>
      </c>
      <c r="B18" s="35">
        <v>157</v>
      </c>
      <c r="C18" s="35">
        <v>143</v>
      </c>
      <c r="D18" s="35">
        <v>300</v>
      </c>
      <c r="E18" s="61">
        <v>47.666666666666664</v>
      </c>
      <c r="F18" s="34"/>
      <c r="G18" s="35">
        <v>25</v>
      </c>
      <c r="H18" s="35">
        <v>33</v>
      </c>
      <c r="I18" s="35">
        <v>58</v>
      </c>
      <c r="J18" s="61">
        <v>56.896551724137929</v>
      </c>
      <c r="K18" s="34"/>
      <c r="L18" s="35">
        <v>34</v>
      </c>
      <c r="M18" s="35">
        <v>24</v>
      </c>
      <c r="N18" s="35">
        <v>58</v>
      </c>
      <c r="O18" s="61">
        <v>41.379310344827587</v>
      </c>
    </row>
    <row r="19" spans="1:15" ht="9.9499999999999993" customHeight="1" x14ac:dyDescent="0.25">
      <c r="A19" s="45" t="s">
        <v>35</v>
      </c>
      <c r="B19" s="35">
        <v>71</v>
      </c>
      <c r="C19" s="35">
        <v>58</v>
      </c>
      <c r="D19" s="35">
        <v>129</v>
      </c>
      <c r="E19" s="61">
        <v>44.961240310077521</v>
      </c>
      <c r="F19" s="34"/>
      <c r="G19" s="35">
        <v>18</v>
      </c>
      <c r="H19" s="35">
        <v>24</v>
      </c>
      <c r="I19" s="35">
        <v>42</v>
      </c>
      <c r="J19" s="61">
        <v>57.142857142857146</v>
      </c>
      <c r="K19" s="34"/>
      <c r="L19" s="35">
        <v>26</v>
      </c>
      <c r="M19" s="35">
        <v>15</v>
      </c>
      <c r="N19" s="35">
        <v>41</v>
      </c>
      <c r="O19" s="61">
        <v>36.585365853658537</v>
      </c>
    </row>
    <row r="20" spans="1:15" ht="9.9499999999999993" customHeight="1" x14ac:dyDescent="0.25">
      <c r="A20" s="45" t="s">
        <v>36</v>
      </c>
      <c r="B20" s="35">
        <v>322</v>
      </c>
      <c r="C20" s="35">
        <v>239</v>
      </c>
      <c r="D20" s="35">
        <v>561</v>
      </c>
      <c r="E20" s="61">
        <v>42.602495543672013</v>
      </c>
      <c r="F20" s="34"/>
      <c r="G20" s="35">
        <v>99</v>
      </c>
      <c r="H20" s="35">
        <v>73</v>
      </c>
      <c r="I20" s="35">
        <v>172</v>
      </c>
      <c r="J20" s="61">
        <v>42.441860465116278</v>
      </c>
      <c r="K20" s="34"/>
      <c r="L20" s="35">
        <v>100</v>
      </c>
      <c r="M20" s="35">
        <v>46</v>
      </c>
      <c r="N20" s="35">
        <v>146</v>
      </c>
      <c r="O20" s="61">
        <v>31.506849315068493</v>
      </c>
    </row>
    <row r="21" spans="1:15" ht="9.9499999999999993" customHeight="1" x14ac:dyDescent="0.25">
      <c r="A21" s="45" t="s">
        <v>37</v>
      </c>
      <c r="B21" s="35">
        <v>203</v>
      </c>
      <c r="C21" s="35">
        <v>97</v>
      </c>
      <c r="D21" s="35">
        <v>300</v>
      </c>
      <c r="E21" s="61">
        <v>32.333333333333336</v>
      </c>
      <c r="F21" s="34"/>
      <c r="G21" s="35">
        <v>79</v>
      </c>
      <c r="H21" s="35">
        <v>43</v>
      </c>
      <c r="I21" s="35">
        <v>122</v>
      </c>
      <c r="J21" s="61">
        <v>35.245901639344261</v>
      </c>
      <c r="K21" s="34"/>
      <c r="L21" s="35">
        <v>68</v>
      </c>
      <c r="M21" s="35">
        <v>47</v>
      </c>
      <c r="N21" s="35">
        <v>115</v>
      </c>
      <c r="O21" s="61">
        <v>40.869565217391305</v>
      </c>
    </row>
    <row r="22" spans="1:15" ht="9.9499999999999993" customHeight="1" x14ac:dyDescent="0.25">
      <c r="A22" s="45" t="s">
        <v>38</v>
      </c>
      <c r="B22" s="35">
        <v>92</v>
      </c>
      <c r="C22" s="35">
        <v>51</v>
      </c>
      <c r="D22" s="35">
        <v>143</v>
      </c>
      <c r="E22" s="61">
        <v>35.664335664335667</v>
      </c>
      <c r="F22" s="34"/>
      <c r="G22" s="35">
        <v>27</v>
      </c>
      <c r="H22" s="35">
        <v>17</v>
      </c>
      <c r="I22" s="35">
        <v>44</v>
      </c>
      <c r="J22" s="61">
        <v>38.636363636363633</v>
      </c>
      <c r="K22" s="34"/>
      <c r="L22" s="35">
        <v>17</v>
      </c>
      <c r="M22" s="35">
        <v>20</v>
      </c>
      <c r="N22" s="35">
        <v>37</v>
      </c>
      <c r="O22" s="61">
        <v>54.054054054054056</v>
      </c>
    </row>
    <row r="23" spans="1:15" ht="9.9499999999999993" customHeight="1" x14ac:dyDescent="0.25">
      <c r="A23" s="45" t="s">
        <v>39</v>
      </c>
      <c r="B23" s="35">
        <v>214</v>
      </c>
      <c r="C23" s="35">
        <v>158</v>
      </c>
      <c r="D23" s="35">
        <v>372</v>
      </c>
      <c r="E23" s="61">
        <v>42.473118279569896</v>
      </c>
      <c r="F23" s="34"/>
      <c r="G23" s="35">
        <v>62</v>
      </c>
      <c r="H23" s="35">
        <v>48</v>
      </c>
      <c r="I23" s="35">
        <v>110</v>
      </c>
      <c r="J23" s="61">
        <v>43.636363636363633</v>
      </c>
      <c r="K23" s="34"/>
      <c r="L23" s="35">
        <v>71</v>
      </c>
      <c r="M23" s="35">
        <v>39</v>
      </c>
      <c r="N23" s="35">
        <v>110</v>
      </c>
      <c r="O23" s="61">
        <v>35.454545454545453</v>
      </c>
    </row>
    <row r="24" spans="1:15" ht="9.9499999999999993" customHeight="1" x14ac:dyDescent="0.25">
      <c r="A24" s="45" t="s">
        <v>40</v>
      </c>
      <c r="B24" s="35">
        <v>318</v>
      </c>
      <c r="C24" s="35">
        <v>207</v>
      </c>
      <c r="D24" s="35">
        <v>525</v>
      </c>
      <c r="E24" s="61">
        <v>39.428571428571431</v>
      </c>
      <c r="F24" s="34"/>
      <c r="G24" s="35">
        <v>84</v>
      </c>
      <c r="H24" s="35">
        <v>45</v>
      </c>
      <c r="I24" s="35">
        <v>129</v>
      </c>
      <c r="J24" s="61">
        <v>34.883720930232556</v>
      </c>
      <c r="K24" s="34"/>
      <c r="L24" s="35">
        <v>71</v>
      </c>
      <c r="M24" s="35">
        <v>52</v>
      </c>
      <c r="N24" s="35">
        <v>123</v>
      </c>
      <c r="O24" s="61">
        <v>42.27642276422764</v>
      </c>
    </row>
    <row r="25" spans="1:15" ht="9.9499999999999993" customHeight="1" x14ac:dyDescent="0.25">
      <c r="A25" s="45" t="s">
        <v>41</v>
      </c>
      <c r="B25" s="35">
        <v>216</v>
      </c>
      <c r="C25" s="35">
        <v>207</v>
      </c>
      <c r="D25" s="35">
        <v>423</v>
      </c>
      <c r="E25" s="61">
        <v>48.936170212765958</v>
      </c>
      <c r="F25" s="34"/>
      <c r="G25" s="35">
        <v>51</v>
      </c>
      <c r="H25" s="35">
        <v>49</v>
      </c>
      <c r="I25" s="35">
        <v>100</v>
      </c>
      <c r="J25" s="61">
        <v>49</v>
      </c>
      <c r="K25" s="34"/>
      <c r="L25" s="35">
        <v>52</v>
      </c>
      <c r="M25" s="35">
        <v>40</v>
      </c>
      <c r="N25" s="35">
        <v>92</v>
      </c>
      <c r="O25" s="61">
        <v>43.478260869565219</v>
      </c>
    </row>
    <row r="26" spans="1:15" ht="6" customHeight="1" x14ac:dyDescent="0.25">
      <c r="A26" s="45"/>
      <c r="B26" s="35"/>
      <c r="C26" s="35"/>
      <c r="D26" s="35"/>
      <c r="E26" s="61"/>
      <c r="F26" s="34"/>
      <c r="G26" s="35"/>
      <c r="H26" s="35"/>
      <c r="I26" s="35"/>
      <c r="J26" s="61"/>
      <c r="K26" s="34"/>
      <c r="L26" s="35"/>
      <c r="M26" s="35"/>
      <c r="N26" s="35"/>
      <c r="O26" s="61"/>
    </row>
    <row r="27" spans="1:15" ht="9.9499999999999993" customHeight="1" x14ac:dyDescent="0.25">
      <c r="A27" s="45" t="s">
        <v>42</v>
      </c>
      <c r="B27" s="35">
        <v>2051</v>
      </c>
      <c r="C27" s="35">
        <v>1320</v>
      </c>
      <c r="D27" s="35">
        <v>3371</v>
      </c>
      <c r="E27" s="61">
        <v>39.157520023731827</v>
      </c>
      <c r="F27" s="34"/>
      <c r="G27" s="35">
        <v>305</v>
      </c>
      <c r="H27" s="35">
        <v>189</v>
      </c>
      <c r="I27" s="35">
        <v>494</v>
      </c>
      <c r="J27" s="61">
        <v>38.259109311740893</v>
      </c>
      <c r="K27" s="34"/>
      <c r="L27" s="35">
        <v>205</v>
      </c>
      <c r="M27" s="35">
        <v>226</v>
      </c>
      <c r="N27" s="35">
        <v>431</v>
      </c>
      <c r="O27" s="61">
        <v>52.436194895591647</v>
      </c>
    </row>
    <row r="28" spans="1:15" ht="9.9499999999999993" customHeight="1" x14ac:dyDescent="0.25">
      <c r="A28" s="45" t="s">
        <v>43</v>
      </c>
      <c r="B28" s="35">
        <v>1269</v>
      </c>
      <c r="C28" s="35">
        <v>800</v>
      </c>
      <c r="D28" s="35">
        <v>2069</v>
      </c>
      <c r="E28" s="61">
        <v>38.666022232962781</v>
      </c>
      <c r="F28" s="34"/>
      <c r="G28" s="35">
        <v>171</v>
      </c>
      <c r="H28" s="35">
        <v>146</v>
      </c>
      <c r="I28" s="35">
        <v>317</v>
      </c>
      <c r="J28" s="61">
        <v>46.056782334384856</v>
      </c>
      <c r="K28" s="34"/>
      <c r="L28" s="35">
        <v>141</v>
      </c>
      <c r="M28" s="35">
        <v>136</v>
      </c>
      <c r="N28" s="35">
        <v>277</v>
      </c>
      <c r="O28" s="61">
        <v>49.097472924187727</v>
      </c>
    </row>
    <row r="29" spans="1:15" ht="9.9499999999999993" customHeight="1" x14ac:dyDescent="0.25">
      <c r="A29" s="45" t="s">
        <v>44</v>
      </c>
      <c r="B29" s="35">
        <v>825</v>
      </c>
      <c r="C29" s="35">
        <v>537</v>
      </c>
      <c r="D29" s="35">
        <v>1362</v>
      </c>
      <c r="E29" s="61">
        <v>39.4273127753304</v>
      </c>
      <c r="F29" s="34"/>
      <c r="G29" s="35">
        <v>169</v>
      </c>
      <c r="H29" s="35">
        <v>168</v>
      </c>
      <c r="I29" s="35">
        <v>337</v>
      </c>
      <c r="J29" s="61">
        <v>49.851632047477743</v>
      </c>
      <c r="K29" s="34"/>
      <c r="L29" s="35">
        <v>180</v>
      </c>
      <c r="M29" s="35">
        <v>158</v>
      </c>
      <c r="N29" s="35">
        <v>338</v>
      </c>
      <c r="O29" s="61">
        <v>46.745562130177518</v>
      </c>
    </row>
    <row r="30" spans="1:15" ht="9.9499999999999993" customHeight="1" x14ac:dyDescent="0.25">
      <c r="A30" s="45" t="s">
        <v>45</v>
      </c>
      <c r="B30" s="35">
        <v>1059</v>
      </c>
      <c r="C30" s="35">
        <v>746</v>
      </c>
      <c r="D30" s="35">
        <v>1805</v>
      </c>
      <c r="E30" s="61">
        <v>41.329639889196677</v>
      </c>
      <c r="F30" s="34"/>
      <c r="G30" s="35">
        <v>310</v>
      </c>
      <c r="H30" s="35">
        <v>238</v>
      </c>
      <c r="I30" s="35">
        <v>548</v>
      </c>
      <c r="J30" s="61">
        <v>43.430656934306569</v>
      </c>
      <c r="K30" s="34"/>
      <c r="L30" s="35">
        <v>316</v>
      </c>
      <c r="M30" s="35">
        <v>191</v>
      </c>
      <c r="N30" s="35">
        <v>507</v>
      </c>
      <c r="O30" s="61">
        <v>37.672583826429978</v>
      </c>
    </row>
    <row r="31" spans="1:15" ht="9.9499999999999993" customHeight="1" x14ac:dyDescent="0.25">
      <c r="A31" s="45" t="s">
        <v>46</v>
      </c>
      <c r="B31" s="35">
        <v>534</v>
      </c>
      <c r="C31" s="35">
        <v>414</v>
      </c>
      <c r="D31" s="35">
        <v>948</v>
      </c>
      <c r="E31" s="61">
        <v>43.670886075949369</v>
      </c>
      <c r="F31" s="34"/>
      <c r="G31" s="35">
        <v>135</v>
      </c>
      <c r="H31" s="35">
        <v>94</v>
      </c>
      <c r="I31" s="35">
        <v>229</v>
      </c>
      <c r="J31" s="61">
        <v>41.048034934497814</v>
      </c>
      <c r="K31" s="34"/>
      <c r="L31" s="35">
        <v>123</v>
      </c>
      <c r="M31" s="35">
        <v>92</v>
      </c>
      <c r="N31" s="35">
        <v>215</v>
      </c>
      <c r="O31" s="61">
        <v>42.790697674418603</v>
      </c>
    </row>
    <row r="32" spans="1:15" ht="9.9499999999999993" customHeight="1" x14ac:dyDescent="0.25">
      <c r="A32" s="53" t="s">
        <v>47</v>
      </c>
      <c r="B32" s="51">
        <v>5738</v>
      </c>
      <c r="C32" s="51">
        <v>3817</v>
      </c>
      <c r="D32" s="51">
        <v>9555</v>
      </c>
      <c r="E32" s="62">
        <v>39.947671376242802</v>
      </c>
      <c r="F32" s="50"/>
      <c r="G32" s="51">
        <v>1090</v>
      </c>
      <c r="H32" s="51">
        <v>835</v>
      </c>
      <c r="I32" s="51">
        <v>1925</v>
      </c>
      <c r="J32" s="62">
        <v>43.376623376623378</v>
      </c>
      <c r="K32" s="50"/>
      <c r="L32" s="51">
        <v>965</v>
      </c>
      <c r="M32" s="51">
        <v>803</v>
      </c>
      <c r="N32" s="51">
        <v>1768</v>
      </c>
      <c r="O32" s="62">
        <v>45.418552036199095</v>
      </c>
    </row>
    <row r="33" spans="1:15" ht="9.75" customHeight="1" x14ac:dyDescent="0.25">
      <c r="A33" s="63" t="s">
        <v>101</v>
      </c>
    </row>
    <row r="34" spans="1:15" ht="9.75" customHeight="1" x14ac:dyDescent="0.25">
      <c r="E34" s="9"/>
      <c r="J34" s="9"/>
      <c r="O34" s="9"/>
    </row>
  </sheetData>
  <mergeCells count="5">
    <mergeCell ref="A2:A3"/>
    <mergeCell ref="B2:E2"/>
    <mergeCell ref="G2:J2"/>
    <mergeCell ref="L2:O2"/>
    <mergeCell ref="A1:O1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zoomScaleNormal="100" workbookViewId="0">
      <selection sqref="A1:K1"/>
    </sheetView>
  </sheetViews>
  <sheetFormatPr defaultRowHeight="9.75" customHeight="1" x14ac:dyDescent="0.25"/>
  <cols>
    <col min="1" max="1" width="32.7109375" bestFit="1" customWidth="1"/>
    <col min="11" max="11" width="7.5703125" customWidth="1"/>
  </cols>
  <sheetData>
    <row r="1" spans="1:11" ht="30" customHeight="1" x14ac:dyDescent="0.25">
      <c r="A1" s="81" t="s">
        <v>110</v>
      </c>
      <c r="B1" s="81"/>
      <c r="C1" s="81"/>
      <c r="D1" s="81"/>
      <c r="E1" s="81"/>
      <c r="F1" s="81"/>
      <c r="G1" s="81"/>
      <c r="H1" s="81"/>
      <c r="I1" s="81"/>
      <c r="J1" s="81"/>
      <c r="K1" s="81"/>
    </row>
    <row r="2" spans="1:11" ht="12" customHeight="1" x14ac:dyDescent="0.25">
      <c r="A2" s="95" t="s">
        <v>125</v>
      </c>
      <c r="B2" s="86" t="s">
        <v>52</v>
      </c>
      <c r="C2" s="86" t="s">
        <v>53</v>
      </c>
      <c r="D2" s="83" t="s">
        <v>63</v>
      </c>
      <c r="E2" s="83"/>
      <c r="F2" s="83"/>
      <c r="G2" s="83"/>
      <c r="H2" s="83"/>
      <c r="I2" s="83"/>
      <c r="J2" s="83"/>
      <c r="K2" s="83"/>
    </row>
    <row r="3" spans="1:11" ht="72" customHeight="1" x14ac:dyDescent="0.25">
      <c r="A3" s="96"/>
      <c r="B3" s="87"/>
      <c r="C3" s="87"/>
      <c r="D3" s="64" t="s">
        <v>54</v>
      </c>
      <c r="E3" s="64" t="s">
        <v>55</v>
      </c>
      <c r="F3" s="64" t="s">
        <v>56</v>
      </c>
      <c r="G3" s="64" t="s">
        <v>57</v>
      </c>
      <c r="H3" s="64" t="s">
        <v>59</v>
      </c>
      <c r="I3" s="64" t="s">
        <v>60</v>
      </c>
      <c r="J3" s="64" t="s">
        <v>61</v>
      </c>
      <c r="K3" s="64" t="s">
        <v>62</v>
      </c>
    </row>
    <row r="4" spans="1:11" ht="19.5" customHeight="1" x14ac:dyDescent="0.25">
      <c r="A4" s="42" t="s">
        <v>11</v>
      </c>
      <c r="B4" s="31">
        <v>27</v>
      </c>
      <c r="C4" s="65">
        <v>6</v>
      </c>
      <c r="D4" s="31">
        <v>21</v>
      </c>
      <c r="E4" s="31">
        <v>18</v>
      </c>
      <c r="F4" s="31">
        <v>13</v>
      </c>
      <c r="G4" s="31">
        <v>17</v>
      </c>
      <c r="H4" s="31">
        <v>18</v>
      </c>
      <c r="I4" s="31">
        <v>18</v>
      </c>
      <c r="J4" s="31">
        <v>23</v>
      </c>
      <c r="K4" s="31">
        <v>4</v>
      </c>
    </row>
    <row r="5" spans="1:11" ht="9.9499999999999993" customHeight="1" x14ac:dyDescent="0.25">
      <c r="A5" s="34" t="s">
        <v>48</v>
      </c>
      <c r="B5" s="37">
        <v>39</v>
      </c>
      <c r="C5" s="37">
        <v>1</v>
      </c>
      <c r="D5" s="37">
        <v>30</v>
      </c>
      <c r="E5" s="37">
        <v>24</v>
      </c>
      <c r="F5" s="37">
        <v>22</v>
      </c>
      <c r="G5" s="37">
        <v>31</v>
      </c>
      <c r="H5" s="37">
        <v>25</v>
      </c>
      <c r="I5" s="37">
        <v>26</v>
      </c>
      <c r="J5" s="37">
        <v>32</v>
      </c>
      <c r="K5" s="37">
        <v>9</v>
      </c>
    </row>
    <row r="6" spans="1:11" ht="9.9499999999999993" customHeight="1" x14ac:dyDescent="0.25">
      <c r="A6" s="34" t="s">
        <v>49</v>
      </c>
      <c r="B6" s="37">
        <v>101</v>
      </c>
      <c r="C6" s="37">
        <v>1</v>
      </c>
      <c r="D6" s="37">
        <v>66</v>
      </c>
      <c r="E6" s="37">
        <v>45</v>
      </c>
      <c r="F6" s="37">
        <v>44</v>
      </c>
      <c r="G6" s="37">
        <v>69</v>
      </c>
      <c r="H6" s="37">
        <v>86</v>
      </c>
      <c r="I6" s="37">
        <v>74</v>
      </c>
      <c r="J6" s="37">
        <v>76</v>
      </c>
      <c r="K6" s="37">
        <v>19</v>
      </c>
    </row>
    <row r="7" spans="1:11" ht="9.9499999999999993" customHeight="1" x14ac:dyDescent="0.25">
      <c r="A7" s="34" t="s">
        <v>1</v>
      </c>
      <c r="B7" s="37">
        <v>7156</v>
      </c>
      <c r="C7" s="37">
        <v>855</v>
      </c>
      <c r="D7" s="37">
        <v>3617</v>
      </c>
      <c r="E7" s="37">
        <v>1201</v>
      </c>
      <c r="F7" s="37">
        <v>2807</v>
      </c>
      <c r="G7" s="37">
        <v>3812</v>
      </c>
      <c r="H7" s="37">
        <v>5007</v>
      </c>
      <c r="I7" s="37">
        <v>4243</v>
      </c>
      <c r="J7" s="37">
        <v>4605</v>
      </c>
      <c r="K7" s="37">
        <v>1293</v>
      </c>
    </row>
    <row r="8" spans="1:11" ht="9.9499999999999993" customHeight="1" x14ac:dyDescent="0.25">
      <c r="A8" s="34" t="s">
        <v>2</v>
      </c>
      <c r="B8" s="37">
        <v>397</v>
      </c>
      <c r="C8" s="37">
        <v>176</v>
      </c>
      <c r="D8" s="37">
        <v>185</v>
      </c>
      <c r="E8" s="37">
        <v>63</v>
      </c>
      <c r="F8" s="37">
        <v>130</v>
      </c>
      <c r="G8" s="37">
        <v>214</v>
      </c>
      <c r="H8" s="37">
        <v>235</v>
      </c>
      <c r="I8" s="37">
        <v>213</v>
      </c>
      <c r="J8" s="37">
        <v>235</v>
      </c>
      <c r="K8" s="37">
        <v>66</v>
      </c>
    </row>
    <row r="9" spans="1:11" ht="9.9499999999999993" customHeight="1" x14ac:dyDescent="0.25">
      <c r="A9" s="34" t="s">
        <v>127</v>
      </c>
      <c r="B9" s="37">
        <v>9</v>
      </c>
      <c r="C9" s="37" t="s">
        <v>64</v>
      </c>
      <c r="D9" s="37">
        <v>6</v>
      </c>
      <c r="E9" s="37">
        <v>3</v>
      </c>
      <c r="F9" s="37">
        <v>2</v>
      </c>
      <c r="G9" s="37">
        <v>5</v>
      </c>
      <c r="H9" s="37">
        <v>8</v>
      </c>
      <c r="I9" s="37">
        <v>7</v>
      </c>
      <c r="J9" s="37">
        <v>6</v>
      </c>
      <c r="K9" s="37">
        <v>3</v>
      </c>
    </row>
    <row r="10" spans="1:11" ht="9.9499999999999993" customHeight="1" x14ac:dyDescent="0.25">
      <c r="A10" s="34" t="s">
        <v>3</v>
      </c>
      <c r="B10" s="37">
        <v>240</v>
      </c>
      <c r="C10" s="37">
        <v>4</v>
      </c>
      <c r="D10" s="37">
        <v>210</v>
      </c>
      <c r="E10" s="37">
        <v>124</v>
      </c>
      <c r="F10" s="37">
        <v>166</v>
      </c>
      <c r="G10" s="37">
        <v>187</v>
      </c>
      <c r="H10" s="37">
        <v>132</v>
      </c>
      <c r="I10" s="37">
        <v>183</v>
      </c>
      <c r="J10" s="37">
        <v>193</v>
      </c>
      <c r="K10" s="37">
        <v>52</v>
      </c>
    </row>
    <row r="11" spans="1:11" ht="9.9499999999999993" customHeight="1" x14ac:dyDescent="0.25">
      <c r="A11" s="34" t="s">
        <v>128</v>
      </c>
      <c r="B11" s="37">
        <v>69</v>
      </c>
      <c r="C11" s="37" t="s">
        <v>64</v>
      </c>
      <c r="D11" s="37">
        <v>55</v>
      </c>
      <c r="E11" s="37">
        <v>37</v>
      </c>
      <c r="F11" s="37">
        <v>37</v>
      </c>
      <c r="G11" s="37">
        <v>57</v>
      </c>
      <c r="H11" s="37">
        <v>45</v>
      </c>
      <c r="I11" s="37">
        <v>39</v>
      </c>
      <c r="J11" s="37">
        <v>50</v>
      </c>
      <c r="K11" s="37">
        <v>18</v>
      </c>
    </row>
    <row r="12" spans="1:11" ht="9.9499999999999993" customHeight="1" x14ac:dyDescent="0.25">
      <c r="A12" s="34" t="s">
        <v>4</v>
      </c>
      <c r="B12" s="37">
        <v>1515</v>
      </c>
      <c r="C12" s="37">
        <v>740</v>
      </c>
      <c r="D12" s="37">
        <v>593</v>
      </c>
      <c r="E12" s="37">
        <v>175</v>
      </c>
      <c r="F12" s="37">
        <v>451</v>
      </c>
      <c r="G12" s="37">
        <v>496</v>
      </c>
      <c r="H12" s="37">
        <v>732</v>
      </c>
      <c r="I12" s="37">
        <v>778</v>
      </c>
      <c r="J12" s="37">
        <v>805</v>
      </c>
      <c r="K12" s="37">
        <v>390</v>
      </c>
    </row>
    <row r="13" spans="1:11" ht="9.9499999999999993" customHeight="1" x14ac:dyDescent="0.25">
      <c r="A13" s="34" t="s">
        <v>5</v>
      </c>
      <c r="B13" s="37">
        <v>528</v>
      </c>
      <c r="C13" s="37">
        <v>91</v>
      </c>
      <c r="D13" s="37">
        <v>275</v>
      </c>
      <c r="E13" s="37">
        <v>145</v>
      </c>
      <c r="F13" s="37">
        <v>217</v>
      </c>
      <c r="G13" s="37">
        <v>310</v>
      </c>
      <c r="H13" s="37">
        <v>251</v>
      </c>
      <c r="I13" s="37">
        <v>317</v>
      </c>
      <c r="J13" s="37">
        <v>338</v>
      </c>
      <c r="K13" s="37">
        <v>99</v>
      </c>
    </row>
    <row r="14" spans="1:11" ht="9.9499999999999993" customHeight="1" x14ac:dyDescent="0.25">
      <c r="A14" s="34" t="s">
        <v>6</v>
      </c>
      <c r="B14" s="37">
        <v>663</v>
      </c>
      <c r="C14" s="37">
        <v>256</v>
      </c>
      <c r="D14" s="37">
        <v>304</v>
      </c>
      <c r="E14" s="37">
        <v>104</v>
      </c>
      <c r="F14" s="37">
        <v>250</v>
      </c>
      <c r="G14" s="37">
        <v>382</v>
      </c>
      <c r="H14" s="37">
        <v>355</v>
      </c>
      <c r="I14" s="37">
        <v>393</v>
      </c>
      <c r="J14" s="37">
        <v>406</v>
      </c>
      <c r="K14" s="37">
        <v>115</v>
      </c>
    </row>
    <row r="15" spans="1:11" s="24" customFormat="1" ht="9.9499999999999993" customHeight="1" x14ac:dyDescent="0.25">
      <c r="A15" s="50" t="s">
        <v>7</v>
      </c>
      <c r="B15" s="54">
        <v>10744</v>
      </c>
      <c r="C15" s="54">
        <v>2130</v>
      </c>
      <c r="D15" s="54">
        <v>5362</v>
      </c>
      <c r="E15" s="54">
        <v>1939</v>
      </c>
      <c r="F15" s="54">
        <v>4139</v>
      </c>
      <c r="G15" s="54">
        <v>5580</v>
      </c>
      <c r="H15" s="54">
        <v>6894</v>
      </c>
      <c r="I15" s="54">
        <v>6291</v>
      </c>
      <c r="J15" s="54">
        <v>6769</v>
      </c>
      <c r="K15" s="54">
        <v>2068</v>
      </c>
    </row>
    <row r="16" spans="1:11" ht="9.75" customHeight="1" x14ac:dyDescent="0.25">
      <c r="A16" s="1" t="s">
        <v>102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14" ht="37.5" customHeight="1" x14ac:dyDescent="0.25">
      <c r="A17" s="101" t="s">
        <v>137</v>
      </c>
      <c r="B17" s="93"/>
      <c r="C17" s="93"/>
      <c r="D17" s="93"/>
      <c r="E17" s="93"/>
      <c r="F17" s="93"/>
      <c r="G17" s="93"/>
      <c r="H17" s="93"/>
      <c r="I17" s="85"/>
      <c r="J17" s="85"/>
      <c r="K17" s="85"/>
      <c r="N17" t="s">
        <v>111</v>
      </c>
    </row>
    <row r="18" spans="1:14" ht="9.75" customHeight="1" x14ac:dyDescent="0.25">
      <c r="B18" s="9"/>
    </row>
    <row r="19" spans="1:14" ht="9.75" customHeight="1" x14ac:dyDescent="0.25">
      <c r="B19" s="9"/>
    </row>
  </sheetData>
  <mergeCells count="6">
    <mergeCell ref="A17:K17"/>
    <mergeCell ref="A1:K1"/>
    <mergeCell ref="A2:A3"/>
    <mergeCell ref="D2:K2"/>
    <mergeCell ref="B2:B3"/>
    <mergeCell ref="C2:C3"/>
  </mergeCells>
  <pageMargins left="0.66929133858267698" right="0.70866141732283505" top="0.78740157480314998" bottom="0.78740157480314998" header="0.511811023622047" footer="0.511811023622047"/>
  <pageSetup paperSize="9" scale="88" orientation="landscape" r:id="rId1"/>
  <headerFooter>
    <oddFooter>&amp;L&amp;8ISTITUTO NAZIONALE DI STATISTICA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selection sqref="A1:K1"/>
    </sheetView>
  </sheetViews>
  <sheetFormatPr defaultRowHeight="9.75" customHeight="1" x14ac:dyDescent="0.25"/>
  <cols>
    <col min="1" max="1" width="21.5703125" customWidth="1"/>
    <col min="11" max="11" width="8" customWidth="1"/>
  </cols>
  <sheetData>
    <row r="1" spans="1:11" ht="38.25" customHeight="1" x14ac:dyDescent="0.25">
      <c r="A1" s="102" t="s">
        <v>136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1" ht="12" customHeight="1" x14ac:dyDescent="0.25">
      <c r="A2" s="98" t="s">
        <v>65</v>
      </c>
      <c r="B2" s="86" t="s">
        <v>52</v>
      </c>
      <c r="C2" s="86" t="s">
        <v>53</v>
      </c>
      <c r="D2" s="83" t="s">
        <v>63</v>
      </c>
      <c r="E2" s="83"/>
      <c r="F2" s="83"/>
      <c r="G2" s="83"/>
      <c r="H2" s="83"/>
      <c r="I2" s="83"/>
      <c r="J2" s="83"/>
      <c r="K2" s="83"/>
    </row>
    <row r="3" spans="1:11" ht="72" customHeight="1" x14ac:dyDescent="0.25">
      <c r="A3" s="90"/>
      <c r="B3" s="87"/>
      <c r="C3" s="87"/>
      <c r="D3" s="64" t="s">
        <v>54</v>
      </c>
      <c r="E3" s="64" t="s">
        <v>55</v>
      </c>
      <c r="F3" s="64" t="s">
        <v>56</v>
      </c>
      <c r="G3" s="64" t="s">
        <v>57</v>
      </c>
      <c r="H3" s="64" t="s">
        <v>59</v>
      </c>
      <c r="I3" s="64" t="s">
        <v>60</v>
      </c>
      <c r="J3" s="64" t="s">
        <v>61</v>
      </c>
      <c r="K3" s="64" t="s">
        <v>62</v>
      </c>
    </row>
    <row r="4" spans="1:11" ht="9.9499999999999993" customHeight="1" x14ac:dyDescent="0.25">
      <c r="A4" s="43" t="s">
        <v>20</v>
      </c>
      <c r="B4" s="31">
        <v>1409</v>
      </c>
      <c r="C4" s="31">
        <v>289</v>
      </c>
      <c r="D4" s="31">
        <v>656</v>
      </c>
      <c r="E4" s="31">
        <v>173</v>
      </c>
      <c r="F4" s="31">
        <v>487</v>
      </c>
      <c r="G4" s="31">
        <v>715</v>
      </c>
      <c r="H4" s="31">
        <v>873</v>
      </c>
      <c r="I4" s="31">
        <v>784</v>
      </c>
      <c r="J4" s="31">
        <v>803</v>
      </c>
      <c r="K4" s="31">
        <v>265</v>
      </c>
    </row>
    <row r="5" spans="1:11" ht="9.9499999999999993" customHeight="1" x14ac:dyDescent="0.25">
      <c r="A5" s="45" t="s">
        <v>66</v>
      </c>
      <c r="B5" s="37">
        <v>104</v>
      </c>
      <c r="C5" s="37">
        <v>12</v>
      </c>
      <c r="D5" s="37">
        <v>73</v>
      </c>
      <c r="E5" s="37">
        <v>18</v>
      </c>
      <c r="F5" s="37">
        <v>37</v>
      </c>
      <c r="G5" s="37">
        <v>69</v>
      </c>
      <c r="H5" s="37">
        <v>55</v>
      </c>
      <c r="I5" s="37">
        <v>61</v>
      </c>
      <c r="J5" s="37">
        <v>69</v>
      </c>
      <c r="K5" s="37">
        <v>18</v>
      </c>
    </row>
    <row r="6" spans="1:11" ht="9.9499999999999993" customHeight="1" x14ac:dyDescent="0.25">
      <c r="A6" s="45" t="s">
        <v>22</v>
      </c>
      <c r="B6" s="37">
        <v>301</v>
      </c>
      <c r="C6" s="37">
        <v>78</v>
      </c>
      <c r="D6" s="37">
        <v>124</v>
      </c>
      <c r="E6" s="37">
        <v>41</v>
      </c>
      <c r="F6" s="37">
        <v>107</v>
      </c>
      <c r="G6" s="37">
        <v>148</v>
      </c>
      <c r="H6" s="37">
        <v>194</v>
      </c>
      <c r="I6" s="37">
        <v>177</v>
      </c>
      <c r="J6" s="37">
        <v>181</v>
      </c>
      <c r="K6" s="37">
        <v>56</v>
      </c>
    </row>
    <row r="7" spans="1:11" ht="9.9499999999999993" customHeight="1" x14ac:dyDescent="0.25">
      <c r="A7" s="45" t="s">
        <v>23</v>
      </c>
      <c r="B7" s="37">
        <v>1804</v>
      </c>
      <c r="C7" s="37">
        <v>243</v>
      </c>
      <c r="D7" s="37">
        <v>868</v>
      </c>
      <c r="E7" s="37">
        <v>249</v>
      </c>
      <c r="F7" s="37">
        <v>633</v>
      </c>
      <c r="G7" s="37">
        <v>873</v>
      </c>
      <c r="H7" s="37">
        <v>1186</v>
      </c>
      <c r="I7" s="37">
        <v>1064</v>
      </c>
      <c r="J7" s="37">
        <v>1109</v>
      </c>
      <c r="K7" s="37">
        <v>298</v>
      </c>
    </row>
    <row r="8" spans="1:11" ht="9.9499999999999993" customHeight="1" x14ac:dyDescent="0.25">
      <c r="A8" s="45" t="s">
        <v>24</v>
      </c>
      <c r="B8" s="37">
        <v>499</v>
      </c>
      <c r="C8" s="37">
        <v>55</v>
      </c>
      <c r="D8" s="37">
        <v>278</v>
      </c>
      <c r="E8" s="37">
        <v>41</v>
      </c>
      <c r="F8" s="37">
        <v>212</v>
      </c>
      <c r="G8" s="37">
        <v>245</v>
      </c>
      <c r="H8" s="37">
        <v>290</v>
      </c>
      <c r="I8" s="37">
        <v>273</v>
      </c>
      <c r="J8" s="37">
        <v>313</v>
      </c>
      <c r="K8" s="37">
        <v>137</v>
      </c>
    </row>
    <row r="9" spans="1:11" ht="9.9499999999999993" customHeight="1" x14ac:dyDescent="0.25">
      <c r="A9" s="59" t="s">
        <v>25</v>
      </c>
      <c r="B9" s="37">
        <v>186</v>
      </c>
      <c r="C9" s="37">
        <v>19</v>
      </c>
      <c r="D9" s="37">
        <v>143</v>
      </c>
      <c r="E9" s="37">
        <v>20</v>
      </c>
      <c r="F9" s="37">
        <v>116</v>
      </c>
      <c r="G9" s="37">
        <v>90</v>
      </c>
      <c r="H9" s="37">
        <v>134</v>
      </c>
      <c r="I9" s="37">
        <v>88</v>
      </c>
      <c r="J9" s="37">
        <v>95</v>
      </c>
      <c r="K9" s="37">
        <v>82</v>
      </c>
    </row>
    <row r="10" spans="1:11" ht="9.9499999999999993" customHeight="1" x14ac:dyDescent="0.25">
      <c r="A10" s="59" t="s">
        <v>26</v>
      </c>
      <c r="B10" s="37">
        <v>313</v>
      </c>
      <c r="C10" s="37">
        <v>36</v>
      </c>
      <c r="D10" s="37">
        <v>135</v>
      </c>
      <c r="E10" s="37">
        <v>21</v>
      </c>
      <c r="F10" s="37">
        <v>96</v>
      </c>
      <c r="G10" s="37">
        <v>155</v>
      </c>
      <c r="H10" s="37">
        <v>156</v>
      </c>
      <c r="I10" s="37">
        <v>185</v>
      </c>
      <c r="J10" s="37">
        <v>218</v>
      </c>
      <c r="K10" s="37">
        <v>55</v>
      </c>
    </row>
    <row r="11" spans="1:11" ht="9.9499999999999993" customHeight="1" x14ac:dyDescent="0.25">
      <c r="A11" s="45" t="s">
        <v>27</v>
      </c>
      <c r="B11" s="37">
        <v>861</v>
      </c>
      <c r="C11" s="37">
        <v>118</v>
      </c>
      <c r="D11" s="37">
        <v>417</v>
      </c>
      <c r="E11" s="37">
        <v>147</v>
      </c>
      <c r="F11" s="37">
        <v>326</v>
      </c>
      <c r="G11" s="37">
        <v>494</v>
      </c>
      <c r="H11" s="37">
        <v>589</v>
      </c>
      <c r="I11" s="37">
        <v>558</v>
      </c>
      <c r="J11" s="37">
        <v>548</v>
      </c>
      <c r="K11" s="37">
        <v>128</v>
      </c>
    </row>
    <row r="12" spans="1:11" ht="9.9499999999999993" customHeight="1" x14ac:dyDescent="0.25">
      <c r="A12" s="45" t="s">
        <v>28</v>
      </c>
      <c r="B12" s="37">
        <v>333</v>
      </c>
      <c r="C12" s="37">
        <v>50</v>
      </c>
      <c r="D12" s="37">
        <v>140</v>
      </c>
      <c r="E12" s="37">
        <v>50</v>
      </c>
      <c r="F12" s="37">
        <v>109</v>
      </c>
      <c r="G12" s="37">
        <v>187</v>
      </c>
      <c r="H12" s="37">
        <v>221</v>
      </c>
      <c r="I12" s="37">
        <v>220</v>
      </c>
      <c r="J12" s="37">
        <v>244</v>
      </c>
      <c r="K12" s="37">
        <v>53</v>
      </c>
    </row>
    <row r="13" spans="1:11" ht="9.9499999999999993" customHeight="1" x14ac:dyDescent="0.25">
      <c r="A13" s="45" t="s">
        <v>29</v>
      </c>
      <c r="B13" s="37">
        <v>607</v>
      </c>
      <c r="C13" s="37">
        <v>77</v>
      </c>
      <c r="D13" s="37">
        <v>356</v>
      </c>
      <c r="E13" s="37">
        <v>115</v>
      </c>
      <c r="F13" s="37">
        <v>257</v>
      </c>
      <c r="G13" s="37">
        <v>342</v>
      </c>
      <c r="H13" s="37">
        <v>427</v>
      </c>
      <c r="I13" s="37">
        <v>399</v>
      </c>
      <c r="J13" s="37">
        <v>435</v>
      </c>
      <c r="K13" s="37">
        <v>105</v>
      </c>
    </row>
    <row r="14" spans="1:11" ht="9.9499999999999993" customHeight="1" x14ac:dyDescent="0.25">
      <c r="A14" s="45" t="s">
        <v>30</v>
      </c>
      <c r="B14" s="37">
        <v>516</v>
      </c>
      <c r="C14" s="37">
        <v>86</v>
      </c>
      <c r="D14" s="37">
        <v>274</v>
      </c>
      <c r="E14" s="37">
        <v>81</v>
      </c>
      <c r="F14" s="37">
        <v>187</v>
      </c>
      <c r="G14" s="37">
        <v>277</v>
      </c>
      <c r="H14" s="37">
        <v>329</v>
      </c>
      <c r="I14" s="37">
        <v>290</v>
      </c>
      <c r="J14" s="37">
        <v>332</v>
      </c>
      <c r="K14" s="37">
        <v>91</v>
      </c>
    </row>
    <row r="15" spans="1:11" ht="9.9499999999999993" customHeight="1" x14ac:dyDescent="0.25">
      <c r="A15" s="45" t="s">
        <v>31</v>
      </c>
      <c r="B15" s="37">
        <v>144</v>
      </c>
      <c r="C15" s="37">
        <v>31</v>
      </c>
      <c r="D15" s="37">
        <v>83</v>
      </c>
      <c r="E15" s="37">
        <v>36</v>
      </c>
      <c r="F15" s="37">
        <v>77</v>
      </c>
      <c r="G15" s="37">
        <v>84</v>
      </c>
      <c r="H15" s="37">
        <v>103</v>
      </c>
      <c r="I15" s="37">
        <v>100</v>
      </c>
      <c r="J15" s="37">
        <v>99</v>
      </c>
      <c r="K15" s="37">
        <v>29</v>
      </c>
    </row>
    <row r="16" spans="1:11" ht="9.9499999999999993" customHeight="1" x14ac:dyDescent="0.25">
      <c r="A16" s="45" t="s">
        <v>32</v>
      </c>
      <c r="B16" s="37">
        <v>338</v>
      </c>
      <c r="C16" s="37">
        <v>62</v>
      </c>
      <c r="D16" s="37">
        <v>172</v>
      </c>
      <c r="E16" s="37">
        <v>53</v>
      </c>
      <c r="F16" s="37">
        <v>126</v>
      </c>
      <c r="G16" s="37">
        <v>195</v>
      </c>
      <c r="H16" s="37">
        <v>234</v>
      </c>
      <c r="I16" s="37">
        <v>207</v>
      </c>
      <c r="J16" s="37">
        <v>232</v>
      </c>
      <c r="K16" s="37">
        <v>87</v>
      </c>
    </row>
    <row r="17" spans="1:11" ht="9.9499999999999993" customHeight="1" x14ac:dyDescent="0.25">
      <c r="A17" s="45" t="s">
        <v>33</v>
      </c>
      <c r="B17" s="37">
        <v>613</v>
      </c>
      <c r="C17" s="37">
        <v>171</v>
      </c>
      <c r="D17" s="37">
        <v>312</v>
      </c>
      <c r="E17" s="37">
        <v>158</v>
      </c>
      <c r="F17" s="37">
        <v>221</v>
      </c>
      <c r="G17" s="37">
        <v>326</v>
      </c>
      <c r="H17" s="37">
        <v>361</v>
      </c>
      <c r="I17" s="37">
        <v>347</v>
      </c>
      <c r="J17" s="37">
        <v>388</v>
      </c>
      <c r="K17" s="37">
        <v>138</v>
      </c>
    </row>
    <row r="18" spans="1:11" ht="9.9499999999999993" customHeight="1" x14ac:dyDescent="0.25">
      <c r="A18" s="45" t="s">
        <v>34</v>
      </c>
      <c r="B18" s="37">
        <v>323</v>
      </c>
      <c r="C18" s="37">
        <v>128</v>
      </c>
      <c r="D18" s="37">
        <v>145</v>
      </c>
      <c r="E18" s="37">
        <v>46</v>
      </c>
      <c r="F18" s="37">
        <v>95</v>
      </c>
      <c r="G18" s="37">
        <v>137</v>
      </c>
      <c r="H18" s="37">
        <v>168</v>
      </c>
      <c r="I18" s="37">
        <v>158</v>
      </c>
      <c r="J18" s="37">
        <v>169</v>
      </c>
      <c r="K18" s="37">
        <v>60</v>
      </c>
    </row>
    <row r="19" spans="1:11" ht="9.9499999999999993" customHeight="1" x14ac:dyDescent="0.25">
      <c r="A19" s="45" t="s">
        <v>35</v>
      </c>
      <c r="B19" s="37">
        <v>158</v>
      </c>
      <c r="C19" s="37">
        <v>57</v>
      </c>
      <c r="D19" s="37">
        <v>56</v>
      </c>
      <c r="E19" s="37">
        <v>13</v>
      </c>
      <c r="F19" s="37">
        <v>50</v>
      </c>
      <c r="G19" s="37">
        <v>59</v>
      </c>
      <c r="H19" s="37">
        <v>93</v>
      </c>
      <c r="I19" s="37">
        <v>76</v>
      </c>
      <c r="J19" s="37">
        <v>82</v>
      </c>
      <c r="K19" s="37">
        <v>23</v>
      </c>
    </row>
    <row r="20" spans="1:11" ht="9.9499999999999993" customHeight="1" x14ac:dyDescent="0.25">
      <c r="A20" s="45" t="s">
        <v>36</v>
      </c>
      <c r="B20" s="37">
        <v>680</v>
      </c>
      <c r="C20" s="37">
        <v>132</v>
      </c>
      <c r="D20" s="37">
        <v>351</v>
      </c>
      <c r="E20" s="37">
        <v>174</v>
      </c>
      <c r="F20" s="37">
        <v>270</v>
      </c>
      <c r="G20" s="37">
        <v>356</v>
      </c>
      <c r="H20" s="37">
        <v>437</v>
      </c>
      <c r="I20" s="37">
        <v>387</v>
      </c>
      <c r="J20" s="37">
        <v>408</v>
      </c>
      <c r="K20" s="37">
        <v>153</v>
      </c>
    </row>
    <row r="21" spans="1:11" ht="9.9499999999999993" customHeight="1" x14ac:dyDescent="0.25">
      <c r="A21" s="45" t="s">
        <v>37</v>
      </c>
      <c r="B21" s="37">
        <v>399</v>
      </c>
      <c r="C21" s="37">
        <v>100</v>
      </c>
      <c r="D21" s="37">
        <v>209</v>
      </c>
      <c r="E21" s="37">
        <v>104</v>
      </c>
      <c r="F21" s="37">
        <v>191</v>
      </c>
      <c r="G21" s="37">
        <v>227</v>
      </c>
      <c r="H21" s="37">
        <v>265</v>
      </c>
      <c r="I21" s="37">
        <v>226</v>
      </c>
      <c r="J21" s="37">
        <v>271</v>
      </c>
      <c r="K21" s="37">
        <v>78</v>
      </c>
    </row>
    <row r="22" spans="1:11" ht="9.9499999999999993" customHeight="1" x14ac:dyDescent="0.25">
      <c r="A22" s="45" t="s">
        <v>38</v>
      </c>
      <c r="B22" s="37">
        <v>173</v>
      </c>
      <c r="C22" s="37">
        <v>38</v>
      </c>
      <c r="D22" s="37">
        <v>84</v>
      </c>
      <c r="E22" s="37">
        <v>37</v>
      </c>
      <c r="F22" s="37">
        <v>58</v>
      </c>
      <c r="G22" s="37">
        <v>76</v>
      </c>
      <c r="H22" s="37">
        <v>98</v>
      </c>
      <c r="I22" s="37">
        <v>94</v>
      </c>
      <c r="J22" s="37">
        <v>100</v>
      </c>
      <c r="K22" s="37">
        <v>38</v>
      </c>
    </row>
    <row r="23" spans="1:11" ht="9.9499999999999993" customHeight="1" x14ac:dyDescent="0.25">
      <c r="A23" s="45" t="s">
        <v>39</v>
      </c>
      <c r="B23" s="37">
        <v>424</v>
      </c>
      <c r="C23" s="37">
        <v>129</v>
      </c>
      <c r="D23" s="37">
        <v>221</v>
      </c>
      <c r="E23" s="37">
        <v>101</v>
      </c>
      <c r="F23" s="37">
        <v>176</v>
      </c>
      <c r="G23" s="37">
        <v>198</v>
      </c>
      <c r="H23" s="37">
        <v>273</v>
      </c>
      <c r="I23" s="37">
        <v>220</v>
      </c>
      <c r="J23" s="37">
        <v>249</v>
      </c>
      <c r="K23" s="37">
        <v>96</v>
      </c>
    </row>
    <row r="24" spans="1:11" ht="9.9499999999999993" customHeight="1" x14ac:dyDescent="0.25">
      <c r="A24" s="45" t="s">
        <v>40</v>
      </c>
      <c r="B24" s="37">
        <v>567</v>
      </c>
      <c r="C24" s="37">
        <v>186</v>
      </c>
      <c r="D24" s="37">
        <v>299</v>
      </c>
      <c r="E24" s="37">
        <v>212</v>
      </c>
      <c r="F24" s="37">
        <v>296</v>
      </c>
      <c r="G24" s="37">
        <v>286</v>
      </c>
      <c r="H24" s="37">
        <v>348</v>
      </c>
      <c r="I24" s="37">
        <v>327</v>
      </c>
      <c r="J24" s="37">
        <v>375</v>
      </c>
      <c r="K24" s="37">
        <v>101</v>
      </c>
    </row>
    <row r="25" spans="1:11" ht="9.9499999999999993" customHeight="1" x14ac:dyDescent="0.25">
      <c r="A25" s="45" t="s">
        <v>41</v>
      </c>
      <c r="B25" s="37">
        <v>491</v>
      </c>
      <c r="C25" s="37">
        <v>88</v>
      </c>
      <c r="D25" s="37">
        <v>244</v>
      </c>
      <c r="E25" s="37">
        <v>90</v>
      </c>
      <c r="F25" s="37">
        <v>224</v>
      </c>
      <c r="G25" s="37">
        <v>286</v>
      </c>
      <c r="H25" s="37">
        <v>350</v>
      </c>
      <c r="I25" s="37">
        <v>323</v>
      </c>
      <c r="J25" s="37">
        <v>362</v>
      </c>
      <c r="K25" s="37">
        <v>114</v>
      </c>
    </row>
    <row r="26" spans="1:11" ht="6" customHeight="1" x14ac:dyDescent="0.25">
      <c r="A26" s="45"/>
      <c r="B26" s="37"/>
      <c r="C26" s="37"/>
      <c r="D26" s="37"/>
      <c r="E26" s="37"/>
      <c r="F26" s="37"/>
      <c r="G26" s="37"/>
      <c r="H26" s="37"/>
      <c r="I26" s="37"/>
      <c r="J26" s="37"/>
      <c r="K26" s="37"/>
    </row>
    <row r="27" spans="1:11" ht="9.9499999999999993" customHeight="1" x14ac:dyDescent="0.25">
      <c r="A27" s="45" t="s">
        <v>42</v>
      </c>
      <c r="B27" s="37">
        <v>3618</v>
      </c>
      <c r="C27" s="37">
        <v>622</v>
      </c>
      <c r="D27" s="37">
        <v>1721</v>
      </c>
      <c r="E27" s="37">
        <v>481</v>
      </c>
      <c r="F27" s="37">
        <v>1264</v>
      </c>
      <c r="G27" s="37">
        <v>1805</v>
      </c>
      <c r="H27" s="37">
        <v>2308</v>
      </c>
      <c r="I27" s="37">
        <v>2086</v>
      </c>
      <c r="J27" s="37">
        <v>2162</v>
      </c>
      <c r="K27" s="37">
        <v>637</v>
      </c>
    </row>
    <row r="28" spans="1:11" ht="9.9499999999999993" customHeight="1" x14ac:dyDescent="0.25">
      <c r="A28" s="45" t="s">
        <v>43</v>
      </c>
      <c r="B28" s="37">
        <v>2300</v>
      </c>
      <c r="C28" s="37">
        <v>300</v>
      </c>
      <c r="D28" s="37">
        <v>1191</v>
      </c>
      <c r="E28" s="37">
        <v>353</v>
      </c>
      <c r="F28" s="37">
        <v>904</v>
      </c>
      <c r="G28" s="37">
        <v>1268</v>
      </c>
      <c r="H28" s="37">
        <v>1527</v>
      </c>
      <c r="I28" s="37">
        <v>1450</v>
      </c>
      <c r="J28" s="37">
        <v>1540</v>
      </c>
      <c r="K28" s="37">
        <v>423</v>
      </c>
    </row>
    <row r="29" spans="1:11" ht="9.9499999999999993" customHeight="1" x14ac:dyDescent="0.25">
      <c r="A29" s="45" t="s">
        <v>44</v>
      </c>
      <c r="B29" s="37">
        <v>1611</v>
      </c>
      <c r="C29" s="37">
        <v>350</v>
      </c>
      <c r="D29" s="37">
        <v>841</v>
      </c>
      <c r="E29" s="37">
        <v>328</v>
      </c>
      <c r="F29" s="37">
        <v>611</v>
      </c>
      <c r="G29" s="37">
        <v>882</v>
      </c>
      <c r="H29" s="37">
        <v>1027</v>
      </c>
      <c r="I29" s="37">
        <v>944</v>
      </c>
      <c r="J29" s="37">
        <v>1051</v>
      </c>
      <c r="K29" s="37">
        <v>345</v>
      </c>
    </row>
    <row r="30" spans="1:11" ht="9.9499999999999993" customHeight="1" x14ac:dyDescent="0.25">
      <c r="A30" s="45" t="s">
        <v>45</v>
      </c>
      <c r="B30" s="37">
        <v>2157</v>
      </c>
      <c r="C30" s="37">
        <v>584</v>
      </c>
      <c r="D30" s="37">
        <v>1066</v>
      </c>
      <c r="E30" s="37">
        <v>475</v>
      </c>
      <c r="F30" s="37">
        <v>840</v>
      </c>
      <c r="G30" s="37">
        <v>1053</v>
      </c>
      <c r="H30" s="37">
        <v>1334</v>
      </c>
      <c r="I30" s="37">
        <v>1161</v>
      </c>
      <c r="J30" s="37">
        <v>1279</v>
      </c>
      <c r="K30" s="37">
        <v>448</v>
      </c>
    </row>
    <row r="31" spans="1:11" s="15" customFormat="1" ht="9.9499999999999993" customHeight="1" x14ac:dyDescent="0.25">
      <c r="A31" s="45" t="s">
        <v>46</v>
      </c>
      <c r="B31" s="37">
        <v>1058</v>
      </c>
      <c r="C31" s="37">
        <v>274</v>
      </c>
      <c r="D31" s="37">
        <v>543</v>
      </c>
      <c r="E31" s="37">
        <v>302</v>
      </c>
      <c r="F31" s="37">
        <v>520</v>
      </c>
      <c r="G31" s="37">
        <v>572</v>
      </c>
      <c r="H31" s="37">
        <v>698</v>
      </c>
      <c r="I31" s="37">
        <v>650</v>
      </c>
      <c r="J31" s="37">
        <v>737</v>
      </c>
      <c r="K31" s="37">
        <v>215</v>
      </c>
    </row>
    <row r="32" spans="1:11" ht="9.9499999999999993" customHeight="1" x14ac:dyDescent="0.25">
      <c r="A32" s="67" t="s">
        <v>47</v>
      </c>
      <c r="B32" s="54">
        <v>10744</v>
      </c>
      <c r="C32" s="54">
        <v>2130</v>
      </c>
      <c r="D32" s="54">
        <v>5362</v>
      </c>
      <c r="E32" s="54">
        <v>1939</v>
      </c>
      <c r="F32" s="54">
        <v>4139</v>
      </c>
      <c r="G32" s="54">
        <v>5580</v>
      </c>
      <c r="H32" s="54">
        <v>6894</v>
      </c>
      <c r="I32" s="54">
        <v>6291</v>
      </c>
      <c r="J32" s="54">
        <v>6769</v>
      </c>
      <c r="K32" s="54">
        <v>2068</v>
      </c>
    </row>
    <row r="33" spans="1:3" ht="9.75" customHeight="1" x14ac:dyDescent="0.25">
      <c r="A33" s="68" t="s">
        <v>105</v>
      </c>
    </row>
    <row r="34" spans="1:3" ht="9.75" customHeight="1" x14ac:dyDescent="0.25">
      <c r="C34" s="14"/>
    </row>
    <row r="35" spans="1:3" ht="9.75" customHeight="1" x14ac:dyDescent="0.25">
      <c r="B35" s="14"/>
    </row>
  </sheetData>
  <mergeCells count="5">
    <mergeCell ref="A2:A3"/>
    <mergeCell ref="B2:B3"/>
    <mergeCell ref="C2:C3"/>
    <mergeCell ref="D2:K2"/>
    <mergeCell ref="A1:K1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selection sqref="A1:F1"/>
    </sheetView>
  </sheetViews>
  <sheetFormatPr defaultRowHeight="9.75" customHeight="1" x14ac:dyDescent="0.25"/>
  <cols>
    <col min="1" max="1" width="35.7109375" customWidth="1"/>
    <col min="2" max="2" width="10.5703125" customWidth="1"/>
    <col min="3" max="3" width="9.42578125" bestFit="1" customWidth="1"/>
    <col min="4" max="4" width="8.42578125" customWidth="1"/>
    <col min="5" max="5" width="9.42578125" bestFit="1" customWidth="1"/>
    <col min="6" max="6" width="9.42578125" customWidth="1"/>
  </cols>
  <sheetData>
    <row r="1" spans="1:6" ht="45" customHeight="1" x14ac:dyDescent="0.25">
      <c r="A1" s="81" t="s">
        <v>121</v>
      </c>
      <c r="B1" s="81"/>
      <c r="C1" s="81"/>
      <c r="D1" s="81"/>
      <c r="E1" s="81"/>
      <c r="F1" s="105"/>
    </row>
    <row r="2" spans="1:6" ht="12" customHeight="1" x14ac:dyDescent="0.25">
      <c r="A2" s="95" t="s">
        <v>125</v>
      </c>
      <c r="B2" s="86" t="s">
        <v>50</v>
      </c>
      <c r="C2" s="86" t="s">
        <v>81</v>
      </c>
      <c r="D2" s="106"/>
      <c r="E2" s="86" t="s">
        <v>82</v>
      </c>
      <c r="F2" s="106"/>
    </row>
    <row r="3" spans="1:6" ht="18" customHeight="1" x14ac:dyDescent="0.25">
      <c r="A3" s="96"/>
      <c r="B3" s="87"/>
      <c r="C3" s="107"/>
      <c r="D3" s="107"/>
      <c r="E3" s="107"/>
      <c r="F3" s="107"/>
    </row>
    <row r="4" spans="1:6" ht="12" customHeight="1" x14ac:dyDescent="0.25">
      <c r="A4" s="90"/>
      <c r="B4" s="87"/>
      <c r="C4" s="27" t="s">
        <v>79</v>
      </c>
      <c r="D4" s="27" t="s">
        <v>80</v>
      </c>
      <c r="E4" s="27" t="s">
        <v>79</v>
      </c>
      <c r="F4" s="27" t="s">
        <v>80</v>
      </c>
    </row>
    <row r="5" spans="1:6" ht="20.25" customHeight="1" x14ac:dyDescent="0.25">
      <c r="A5" s="42" t="s">
        <v>11</v>
      </c>
      <c r="B5" s="29">
        <v>33</v>
      </c>
      <c r="C5" s="29">
        <v>25</v>
      </c>
      <c r="D5" s="30">
        <f>C5/B5*100</f>
        <v>75.757575757575751</v>
      </c>
      <c r="E5" s="69">
        <v>8</v>
      </c>
      <c r="F5" s="30">
        <f>E5/B5*100</f>
        <v>24.242424242424242</v>
      </c>
    </row>
    <row r="6" spans="1:6" ht="9.9499999999999993" customHeight="1" x14ac:dyDescent="0.25">
      <c r="A6" s="34" t="s">
        <v>48</v>
      </c>
      <c r="B6" s="35">
        <v>40</v>
      </c>
      <c r="C6" s="35">
        <v>35</v>
      </c>
      <c r="D6" s="36">
        <f t="shared" ref="D6:D16" si="0">C6/B6*100</f>
        <v>87.5</v>
      </c>
      <c r="E6" s="35">
        <v>5</v>
      </c>
      <c r="F6" s="36">
        <f t="shared" ref="F6:F16" si="1">E6/B6*100</f>
        <v>12.5</v>
      </c>
    </row>
    <row r="7" spans="1:6" ht="9.9499999999999993" customHeight="1" x14ac:dyDescent="0.25">
      <c r="A7" s="34" t="s">
        <v>49</v>
      </c>
      <c r="B7" s="35">
        <v>102</v>
      </c>
      <c r="C7" s="35">
        <v>85</v>
      </c>
      <c r="D7" s="36">
        <f t="shared" si="0"/>
        <v>83.333333333333343</v>
      </c>
      <c r="E7" s="35">
        <v>17</v>
      </c>
      <c r="F7" s="36">
        <f t="shared" si="1"/>
        <v>16.666666666666664</v>
      </c>
    </row>
    <row r="8" spans="1:6" ht="9.9499999999999993" customHeight="1" x14ac:dyDescent="0.25">
      <c r="A8" s="34" t="s">
        <v>1</v>
      </c>
      <c r="B8" s="35">
        <v>8011</v>
      </c>
      <c r="C8" s="35">
        <v>7006</v>
      </c>
      <c r="D8" s="36">
        <f t="shared" si="0"/>
        <v>87.454749719136188</v>
      </c>
      <c r="E8" s="35">
        <v>1005</v>
      </c>
      <c r="F8" s="36">
        <f t="shared" si="1"/>
        <v>12.545250280863812</v>
      </c>
    </row>
    <row r="9" spans="1:6" ht="9.9499999999999993" customHeight="1" x14ac:dyDescent="0.25">
      <c r="A9" s="34" t="s">
        <v>2</v>
      </c>
      <c r="B9" s="35">
        <v>573</v>
      </c>
      <c r="C9" s="35">
        <v>449</v>
      </c>
      <c r="D9" s="36">
        <f t="shared" si="0"/>
        <v>78.359511343804527</v>
      </c>
      <c r="E9" s="35">
        <v>124</v>
      </c>
      <c r="F9" s="36">
        <f t="shared" si="1"/>
        <v>21.640488656195462</v>
      </c>
    </row>
    <row r="10" spans="1:6" ht="9.9499999999999993" customHeight="1" x14ac:dyDescent="0.25">
      <c r="A10" s="34" t="s">
        <v>127</v>
      </c>
      <c r="B10" s="35">
        <v>9</v>
      </c>
      <c r="C10" s="35">
        <v>9</v>
      </c>
      <c r="D10" s="36">
        <f t="shared" si="0"/>
        <v>100</v>
      </c>
      <c r="E10" s="66" t="s">
        <v>64</v>
      </c>
      <c r="F10" s="66" t="s">
        <v>64</v>
      </c>
    </row>
    <row r="11" spans="1:6" ht="9.9499999999999993" customHeight="1" x14ac:dyDescent="0.25">
      <c r="A11" s="34" t="s">
        <v>3</v>
      </c>
      <c r="B11" s="35">
        <v>244</v>
      </c>
      <c r="C11" s="35">
        <v>236</v>
      </c>
      <c r="D11" s="36">
        <f t="shared" si="0"/>
        <v>96.721311475409834</v>
      </c>
      <c r="E11" s="35">
        <v>8</v>
      </c>
      <c r="F11" s="36">
        <f t="shared" si="1"/>
        <v>3.278688524590164</v>
      </c>
    </row>
    <row r="12" spans="1:6" ht="9.9499999999999993" customHeight="1" x14ac:dyDescent="0.25">
      <c r="A12" s="34" t="s">
        <v>128</v>
      </c>
      <c r="B12" s="35">
        <v>69</v>
      </c>
      <c r="C12" s="35">
        <v>48</v>
      </c>
      <c r="D12" s="36">
        <f t="shared" si="0"/>
        <v>69.565217391304344</v>
      </c>
      <c r="E12" s="70">
        <v>21</v>
      </c>
      <c r="F12" s="36">
        <f t="shared" si="1"/>
        <v>30.434782608695656</v>
      </c>
    </row>
    <row r="13" spans="1:6" ht="9.9499999999999993" customHeight="1" x14ac:dyDescent="0.25">
      <c r="A13" s="34" t="s">
        <v>4</v>
      </c>
      <c r="B13" s="35">
        <v>2255</v>
      </c>
      <c r="C13" s="35">
        <v>1545</v>
      </c>
      <c r="D13" s="36">
        <f t="shared" si="0"/>
        <v>68.514412416851442</v>
      </c>
      <c r="E13" s="35">
        <v>710</v>
      </c>
      <c r="F13" s="36">
        <f t="shared" si="1"/>
        <v>31.485587583148561</v>
      </c>
    </row>
    <row r="14" spans="1:6" ht="9.9499999999999993" customHeight="1" x14ac:dyDescent="0.25">
      <c r="A14" s="34" t="s">
        <v>5</v>
      </c>
      <c r="B14" s="35">
        <v>619</v>
      </c>
      <c r="C14" s="35">
        <v>519</v>
      </c>
      <c r="D14" s="36">
        <f t="shared" si="0"/>
        <v>83.844911147011317</v>
      </c>
      <c r="E14" s="35">
        <v>100</v>
      </c>
      <c r="F14" s="36">
        <f t="shared" si="1"/>
        <v>16.15508885298869</v>
      </c>
    </row>
    <row r="15" spans="1:6" ht="9.9499999999999993" customHeight="1" x14ac:dyDescent="0.25">
      <c r="A15" s="34" t="s">
        <v>6</v>
      </c>
      <c r="B15" s="35">
        <v>919</v>
      </c>
      <c r="C15" s="35">
        <v>662</v>
      </c>
      <c r="D15" s="36">
        <f t="shared" si="0"/>
        <v>72.034820457018498</v>
      </c>
      <c r="E15" s="35">
        <v>257</v>
      </c>
      <c r="F15" s="36">
        <f t="shared" si="1"/>
        <v>27.965179542981499</v>
      </c>
    </row>
    <row r="16" spans="1:6" ht="9.9499999999999993" customHeight="1" x14ac:dyDescent="0.25">
      <c r="A16" s="50" t="s">
        <v>7</v>
      </c>
      <c r="B16" s="51">
        <v>12874</v>
      </c>
      <c r="C16" s="51">
        <v>10619</v>
      </c>
      <c r="D16" s="52">
        <f t="shared" si="0"/>
        <v>82.484076433121018</v>
      </c>
      <c r="E16" s="51">
        <v>2255</v>
      </c>
      <c r="F16" s="52">
        <f t="shared" si="1"/>
        <v>17.515923566878978</v>
      </c>
    </row>
    <row r="17" spans="1:11" ht="15" x14ac:dyDescent="0.25">
      <c r="A17" s="20" t="s">
        <v>101</v>
      </c>
      <c r="E17" s="14"/>
      <c r="F17" s="14"/>
    </row>
    <row r="18" spans="1:11" ht="15" x14ac:dyDescent="0.25">
      <c r="A18" s="103" t="s">
        <v>135</v>
      </c>
      <c r="B18" s="103"/>
      <c r="C18" s="103"/>
      <c r="D18" s="103"/>
      <c r="E18" s="103"/>
      <c r="F18" s="104"/>
    </row>
    <row r="19" spans="1:11" ht="34.5" customHeight="1" x14ac:dyDescent="0.25">
      <c r="A19" s="103"/>
      <c r="B19" s="103"/>
      <c r="C19" s="103"/>
      <c r="D19" s="103"/>
      <c r="E19" s="103"/>
      <c r="F19" s="104"/>
      <c r="K19" t="s">
        <v>111</v>
      </c>
    </row>
  </sheetData>
  <mergeCells count="6">
    <mergeCell ref="A18:F19"/>
    <mergeCell ref="A1:F1"/>
    <mergeCell ref="A2:A4"/>
    <mergeCell ref="B2:B4"/>
    <mergeCell ref="C2:D3"/>
    <mergeCell ref="E2:F3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selection sqref="A1:F1"/>
    </sheetView>
  </sheetViews>
  <sheetFormatPr defaultRowHeight="9.75" customHeight="1" x14ac:dyDescent="0.25"/>
  <cols>
    <col min="1" max="1" width="19.7109375" customWidth="1"/>
    <col min="2" max="2" width="8.5703125" customWidth="1"/>
    <col min="3" max="3" width="10.85546875" customWidth="1"/>
    <col min="4" max="4" width="8.28515625" customWidth="1"/>
    <col min="5" max="5" width="11.7109375" customWidth="1"/>
    <col min="6" max="6" width="11.140625" customWidth="1"/>
  </cols>
  <sheetData>
    <row r="1" spans="1:6" ht="60" customHeight="1" x14ac:dyDescent="0.25">
      <c r="A1" s="81" t="s">
        <v>122</v>
      </c>
      <c r="B1" s="81"/>
      <c r="C1" s="81"/>
      <c r="D1" s="81"/>
      <c r="E1" s="81"/>
      <c r="F1" s="81"/>
    </row>
    <row r="2" spans="1:6" ht="12" customHeight="1" x14ac:dyDescent="0.25">
      <c r="A2" s="98" t="s">
        <v>67</v>
      </c>
      <c r="B2" s="86" t="s">
        <v>50</v>
      </c>
      <c r="C2" s="86" t="s">
        <v>81</v>
      </c>
      <c r="D2" s="106"/>
      <c r="E2" s="86" t="s">
        <v>82</v>
      </c>
      <c r="F2" s="106"/>
    </row>
    <row r="3" spans="1:6" ht="18" customHeight="1" x14ac:dyDescent="0.25">
      <c r="A3" s="90"/>
      <c r="B3" s="87"/>
      <c r="C3" s="107"/>
      <c r="D3" s="107"/>
      <c r="E3" s="107"/>
      <c r="F3" s="107"/>
    </row>
    <row r="4" spans="1:6" ht="12" customHeight="1" x14ac:dyDescent="0.25">
      <c r="A4" s="90"/>
      <c r="B4" s="87"/>
      <c r="C4" s="27" t="s">
        <v>79</v>
      </c>
      <c r="D4" s="27" t="s">
        <v>80</v>
      </c>
      <c r="E4" s="27" t="s">
        <v>79</v>
      </c>
      <c r="F4" s="27" t="s">
        <v>80</v>
      </c>
    </row>
    <row r="5" spans="1:6" ht="9.9499999999999993" customHeight="1" x14ac:dyDescent="0.25">
      <c r="A5" s="43" t="s">
        <v>20</v>
      </c>
      <c r="B5" s="31">
        <v>1698</v>
      </c>
      <c r="C5" s="31">
        <v>1487</v>
      </c>
      <c r="D5" s="44">
        <v>87.573616018845698</v>
      </c>
      <c r="E5" s="31">
        <v>211</v>
      </c>
      <c r="F5" s="44">
        <v>12.426383981154299</v>
      </c>
    </row>
    <row r="6" spans="1:6" ht="9.9499999999999993" customHeight="1" x14ac:dyDescent="0.25">
      <c r="A6" s="45" t="s">
        <v>66</v>
      </c>
      <c r="B6" s="37">
        <v>116</v>
      </c>
      <c r="C6" s="37">
        <v>104</v>
      </c>
      <c r="D6" s="46">
        <v>89.65517241379311</v>
      </c>
      <c r="E6" s="37">
        <v>12</v>
      </c>
      <c r="F6" s="46">
        <v>10.344827586206897</v>
      </c>
    </row>
    <row r="7" spans="1:6" ht="9.9499999999999993" customHeight="1" x14ac:dyDescent="0.25">
      <c r="A7" s="45" t="s">
        <v>22</v>
      </c>
      <c r="B7" s="37">
        <v>379</v>
      </c>
      <c r="C7" s="37">
        <v>318</v>
      </c>
      <c r="D7" s="46">
        <v>83.905013192612131</v>
      </c>
      <c r="E7" s="37">
        <v>61</v>
      </c>
      <c r="F7" s="46">
        <v>16.094986807387862</v>
      </c>
    </row>
    <row r="8" spans="1:6" ht="9.9499999999999993" customHeight="1" x14ac:dyDescent="0.25">
      <c r="A8" s="45" t="s">
        <v>23</v>
      </c>
      <c r="B8" s="37">
        <v>2047</v>
      </c>
      <c r="C8" s="37">
        <v>1744</v>
      </c>
      <c r="D8" s="46">
        <v>85.197850512945777</v>
      </c>
      <c r="E8" s="37">
        <v>303</v>
      </c>
      <c r="F8" s="46">
        <v>14.802149487054225</v>
      </c>
    </row>
    <row r="9" spans="1:6" ht="9.9499999999999993" customHeight="1" x14ac:dyDescent="0.25">
      <c r="A9" s="45" t="s">
        <v>24</v>
      </c>
      <c r="B9" s="37">
        <v>554</v>
      </c>
      <c r="C9" s="37">
        <v>438</v>
      </c>
      <c r="D9" s="46">
        <v>79.061371841155236</v>
      </c>
      <c r="E9" s="37">
        <v>116</v>
      </c>
      <c r="F9" s="46">
        <v>20.938628158844764</v>
      </c>
    </row>
    <row r="10" spans="1:6" ht="9.9499999999999993" customHeight="1" x14ac:dyDescent="0.25">
      <c r="A10" s="59" t="s">
        <v>25</v>
      </c>
      <c r="B10" s="37">
        <v>205</v>
      </c>
      <c r="C10" s="37">
        <v>164</v>
      </c>
      <c r="D10" s="46">
        <v>80</v>
      </c>
      <c r="E10" s="37">
        <v>41</v>
      </c>
      <c r="F10" s="46">
        <v>20</v>
      </c>
    </row>
    <row r="11" spans="1:6" ht="9.9499999999999993" customHeight="1" x14ac:dyDescent="0.25">
      <c r="A11" s="59" t="s">
        <v>26</v>
      </c>
      <c r="B11" s="37">
        <v>349</v>
      </c>
      <c r="C11" s="37">
        <v>274</v>
      </c>
      <c r="D11" s="46">
        <v>78.510028653295123</v>
      </c>
      <c r="E11" s="37">
        <v>75</v>
      </c>
      <c r="F11" s="46">
        <v>21.48997134670487</v>
      </c>
    </row>
    <row r="12" spans="1:6" ht="9.9499999999999993" customHeight="1" x14ac:dyDescent="0.25">
      <c r="A12" s="45" t="s">
        <v>27</v>
      </c>
      <c r="B12" s="37">
        <v>979</v>
      </c>
      <c r="C12" s="37">
        <v>790</v>
      </c>
      <c r="D12" s="46">
        <v>80.694586312563843</v>
      </c>
      <c r="E12" s="37">
        <v>189</v>
      </c>
      <c r="F12" s="46">
        <v>19.305413687436161</v>
      </c>
    </row>
    <row r="13" spans="1:6" ht="9.9499999999999993" customHeight="1" x14ac:dyDescent="0.25">
      <c r="A13" s="45" t="s">
        <v>28</v>
      </c>
      <c r="B13" s="37">
        <v>383</v>
      </c>
      <c r="C13" s="37">
        <v>313</v>
      </c>
      <c r="D13" s="46">
        <v>81.723237597911222</v>
      </c>
      <c r="E13" s="37">
        <v>70</v>
      </c>
      <c r="F13" s="46">
        <v>18.276762402088771</v>
      </c>
    </row>
    <row r="14" spans="1:6" ht="9.9499999999999993" customHeight="1" x14ac:dyDescent="0.25">
      <c r="A14" s="45" t="s">
        <v>29</v>
      </c>
      <c r="B14" s="37">
        <v>684</v>
      </c>
      <c r="C14" s="37">
        <v>569</v>
      </c>
      <c r="D14" s="46">
        <v>83.187134502923982</v>
      </c>
      <c r="E14" s="37">
        <v>115</v>
      </c>
      <c r="F14" s="46">
        <v>16.812865497076025</v>
      </c>
    </row>
    <row r="15" spans="1:6" ht="9.9499999999999993" customHeight="1" x14ac:dyDescent="0.25">
      <c r="A15" s="45" t="s">
        <v>30</v>
      </c>
      <c r="B15" s="37">
        <v>602</v>
      </c>
      <c r="C15" s="37">
        <v>477</v>
      </c>
      <c r="D15" s="46">
        <v>79.2358803986711</v>
      </c>
      <c r="E15" s="37">
        <v>125</v>
      </c>
      <c r="F15" s="46">
        <v>20.764119601328904</v>
      </c>
    </row>
    <row r="16" spans="1:6" ht="9.9499999999999993" customHeight="1" x14ac:dyDescent="0.25">
      <c r="A16" s="45" t="s">
        <v>31</v>
      </c>
      <c r="B16" s="37">
        <v>175</v>
      </c>
      <c r="C16" s="37">
        <v>145</v>
      </c>
      <c r="D16" s="46">
        <v>82.857142857142861</v>
      </c>
      <c r="E16" s="37">
        <v>30</v>
      </c>
      <c r="F16" s="46">
        <v>17.142857142857142</v>
      </c>
    </row>
    <row r="17" spans="1:6" ht="9.9499999999999993" customHeight="1" x14ac:dyDescent="0.25">
      <c r="A17" s="45" t="s">
        <v>32</v>
      </c>
      <c r="B17" s="37">
        <v>400</v>
      </c>
      <c r="C17" s="37">
        <v>330</v>
      </c>
      <c r="D17" s="46">
        <v>82.5</v>
      </c>
      <c r="E17" s="37">
        <v>70</v>
      </c>
      <c r="F17" s="46">
        <v>17.5</v>
      </c>
    </row>
    <row r="18" spans="1:6" ht="9.9499999999999993" customHeight="1" x14ac:dyDescent="0.25">
      <c r="A18" s="45" t="s">
        <v>33</v>
      </c>
      <c r="B18" s="37">
        <v>784</v>
      </c>
      <c r="C18" s="37">
        <v>639</v>
      </c>
      <c r="D18" s="46">
        <v>81.505102040816325</v>
      </c>
      <c r="E18" s="71">
        <v>145</v>
      </c>
      <c r="F18" s="46">
        <v>18.494897959183675</v>
      </c>
    </row>
    <row r="19" spans="1:6" ht="9.9499999999999993" customHeight="1" x14ac:dyDescent="0.25">
      <c r="A19" s="45" t="s">
        <v>34</v>
      </c>
      <c r="B19" s="37">
        <v>451</v>
      </c>
      <c r="C19" s="37">
        <v>328</v>
      </c>
      <c r="D19" s="46">
        <v>72.727272727272734</v>
      </c>
      <c r="E19" s="37">
        <v>123</v>
      </c>
      <c r="F19" s="46">
        <v>27.27272727272727</v>
      </c>
    </row>
    <row r="20" spans="1:6" ht="9.9499999999999993" customHeight="1" x14ac:dyDescent="0.25">
      <c r="A20" s="45" t="s">
        <v>35</v>
      </c>
      <c r="B20" s="37">
        <v>215</v>
      </c>
      <c r="C20" s="37">
        <v>164</v>
      </c>
      <c r="D20" s="46">
        <v>76.279069767441868</v>
      </c>
      <c r="E20" s="37">
        <v>51</v>
      </c>
      <c r="F20" s="46">
        <v>23.720930232558139</v>
      </c>
    </row>
    <row r="21" spans="1:6" ht="9.9499999999999993" customHeight="1" x14ac:dyDescent="0.25">
      <c r="A21" s="45" t="s">
        <v>36</v>
      </c>
      <c r="B21" s="37">
        <v>812</v>
      </c>
      <c r="C21" s="37">
        <v>678</v>
      </c>
      <c r="D21" s="46">
        <v>83.497536945812811</v>
      </c>
      <c r="E21" s="37">
        <v>134</v>
      </c>
      <c r="F21" s="46">
        <v>16.502463054187192</v>
      </c>
    </row>
    <row r="22" spans="1:6" ht="9.9499999999999993" customHeight="1" x14ac:dyDescent="0.25">
      <c r="A22" s="45" t="s">
        <v>37</v>
      </c>
      <c r="B22" s="37">
        <v>499</v>
      </c>
      <c r="C22" s="37">
        <v>395</v>
      </c>
      <c r="D22" s="46">
        <v>79.158316633266537</v>
      </c>
      <c r="E22" s="37">
        <v>104</v>
      </c>
      <c r="F22" s="46">
        <v>20.841683366733466</v>
      </c>
    </row>
    <row r="23" spans="1:6" ht="9.9499999999999993" customHeight="1" x14ac:dyDescent="0.25">
      <c r="A23" s="45" t="s">
        <v>38</v>
      </c>
      <c r="B23" s="37">
        <v>211</v>
      </c>
      <c r="C23" s="37">
        <v>174</v>
      </c>
      <c r="D23" s="46">
        <v>82.464454976303315</v>
      </c>
      <c r="E23" s="37">
        <v>37</v>
      </c>
      <c r="F23" s="46">
        <v>17.535545023696685</v>
      </c>
    </row>
    <row r="24" spans="1:6" ht="9.9499999999999993" customHeight="1" x14ac:dyDescent="0.25">
      <c r="A24" s="45" t="s">
        <v>39</v>
      </c>
      <c r="B24" s="37">
        <v>553</v>
      </c>
      <c r="C24" s="37">
        <v>453</v>
      </c>
      <c r="D24" s="46">
        <v>81.91681735985533</v>
      </c>
      <c r="E24" s="37">
        <v>100</v>
      </c>
      <c r="F24" s="46">
        <v>18.083182640144667</v>
      </c>
    </row>
    <row r="25" spans="1:6" ht="9.9499999999999993" customHeight="1" x14ac:dyDescent="0.25">
      <c r="A25" s="45" t="s">
        <v>40</v>
      </c>
      <c r="B25" s="37">
        <v>753</v>
      </c>
      <c r="C25" s="37">
        <v>599</v>
      </c>
      <c r="D25" s="46">
        <v>79.548472775564406</v>
      </c>
      <c r="E25" s="37">
        <v>154</v>
      </c>
      <c r="F25" s="46">
        <v>20.451527224435591</v>
      </c>
    </row>
    <row r="26" spans="1:6" ht="9.9499999999999993" customHeight="1" x14ac:dyDescent="0.25">
      <c r="A26" s="45" t="s">
        <v>41</v>
      </c>
      <c r="B26" s="37">
        <v>579</v>
      </c>
      <c r="C26" s="37">
        <v>474</v>
      </c>
      <c r="D26" s="46">
        <v>81.865284974093271</v>
      </c>
      <c r="E26" s="37">
        <v>105</v>
      </c>
      <c r="F26" s="46">
        <v>18.134715025906736</v>
      </c>
    </row>
    <row r="27" spans="1:6" ht="6" customHeight="1" x14ac:dyDescent="0.25">
      <c r="A27" s="45"/>
      <c r="B27" s="37"/>
      <c r="C27" s="37"/>
      <c r="D27" s="46"/>
      <c r="E27" s="37"/>
      <c r="F27" s="46"/>
    </row>
    <row r="28" spans="1:6" s="4" customFormat="1" ht="9.9499999999999993" customHeight="1" x14ac:dyDescent="0.25">
      <c r="A28" s="45" t="s">
        <v>42</v>
      </c>
      <c r="B28" s="39">
        <v>4240</v>
      </c>
      <c r="C28" s="37">
        <v>3653</v>
      </c>
      <c r="D28" s="46">
        <v>86.155660377358487</v>
      </c>
      <c r="E28" s="37">
        <v>587</v>
      </c>
      <c r="F28" s="46">
        <v>13.84433962264151</v>
      </c>
    </row>
    <row r="29" spans="1:6" ht="9.9499999999999993" customHeight="1" x14ac:dyDescent="0.25">
      <c r="A29" s="45" t="s">
        <v>43</v>
      </c>
      <c r="B29" s="39">
        <v>2600</v>
      </c>
      <c r="C29" s="37">
        <v>2110</v>
      </c>
      <c r="D29" s="46">
        <v>81.15384615384616</v>
      </c>
      <c r="E29" s="37">
        <v>490</v>
      </c>
      <c r="F29" s="46">
        <v>18.846153846153847</v>
      </c>
    </row>
    <row r="30" spans="1:6" ht="9.9499999999999993" customHeight="1" x14ac:dyDescent="0.25">
      <c r="A30" s="45" t="s">
        <v>44</v>
      </c>
      <c r="B30" s="39">
        <v>1961</v>
      </c>
      <c r="C30" s="37">
        <v>1591</v>
      </c>
      <c r="D30" s="46">
        <v>81.132075471698116</v>
      </c>
      <c r="E30" s="37">
        <v>370</v>
      </c>
      <c r="F30" s="46">
        <v>18.867924528301888</v>
      </c>
    </row>
    <row r="31" spans="1:6" ht="9.9499999999999993" customHeight="1" x14ac:dyDescent="0.25">
      <c r="A31" s="45" t="s">
        <v>45</v>
      </c>
      <c r="B31" s="39">
        <v>2741</v>
      </c>
      <c r="C31" s="37">
        <v>2192</v>
      </c>
      <c r="D31" s="46">
        <v>79.970813571689163</v>
      </c>
      <c r="E31" s="37">
        <v>549</v>
      </c>
      <c r="F31" s="46">
        <v>20.029186428310837</v>
      </c>
    </row>
    <row r="32" spans="1:6" ht="9.9499999999999993" customHeight="1" x14ac:dyDescent="0.25">
      <c r="A32" s="45" t="s">
        <v>46</v>
      </c>
      <c r="B32" s="39">
        <v>1332</v>
      </c>
      <c r="C32" s="37">
        <v>1073</v>
      </c>
      <c r="D32" s="46">
        <v>80.555555555555557</v>
      </c>
      <c r="E32" s="37">
        <v>259</v>
      </c>
      <c r="F32" s="46">
        <v>19.444444444444446</v>
      </c>
    </row>
    <row r="33" spans="1:6" ht="9.9499999999999993" customHeight="1" x14ac:dyDescent="0.25">
      <c r="A33" s="67" t="s">
        <v>47</v>
      </c>
      <c r="B33" s="54">
        <v>12874</v>
      </c>
      <c r="C33" s="54">
        <v>10619</v>
      </c>
      <c r="D33" s="56">
        <v>82.484076433121018</v>
      </c>
      <c r="E33" s="54">
        <v>2255</v>
      </c>
      <c r="F33" s="56">
        <v>17.515923566878978</v>
      </c>
    </row>
    <row r="34" spans="1:6" ht="9.75" customHeight="1" x14ac:dyDescent="0.25">
      <c r="A34" s="63" t="s">
        <v>101</v>
      </c>
      <c r="D34" s="14"/>
      <c r="E34" s="14"/>
      <c r="F34" s="14"/>
    </row>
    <row r="35" spans="1:6" ht="9.75" customHeight="1" x14ac:dyDescent="0.25">
      <c r="E35" s="14"/>
    </row>
  </sheetData>
  <mergeCells count="5">
    <mergeCell ref="A1:F1"/>
    <mergeCell ref="C2:D3"/>
    <mergeCell ref="E2:F3"/>
    <mergeCell ref="A2:A4"/>
    <mergeCell ref="B2:B4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sqref="A1:F1"/>
    </sheetView>
  </sheetViews>
  <sheetFormatPr defaultRowHeight="9.75" customHeight="1" x14ac:dyDescent="0.25"/>
  <cols>
    <col min="1" max="1" width="36.7109375" customWidth="1"/>
    <col min="2" max="2" width="8.140625" customWidth="1"/>
    <col min="3" max="3" width="9.42578125" bestFit="1" customWidth="1"/>
    <col min="4" max="4" width="6.7109375" customWidth="1"/>
    <col min="5" max="5" width="9.42578125" bestFit="1" customWidth="1"/>
    <col min="6" max="6" width="6.85546875" customWidth="1"/>
  </cols>
  <sheetData>
    <row r="1" spans="1:7" ht="45" customHeight="1" x14ac:dyDescent="0.25">
      <c r="A1" s="81" t="s">
        <v>112</v>
      </c>
      <c r="B1" s="81"/>
      <c r="C1" s="81"/>
      <c r="D1" s="81"/>
      <c r="E1" s="81"/>
      <c r="F1" s="105"/>
    </row>
    <row r="2" spans="1:7" ht="12" customHeight="1" x14ac:dyDescent="0.25">
      <c r="A2" s="95" t="s">
        <v>126</v>
      </c>
      <c r="B2" s="86" t="s">
        <v>50</v>
      </c>
      <c r="C2" s="86" t="s">
        <v>94</v>
      </c>
      <c r="D2" s="106"/>
      <c r="E2" s="86" t="s">
        <v>95</v>
      </c>
      <c r="F2" s="106"/>
    </row>
    <row r="3" spans="1:7" ht="18" customHeight="1" x14ac:dyDescent="0.25">
      <c r="A3" s="96"/>
      <c r="B3" s="87"/>
      <c r="C3" s="107"/>
      <c r="D3" s="107"/>
      <c r="E3" s="107"/>
      <c r="F3" s="107"/>
    </row>
    <row r="4" spans="1:7" ht="12" customHeight="1" x14ac:dyDescent="0.25">
      <c r="A4" s="90"/>
      <c r="B4" s="87"/>
      <c r="C4" s="27" t="s">
        <v>79</v>
      </c>
      <c r="D4" s="27" t="s">
        <v>80</v>
      </c>
      <c r="E4" s="27" t="s">
        <v>79</v>
      </c>
      <c r="F4" s="27" t="s">
        <v>80</v>
      </c>
    </row>
    <row r="5" spans="1:7" ht="19.5" customHeight="1" x14ac:dyDescent="0.25">
      <c r="A5" s="42" t="s">
        <v>11</v>
      </c>
      <c r="B5" s="31">
        <v>33</v>
      </c>
      <c r="C5" s="31">
        <v>9</v>
      </c>
      <c r="D5" s="33">
        <f>C5/B5*100</f>
        <v>27.27272727272727</v>
      </c>
      <c r="E5" s="31">
        <v>24</v>
      </c>
      <c r="F5" s="33">
        <f>E5/B5*100</f>
        <v>72.727272727272734</v>
      </c>
    </row>
    <row r="6" spans="1:7" ht="9.9499999999999993" customHeight="1" x14ac:dyDescent="0.25">
      <c r="A6" s="34" t="s">
        <v>48</v>
      </c>
      <c r="B6" s="37">
        <v>40</v>
      </c>
      <c r="C6" s="37">
        <v>13</v>
      </c>
      <c r="D6" s="38">
        <f t="shared" ref="D6:D16" si="0">C6/B6*100</f>
        <v>32.5</v>
      </c>
      <c r="E6" s="37">
        <v>27</v>
      </c>
      <c r="F6" s="38">
        <f t="shared" ref="F6:F16" si="1">E6/B6*100</f>
        <v>67.5</v>
      </c>
    </row>
    <row r="7" spans="1:7" ht="9.9499999999999993" customHeight="1" x14ac:dyDescent="0.25">
      <c r="A7" s="34" t="s">
        <v>49</v>
      </c>
      <c r="B7" s="37">
        <v>102</v>
      </c>
      <c r="C7" s="37">
        <v>15</v>
      </c>
      <c r="D7" s="38">
        <f t="shared" si="0"/>
        <v>14.705882352941178</v>
      </c>
      <c r="E7" s="37">
        <v>87</v>
      </c>
      <c r="F7" s="38">
        <f t="shared" si="1"/>
        <v>85.294117647058826</v>
      </c>
    </row>
    <row r="8" spans="1:7" ht="9.9499999999999993" customHeight="1" x14ac:dyDescent="0.25">
      <c r="A8" s="34" t="s">
        <v>1</v>
      </c>
      <c r="B8" s="37">
        <v>8011</v>
      </c>
      <c r="C8" s="37">
        <v>407</v>
      </c>
      <c r="D8" s="38">
        <f t="shared" si="0"/>
        <v>5.0805142928473348</v>
      </c>
      <c r="E8" s="37">
        <v>7604</v>
      </c>
      <c r="F8" s="74">
        <f t="shared" si="1"/>
        <v>94.91948570715266</v>
      </c>
    </row>
    <row r="9" spans="1:7" ht="9.9499999999999993" customHeight="1" x14ac:dyDescent="0.25">
      <c r="A9" s="34" t="s">
        <v>2</v>
      </c>
      <c r="B9" s="37">
        <v>573</v>
      </c>
      <c r="C9" s="37">
        <v>25</v>
      </c>
      <c r="D9" s="38">
        <f t="shared" si="0"/>
        <v>4.3630017452006982</v>
      </c>
      <c r="E9" s="37">
        <v>548</v>
      </c>
      <c r="F9" s="76">
        <f t="shared" si="1"/>
        <v>95.636998254799295</v>
      </c>
    </row>
    <row r="10" spans="1:7" ht="9.9499999999999993" customHeight="1" x14ac:dyDescent="0.25">
      <c r="A10" s="34" t="s">
        <v>127</v>
      </c>
      <c r="B10" s="37">
        <v>9</v>
      </c>
      <c r="C10" s="37">
        <v>3</v>
      </c>
      <c r="D10" s="38">
        <f t="shared" si="0"/>
        <v>33.333333333333329</v>
      </c>
      <c r="E10" s="66">
        <v>6</v>
      </c>
      <c r="F10" s="76" t="s">
        <v>64</v>
      </c>
    </row>
    <row r="11" spans="1:7" ht="9.9499999999999993" customHeight="1" x14ac:dyDescent="0.25">
      <c r="A11" s="34" t="s">
        <v>3</v>
      </c>
      <c r="B11" s="37">
        <v>244</v>
      </c>
      <c r="C11" s="37">
        <v>63</v>
      </c>
      <c r="D11" s="38">
        <f t="shared" si="0"/>
        <v>25.819672131147541</v>
      </c>
      <c r="E11" s="37">
        <v>181</v>
      </c>
      <c r="F11" s="75">
        <f t="shared" si="1"/>
        <v>74.180327868852459</v>
      </c>
    </row>
    <row r="12" spans="1:7" ht="9.9499999999999993" customHeight="1" x14ac:dyDescent="0.25">
      <c r="A12" s="34" t="s">
        <v>128</v>
      </c>
      <c r="B12" s="37">
        <v>69</v>
      </c>
      <c r="C12" s="37">
        <v>24</v>
      </c>
      <c r="D12" s="38">
        <f t="shared" si="0"/>
        <v>34.782608695652172</v>
      </c>
      <c r="E12" s="66">
        <v>45</v>
      </c>
      <c r="F12" s="38">
        <f t="shared" si="1"/>
        <v>65.217391304347828</v>
      </c>
    </row>
    <row r="13" spans="1:7" ht="9.9499999999999993" customHeight="1" x14ac:dyDescent="0.25">
      <c r="A13" s="34" t="s">
        <v>4</v>
      </c>
      <c r="B13" s="37">
        <v>2255</v>
      </c>
      <c r="C13" s="37">
        <v>116</v>
      </c>
      <c r="D13" s="38">
        <f t="shared" si="0"/>
        <v>5.1441241685144128</v>
      </c>
      <c r="E13" s="37">
        <v>2139</v>
      </c>
      <c r="F13" s="38">
        <f t="shared" si="1"/>
        <v>94.855875831485591</v>
      </c>
    </row>
    <row r="14" spans="1:7" ht="9.9499999999999993" customHeight="1" x14ac:dyDescent="0.25">
      <c r="A14" s="34" t="s">
        <v>5</v>
      </c>
      <c r="B14" s="37">
        <v>619</v>
      </c>
      <c r="C14" s="37">
        <v>44</v>
      </c>
      <c r="D14" s="38">
        <f t="shared" si="0"/>
        <v>7.1082390953150245</v>
      </c>
      <c r="E14" s="37">
        <v>575</v>
      </c>
      <c r="F14" s="38">
        <f t="shared" si="1"/>
        <v>92.891760904684972</v>
      </c>
    </row>
    <row r="15" spans="1:7" ht="9.9499999999999993" customHeight="1" x14ac:dyDescent="0.25">
      <c r="A15" s="34" t="s">
        <v>6</v>
      </c>
      <c r="B15" s="37">
        <v>919</v>
      </c>
      <c r="C15" s="37">
        <v>59</v>
      </c>
      <c r="D15" s="38">
        <f t="shared" si="0"/>
        <v>6.4200217627856366</v>
      </c>
      <c r="E15" s="37">
        <v>860</v>
      </c>
      <c r="F15" s="38">
        <f t="shared" si="1"/>
        <v>93.579978237214362</v>
      </c>
    </row>
    <row r="16" spans="1:7" ht="9.9499999999999993" customHeight="1" x14ac:dyDescent="0.25">
      <c r="A16" s="50" t="s">
        <v>7</v>
      </c>
      <c r="B16" s="54">
        <v>12874</v>
      </c>
      <c r="C16" s="54">
        <v>778</v>
      </c>
      <c r="D16" s="55">
        <f t="shared" si="0"/>
        <v>6.0431878204132357</v>
      </c>
      <c r="E16" s="54">
        <v>12096</v>
      </c>
      <c r="F16" s="55">
        <f t="shared" si="1"/>
        <v>93.956812179586763</v>
      </c>
      <c r="G16" s="14"/>
    </row>
    <row r="17" spans="1:6" ht="9.75" customHeight="1" x14ac:dyDescent="0.25">
      <c r="A17" s="63" t="s">
        <v>101</v>
      </c>
      <c r="B17" s="20"/>
      <c r="C17" s="20"/>
      <c r="D17" s="20"/>
      <c r="E17" s="21"/>
      <c r="F17" s="21"/>
    </row>
    <row r="18" spans="1:6" ht="57" customHeight="1" x14ac:dyDescent="0.25">
      <c r="A18" s="103" t="s">
        <v>134</v>
      </c>
      <c r="B18" s="104"/>
      <c r="C18" s="104"/>
      <c r="D18" s="104"/>
      <c r="E18" s="104"/>
      <c r="F18" s="104"/>
    </row>
  </sheetData>
  <mergeCells count="6">
    <mergeCell ref="A18:F18"/>
    <mergeCell ref="A1:F1"/>
    <mergeCell ref="A2:A4"/>
    <mergeCell ref="B2:B4"/>
    <mergeCell ref="C2:D3"/>
    <mergeCell ref="E2:F3"/>
  </mergeCells>
  <pageMargins left="0.66929133858267698" right="0.70866141732283505" top="0.78740157480314998" bottom="0.78740157480314998" header="0.511811023622047" footer="0.511811023622047"/>
  <pageSetup paperSize="9" orientation="landscape" r:id="rId1"/>
  <headerFooter>
    <oddFooter>&amp;L&amp;8ISTITUTO NAZIONALE DI STATISTICA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Tavola 3.1</vt:lpstr>
      <vt:lpstr>Tavola 3.2</vt:lpstr>
      <vt:lpstr>Tavola 3.3</vt:lpstr>
      <vt:lpstr>Tavola 3.4</vt:lpstr>
      <vt:lpstr>Tavola 3.5</vt:lpstr>
      <vt:lpstr>Tavola 3.6</vt:lpstr>
      <vt:lpstr>Tavola 3.7</vt:lpstr>
      <vt:lpstr>Tavola 3.8</vt:lpstr>
      <vt:lpstr>Tavola 3.9</vt:lpstr>
      <vt:lpstr>Tavola 3.10</vt:lpstr>
      <vt:lpstr>Tavola 3.11</vt:lpstr>
      <vt:lpstr>Tavola 3.12</vt:lpstr>
      <vt:lpstr>Tavola 3.13</vt:lpstr>
      <vt:lpstr>Tavola 3.14</vt:lpstr>
      <vt:lpstr>Tavola 3.15</vt:lpstr>
      <vt:lpstr>Tavola 3.16</vt:lpstr>
      <vt:lpstr>Tavola 3.17</vt:lpstr>
      <vt:lpstr>Tavola 3.18</vt:lpstr>
      <vt:lpstr>Tavola 3.19</vt:lpstr>
      <vt:lpstr>Tavola 3.20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Fiammetta FC. Cocco</dc:creator>
  <cp:lastModifiedBy>Giovanna Dessi</cp:lastModifiedBy>
  <cp:lastPrinted>2018-12-18T12:15:31Z</cp:lastPrinted>
  <dcterms:created xsi:type="dcterms:W3CDTF">2017-05-18T09:35:26Z</dcterms:created>
  <dcterms:modified xsi:type="dcterms:W3CDTF">2019-01-11T16:23:30Z</dcterms:modified>
</cp:coreProperties>
</file>