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285" windowWidth="15045" windowHeight="11700" tabRatio="720" activeTab="19"/>
  </bookViews>
  <sheets>
    <sheet name="Tab1" sheetId="1" r:id="rId1"/>
    <sheet name="Tab2" sheetId="15" r:id="rId2"/>
    <sheet name="Tab3" sheetId="2" r:id="rId3"/>
    <sheet name="Tab4" sheetId="3" r:id="rId4"/>
    <sheet name="Tab 5.1" sheetId="19" r:id="rId5"/>
    <sheet name="Tab 5.2" sheetId="20" r:id="rId6"/>
    <sheet name="Tab 5.3" sheetId="22" r:id="rId7"/>
    <sheet name="Tab 5.4" sheetId="23" r:id="rId8"/>
    <sheet name="Tab6_7" sheetId="4" r:id="rId9"/>
    <sheet name="Tab8" sheetId="5" r:id="rId10"/>
    <sheet name="Tab9" sheetId="6" r:id="rId11"/>
    <sheet name="Tab10" sheetId="7" r:id="rId12"/>
    <sheet name="Tab11" sheetId="8" r:id="rId13"/>
    <sheet name="Tab 12" sheetId="17" r:id="rId14"/>
    <sheet name="Tab 13" sheetId="16" r:id="rId15"/>
    <sheet name="Tab 14" sheetId="14" r:id="rId16"/>
    <sheet name="Tab15_16" sheetId="9" r:id="rId17"/>
    <sheet name="Tab17_18" sheetId="10" r:id="rId18"/>
    <sheet name="Tab_19_20" sheetId="12" r:id="rId19"/>
    <sheet name="Tab 21" sheetId="18" r:id="rId20"/>
  </sheets>
  <externalReferences>
    <externalReference r:id="rId21"/>
  </externalReferences>
  <definedNames>
    <definedName name="anp">'[1]DATI per TITOLI'!$B$7</definedName>
    <definedName name="_xlnm.Print_Area" localSheetId="13">'Tab 12'!$A$1:$M$101</definedName>
    <definedName name="_xlnm.Print_Area" localSheetId="14">'Tab 13'!$A$1:$M$47</definedName>
    <definedName name="_xlnm.Print_Area" localSheetId="15">'Tab 14'!$A$1:$I$49</definedName>
    <definedName name="_xlnm.Print_Area" localSheetId="19">'Tab 21'!$A$1:$P$163</definedName>
    <definedName name="_xlnm.Print_Area" localSheetId="4">'Tab 5.1'!$A$1:$O$101</definedName>
    <definedName name="_xlnm.Print_Area" localSheetId="5">'Tab 5.2'!$A$1:$O$101</definedName>
    <definedName name="_xlnm.Print_Area" localSheetId="6">'Tab 5.3'!$A$1:$O$101</definedName>
    <definedName name="_xlnm.Print_Area" localSheetId="7">'Tab 5.4'!$A$1:$O$101</definedName>
    <definedName name="_xlnm.Print_Area" localSheetId="18">Tab_19_20!$A$1:$M$38</definedName>
    <definedName name="_xlnm.Print_Area" localSheetId="0">'Tab1'!$A$1:$J$49</definedName>
    <definedName name="_xlnm.Print_Area" localSheetId="11">'Tab10'!$A$1:$K$42</definedName>
    <definedName name="_xlnm.Print_Area" localSheetId="12">'Tab11'!$A$1:$K$42</definedName>
    <definedName name="_xlnm.Print_Area" localSheetId="16">Tab15_16!$A$1:$M$38</definedName>
    <definedName name="_xlnm.Print_Area" localSheetId="17">Tab17_18!$A$1:$M$38</definedName>
    <definedName name="_xlnm.Print_Area" localSheetId="1">'Tab2'!$A$1:$H$47</definedName>
    <definedName name="_xlnm.Print_Area" localSheetId="2">'Tab3'!$A$1:$J$47</definedName>
    <definedName name="_xlnm.Print_Area" localSheetId="3">'Tab4'!$A$1:$J$47</definedName>
    <definedName name="_xlnm.Print_Area" localSheetId="8">Tab6_7!$A$1:$M$38</definedName>
    <definedName name="_xlnm.Print_Area" localSheetId="9">'Tab8'!$A$1:$K$41</definedName>
    <definedName name="_xlnm.Print_Area" localSheetId="10">'Tab9'!$A$1:$K$42</definedName>
    <definedName name="_xlnm.Print_Titles" localSheetId="13">'Tab 12'!$3:$5</definedName>
    <definedName name="_xlnm.Print_Titles" localSheetId="19">'Tab 21'!$3:$5</definedName>
    <definedName name="_xlnm.Print_Titles" localSheetId="4">'Tab 5.1'!$3:$4</definedName>
    <definedName name="_xlnm.Print_Titles" localSheetId="5">'Tab 5.2'!$3:$4</definedName>
    <definedName name="_xlnm.Print_Titles" localSheetId="6">'Tab 5.3'!$3:$4</definedName>
    <definedName name="_xlnm.Print_Titles" localSheetId="7">'Tab 5.4'!$3:$4</definedName>
    <definedName name="trim">'[1]DATI per TITOLI'!$B$9</definedName>
  </definedNames>
  <calcPr calcId="145621"/>
</workbook>
</file>

<file path=xl/calcChain.xml><?xml version="1.0" encoding="utf-8"?>
<calcChain xmlns="http://schemas.openxmlformats.org/spreadsheetml/2006/main">
  <c r="P116" i="18" l="1"/>
  <c r="P117" i="18"/>
  <c r="P118" i="18"/>
  <c r="P119" i="18"/>
  <c r="P120" i="18"/>
  <c r="P121" i="18"/>
  <c r="P122" i="18"/>
  <c r="P123" i="18"/>
  <c r="P124" i="18"/>
  <c r="P125" i="18"/>
  <c r="P126" i="18"/>
  <c r="P127" i="18"/>
  <c r="P128" i="18"/>
  <c r="P129" i="18"/>
  <c r="P130" i="18"/>
  <c r="P131" i="18"/>
  <c r="P132" i="18"/>
  <c r="P133" i="18"/>
  <c r="P134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P156" i="18"/>
  <c r="P157" i="18"/>
  <c r="M116" i="18"/>
  <c r="M117" i="18"/>
  <c r="M118" i="18"/>
  <c r="M119" i="18"/>
  <c r="M120" i="18"/>
  <c r="M121" i="18"/>
  <c r="M122" i="18"/>
  <c r="M123" i="18"/>
  <c r="M124" i="18"/>
  <c r="M125" i="18"/>
  <c r="M126" i="18"/>
  <c r="M127" i="18"/>
  <c r="M128" i="18"/>
  <c r="M129" i="18"/>
  <c r="M130" i="18"/>
  <c r="M131" i="18"/>
  <c r="M132" i="18"/>
  <c r="M133" i="18"/>
  <c r="M134" i="18"/>
  <c r="M135" i="18"/>
  <c r="M136" i="18"/>
  <c r="M137" i="18"/>
  <c r="M138" i="18"/>
  <c r="M139" i="18"/>
  <c r="M140" i="18"/>
  <c r="M141" i="18"/>
  <c r="M142" i="18"/>
  <c r="M143" i="18"/>
  <c r="M144" i="18"/>
  <c r="M145" i="18"/>
  <c r="M146" i="18"/>
  <c r="M147" i="18"/>
  <c r="M148" i="18"/>
  <c r="M149" i="18"/>
  <c r="M150" i="18"/>
  <c r="M151" i="18"/>
  <c r="M152" i="18"/>
  <c r="M153" i="18"/>
  <c r="M154" i="18"/>
  <c r="M155" i="18"/>
  <c r="M156" i="18"/>
  <c r="M157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P115" i="18"/>
  <c r="M115" i="18"/>
  <c r="J115" i="18"/>
  <c r="G115" i="18"/>
  <c r="D115" i="18"/>
  <c r="P64" i="18"/>
  <c r="P65" i="18"/>
  <c r="P66" i="18"/>
  <c r="P67" i="18"/>
  <c r="P68" i="18"/>
  <c r="P69" i="18"/>
  <c r="P70" i="18"/>
  <c r="P71" i="18"/>
  <c r="P72" i="18"/>
  <c r="P73" i="18"/>
  <c r="P74" i="18"/>
  <c r="P75" i="18"/>
  <c r="P76" i="18"/>
  <c r="P77" i="18"/>
  <c r="P78" i="18"/>
  <c r="P79" i="18"/>
  <c r="P80" i="18"/>
  <c r="P81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M64" i="18"/>
  <c r="M65" i="18"/>
  <c r="M66" i="18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M81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P63" i="18"/>
  <c r="M63" i="18"/>
  <c r="J63" i="18"/>
  <c r="G63" i="18"/>
  <c r="D63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P11" i="18"/>
  <c r="M11" i="18"/>
  <c r="J11" i="18"/>
  <c r="G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11" i="18"/>
</calcChain>
</file>

<file path=xl/sharedStrings.xml><?xml version="1.0" encoding="utf-8"?>
<sst xmlns="http://schemas.openxmlformats.org/spreadsheetml/2006/main" count="1475" uniqueCount="112">
  <si>
    <t>SERIE STORICHE TRIMESTRALI</t>
  </si>
  <si>
    <t xml:space="preserve">Tabella 1. </t>
  </si>
  <si>
    <t>(valori percentuali)</t>
  </si>
  <si>
    <t>Periodo</t>
  </si>
  <si>
    <t>Tasso di attività</t>
  </si>
  <si>
    <t>Tasso di occupazione</t>
  </si>
  <si>
    <t>Tasso di  disoccupazione</t>
  </si>
  <si>
    <t>15-64 anni</t>
  </si>
  <si>
    <t>15-24 anni</t>
  </si>
  <si>
    <t>Totale</t>
  </si>
  <si>
    <t xml:space="preserve">Maschi e Femmine </t>
  </si>
  <si>
    <t>I Trimestre</t>
  </si>
  <si>
    <t>II Trimestre</t>
  </si>
  <si>
    <t>III Trimestre</t>
  </si>
  <si>
    <t>IV Trimestre</t>
  </si>
  <si>
    <t>Maschi</t>
  </si>
  <si>
    <t xml:space="preserve">Femmine </t>
  </si>
  <si>
    <t>(migliaia di unità e variazioni congiunturali percentuali)</t>
  </si>
  <si>
    <t>Forze di lavoro</t>
  </si>
  <si>
    <t>Occupati</t>
  </si>
  <si>
    <t>Persone in cerca di occupazione</t>
  </si>
  <si>
    <t>Valori assouti</t>
  </si>
  <si>
    <t>Variazioni   percentuali rispetto al trimestre precedente</t>
  </si>
  <si>
    <t xml:space="preserve"> Tabella 3. </t>
  </si>
  <si>
    <t>(migliaia di unità e variazioni tendenziali percentuali)</t>
  </si>
  <si>
    <t>Variazioni   percentuali rispetto al corrispondente periodo dell'anno precedente</t>
  </si>
  <si>
    <t>Nord</t>
  </si>
  <si>
    <t>Centro</t>
  </si>
  <si>
    <t>Mezzogiorno</t>
  </si>
  <si>
    <t>Variazioni  percentuali rispetto al trimestre precedente</t>
  </si>
  <si>
    <t>Variazioni   percentuali rispetto al corrispon-dente periodo dell'anno precedente</t>
  </si>
  <si>
    <t>(migliaia di unità)</t>
  </si>
  <si>
    <t>Industria in senso stretto</t>
  </si>
  <si>
    <t>Costruzioni</t>
  </si>
  <si>
    <t>Agricoltura</t>
  </si>
  <si>
    <t>Servizi</t>
  </si>
  <si>
    <t>(variazioni congiunturali percentuali)</t>
  </si>
  <si>
    <t>(variazioni tendenziali percentuali)</t>
  </si>
  <si>
    <t xml:space="preserve"> Tabella 8. </t>
  </si>
  <si>
    <t xml:space="preserve"> Tabella 9. </t>
  </si>
  <si>
    <t>(valori percentuali e differenze congiunturali assolute)</t>
  </si>
  <si>
    <t>(valori percentuali e differenze tendenziali assolute)</t>
  </si>
  <si>
    <t>Variazioni in punti percentuali rispetto al corrispon-dente periodo dell'anno precedente</t>
  </si>
  <si>
    <t>Variazioni in punti percentuali rispetto al trimestre precedente</t>
  </si>
  <si>
    <t>A tempo pieno</t>
  </si>
  <si>
    <t>Variazioni</t>
  </si>
  <si>
    <t>A tempo parziale</t>
  </si>
  <si>
    <t>Assolute</t>
  </si>
  <si>
    <t>Percentuali</t>
  </si>
  <si>
    <t xml:space="preserve">                     (migliaia di unità e variazioni tendenziali assolute e percentuali)</t>
  </si>
  <si>
    <t xml:space="preserve">Tabella 2. </t>
  </si>
  <si>
    <t>Principali indicatori del mercato del lavoro per sesso - Dati destagionalizzati</t>
  </si>
  <si>
    <t>Tasso di disoccupazione</t>
  </si>
  <si>
    <t xml:space="preserve">Tasso di inattività </t>
  </si>
  <si>
    <t xml:space="preserve"> Tabella 4. </t>
  </si>
  <si>
    <t xml:space="preserve"> Tabella 10. </t>
  </si>
  <si>
    <t xml:space="preserve">Valori </t>
  </si>
  <si>
    <t>Valori</t>
  </si>
  <si>
    <t xml:space="preserve">Principali indicatori del mercato del lavoro per sesso - Dati non destagionalizzati </t>
  </si>
  <si>
    <t>Forze di lavoro per condizione e sesso - Dati destagionalizzati</t>
  </si>
  <si>
    <t xml:space="preserve">Forze di lavoro per condizione e sesso - Dati non destagionalizzati </t>
  </si>
  <si>
    <t xml:space="preserve">Occupati per settore di attività economica - Dati non destagionalizzati </t>
  </si>
  <si>
    <t xml:space="preserve">segue - Occupati per settore di attività economica - Dati non destagionalizzati </t>
  </si>
  <si>
    <t xml:space="preserve">Occupati dipendenti per settore di attività economica - Dati non destagionalizzati </t>
  </si>
  <si>
    <t xml:space="preserve">segue - Occupati dipendenti per settore di attività economica - Dati non destagionalizzati </t>
  </si>
  <si>
    <t>Dipendenti</t>
  </si>
  <si>
    <t>Indipendenti</t>
  </si>
  <si>
    <t>A tempo indeterminato</t>
  </si>
  <si>
    <t>A tempo determinato</t>
  </si>
  <si>
    <r>
      <rPr>
        <b/>
        <sz val="11"/>
        <rFont val="Arial Narrow"/>
        <family val="2"/>
      </rPr>
      <t xml:space="preserve"> Dati destagionalizzati</t>
    </r>
    <r>
      <rPr>
        <i/>
        <sz val="11"/>
        <rFont val="Arial Narrow"/>
        <family val="2"/>
      </rPr>
      <t xml:space="preserve"> (migliaia di unità e variazioni congiunturali percentuali)</t>
    </r>
  </si>
  <si>
    <t xml:space="preserve"> Tabella 12. Occupati dipendenti a tempo indeterminato e determinato e occupati indipendenti </t>
  </si>
  <si>
    <r>
      <rPr>
        <b/>
        <sz val="11"/>
        <rFont val="Arial Narrow"/>
        <family val="2"/>
      </rPr>
      <t xml:space="preserve"> Dati non destagionalizzati</t>
    </r>
    <r>
      <rPr>
        <i/>
        <sz val="11"/>
        <rFont val="Arial Narrow"/>
        <family val="2"/>
      </rPr>
      <t xml:space="preserve"> (migliaia di unità e variazionitendenziali percentuali)</t>
    </r>
  </si>
  <si>
    <t>Maschi e femmine</t>
  </si>
  <si>
    <t>Femmine</t>
  </si>
  <si>
    <r>
      <t xml:space="preserve">      </t>
    </r>
    <r>
      <rPr>
        <i/>
        <sz val="11"/>
        <rFont val="Arial Narrow"/>
        <family val="2"/>
      </rPr>
      <t>(migliaia di unità e variazioni congiunturali percentuali)</t>
    </r>
  </si>
  <si>
    <t>Forze di lavoro potenziali</t>
  </si>
  <si>
    <t xml:space="preserve">    - Non cercano nelle ultime 4 settimane ma disponibili</t>
  </si>
  <si>
    <t xml:space="preserve">    - Cercano nelle ultime 4 settimane ma non disponibili</t>
  </si>
  <si>
    <t>Non cercano e non disponibili a lavorare</t>
  </si>
  <si>
    <t xml:space="preserve">di cui: </t>
  </si>
  <si>
    <t xml:space="preserve">Maschi </t>
  </si>
  <si>
    <t xml:space="preserve">(migliaia di unità e valori percentuali). </t>
  </si>
  <si>
    <t>Inattivi</t>
  </si>
  <si>
    <t>Tasso di inattività</t>
  </si>
  <si>
    <t>Incidenza dei disoccupati</t>
  </si>
  <si>
    <t>Valori assoluti</t>
  </si>
  <si>
    <t>Valori    assoluti</t>
  </si>
  <si>
    <t>Valori percentuali</t>
  </si>
  <si>
    <t>Valori     percentuali</t>
  </si>
  <si>
    <t>25-34 anni</t>
  </si>
  <si>
    <t>35-49 anni</t>
  </si>
  <si>
    <t>50-64 anni</t>
  </si>
  <si>
    <t xml:space="preserve">Occupati indipendenti per settore di attività economica  - Dati non destagionalizzati </t>
  </si>
  <si>
    <t xml:space="preserve">segue - Occupati indipendenti per settore di attività economica  - Dati non destagionalizzati </t>
  </si>
  <si>
    <t xml:space="preserve"> Tabella 7. Occupati per ripartizione geografica - Dati non destagionalizzati </t>
  </si>
  <si>
    <t xml:space="preserve"> Tabella 5.2 - Popolazione 25-34 anni per condizione e principali indicatori  - Dati destagionalizzati</t>
  </si>
  <si>
    <t xml:space="preserve"> Tabella 5.1  - Popolazione 15-24 anni per condizione e principali indicatori  - Dati destagionalizzati</t>
  </si>
  <si>
    <t xml:space="preserve"> Tabella 5.3 - Popolazione 35-49 anni per condizione e principali indicatori - Dati destagionalizzati</t>
  </si>
  <si>
    <t xml:space="preserve"> Tabella 5.4 - Popolazione 50-64 anni per condizione e principali indicatori - Dati destagionalizzati</t>
  </si>
  <si>
    <t xml:space="preserve"> Tabella 6. Occupati per ripartizione geografica - Dati destagionalizzati</t>
  </si>
  <si>
    <t>Occupati per settore di attività economica - Dati destagionalizzati</t>
  </si>
  <si>
    <t>segue - Occupati per settore di attività economica - Dati destagionalizzati</t>
  </si>
  <si>
    <t xml:space="preserve"> Tabella 11. </t>
  </si>
  <si>
    <t xml:space="preserve"> Tabella 13. Occupati dipendenti a tempo indeterminato e determinato e occupati indipendenti </t>
  </si>
  <si>
    <t xml:space="preserve"> Tabella 14. - Occupati per tipologia di orario e sesso - Dati non destagionalizzati</t>
  </si>
  <si>
    <t xml:space="preserve"> Tabella 15. Persone in cerca di occupazione per ripartizione geografica - Dati destagionalizzati</t>
  </si>
  <si>
    <t xml:space="preserve"> Tabella 16. Persone in cerca di occupazione per ripartizione geografica - Dati non destagionalizzati </t>
  </si>
  <si>
    <t xml:space="preserve"> Tabella 17. Tasso di disoccupazione per ripartizione geografica - Dati destagionalizzati</t>
  </si>
  <si>
    <t xml:space="preserve"> Tabella 18. Tasso di disoccupazione per ripartizione geografica - Dati non destagionalizzati</t>
  </si>
  <si>
    <t xml:space="preserve"> Tabella 19. Inattivi 15-64 anni per ripartizione geografica - Dati non destagionalizzati</t>
  </si>
  <si>
    <t xml:space="preserve"> Tabella 20.Tasso di inattività 15-64 anni per ripartizione geografica - Dati non destagionalizzati</t>
  </si>
  <si>
    <t xml:space="preserve"> Tabella 21. Inattivi 15-64 anni per tipologia di inattività - Dati non destagionalizzati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</si>
</sst>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_-;\-* #,##0_-;_-* \-_-;_-@_-"/>
    <numFmt numFmtId="166" formatCode="#,##0.0"/>
    <numFmt numFmtId="167" formatCode="#,##0.0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sz val="10"/>
      <name val="Times New Roman"/>
      <family val="1"/>
    </font>
    <font>
      <sz val="10"/>
      <color indexed="10"/>
      <name val="Arial Narrow"/>
      <family val="2"/>
    </font>
    <font>
      <sz val="8"/>
      <name val="Arial"/>
      <family val="2"/>
    </font>
    <font>
      <b/>
      <sz val="14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 Narrow"/>
      <family val="2"/>
    </font>
    <font>
      <sz val="9"/>
      <name val="Times New Roman"/>
      <family val="1"/>
    </font>
    <font>
      <sz val="9"/>
      <name val="Arial"/>
      <family val="2"/>
    </font>
    <font>
      <u/>
      <sz val="11"/>
      <color rgb="FF0000FF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5" fontId="13" fillId="0" borderId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12" applyNumberFormat="0" applyAlignment="0" applyProtection="0"/>
    <xf numFmtId="0" fontId="23" fillId="7" borderId="13" applyNumberFormat="0" applyAlignment="0" applyProtection="0"/>
    <xf numFmtId="0" fontId="24" fillId="7" borderId="12" applyNumberFormat="0" applyAlignment="0" applyProtection="0"/>
    <xf numFmtId="0" fontId="25" fillId="0" borderId="14" applyNumberFormat="0" applyFill="0" applyAlignment="0" applyProtection="0"/>
    <xf numFmtId="0" fontId="26" fillId="8" borderId="1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0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300">
    <xf numFmtId="0" fontId="0" fillId="0" borderId="0" xfId="0"/>
    <xf numFmtId="0" fontId="3" fillId="0" borderId="0" xfId="0" applyFont="1" applyBorder="1"/>
    <xf numFmtId="0" fontId="6" fillId="0" borderId="0" xfId="0" applyFont="1" applyBorder="1"/>
    <xf numFmtId="0" fontId="3" fillId="0" borderId="0" xfId="0" applyFont="1" applyBorder="1" applyAlignment="1">
      <alignment vertical="center"/>
    </xf>
    <xf numFmtId="0" fontId="9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165" fontId="3" fillId="0" borderId="0" xfId="1" applyFont="1" applyFill="1" applyBorder="1" applyAlignment="1" applyProtection="1"/>
    <xf numFmtId="0" fontId="5" fillId="0" borderId="0" xfId="0" applyFont="1" applyFill="1" applyBorder="1" applyAlignment="1" applyProtection="1">
      <alignment horizontal="left"/>
    </xf>
    <xf numFmtId="165" fontId="4" fillId="0" borderId="0" xfId="1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165" fontId="3" fillId="0" borderId="0" xfId="1" applyFont="1" applyFill="1" applyBorder="1" applyAlignment="1" applyProtection="1">
      <alignment horizontal="left"/>
    </xf>
    <xf numFmtId="165" fontId="3" fillId="0" borderId="1" xfId="1" applyFont="1" applyFill="1" applyBorder="1" applyAlignment="1" applyProtection="1"/>
    <xf numFmtId="0" fontId="3" fillId="0" borderId="2" xfId="0" applyFont="1" applyFill="1" applyBorder="1" applyAlignment="1" applyProtection="1"/>
    <xf numFmtId="165" fontId="4" fillId="0" borderId="2" xfId="1" applyFont="1" applyFill="1" applyBorder="1" applyAlignment="1" applyProtection="1">
      <alignment horizontal="center" vertical="center"/>
    </xf>
    <xf numFmtId="165" fontId="4" fillId="0" borderId="1" xfId="1" applyFont="1" applyFill="1" applyBorder="1" applyAlignment="1" applyProtection="1">
      <alignment horizontal="left"/>
    </xf>
    <xf numFmtId="165" fontId="3" fillId="0" borderId="3" xfId="1" applyFont="1" applyFill="1" applyBorder="1" applyAlignment="1" applyProtection="1">
      <alignment horizontal="center" vertical="top" wrapText="1"/>
    </xf>
    <xf numFmtId="165" fontId="3" fillId="0" borderId="1" xfId="1" applyFont="1" applyFill="1" applyBorder="1" applyAlignment="1" applyProtection="1">
      <alignment horizontal="center" vertical="top" wrapText="1"/>
    </xf>
    <xf numFmtId="164" fontId="3" fillId="0" borderId="0" xfId="0" applyNumberFormat="1" applyFont="1" applyBorder="1" applyAlignment="1">
      <alignment horizontal="right" vertical="center" indent="1"/>
    </xf>
    <xf numFmtId="49" fontId="4" fillId="0" borderId="1" xfId="1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Border="1"/>
    <xf numFmtId="0" fontId="5" fillId="0" borderId="0" xfId="0" applyFont="1" applyFill="1" applyBorder="1" applyAlignment="1" applyProtection="1"/>
    <xf numFmtId="164" fontId="6" fillId="0" borderId="0" xfId="0" applyNumberFormat="1" applyFont="1" applyBorder="1"/>
    <xf numFmtId="0" fontId="6" fillId="0" borderId="0" xfId="0" applyFont="1" applyBorder="1" applyAlignment="1">
      <alignment horizontal="right"/>
    </xf>
    <xf numFmtId="165" fontId="3" fillId="0" borderId="1" xfId="1" applyFont="1" applyFill="1" applyBorder="1" applyAlignment="1" applyProtection="1">
      <alignment horizontal="left"/>
    </xf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</xf>
    <xf numFmtId="165" fontId="4" fillId="0" borderId="0" xfId="1" applyFont="1" applyFill="1" applyBorder="1" applyAlignment="1" applyProtection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  <xf numFmtId="165" fontId="4" fillId="0" borderId="0" xfId="1" applyFont="1" applyFill="1" applyBorder="1" applyAlignment="1" applyProtection="1">
      <alignment horizontal="left"/>
    </xf>
    <xf numFmtId="165" fontId="3" fillId="0" borderId="1" xfId="1" applyFont="1" applyFill="1" applyBorder="1" applyAlignment="1" applyProtection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/>
    <xf numFmtId="0" fontId="2" fillId="0" borderId="0" xfId="0" applyFont="1" applyBorder="1"/>
    <xf numFmtId="3" fontId="3" fillId="0" borderId="0" xfId="1" applyNumberFormat="1" applyFont="1" applyFill="1" applyBorder="1" applyAlignment="1" applyProtection="1">
      <alignment horizontal="right" vertical="center"/>
    </xf>
    <xf numFmtId="0" fontId="8" fillId="0" borderId="4" xfId="0" applyFont="1" applyFill="1" applyBorder="1" applyAlignment="1" applyProtection="1"/>
    <xf numFmtId="0" fontId="0" fillId="0" borderId="0" xfId="0" applyBorder="1"/>
    <xf numFmtId="3" fontId="3" fillId="0" borderId="0" xfId="1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horizontal="left"/>
    </xf>
    <xf numFmtId="164" fontId="2" fillId="0" borderId="1" xfId="0" applyNumberFormat="1" applyFont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 applyProtection="1"/>
    <xf numFmtId="49" fontId="4" fillId="0" borderId="2" xfId="1" applyNumberFormat="1" applyFont="1" applyFill="1" applyBorder="1" applyAlignment="1" applyProtection="1">
      <alignment horizontal="left" vertical="center"/>
    </xf>
    <xf numFmtId="165" fontId="4" fillId="0" borderId="2" xfId="1" applyFont="1" applyFill="1" applyBorder="1" applyAlignment="1" applyProtection="1">
      <alignment horizontal="left" vertical="center"/>
    </xf>
    <xf numFmtId="165" fontId="4" fillId="0" borderId="0" xfId="1" applyFont="1" applyFill="1" applyBorder="1" applyAlignment="1" applyProtection="1">
      <alignment horizontal="center" vertical="center"/>
    </xf>
    <xf numFmtId="165" fontId="3" fillId="0" borderId="4" xfId="1" applyFont="1" applyFill="1" applyBorder="1" applyAlignment="1" applyProtection="1"/>
    <xf numFmtId="0" fontId="3" fillId="0" borderId="4" xfId="0" applyFont="1" applyFill="1" applyBorder="1"/>
    <xf numFmtId="3" fontId="3" fillId="0" borderId="4" xfId="1" applyNumberFormat="1" applyFont="1" applyFill="1" applyBorder="1" applyAlignment="1" applyProtection="1">
      <alignment horizontal="right" vertical="center"/>
    </xf>
    <xf numFmtId="165" fontId="4" fillId="0" borderId="4" xfId="1" applyFont="1" applyFill="1" applyBorder="1" applyAlignment="1" applyProtection="1">
      <alignment horizontal="left"/>
    </xf>
    <xf numFmtId="165" fontId="3" fillId="0" borderId="5" xfId="1" applyFont="1" applyFill="1" applyBorder="1" applyAlignment="1" applyProtection="1">
      <alignment horizontal="center" vertical="top" wrapText="1"/>
    </xf>
    <xf numFmtId="165" fontId="3" fillId="0" borderId="4" xfId="1" applyFont="1" applyFill="1" applyBorder="1" applyAlignment="1" applyProtection="1">
      <alignment horizontal="center" vertical="top" wrapText="1"/>
    </xf>
    <xf numFmtId="3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/>
    <xf numFmtId="0" fontId="3" fillId="0" borderId="0" xfId="0" applyFont="1" applyFill="1" applyBorder="1"/>
    <xf numFmtId="3" fontId="3" fillId="0" borderId="4" xfId="1" applyNumberFormat="1" applyFont="1" applyFill="1" applyBorder="1" applyAlignment="1" applyProtection="1">
      <alignment vertical="center"/>
    </xf>
    <xf numFmtId="165" fontId="3" fillId="0" borderId="4" xfId="1" applyFont="1" applyFill="1" applyBorder="1" applyAlignment="1" applyProtection="1">
      <alignment horizontal="left"/>
    </xf>
    <xf numFmtId="165" fontId="3" fillId="0" borderId="5" xfId="1" applyFont="1" applyFill="1" applyBorder="1" applyAlignment="1" applyProtection="1">
      <alignment vertical="center"/>
    </xf>
    <xf numFmtId="1" fontId="3" fillId="0" borderId="0" xfId="0" applyNumberFormat="1" applyFont="1" applyFill="1" applyBorder="1" applyAlignment="1" applyProtection="1">
      <alignment horizontal="right" vertical="center" indent="1"/>
    </xf>
    <xf numFmtId="1" fontId="3" fillId="0" borderId="0" xfId="1" applyNumberFormat="1" applyFont="1" applyFill="1" applyBorder="1" applyAlignment="1" applyProtection="1"/>
    <xf numFmtId="49" fontId="4" fillId="0" borderId="4" xfId="1" applyNumberFormat="1" applyFont="1" applyFill="1" applyBorder="1" applyAlignment="1" applyProtection="1">
      <alignment horizontal="left" vertical="center"/>
    </xf>
    <xf numFmtId="165" fontId="3" fillId="0" borderId="5" xfId="1" applyFont="1" applyFill="1" applyBorder="1" applyAlignment="1" applyProtection="1">
      <alignment vertical="center" wrapText="1"/>
    </xf>
    <xf numFmtId="165" fontId="3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164" fontId="3" fillId="0" borderId="4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indent="1"/>
    </xf>
    <xf numFmtId="3" fontId="3" fillId="0" borderId="4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 indent="1"/>
    </xf>
    <xf numFmtId="164" fontId="8" fillId="0" borderId="4" xfId="0" applyNumberFormat="1" applyFont="1" applyFill="1" applyBorder="1" applyAlignment="1">
      <alignment horizontal="left"/>
    </xf>
    <xf numFmtId="164" fontId="3" fillId="0" borderId="0" xfId="0" applyNumberFormat="1" applyFont="1" applyFill="1" applyBorder="1"/>
    <xf numFmtId="166" fontId="3" fillId="0" borderId="4" xfId="1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/>
    <xf numFmtId="0" fontId="8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3" fillId="0" borderId="2" xfId="0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3" fillId="0" borderId="4" xfId="1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5" fontId="3" fillId="2" borderId="0" xfId="1" applyFont="1" applyFill="1" applyBorder="1" applyAlignment="1" applyProtection="1"/>
    <xf numFmtId="0" fontId="5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/>
    <xf numFmtId="0" fontId="6" fillId="2" borderId="0" xfId="0" applyFont="1" applyFill="1" applyBorder="1"/>
    <xf numFmtId="164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 applyAlignment="1" applyProtection="1">
      <alignment horizontal="left" indent="4"/>
    </xf>
    <xf numFmtId="165" fontId="3" fillId="2" borderId="0" xfId="1" applyFont="1" applyFill="1" applyBorder="1" applyAlignment="1" applyProtection="1">
      <alignment horizontal="left"/>
    </xf>
    <xf numFmtId="0" fontId="3" fillId="2" borderId="0" xfId="0" applyFont="1" applyFill="1" applyBorder="1"/>
    <xf numFmtId="164" fontId="3" fillId="2" borderId="0" xfId="0" applyNumberFormat="1" applyFont="1" applyFill="1" applyBorder="1"/>
    <xf numFmtId="0" fontId="3" fillId="2" borderId="0" xfId="0" applyFont="1" applyFill="1" applyBorder="1" applyAlignment="1">
      <alignment horizontal="right"/>
    </xf>
    <xf numFmtId="0" fontId="3" fillId="2" borderId="2" xfId="0" applyFont="1" applyFill="1" applyBorder="1" applyAlignment="1" applyProtection="1"/>
    <xf numFmtId="0" fontId="3" fillId="2" borderId="2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 applyProtection="1">
      <alignment horizontal="left" vertical="center"/>
    </xf>
    <xf numFmtId="165" fontId="4" fillId="2" borderId="0" xfId="1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>
      <alignment horizontal="center" vertical="center"/>
    </xf>
    <xf numFmtId="165" fontId="3" fillId="2" borderId="1" xfId="1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 applyProtection="1">
      <alignment horizontal="right" vertical="center" indent="1"/>
    </xf>
    <xf numFmtId="164" fontId="3" fillId="0" borderId="4" xfId="0" applyNumberFormat="1" applyFont="1" applyFill="1" applyBorder="1" applyAlignment="1" applyProtection="1">
      <alignment horizontal="right" vertical="center"/>
    </xf>
    <xf numFmtId="1" fontId="3" fillId="0" borderId="4" xfId="1" applyNumberFormat="1" applyFont="1" applyFill="1" applyBorder="1" applyAlignment="1" applyProtection="1"/>
    <xf numFmtId="164" fontId="3" fillId="0" borderId="4" xfId="1" applyNumberFormat="1" applyFont="1" applyFill="1" applyBorder="1" applyAlignment="1" applyProtection="1">
      <alignment readingOrder="1"/>
    </xf>
    <xf numFmtId="164" fontId="3" fillId="0" borderId="0" xfId="0" applyNumberFormat="1" applyFont="1" applyFill="1" applyBorder="1" applyAlignment="1" applyProtection="1">
      <alignment horizontal="right" vertical="center"/>
    </xf>
    <xf numFmtId="164" fontId="3" fillId="0" borderId="0" xfId="1" applyNumberFormat="1" applyFont="1" applyFill="1" applyBorder="1" applyAlignment="1" applyProtection="1">
      <alignment readingOrder="1"/>
    </xf>
    <xf numFmtId="0" fontId="8" fillId="0" borderId="6" xfId="0" applyFont="1" applyFill="1" applyBorder="1" applyAlignment="1" applyProtection="1"/>
    <xf numFmtId="0" fontId="8" fillId="0" borderId="6" xfId="0" applyFont="1" applyFill="1" applyBorder="1" applyAlignment="1" applyProtection="1">
      <alignment horizontal="left"/>
    </xf>
    <xf numFmtId="164" fontId="3" fillId="0" borderId="6" xfId="0" applyNumberFormat="1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 indent="1"/>
    </xf>
    <xf numFmtId="164" fontId="8" fillId="0" borderId="6" xfId="0" applyNumberFormat="1" applyFont="1" applyFill="1" applyBorder="1" applyAlignment="1">
      <alignment horizontal="left"/>
    </xf>
    <xf numFmtId="164" fontId="3" fillId="0" borderId="6" xfId="1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 applyProtection="1">
      <alignment horizontal="right" vertical="center"/>
    </xf>
    <xf numFmtId="165" fontId="3" fillId="0" borderId="6" xfId="1" applyFont="1" applyFill="1" applyBorder="1" applyAlignment="1" applyProtection="1"/>
    <xf numFmtId="3" fontId="3" fillId="0" borderId="6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 applyProtection="1">
      <alignment vertical="center"/>
    </xf>
    <xf numFmtId="1" fontId="3" fillId="0" borderId="6" xfId="0" applyNumberFormat="1" applyFont="1" applyFill="1" applyBorder="1" applyAlignment="1" applyProtection="1">
      <alignment horizontal="right" vertical="center" indent="1"/>
    </xf>
    <xf numFmtId="164" fontId="3" fillId="0" borderId="6" xfId="0" applyNumberFormat="1" applyFont="1" applyFill="1" applyBorder="1" applyAlignment="1" applyProtection="1">
      <alignment horizontal="right" vertical="center"/>
    </xf>
    <xf numFmtId="1" fontId="3" fillId="0" borderId="6" xfId="1" applyNumberFormat="1" applyFont="1" applyFill="1" applyBorder="1" applyAlignment="1" applyProtection="1"/>
    <xf numFmtId="164" fontId="3" fillId="0" borderId="6" xfId="1" applyNumberFormat="1" applyFont="1" applyFill="1" applyBorder="1" applyAlignment="1" applyProtection="1">
      <alignment readingOrder="1"/>
    </xf>
    <xf numFmtId="3" fontId="3" fillId="0" borderId="6" xfId="0" applyNumberFormat="1" applyFont="1" applyFill="1" applyBorder="1"/>
    <xf numFmtId="166" fontId="3" fillId="0" borderId="6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vertical="center"/>
    </xf>
    <xf numFmtId="165" fontId="4" fillId="0" borderId="6" xfId="1" applyFont="1" applyFill="1" applyBorder="1" applyAlignment="1" applyProtection="1">
      <alignment horizontal="center" vertical="center"/>
    </xf>
    <xf numFmtId="0" fontId="0" fillId="0" borderId="6" xfId="0" applyBorder="1"/>
    <xf numFmtId="165" fontId="3" fillId="0" borderId="6" xfId="1" applyFont="1" applyFill="1" applyBorder="1" applyAlignment="1" applyProtection="1">
      <alignment horizontal="center" vertical="center"/>
    </xf>
    <xf numFmtId="0" fontId="0" fillId="0" borderId="4" xfId="0" applyBorder="1"/>
    <xf numFmtId="0" fontId="8" fillId="0" borderId="7" xfId="0" applyFont="1" applyFill="1" applyBorder="1"/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4" fillId="0" borderId="0" xfId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3" fillId="0" borderId="6" xfId="0" applyNumberFormat="1" applyFont="1" applyBorder="1"/>
    <xf numFmtId="165" fontId="3" fillId="0" borderId="6" xfId="1" applyFont="1" applyFill="1" applyBorder="1" applyAlignment="1" applyProtection="1">
      <alignment horizontal="left"/>
    </xf>
    <xf numFmtId="0" fontId="3" fillId="0" borderId="6" xfId="0" applyFont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31" fillId="0" borderId="0" xfId="0" applyFont="1" applyFill="1" applyBorder="1" applyAlignment="1" applyProtection="1"/>
    <xf numFmtId="0" fontId="32" fillId="0" borderId="0" xfId="0" applyFont="1" applyFill="1" applyBorder="1" applyAlignment="1" applyProtection="1"/>
    <xf numFmtId="0" fontId="32" fillId="0" borderId="0" xfId="0" applyFont="1" applyFill="1" applyBorder="1"/>
    <xf numFmtId="0" fontId="32" fillId="0" borderId="4" xfId="0" applyFont="1" applyFill="1" applyBorder="1"/>
    <xf numFmtId="0" fontId="33" fillId="0" borderId="0" xfId="0" applyFont="1"/>
    <xf numFmtId="165" fontId="4" fillId="0" borderId="8" xfId="1" applyFont="1" applyFill="1" applyBorder="1" applyAlignment="1" applyProtection="1">
      <alignment horizontal="center" vertical="center"/>
    </xf>
    <xf numFmtId="165" fontId="4" fillId="0" borderId="8" xfId="1" applyFont="1" applyFill="1" applyBorder="1" applyAlignment="1" applyProtection="1">
      <alignment horizontal="center" vertical="center" wrapText="1"/>
    </xf>
    <xf numFmtId="165" fontId="3" fillId="0" borderId="2" xfId="1" applyFont="1" applyFill="1" applyBorder="1" applyAlignment="1" applyProtection="1">
      <alignment horizontal="center" vertical="top" wrapText="1"/>
    </xf>
    <xf numFmtId="165" fontId="3" fillId="0" borderId="0" xfId="1" applyFont="1" applyFill="1" applyBorder="1" applyAlignment="1" applyProtection="1">
      <alignment horizontal="center" vertical="top" wrapText="1"/>
    </xf>
    <xf numFmtId="3" fontId="3" fillId="0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right" vertical="center"/>
    </xf>
    <xf numFmtId="0" fontId="0" fillId="0" borderId="0" xfId="0" applyFill="1"/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top"/>
    </xf>
    <xf numFmtId="167" fontId="3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left" indent="4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 applyProtection="1"/>
    <xf numFmtId="0" fontId="0" fillId="0" borderId="4" xfId="0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4" xfId="0" applyFill="1" applyBorder="1"/>
    <xf numFmtId="0" fontId="3" fillId="0" borderId="1" xfId="0" applyFont="1" applyFill="1" applyBorder="1"/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164" fontId="2" fillId="0" borderId="1" xfId="0" applyNumberFormat="1" applyFont="1" applyFill="1" applyBorder="1"/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65" fontId="4" fillId="0" borderId="6" xfId="1" applyFont="1" applyFill="1" applyBorder="1" applyAlignment="1" applyProtection="1">
      <alignment horizontal="center" vertical="center"/>
    </xf>
    <xf numFmtId="165" fontId="3" fillId="0" borderId="6" xfId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33" fillId="0" borderId="0" xfId="0" applyFont="1" applyBorder="1"/>
    <xf numFmtId="0" fontId="8" fillId="0" borderId="7" xfId="0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right" vertical="center"/>
    </xf>
    <xf numFmtId="1" fontId="3" fillId="0" borderId="4" xfId="0" applyNumberFormat="1" applyFont="1" applyFill="1" applyBorder="1" applyAlignment="1">
      <alignment horizontal="right"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/>
    <xf numFmtId="0" fontId="0" fillId="0" borderId="6" xfId="0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165" fontId="3" fillId="0" borderId="7" xfId="1" applyFont="1" applyFill="1" applyBorder="1" applyAlignment="1" applyProtection="1">
      <alignment horizontal="center" vertical="center"/>
    </xf>
    <xf numFmtId="165" fontId="3" fillId="0" borderId="4" xfId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left" vertical="center"/>
    </xf>
    <xf numFmtId="49" fontId="4" fillId="0" borderId="5" xfId="1" applyNumberFormat="1" applyFont="1" applyFill="1" applyBorder="1" applyAlignment="1" applyProtection="1">
      <alignment horizontal="left" vertical="center"/>
    </xf>
    <xf numFmtId="165" fontId="4" fillId="0" borderId="1" xfId="1" applyFont="1" applyFill="1" applyBorder="1" applyAlignment="1" applyProtection="1">
      <alignment horizontal="center" vertical="center"/>
    </xf>
    <xf numFmtId="165" fontId="4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165" fontId="4" fillId="0" borderId="3" xfId="1" applyFont="1" applyFill="1" applyBorder="1" applyAlignment="1" applyProtection="1">
      <alignment horizontal="center" vertical="center"/>
    </xf>
    <xf numFmtId="165" fontId="4" fillId="0" borderId="3" xfId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165" fontId="4" fillId="0" borderId="6" xfId="1" applyFont="1" applyFill="1" applyBorder="1" applyAlignment="1" applyProtection="1">
      <alignment horizontal="center" vertical="center"/>
    </xf>
    <xf numFmtId="165" fontId="4" fillId="0" borderId="6" xfId="1" applyFont="1" applyFill="1" applyBorder="1" applyAlignment="1" applyProtection="1">
      <alignment horizontal="center" vertical="center" wrapText="1"/>
    </xf>
    <xf numFmtId="165" fontId="3" fillId="0" borderId="6" xfId="1" applyFont="1" applyFill="1" applyBorder="1" applyAlignment="1" applyProtection="1">
      <alignment horizontal="center" vertical="center"/>
    </xf>
    <xf numFmtId="165" fontId="3" fillId="0" borderId="7" xfId="1" applyFont="1" applyFill="1" applyBorder="1" applyAlignment="1" applyProtection="1">
      <alignment horizontal="center" vertical="top" wrapText="1"/>
    </xf>
    <xf numFmtId="0" fontId="0" fillId="0" borderId="4" xfId="0" applyFill="1" applyBorder="1" applyAlignment="1"/>
    <xf numFmtId="165" fontId="3" fillId="0" borderId="1" xfId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/>
    </xf>
    <xf numFmtId="0" fontId="12" fillId="0" borderId="5" xfId="0" applyFont="1" applyBorder="1" applyAlignment="1">
      <alignment horizontal="center"/>
    </xf>
    <xf numFmtId="165" fontId="3" fillId="0" borderId="6" xfId="1" applyFont="1" applyFill="1" applyBorder="1" applyAlignment="1" applyProtection="1">
      <alignment vertical="center" wrapText="1"/>
    </xf>
    <xf numFmtId="0" fontId="2" fillId="0" borderId="4" xfId="0" applyFont="1" applyBorder="1" applyAlignment="1"/>
    <xf numFmtId="0" fontId="0" fillId="0" borderId="4" xfId="0" applyBorder="1" applyAlignment="1"/>
    <xf numFmtId="0" fontId="4" fillId="0" borderId="5" xfId="0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4" fillId="0" borderId="4" xfId="1" applyFont="1" applyFill="1" applyBorder="1" applyAlignment="1" applyProtection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</cellXfs>
  <cellStyles count="46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legamento ipertestuale" xfId="44" builtinId="8" customBuiltin="1"/>
    <cellStyle name="Collegamento ipertestuale visitato" xfId="45" builtinId="9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10" builtinId="20" customBuiltin="1"/>
    <cellStyle name="Migliaia [0]" xfId="1" builtinId="6"/>
    <cellStyle name="Neutrale" xfId="9" builtinId="28" customBuiltin="1"/>
    <cellStyle name="Normale" xfId="0" builtinId="0"/>
    <cellStyle name="Normale 2" xfId="42"/>
    <cellStyle name="Nota 2" xfId="43"/>
    <cellStyle name="Output" xfId="11" builtinId="21" customBuiltin="1"/>
    <cellStyle name="Testo avviso" xfId="15" builtinId="11" customBuiltin="1"/>
    <cellStyle name="Testo descrittivo" xfId="16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7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rcfl311\Volume%20(F)\Nicola\35%202007%20III\Servizio\Tav.%20III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per TITOLI"/>
      <sheetName val="VAR.ASS."/>
      <sheetName val="Tab_1"/>
      <sheetName val="Tab_2"/>
      <sheetName val="Tab_3"/>
      <sheetName val="Tab_4"/>
      <sheetName val="Tab_5"/>
      <sheetName val="TAb_6"/>
      <sheetName val="Tab_7"/>
      <sheetName val="Tab_8"/>
      <sheetName val="Tab_9"/>
      <sheetName val="Tab_10"/>
      <sheetName val="Tab_11"/>
      <sheetName val="Tab_12"/>
      <sheetName val="Tab_13"/>
      <sheetName val="Tab_14"/>
      <sheetName val="Tab_15"/>
      <sheetName val="Tab_16"/>
      <sheetName val="tab_17"/>
      <sheetName val="sas_t"/>
      <sheetName val="sas_t-1"/>
      <sheetName val="popolazione"/>
      <sheetName val="input pop"/>
      <sheetName val="serie"/>
    </sheetNames>
    <sheetDataSet>
      <sheetData sheetId="0">
        <row r="7">
          <cell r="B7" t="str">
            <v>06</v>
          </cell>
        </row>
        <row r="9">
          <cell r="B9" t="str">
            <v>III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sqref="A1:J1"/>
    </sheetView>
  </sheetViews>
  <sheetFormatPr defaultRowHeight="12.75" x14ac:dyDescent="0.2"/>
  <cols>
    <col min="1" max="2" width="10.7109375" style="65" customWidth="1"/>
    <col min="3" max="3" width="9.7109375" style="87" customWidth="1"/>
    <col min="4" max="4" width="9.5703125" style="87" customWidth="1"/>
    <col min="5" max="5" width="0.85546875" style="87" customWidth="1"/>
    <col min="6" max="7" width="9.42578125" style="87" customWidth="1"/>
    <col min="8" max="8" width="0.85546875" style="87" customWidth="1"/>
    <col min="9" max="9" width="8.7109375" style="87" customWidth="1"/>
    <col min="10" max="10" width="9.5703125" style="87" customWidth="1"/>
    <col min="11" max="11" width="9.140625" style="65"/>
    <col min="12" max="12" width="2.5703125" style="65" customWidth="1"/>
    <col min="13" max="15" width="9.140625" style="65"/>
    <col min="16" max="16" width="2.85546875" style="65" customWidth="1"/>
    <col min="17" max="18" width="9.140625" style="65"/>
    <col min="19" max="19" width="2" style="65" customWidth="1"/>
    <col min="20" max="16384" width="9.140625" style="65"/>
  </cols>
  <sheetData>
    <row r="1" spans="1:12" ht="18" x14ac:dyDescent="0.25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2" x14ac:dyDescent="0.2">
      <c r="A2" s="204"/>
      <c r="B2" s="204"/>
      <c r="C2" s="204"/>
      <c r="D2" s="204"/>
      <c r="E2" s="204"/>
      <c r="F2" s="204"/>
      <c r="G2" s="204"/>
      <c r="H2" s="204"/>
      <c r="I2" s="204"/>
      <c r="J2" s="204"/>
    </row>
    <row r="3" spans="1:12" ht="16.5" x14ac:dyDescent="0.3">
      <c r="A3" s="205" t="s">
        <v>1</v>
      </c>
      <c r="B3" s="205" t="s">
        <v>58</v>
      </c>
      <c r="D3" s="205"/>
      <c r="E3" s="205"/>
      <c r="F3" s="205"/>
      <c r="G3" s="205"/>
      <c r="H3" s="205"/>
      <c r="I3" s="205"/>
      <c r="J3" s="205"/>
    </row>
    <row r="4" spans="1:12" s="74" customFormat="1" ht="16.5" x14ac:dyDescent="0.3">
      <c r="B4" s="111" t="s">
        <v>2</v>
      </c>
      <c r="C4" s="112"/>
      <c r="D4" s="112"/>
      <c r="E4" s="112"/>
      <c r="F4" s="112"/>
      <c r="G4" s="112"/>
      <c r="H4" s="112"/>
      <c r="I4" s="112"/>
      <c r="J4" s="112"/>
    </row>
    <row r="6" spans="1:12" ht="18.600000000000001" customHeight="1" x14ac:dyDescent="0.2">
      <c r="A6" s="248" t="s">
        <v>3</v>
      </c>
      <c r="B6" s="248"/>
      <c r="C6" s="249" t="s">
        <v>4</v>
      </c>
      <c r="D6" s="249"/>
      <c r="E6" s="206"/>
      <c r="F6" s="249" t="s">
        <v>5</v>
      </c>
      <c r="G6" s="249"/>
      <c r="H6" s="206"/>
      <c r="I6" s="249" t="s">
        <v>6</v>
      </c>
      <c r="J6" s="249"/>
    </row>
    <row r="7" spans="1:12" ht="26.45" customHeight="1" x14ac:dyDescent="0.2">
      <c r="A7" s="248"/>
      <c r="B7" s="248"/>
      <c r="C7" s="201" t="s">
        <v>7</v>
      </c>
      <c r="D7" s="201" t="s">
        <v>8</v>
      </c>
      <c r="E7" s="202"/>
      <c r="F7" s="201" t="s">
        <v>7</v>
      </c>
      <c r="G7" s="201" t="s">
        <v>8</v>
      </c>
      <c r="H7" s="202"/>
      <c r="I7" s="201" t="s">
        <v>9</v>
      </c>
      <c r="J7" s="201" t="s">
        <v>8</v>
      </c>
    </row>
    <row r="8" spans="1:12" s="101" customFormat="1" ht="22.5" customHeight="1" x14ac:dyDescent="0.2">
      <c r="A8" s="244" t="s">
        <v>10</v>
      </c>
      <c r="B8" s="244"/>
      <c r="C8" s="244"/>
      <c r="D8" s="244"/>
      <c r="E8" s="244"/>
      <c r="F8" s="244"/>
      <c r="G8" s="244"/>
      <c r="H8" s="244"/>
      <c r="I8" s="244"/>
      <c r="J8" s="244"/>
    </row>
    <row r="9" spans="1:12" ht="14.1" customHeight="1" x14ac:dyDescent="0.2">
      <c r="A9" s="40">
        <v>2013</v>
      </c>
      <c r="B9" s="85" t="s">
        <v>13</v>
      </c>
      <c r="C9" s="62">
        <v>62.692484</v>
      </c>
      <c r="D9" s="62">
        <v>26.922138</v>
      </c>
      <c r="E9" s="62"/>
      <c r="F9" s="62">
        <v>55.528621999999999</v>
      </c>
      <c r="G9" s="62">
        <v>16.873656</v>
      </c>
      <c r="H9" s="62"/>
      <c r="I9" s="62">
        <v>11.241327</v>
      </c>
      <c r="J9" s="62">
        <v>37.324232000000002</v>
      </c>
      <c r="K9" s="207"/>
      <c r="L9" s="78"/>
    </row>
    <row r="10" spans="1:12" ht="14.1" customHeight="1" x14ac:dyDescent="0.2">
      <c r="A10" s="40"/>
      <c r="B10" s="85" t="s">
        <v>14</v>
      </c>
      <c r="C10" s="62">
        <v>63.802408999999997</v>
      </c>
      <c r="D10" s="62">
        <v>27.435282000000001</v>
      </c>
      <c r="E10" s="62"/>
      <c r="F10" s="62">
        <v>55.625968</v>
      </c>
      <c r="G10" s="62">
        <v>15.499809000000001</v>
      </c>
      <c r="H10" s="62"/>
      <c r="I10" s="62">
        <v>12.630371999999999</v>
      </c>
      <c r="J10" s="62">
        <v>43.504102000000003</v>
      </c>
      <c r="K10" s="207"/>
      <c r="L10" s="78"/>
    </row>
    <row r="11" spans="1:12" ht="14.1" customHeight="1" x14ac:dyDescent="0.2">
      <c r="A11" s="149">
        <v>2014</v>
      </c>
      <c r="B11" s="148" t="s">
        <v>11</v>
      </c>
      <c r="C11" s="150">
        <v>63.866849999999999</v>
      </c>
      <c r="D11" s="150">
        <v>26.846613000000001</v>
      </c>
      <c r="E11" s="150"/>
      <c r="F11" s="150">
        <v>55.096277999999998</v>
      </c>
      <c r="G11" s="150">
        <v>14.435523999999999</v>
      </c>
      <c r="H11" s="150"/>
      <c r="I11" s="150">
        <v>13.531223000000001</v>
      </c>
      <c r="J11" s="150">
        <v>46.229627999999998</v>
      </c>
      <c r="K11" s="207"/>
      <c r="L11" s="78"/>
    </row>
    <row r="12" spans="1:12" ht="14.1" customHeight="1" x14ac:dyDescent="0.2">
      <c r="A12" s="40"/>
      <c r="B12" s="85" t="s">
        <v>12</v>
      </c>
      <c r="C12" s="62">
        <v>63.645412999999998</v>
      </c>
      <c r="D12" s="62">
        <v>26.826846</v>
      </c>
      <c r="E12" s="62"/>
      <c r="F12" s="62">
        <v>55.740496</v>
      </c>
      <c r="G12" s="62">
        <v>15.659991</v>
      </c>
      <c r="H12" s="62"/>
      <c r="I12" s="62">
        <v>12.204927</v>
      </c>
      <c r="J12" s="62">
        <v>41.62567</v>
      </c>
      <c r="K12" s="207"/>
      <c r="L12" s="78"/>
    </row>
    <row r="13" spans="1:12" ht="14.1" customHeight="1" x14ac:dyDescent="0.2">
      <c r="A13" s="40"/>
      <c r="B13" s="85" t="s">
        <v>13</v>
      </c>
      <c r="C13" s="62">
        <v>63.567113999999997</v>
      </c>
      <c r="D13" s="62">
        <v>27.606369999999998</v>
      </c>
      <c r="E13" s="62"/>
      <c r="F13" s="62">
        <v>55.980587</v>
      </c>
      <c r="G13" s="62">
        <v>16.676812000000002</v>
      </c>
      <c r="H13" s="62"/>
      <c r="I13" s="62">
        <v>11.726307</v>
      </c>
      <c r="J13" s="62">
        <v>39.590710999999999</v>
      </c>
      <c r="K13" s="207"/>
      <c r="L13" s="78"/>
    </row>
    <row r="14" spans="1:12" ht="14.1" customHeight="1" x14ac:dyDescent="0.2">
      <c r="A14" s="47"/>
      <c r="B14" s="86" t="s">
        <v>14</v>
      </c>
      <c r="C14" s="76">
        <v>64.678447000000006</v>
      </c>
      <c r="D14" s="76">
        <v>27.290925999999999</v>
      </c>
      <c r="E14" s="76"/>
      <c r="F14" s="76">
        <v>55.950637</v>
      </c>
      <c r="G14" s="76">
        <v>15.460511</v>
      </c>
      <c r="H14" s="76"/>
      <c r="I14" s="76">
        <v>13.256779999999999</v>
      </c>
      <c r="J14" s="76">
        <v>43.349263000000001</v>
      </c>
      <c r="K14" s="207"/>
      <c r="L14" s="78"/>
    </row>
    <row r="15" spans="1:12" ht="14.1" customHeight="1" x14ac:dyDescent="0.2">
      <c r="A15" s="40">
        <v>2015</v>
      </c>
      <c r="B15" s="148" t="s">
        <v>11</v>
      </c>
      <c r="C15" s="62">
        <v>63.901260000000001</v>
      </c>
      <c r="D15" s="62">
        <v>25.783989999999999</v>
      </c>
      <c r="E15" s="62"/>
      <c r="F15" s="62">
        <v>55.475921999999997</v>
      </c>
      <c r="G15" s="62">
        <v>14.207039999999999</v>
      </c>
      <c r="H15" s="62"/>
      <c r="I15" s="62">
        <v>12.968477</v>
      </c>
      <c r="J15" s="62">
        <v>44.899763999999998</v>
      </c>
      <c r="K15" s="207"/>
      <c r="L15" s="78"/>
    </row>
    <row r="16" spans="1:12" ht="14.1" customHeight="1" x14ac:dyDescent="0.2">
      <c r="A16" s="40"/>
      <c r="B16" s="85" t="s">
        <v>12</v>
      </c>
      <c r="C16" s="62">
        <v>64.219903000000002</v>
      </c>
      <c r="D16" s="62">
        <v>25.611530999999999</v>
      </c>
      <c r="E16" s="62"/>
      <c r="F16" s="62">
        <v>56.295907999999997</v>
      </c>
      <c r="G16" s="62">
        <v>15.083023000000001</v>
      </c>
      <c r="H16" s="62"/>
      <c r="I16" s="62">
        <v>12.116035</v>
      </c>
      <c r="J16" s="62">
        <v>41.108465000000002</v>
      </c>
      <c r="K16" s="207"/>
      <c r="L16" s="78"/>
    </row>
    <row r="17" spans="1:12" ht="14.1" customHeight="1" x14ac:dyDescent="0.2">
      <c r="A17" s="40"/>
      <c r="B17" s="85" t="s">
        <v>13</v>
      </c>
      <c r="C17" s="62">
        <v>63.577556000000001</v>
      </c>
      <c r="D17" s="62">
        <v>26.262768000000001</v>
      </c>
      <c r="E17" s="62"/>
      <c r="F17" s="62">
        <v>56.745407</v>
      </c>
      <c r="G17" s="62">
        <v>16.979797000000001</v>
      </c>
      <c r="H17" s="62"/>
      <c r="I17" s="62">
        <v>10.570209999999999</v>
      </c>
      <c r="J17" s="62">
        <v>35.346507000000003</v>
      </c>
      <c r="K17" s="207"/>
      <c r="L17" s="78"/>
    </row>
    <row r="18" spans="1:12" ht="14.1" customHeight="1" x14ac:dyDescent="0.2">
      <c r="A18" s="47"/>
      <c r="B18" s="86" t="s">
        <v>14</v>
      </c>
      <c r="C18" s="76">
        <v>64.452145000000002</v>
      </c>
      <c r="D18" s="76">
        <v>27.091801</v>
      </c>
      <c r="E18" s="76"/>
      <c r="F18" s="76">
        <v>56.643681000000001</v>
      </c>
      <c r="G18" s="76">
        <v>16.246133</v>
      </c>
      <c r="H18" s="76"/>
      <c r="I18" s="76">
        <v>11.920877000000001</v>
      </c>
      <c r="J18" s="76">
        <v>40.033026999999997</v>
      </c>
      <c r="K18" s="207"/>
      <c r="L18" s="78"/>
    </row>
    <row r="19" spans="1:12" ht="14.1" customHeight="1" x14ac:dyDescent="0.2">
      <c r="A19" s="40">
        <v>2016</v>
      </c>
      <c r="B19" s="41" t="s">
        <v>11</v>
      </c>
      <c r="C19" s="62">
        <v>64.190770999999998</v>
      </c>
      <c r="D19" s="62">
        <v>25.714759000000001</v>
      </c>
      <c r="E19" s="62"/>
      <c r="F19" s="62">
        <v>56.279995</v>
      </c>
      <c r="G19" s="62">
        <v>15.344609999999999</v>
      </c>
      <c r="H19" s="62"/>
      <c r="I19" s="62">
        <v>12.110996</v>
      </c>
      <c r="J19" s="62">
        <v>40.327615000000002</v>
      </c>
      <c r="K19" s="207"/>
      <c r="L19" s="78"/>
    </row>
    <row r="20" spans="1:12" ht="14.1" customHeight="1" x14ac:dyDescent="0.2">
      <c r="A20" s="40"/>
      <c r="B20" s="85" t="s">
        <v>12</v>
      </c>
      <c r="C20" s="62">
        <v>65.332714999999993</v>
      </c>
      <c r="D20" s="62">
        <v>26.629532000000001</v>
      </c>
      <c r="E20" s="62"/>
      <c r="F20" s="62">
        <v>57.665042999999997</v>
      </c>
      <c r="G20" s="62">
        <v>17.168652999999999</v>
      </c>
      <c r="H20" s="62"/>
      <c r="I20" s="62">
        <v>11.541515</v>
      </c>
      <c r="J20" s="62">
        <v>35.527768000000002</v>
      </c>
      <c r="K20" s="207"/>
      <c r="L20" s="78"/>
    </row>
    <row r="21" spans="1:12" ht="14.1" customHeight="1" x14ac:dyDescent="0.2">
      <c r="A21" s="40"/>
      <c r="B21" s="85" t="s">
        <v>13</v>
      </c>
      <c r="C21" s="62">
        <v>64.768927000000005</v>
      </c>
      <c r="D21" s="62">
        <v>26.701433000000002</v>
      </c>
      <c r="E21" s="62"/>
      <c r="F21" s="62">
        <v>57.565669999999997</v>
      </c>
      <c r="G21" s="62">
        <v>17.492418000000001</v>
      </c>
      <c r="H21" s="62"/>
      <c r="I21" s="62">
        <v>10.929945</v>
      </c>
      <c r="J21" s="62">
        <v>34.488841000000001</v>
      </c>
      <c r="K21" s="207"/>
      <c r="L21" s="78"/>
    </row>
    <row r="22" spans="1:12" s="101" customFormat="1" ht="22.5" customHeight="1" x14ac:dyDescent="0.2">
      <c r="A22" s="245" t="s">
        <v>15</v>
      </c>
      <c r="B22" s="245"/>
      <c r="C22" s="245"/>
      <c r="D22" s="245"/>
      <c r="E22" s="245"/>
      <c r="F22" s="245"/>
      <c r="G22" s="245"/>
      <c r="H22" s="245"/>
      <c r="I22" s="245"/>
      <c r="J22" s="245"/>
    </row>
    <row r="23" spans="1:12" ht="14.1" customHeight="1" x14ac:dyDescent="0.2">
      <c r="A23" s="40">
        <v>2013</v>
      </c>
      <c r="B23" s="85" t="s">
        <v>13</v>
      </c>
      <c r="C23" s="62">
        <v>72.902128000000005</v>
      </c>
      <c r="D23" s="62">
        <v>30.501290000000001</v>
      </c>
      <c r="E23" s="62"/>
      <c r="F23" s="62">
        <v>64.938822000000002</v>
      </c>
      <c r="G23" s="62">
        <v>19.219401000000001</v>
      </c>
      <c r="H23" s="62"/>
      <c r="I23" s="62">
        <v>10.687683</v>
      </c>
      <c r="J23" s="62">
        <v>36.988236000000001</v>
      </c>
      <c r="K23" s="77"/>
      <c r="L23" s="78"/>
    </row>
    <row r="24" spans="1:12" ht="14.1" customHeight="1" x14ac:dyDescent="0.2">
      <c r="A24" s="40"/>
      <c r="B24" s="85" t="s">
        <v>14</v>
      </c>
      <c r="C24" s="62">
        <v>73.520443</v>
      </c>
      <c r="D24" s="62">
        <v>30.606864000000002</v>
      </c>
      <c r="E24" s="62"/>
      <c r="F24" s="62">
        <v>64.644970999999998</v>
      </c>
      <c r="G24" s="62">
        <v>18.294661000000001</v>
      </c>
      <c r="H24" s="62"/>
      <c r="I24" s="62">
        <v>11.855547</v>
      </c>
      <c r="J24" s="62">
        <v>40.226934</v>
      </c>
      <c r="K24" s="77"/>
      <c r="L24" s="78"/>
    </row>
    <row r="25" spans="1:12" ht="14.1" customHeight="1" x14ac:dyDescent="0.2">
      <c r="A25" s="149">
        <v>2014</v>
      </c>
      <c r="B25" s="148" t="s">
        <v>11</v>
      </c>
      <c r="C25" s="150">
        <v>73.486971999999994</v>
      </c>
      <c r="D25" s="150">
        <v>30.565920999999999</v>
      </c>
      <c r="E25" s="150"/>
      <c r="F25" s="150">
        <v>63.814238000000003</v>
      </c>
      <c r="G25" s="150">
        <v>16.937714</v>
      </c>
      <c r="H25" s="150"/>
      <c r="I25" s="150">
        <v>12.904389999999999</v>
      </c>
      <c r="J25" s="150">
        <v>44.586278999999998</v>
      </c>
      <c r="K25" s="77"/>
      <c r="L25" s="78"/>
    </row>
    <row r="26" spans="1:12" ht="14.1" customHeight="1" x14ac:dyDescent="0.2">
      <c r="A26" s="40"/>
      <c r="B26" s="85" t="s">
        <v>12</v>
      </c>
      <c r="C26" s="62">
        <v>73.323133999999996</v>
      </c>
      <c r="D26" s="62">
        <v>30.498898000000001</v>
      </c>
      <c r="E26" s="62"/>
      <c r="F26" s="62">
        <v>64.752836000000002</v>
      </c>
      <c r="G26" s="62">
        <v>17.774518</v>
      </c>
      <c r="H26" s="62"/>
      <c r="I26" s="62">
        <v>11.421298999999999</v>
      </c>
      <c r="J26" s="62">
        <v>41.720787999999999</v>
      </c>
      <c r="K26" s="77"/>
      <c r="L26" s="78"/>
    </row>
    <row r="27" spans="1:12" ht="14.1" customHeight="1" x14ac:dyDescent="0.2">
      <c r="A27" s="40"/>
      <c r="B27" s="85" t="s">
        <v>13</v>
      </c>
      <c r="C27" s="62">
        <v>73.498786999999993</v>
      </c>
      <c r="D27" s="62">
        <v>31.830625999999999</v>
      </c>
      <c r="E27" s="62"/>
      <c r="F27" s="62">
        <v>65.275115</v>
      </c>
      <c r="G27" s="62">
        <v>19.564996000000001</v>
      </c>
      <c r="H27" s="62"/>
      <c r="I27" s="62">
        <v>10.929341000000001</v>
      </c>
      <c r="J27" s="62">
        <v>38.534053</v>
      </c>
      <c r="K27" s="77"/>
      <c r="L27" s="78"/>
    </row>
    <row r="28" spans="1:12" ht="14.1" customHeight="1" x14ac:dyDescent="0.2">
      <c r="A28" s="47"/>
      <c r="B28" s="86" t="s">
        <v>14</v>
      </c>
      <c r="C28" s="76">
        <v>74.049904999999995</v>
      </c>
      <c r="D28" s="76">
        <v>31.072278000000001</v>
      </c>
      <c r="E28" s="76"/>
      <c r="F28" s="76">
        <v>64.822108999999998</v>
      </c>
      <c r="G28" s="76">
        <v>18.510086000000001</v>
      </c>
      <c r="H28" s="76"/>
      <c r="I28" s="76">
        <v>12.185442999999999</v>
      </c>
      <c r="J28" s="76">
        <v>40.428936</v>
      </c>
      <c r="K28" s="77"/>
      <c r="L28" s="78"/>
    </row>
    <row r="29" spans="1:12" ht="14.1" customHeight="1" x14ac:dyDescent="0.2">
      <c r="A29" s="40">
        <v>2015</v>
      </c>
      <c r="B29" s="148" t="s">
        <v>11</v>
      </c>
      <c r="C29" s="62">
        <v>73.540538999999995</v>
      </c>
      <c r="D29" s="62">
        <v>29.51567</v>
      </c>
      <c r="E29" s="62"/>
      <c r="F29" s="62">
        <v>64.220205000000007</v>
      </c>
      <c r="G29" s="62">
        <v>17.085932</v>
      </c>
      <c r="H29" s="62"/>
      <c r="I29" s="62">
        <v>12.382745</v>
      </c>
      <c r="J29" s="62">
        <v>42.112335999999999</v>
      </c>
      <c r="K29" s="77"/>
      <c r="L29" s="78"/>
    </row>
    <row r="30" spans="1:12" ht="14.1" customHeight="1" x14ac:dyDescent="0.2">
      <c r="A30" s="40"/>
      <c r="B30" s="85" t="s">
        <v>12</v>
      </c>
      <c r="C30" s="62">
        <v>74.138823000000002</v>
      </c>
      <c r="D30" s="62">
        <v>29.452936999999999</v>
      </c>
      <c r="E30" s="62"/>
      <c r="F30" s="62">
        <v>65.328616999999994</v>
      </c>
      <c r="G30" s="62">
        <v>17.723887999999999</v>
      </c>
      <c r="H30" s="62"/>
      <c r="I30" s="62">
        <v>11.613929000000001</v>
      </c>
      <c r="J30" s="62">
        <v>39.82302</v>
      </c>
      <c r="K30" s="77"/>
      <c r="L30" s="78"/>
    </row>
    <row r="31" spans="1:12" ht="14.1" customHeight="1" x14ac:dyDescent="0.2">
      <c r="A31" s="40"/>
      <c r="B31" s="85" t="s">
        <v>13</v>
      </c>
      <c r="C31" s="62">
        <v>74.125230999999999</v>
      </c>
      <c r="D31" s="62">
        <v>31.157616999999998</v>
      </c>
      <c r="E31" s="62"/>
      <c r="F31" s="62">
        <v>66.561942999999999</v>
      </c>
      <c r="G31" s="62">
        <v>20.519251000000001</v>
      </c>
      <c r="H31" s="62"/>
      <c r="I31" s="62">
        <v>9.9926709999999996</v>
      </c>
      <c r="J31" s="62">
        <v>34.143707999999997</v>
      </c>
      <c r="K31" s="77"/>
      <c r="L31" s="78"/>
    </row>
    <row r="32" spans="1:12" ht="14.1" customHeight="1" x14ac:dyDescent="0.2">
      <c r="A32" s="47"/>
      <c r="B32" s="85" t="s">
        <v>14</v>
      </c>
      <c r="C32" s="76">
        <v>74.512822</v>
      </c>
      <c r="D32" s="76">
        <v>31.666219000000002</v>
      </c>
      <c r="E32" s="76"/>
      <c r="F32" s="76">
        <v>65.924525000000003</v>
      </c>
      <c r="G32" s="76">
        <v>19.227744000000001</v>
      </c>
      <c r="H32" s="76"/>
      <c r="I32" s="76">
        <v>11.277151999999999</v>
      </c>
      <c r="J32" s="76">
        <v>39.279949000000002</v>
      </c>
      <c r="K32" s="77"/>
      <c r="L32" s="78"/>
    </row>
    <row r="33" spans="1:12" ht="14.1" customHeight="1" x14ac:dyDescent="0.2">
      <c r="A33" s="40">
        <v>2016</v>
      </c>
      <c r="B33" s="148" t="s">
        <v>11</v>
      </c>
      <c r="C33" s="62">
        <v>74.057637</v>
      </c>
      <c r="D33" s="62">
        <v>29.141991000000001</v>
      </c>
      <c r="E33" s="62"/>
      <c r="F33" s="62">
        <v>65.327935999999994</v>
      </c>
      <c r="G33" s="62">
        <v>17.531898000000002</v>
      </c>
      <c r="H33" s="62"/>
      <c r="I33" s="62">
        <v>11.512359</v>
      </c>
      <c r="J33" s="62">
        <v>39.839736000000002</v>
      </c>
      <c r="K33" s="77"/>
      <c r="L33" s="78"/>
    </row>
    <row r="34" spans="1:12" ht="14.1" customHeight="1" x14ac:dyDescent="0.2">
      <c r="A34" s="40"/>
      <c r="B34" s="85" t="s">
        <v>12</v>
      </c>
      <c r="C34" s="62">
        <v>75.102795999999998</v>
      </c>
      <c r="D34" s="62">
        <v>30.014851</v>
      </c>
      <c r="E34" s="62"/>
      <c r="F34" s="62">
        <v>66.940081000000006</v>
      </c>
      <c r="G34" s="62">
        <v>19.477629</v>
      </c>
      <c r="H34" s="62"/>
      <c r="I34" s="62">
        <v>10.63034</v>
      </c>
      <c r="J34" s="62">
        <v>35.106693999999997</v>
      </c>
      <c r="K34" s="77"/>
      <c r="L34" s="78"/>
    </row>
    <row r="35" spans="1:12" ht="14.1" customHeight="1" x14ac:dyDescent="0.2">
      <c r="A35" s="47"/>
      <c r="B35" s="86" t="s">
        <v>13</v>
      </c>
      <c r="C35" s="76">
        <v>74.793227000000002</v>
      </c>
      <c r="D35" s="76">
        <v>30.32751</v>
      </c>
      <c r="E35" s="76"/>
      <c r="F35" s="76">
        <v>67.017431999999999</v>
      </c>
      <c r="G35" s="76">
        <v>20.540572000000001</v>
      </c>
      <c r="H35" s="76"/>
      <c r="I35" s="76">
        <v>10.162219</v>
      </c>
      <c r="J35" s="76">
        <v>32.270826999999997</v>
      </c>
      <c r="K35" s="77"/>
      <c r="L35" s="78"/>
    </row>
    <row r="36" spans="1:12" s="101" customFormat="1" ht="22.5" customHeight="1" x14ac:dyDescent="0.2">
      <c r="A36" s="246" t="s">
        <v>16</v>
      </c>
      <c r="B36" s="246"/>
      <c r="C36" s="246"/>
      <c r="D36" s="246"/>
      <c r="E36" s="246"/>
      <c r="F36" s="246"/>
      <c r="G36" s="246"/>
      <c r="H36" s="246"/>
      <c r="I36" s="246"/>
      <c r="J36" s="246"/>
    </row>
    <row r="37" spans="1:12" ht="12" customHeight="1" x14ac:dyDescent="0.2">
      <c r="A37" s="40">
        <v>2013</v>
      </c>
      <c r="B37" s="85" t="s">
        <v>13</v>
      </c>
      <c r="C37" s="62">
        <v>52.614640000000001</v>
      </c>
      <c r="D37" s="62">
        <v>23.147304999999999</v>
      </c>
      <c r="E37" s="62"/>
      <c r="F37" s="62">
        <v>46.239901000000003</v>
      </c>
      <c r="G37" s="62">
        <v>14.399665000000001</v>
      </c>
      <c r="H37" s="62"/>
      <c r="I37" s="62">
        <v>12.009472000000001</v>
      </c>
      <c r="J37" s="62">
        <v>37.791181999999999</v>
      </c>
    </row>
    <row r="38" spans="1:12" x14ac:dyDescent="0.2">
      <c r="A38" s="56"/>
      <c r="B38" s="86" t="s">
        <v>14</v>
      </c>
      <c r="C38" s="76">
        <v>54.204555999999997</v>
      </c>
      <c r="D38" s="76">
        <v>24.091598000000001</v>
      </c>
      <c r="E38" s="76"/>
      <c r="F38" s="76">
        <v>46.718502000000001</v>
      </c>
      <c r="G38" s="76">
        <v>12.553298</v>
      </c>
      <c r="H38" s="76"/>
      <c r="I38" s="76">
        <v>13.68093</v>
      </c>
      <c r="J38" s="76">
        <v>47.893461000000002</v>
      </c>
    </row>
    <row r="39" spans="1:12" x14ac:dyDescent="0.2">
      <c r="A39" s="40">
        <v>2014</v>
      </c>
      <c r="B39" s="41" t="s">
        <v>11</v>
      </c>
      <c r="C39" s="62">
        <v>54.359765000000003</v>
      </c>
      <c r="D39" s="62">
        <v>22.925674000000001</v>
      </c>
      <c r="E39" s="62"/>
      <c r="F39" s="62">
        <v>46.480755000000002</v>
      </c>
      <c r="G39" s="62">
        <v>11.797684</v>
      </c>
      <c r="H39" s="62"/>
      <c r="I39" s="62">
        <v>14.380891999999999</v>
      </c>
      <c r="J39" s="62">
        <v>48.539422000000002</v>
      </c>
    </row>
    <row r="40" spans="1:12" x14ac:dyDescent="0.2">
      <c r="A40" s="40"/>
      <c r="B40" s="85" t="s">
        <v>12</v>
      </c>
      <c r="C40" s="62">
        <v>54.077070999999997</v>
      </c>
      <c r="D40" s="62">
        <v>22.955238000000001</v>
      </c>
      <c r="E40" s="62"/>
      <c r="F40" s="62">
        <v>46.830015000000003</v>
      </c>
      <c r="G40" s="62">
        <v>13.430553</v>
      </c>
      <c r="H40" s="62"/>
      <c r="I40" s="62">
        <v>13.271661999999999</v>
      </c>
      <c r="J40" s="62">
        <v>41.492426000000002</v>
      </c>
    </row>
    <row r="41" spans="1:12" x14ac:dyDescent="0.2">
      <c r="B41" s="85" t="s">
        <v>13</v>
      </c>
      <c r="C41" s="62">
        <v>53.747163999999998</v>
      </c>
      <c r="D41" s="62">
        <v>23.152581000000001</v>
      </c>
      <c r="E41" s="62"/>
      <c r="F41" s="62">
        <v>46.790613</v>
      </c>
      <c r="G41" s="62">
        <v>13.631693</v>
      </c>
      <c r="H41" s="62"/>
      <c r="I41" s="62">
        <v>12.818871</v>
      </c>
      <c r="J41" s="62">
        <v>41.122360999999998</v>
      </c>
    </row>
    <row r="42" spans="1:12" x14ac:dyDescent="0.2">
      <c r="A42" s="56"/>
      <c r="B42" s="86" t="s">
        <v>14</v>
      </c>
      <c r="C42" s="76">
        <v>55.409301999999997</v>
      </c>
      <c r="D42" s="76">
        <v>23.302333999999998</v>
      </c>
      <c r="E42" s="76"/>
      <c r="F42" s="76">
        <v>47.176018999999997</v>
      </c>
      <c r="G42" s="76">
        <v>12.243800999999999</v>
      </c>
      <c r="H42" s="76"/>
      <c r="I42" s="76">
        <v>14.690939</v>
      </c>
      <c r="J42" s="76">
        <v>47.456761999999998</v>
      </c>
    </row>
    <row r="43" spans="1:12" x14ac:dyDescent="0.2">
      <c r="A43" s="40">
        <v>2015</v>
      </c>
      <c r="B43" s="148" t="s">
        <v>11</v>
      </c>
      <c r="C43" s="62">
        <v>54.365572</v>
      </c>
      <c r="D43" s="62">
        <v>21.847249000000001</v>
      </c>
      <c r="E43" s="62"/>
      <c r="F43" s="62">
        <v>46.825612</v>
      </c>
      <c r="G43" s="62">
        <v>11.169948</v>
      </c>
      <c r="H43" s="62"/>
      <c r="I43" s="62">
        <v>13.763465</v>
      </c>
      <c r="J43" s="62">
        <v>48.872521999999996</v>
      </c>
    </row>
    <row r="44" spans="1:12" x14ac:dyDescent="0.2">
      <c r="B44" s="85" t="s">
        <v>12</v>
      </c>
      <c r="C44" s="62">
        <v>54.405734000000002</v>
      </c>
      <c r="D44" s="62">
        <v>21.552626</v>
      </c>
      <c r="E44" s="62"/>
      <c r="F44" s="62">
        <v>47.358590999999997</v>
      </c>
      <c r="G44" s="62">
        <v>12.292634</v>
      </c>
      <c r="H44" s="62"/>
      <c r="I44" s="62">
        <v>12.802819</v>
      </c>
      <c r="J44" s="62">
        <v>42.964562000000001</v>
      </c>
    </row>
    <row r="45" spans="1:12" x14ac:dyDescent="0.2">
      <c r="B45" s="85" t="s">
        <v>13</v>
      </c>
      <c r="C45" s="62">
        <v>53.140692999999999</v>
      </c>
      <c r="D45" s="62">
        <v>21.077072000000001</v>
      </c>
      <c r="E45" s="62"/>
      <c r="F45" s="62">
        <v>47.032001999999999</v>
      </c>
      <c r="G45" s="62">
        <v>13.230032</v>
      </c>
      <c r="H45" s="62"/>
      <c r="I45" s="62">
        <v>11.376756</v>
      </c>
      <c r="J45" s="62">
        <v>37.230220000000003</v>
      </c>
    </row>
    <row r="46" spans="1:12" x14ac:dyDescent="0.2">
      <c r="A46" s="56"/>
      <c r="B46" s="86" t="s">
        <v>14</v>
      </c>
      <c r="C46" s="76">
        <v>54.495313000000003</v>
      </c>
      <c r="D46" s="76">
        <v>22.242570000000001</v>
      </c>
      <c r="E46" s="76"/>
      <c r="F46" s="76">
        <v>47.458632999999999</v>
      </c>
      <c r="G46" s="76">
        <v>13.085398</v>
      </c>
      <c r="H46" s="76"/>
      <c r="I46" s="76">
        <v>12.803969</v>
      </c>
      <c r="J46" s="76">
        <v>41.169576999999997</v>
      </c>
    </row>
    <row r="47" spans="1:12" x14ac:dyDescent="0.2">
      <c r="A47" s="40">
        <v>2016</v>
      </c>
      <c r="B47" s="148" t="s">
        <v>11</v>
      </c>
      <c r="C47" s="62">
        <v>54.422125999999999</v>
      </c>
      <c r="D47" s="62">
        <v>22.079007000000001</v>
      </c>
      <c r="E47" s="62"/>
      <c r="F47" s="62">
        <v>47.322122</v>
      </c>
      <c r="G47" s="62">
        <v>13.024241999999999</v>
      </c>
      <c r="H47" s="62"/>
      <c r="I47" s="62">
        <v>12.929217</v>
      </c>
      <c r="J47" s="62">
        <v>41.010744000000003</v>
      </c>
    </row>
    <row r="48" spans="1:12" x14ac:dyDescent="0.2">
      <c r="A48" s="40"/>
      <c r="B48" s="41" t="s">
        <v>12</v>
      </c>
      <c r="C48" s="62">
        <v>55.657167999999999</v>
      </c>
      <c r="D48" s="62">
        <v>23.032043000000002</v>
      </c>
      <c r="E48" s="62"/>
      <c r="F48" s="62">
        <v>48.479750000000003</v>
      </c>
      <c r="G48" s="62">
        <v>14.714966</v>
      </c>
      <c r="H48" s="62"/>
      <c r="I48" s="62">
        <v>12.775432</v>
      </c>
      <c r="J48" s="62">
        <v>36.110894999999999</v>
      </c>
    </row>
    <row r="49" spans="2:10" x14ac:dyDescent="0.2">
      <c r="B49" s="85" t="s">
        <v>13</v>
      </c>
      <c r="C49" s="62">
        <v>54.840935999999999</v>
      </c>
      <c r="D49" s="62">
        <v>22.840057000000002</v>
      </c>
      <c r="E49" s="62"/>
      <c r="F49" s="62">
        <v>48.204715999999998</v>
      </c>
      <c r="G49" s="62">
        <v>14.246468</v>
      </c>
      <c r="H49" s="62"/>
      <c r="I49" s="62">
        <v>11.979713</v>
      </c>
      <c r="J49" s="62">
        <v>37.625076999999997</v>
      </c>
    </row>
    <row r="50" spans="2:10" x14ac:dyDescent="0.2">
      <c r="C50" s="62"/>
      <c r="D50" s="62"/>
      <c r="E50" s="62"/>
      <c r="F50" s="62"/>
      <c r="G50" s="62"/>
      <c r="H50" s="62"/>
      <c r="I50" s="62"/>
      <c r="J50" s="62"/>
    </row>
    <row r="51" spans="2:10" x14ac:dyDescent="0.2">
      <c r="C51" s="62"/>
      <c r="D51" s="62"/>
      <c r="E51" s="62"/>
      <c r="F51" s="62"/>
      <c r="G51" s="62"/>
      <c r="H51" s="62"/>
      <c r="I51" s="62"/>
      <c r="J51" s="62"/>
    </row>
    <row r="52" spans="2:10" x14ac:dyDescent="0.2">
      <c r="C52" s="62"/>
      <c r="D52" s="62"/>
      <c r="E52" s="62"/>
      <c r="F52" s="62"/>
      <c r="G52" s="62"/>
      <c r="H52" s="62"/>
      <c r="I52" s="62"/>
      <c r="J52" s="62"/>
    </row>
    <row r="53" spans="2:10" x14ac:dyDescent="0.2">
      <c r="C53" s="62"/>
      <c r="D53" s="62"/>
      <c r="E53" s="62"/>
      <c r="F53" s="62"/>
      <c r="G53" s="62"/>
      <c r="H53" s="62"/>
      <c r="I53" s="62"/>
      <c r="J53" s="62"/>
    </row>
    <row r="54" spans="2:10" x14ac:dyDescent="0.2">
      <c r="C54" s="62"/>
      <c r="D54" s="62"/>
      <c r="E54" s="62"/>
      <c r="F54" s="62"/>
      <c r="G54" s="62"/>
      <c r="H54" s="62"/>
      <c r="I54" s="62"/>
      <c r="J54" s="62"/>
    </row>
    <row r="55" spans="2:10" x14ac:dyDescent="0.2">
      <c r="C55" s="62"/>
      <c r="D55" s="62"/>
      <c r="E55" s="62"/>
      <c r="F55" s="62"/>
      <c r="G55" s="62"/>
      <c r="H55" s="62"/>
      <c r="I55" s="62"/>
      <c r="J55" s="62"/>
    </row>
    <row r="56" spans="2:10" x14ac:dyDescent="0.2">
      <c r="C56" s="62"/>
      <c r="D56" s="62"/>
      <c r="E56" s="62"/>
      <c r="F56" s="62"/>
      <c r="G56" s="62"/>
      <c r="H56" s="62"/>
      <c r="I56" s="62"/>
      <c r="J56" s="62"/>
    </row>
    <row r="57" spans="2:10" x14ac:dyDescent="0.2">
      <c r="C57" s="62"/>
      <c r="D57" s="62"/>
      <c r="E57" s="62"/>
      <c r="F57" s="62"/>
      <c r="G57" s="62"/>
      <c r="H57" s="62"/>
      <c r="I57" s="62"/>
      <c r="J57" s="62"/>
    </row>
    <row r="58" spans="2:10" x14ac:dyDescent="0.2">
      <c r="C58" s="62"/>
      <c r="D58" s="62"/>
      <c r="E58" s="62"/>
      <c r="F58" s="62"/>
      <c r="G58" s="62"/>
      <c r="H58" s="62"/>
      <c r="I58" s="62"/>
      <c r="J58" s="62"/>
    </row>
    <row r="59" spans="2:10" x14ac:dyDescent="0.2">
      <c r="C59" s="62"/>
      <c r="D59" s="62"/>
      <c r="E59" s="62"/>
      <c r="F59" s="62"/>
      <c r="G59" s="62"/>
      <c r="H59" s="62"/>
      <c r="I59" s="62"/>
      <c r="J59" s="62"/>
    </row>
    <row r="60" spans="2:10" x14ac:dyDescent="0.2">
      <c r="C60" s="62"/>
      <c r="D60" s="62"/>
      <c r="E60" s="62"/>
      <c r="F60" s="62"/>
      <c r="G60" s="62"/>
      <c r="H60" s="62"/>
      <c r="I60" s="62"/>
      <c r="J60" s="62"/>
    </row>
    <row r="61" spans="2:10" x14ac:dyDescent="0.2">
      <c r="C61" s="62"/>
      <c r="D61" s="62"/>
      <c r="E61" s="62"/>
      <c r="F61" s="62"/>
      <c r="G61" s="62"/>
      <c r="H61" s="62"/>
      <c r="I61" s="62"/>
      <c r="J61" s="62"/>
    </row>
    <row r="62" spans="2:10" x14ac:dyDescent="0.2">
      <c r="C62" s="62"/>
      <c r="D62" s="62"/>
      <c r="E62" s="62"/>
      <c r="F62" s="62"/>
      <c r="G62" s="62"/>
      <c r="H62" s="62"/>
      <c r="I62" s="62"/>
      <c r="J62" s="62"/>
    </row>
    <row r="63" spans="2:10" x14ac:dyDescent="0.2">
      <c r="C63" s="62"/>
      <c r="D63" s="62"/>
      <c r="E63" s="62"/>
      <c r="F63" s="62"/>
      <c r="G63" s="62"/>
      <c r="H63" s="62"/>
      <c r="I63" s="62"/>
      <c r="J63" s="62"/>
    </row>
    <row r="64" spans="2:10" x14ac:dyDescent="0.2">
      <c r="C64" s="62"/>
      <c r="D64" s="62"/>
      <c r="E64" s="62"/>
      <c r="F64" s="62"/>
      <c r="G64" s="62"/>
      <c r="H64" s="62"/>
      <c r="I64" s="62"/>
      <c r="J64" s="62"/>
    </row>
    <row r="65" spans="3:10" x14ac:dyDescent="0.2">
      <c r="C65" s="62"/>
      <c r="D65" s="62"/>
      <c r="E65" s="62"/>
      <c r="F65" s="62"/>
      <c r="G65" s="62"/>
      <c r="H65" s="62"/>
      <c r="I65" s="62"/>
      <c r="J65" s="62"/>
    </row>
  </sheetData>
  <mergeCells count="8">
    <mergeCell ref="A8:J8"/>
    <mergeCell ref="A22:J22"/>
    <mergeCell ref="A36:J36"/>
    <mergeCell ref="A1:J1"/>
    <mergeCell ref="A6:B7"/>
    <mergeCell ref="C6:D6"/>
    <mergeCell ref="F6:G6"/>
    <mergeCell ref="I6:J6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/>
  </sheetViews>
  <sheetFormatPr defaultColWidth="8.85546875" defaultRowHeight="12.75" x14ac:dyDescent="0.2"/>
  <cols>
    <col min="1" max="2" width="10.7109375" style="7" customWidth="1"/>
    <col min="3" max="3" width="9.7109375" style="65" customWidth="1"/>
    <col min="4" max="4" width="0.85546875" style="82" customWidth="1"/>
    <col min="5" max="5" width="9.7109375" style="88" customWidth="1"/>
    <col min="6" max="6" width="0.85546875" style="82" customWidth="1"/>
    <col min="7" max="7" width="9.7109375" style="65" customWidth="1"/>
    <col min="8" max="8" width="0.85546875" style="82" customWidth="1"/>
    <col min="9" max="9" width="9.7109375" style="65" customWidth="1"/>
    <col min="10" max="10" width="0.85546875" style="82" customWidth="1"/>
    <col min="11" max="11" width="9.7109375" style="65" customWidth="1"/>
    <col min="14" max="14" width="1.28515625" customWidth="1"/>
    <col min="16" max="16" width="1.7109375" customWidth="1"/>
    <col min="18" max="18" width="1.28515625" customWidth="1"/>
    <col min="20" max="20" width="1.5703125" customWidth="1"/>
    <col min="23" max="16384" width="8.85546875" style="65"/>
  </cols>
  <sheetData>
    <row r="1" spans="1:22" s="74" customFormat="1" ht="16.5" x14ac:dyDescent="0.3">
      <c r="A1" s="8" t="s">
        <v>38</v>
      </c>
      <c r="B1" s="21" t="s">
        <v>100</v>
      </c>
      <c r="D1" s="75"/>
      <c r="E1" s="210"/>
      <c r="F1" s="75"/>
      <c r="H1" s="75"/>
      <c r="J1" s="75"/>
      <c r="L1"/>
      <c r="M1"/>
      <c r="N1"/>
      <c r="O1"/>
      <c r="P1"/>
      <c r="Q1"/>
      <c r="R1"/>
      <c r="S1"/>
      <c r="T1"/>
      <c r="U1"/>
      <c r="V1"/>
    </row>
    <row r="2" spans="1:22" s="74" customFormat="1" ht="16.5" x14ac:dyDescent="0.3">
      <c r="A2" s="8"/>
      <c r="B2" s="10" t="s">
        <v>31</v>
      </c>
      <c r="D2" s="75"/>
      <c r="E2" s="210"/>
      <c r="F2" s="75"/>
      <c r="H2" s="75"/>
      <c r="J2" s="75"/>
      <c r="L2"/>
      <c r="M2"/>
      <c r="N2"/>
      <c r="O2"/>
      <c r="P2"/>
      <c r="Q2"/>
      <c r="R2"/>
      <c r="S2"/>
      <c r="T2"/>
      <c r="U2"/>
      <c r="V2"/>
    </row>
    <row r="3" spans="1:22" ht="12" customHeight="1" x14ac:dyDescent="0.2">
      <c r="A3" s="11"/>
      <c r="B3" s="11"/>
    </row>
    <row r="4" spans="1:22" ht="9" customHeight="1" x14ac:dyDescent="0.2">
      <c r="A4" s="13"/>
      <c r="B4" s="13"/>
      <c r="C4" s="90"/>
      <c r="D4" s="91"/>
      <c r="E4" s="92"/>
      <c r="F4" s="91"/>
      <c r="G4" s="266" t="s">
        <v>32</v>
      </c>
      <c r="H4" s="91"/>
      <c r="I4" s="264" t="s">
        <v>33</v>
      </c>
      <c r="J4" s="93"/>
      <c r="K4" s="90"/>
    </row>
    <row r="5" spans="1:22" ht="24.75" customHeight="1" x14ac:dyDescent="0.2">
      <c r="A5" s="27" t="s">
        <v>3</v>
      </c>
      <c r="B5" s="35"/>
      <c r="C5" s="227" t="s">
        <v>9</v>
      </c>
      <c r="D5" s="95"/>
      <c r="E5" s="227" t="s">
        <v>34</v>
      </c>
      <c r="F5" s="95"/>
      <c r="G5" s="266"/>
      <c r="H5" s="95"/>
      <c r="I5" s="264"/>
      <c r="J5" s="95"/>
      <c r="K5" s="227" t="s">
        <v>35</v>
      </c>
    </row>
    <row r="6" spans="1:22" ht="8.4499999999999993" customHeight="1" x14ac:dyDescent="0.2">
      <c r="A6" s="36"/>
      <c r="B6" s="36"/>
      <c r="C6" s="96"/>
      <c r="D6" s="97"/>
      <c r="E6" s="98"/>
      <c r="F6" s="97"/>
      <c r="G6" s="266"/>
      <c r="H6" s="97"/>
      <c r="I6" s="264"/>
      <c r="J6" s="99"/>
      <c r="K6" s="96"/>
    </row>
    <row r="7" spans="1:22" ht="6.75" customHeight="1" x14ac:dyDescent="0.2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</row>
    <row r="8" spans="1:22" x14ac:dyDescent="0.2">
      <c r="A8" s="40">
        <v>2013</v>
      </c>
      <c r="B8" s="41" t="s">
        <v>13</v>
      </c>
      <c r="C8" s="43">
        <v>22153.325461538461</v>
      </c>
      <c r="D8" s="61"/>
      <c r="E8" s="43">
        <v>800.08526833740189</v>
      </c>
      <c r="F8" s="61"/>
      <c r="G8" s="43">
        <v>4431.530214832831</v>
      </c>
      <c r="H8" s="61"/>
      <c r="I8" s="43">
        <v>1542.2776420590417</v>
      </c>
      <c r="J8" s="61"/>
      <c r="K8" s="43">
        <v>15379.432336309186</v>
      </c>
    </row>
    <row r="9" spans="1:22" x14ac:dyDescent="0.2">
      <c r="A9" s="47"/>
      <c r="B9" s="44" t="s">
        <v>14</v>
      </c>
      <c r="C9" s="57">
        <v>22171.419846153844</v>
      </c>
      <c r="D9" s="141"/>
      <c r="E9" s="57">
        <v>788.08616276808323</v>
      </c>
      <c r="F9" s="141"/>
      <c r="G9" s="57">
        <v>4471.9810642859111</v>
      </c>
      <c r="H9" s="141"/>
      <c r="I9" s="57">
        <v>1548.0651059850234</v>
      </c>
      <c r="J9" s="141"/>
      <c r="K9" s="57">
        <v>15363.287513114828</v>
      </c>
    </row>
    <row r="10" spans="1:22" ht="14.1" customHeight="1" x14ac:dyDescent="0.2">
      <c r="A10" s="40">
        <v>2014</v>
      </c>
      <c r="B10" s="41" t="s">
        <v>11</v>
      </c>
      <c r="C10" s="43">
        <v>22205.903461538463</v>
      </c>
      <c r="D10" s="61"/>
      <c r="E10" s="43">
        <v>788.26220097730504</v>
      </c>
      <c r="F10" s="61"/>
      <c r="G10" s="43">
        <v>4505.2458973315497</v>
      </c>
      <c r="H10" s="61"/>
      <c r="I10" s="43">
        <v>1515.0152516229805</v>
      </c>
      <c r="J10" s="61"/>
      <c r="K10" s="43">
        <v>15397.380111606628</v>
      </c>
    </row>
    <row r="11" spans="1:22" ht="14.1" customHeight="1" x14ac:dyDescent="0.2">
      <c r="A11" s="40"/>
      <c r="B11" s="41" t="s">
        <v>12</v>
      </c>
      <c r="C11" s="43">
        <v>22256.020692307691</v>
      </c>
      <c r="D11" s="61"/>
      <c r="E11" s="43">
        <v>811.76673329531445</v>
      </c>
      <c r="F11" s="61"/>
      <c r="G11" s="43">
        <v>4510.763841151077</v>
      </c>
      <c r="H11" s="61"/>
      <c r="I11" s="43">
        <v>1493.2904903731296</v>
      </c>
      <c r="J11" s="61"/>
      <c r="K11" s="43">
        <v>15440.199627488169</v>
      </c>
    </row>
    <row r="12" spans="1:22" ht="14.1" customHeight="1" x14ac:dyDescent="0.2">
      <c r="A12" s="40"/>
      <c r="B12" s="41" t="s">
        <v>13</v>
      </c>
      <c r="C12" s="43">
        <v>22312.89123076923</v>
      </c>
      <c r="D12" s="61"/>
      <c r="E12" s="43">
        <v>813.0765730851474</v>
      </c>
      <c r="F12" s="61"/>
      <c r="G12" s="43">
        <v>4502.2588112983294</v>
      </c>
      <c r="H12" s="61"/>
      <c r="I12" s="43">
        <v>1500.3540186215614</v>
      </c>
      <c r="J12" s="61"/>
      <c r="K12" s="43">
        <v>15497.201827764193</v>
      </c>
    </row>
    <row r="13" spans="1:22" ht="14.1" customHeight="1" x14ac:dyDescent="0.2">
      <c r="A13" s="47"/>
      <c r="B13" s="44" t="s">
        <v>14</v>
      </c>
      <c r="C13" s="57">
        <v>22361.216153846155</v>
      </c>
      <c r="D13" s="141"/>
      <c r="E13" s="57">
        <v>827.15905965853472</v>
      </c>
      <c r="F13" s="141"/>
      <c r="G13" s="57">
        <v>4520.8074821101136</v>
      </c>
      <c r="H13" s="141"/>
      <c r="I13" s="57">
        <v>1466.9591562842738</v>
      </c>
      <c r="J13" s="141"/>
      <c r="K13" s="57">
        <v>15546.290455793232</v>
      </c>
    </row>
    <row r="14" spans="1:22" ht="14.1" customHeight="1" x14ac:dyDescent="0.2">
      <c r="A14" s="40">
        <v>2015</v>
      </c>
      <c r="B14" s="41" t="s">
        <v>11</v>
      </c>
      <c r="C14" s="43">
        <v>22346.274615384613</v>
      </c>
      <c r="D14" s="61"/>
      <c r="E14" s="43">
        <v>831.30308686558192</v>
      </c>
      <c r="F14" s="61"/>
      <c r="G14" s="43">
        <v>4488.0109338907532</v>
      </c>
      <c r="H14" s="61"/>
      <c r="I14" s="43">
        <v>1481.6354396031538</v>
      </c>
      <c r="J14" s="61"/>
      <c r="K14" s="43">
        <v>15545.325155025126</v>
      </c>
    </row>
    <row r="15" spans="1:22" ht="14.1" customHeight="1" x14ac:dyDescent="0.2">
      <c r="A15" s="40"/>
      <c r="B15" s="41" t="s">
        <v>12</v>
      </c>
      <c r="C15" s="43">
        <v>22406.288923076921</v>
      </c>
      <c r="D15" s="61"/>
      <c r="E15" s="43">
        <v>830.90242199306545</v>
      </c>
      <c r="F15" s="61"/>
      <c r="G15" s="43">
        <v>4510.1415013787873</v>
      </c>
      <c r="H15" s="61"/>
      <c r="I15" s="43">
        <v>1491.3603853788336</v>
      </c>
      <c r="J15" s="61"/>
      <c r="K15" s="43">
        <v>15573.884614326236</v>
      </c>
    </row>
    <row r="16" spans="1:22" ht="14.1" customHeight="1" x14ac:dyDescent="0.2">
      <c r="A16" s="40"/>
      <c r="B16" s="41" t="s">
        <v>13</v>
      </c>
      <c r="C16" s="43">
        <v>22553.992615384614</v>
      </c>
      <c r="D16" s="61"/>
      <c r="E16" s="43">
        <v>855.82338193534576</v>
      </c>
      <c r="F16" s="61"/>
      <c r="G16" s="43">
        <v>4514.7042701064938</v>
      </c>
      <c r="H16" s="61"/>
      <c r="I16" s="43">
        <v>1469.4641367669356</v>
      </c>
      <c r="J16" s="61"/>
      <c r="K16" s="43">
        <v>15714.000826575841</v>
      </c>
    </row>
    <row r="17" spans="1:22" ht="14.1" customHeight="1" x14ac:dyDescent="0.2">
      <c r="A17" s="47"/>
      <c r="B17" s="44" t="s">
        <v>14</v>
      </c>
      <c r="C17" s="57">
        <v>22567.678</v>
      </c>
      <c r="D17" s="141"/>
      <c r="E17" s="57">
        <v>856.32789966256291</v>
      </c>
      <c r="F17" s="141"/>
      <c r="G17" s="57">
        <v>4515.0659732047134</v>
      </c>
      <c r="H17" s="141"/>
      <c r="I17" s="57">
        <v>1424.3848634788935</v>
      </c>
      <c r="J17" s="141"/>
      <c r="K17" s="57">
        <v>15771.899263653828</v>
      </c>
    </row>
    <row r="18" spans="1:22" ht="14.1" customHeight="1" x14ac:dyDescent="0.2">
      <c r="A18" s="40">
        <v>2016</v>
      </c>
      <c r="B18" s="41" t="s">
        <v>11</v>
      </c>
      <c r="C18" s="43">
        <v>22605.800461538463</v>
      </c>
      <c r="D18" s="61"/>
      <c r="E18" s="43">
        <v>868.5696063984966</v>
      </c>
      <c r="F18" s="61"/>
      <c r="G18" s="43">
        <v>4512.3337102689711</v>
      </c>
      <c r="H18" s="61"/>
      <c r="I18" s="43">
        <v>1430.7197570634983</v>
      </c>
      <c r="J18" s="61"/>
      <c r="K18" s="43">
        <v>15794.177387807496</v>
      </c>
    </row>
    <row r="19" spans="1:22" ht="14.1" customHeight="1" x14ac:dyDescent="0.2">
      <c r="A19" s="40"/>
      <c r="B19" s="41" t="s">
        <v>12</v>
      </c>
      <c r="C19" s="43">
        <v>22789.807692307691</v>
      </c>
      <c r="D19" s="61"/>
      <c r="E19" s="43">
        <v>881.47637543109181</v>
      </c>
      <c r="F19" s="61"/>
      <c r="G19" s="43">
        <v>4518.4590971308089</v>
      </c>
      <c r="H19" s="61"/>
      <c r="I19" s="43">
        <v>1430.8914085996807</v>
      </c>
      <c r="J19" s="61"/>
      <c r="K19" s="43">
        <v>15958.98081114611</v>
      </c>
    </row>
    <row r="20" spans="1:22" ht="14.1" customHeight="1" x14ac:dyDescent="0.2">
      <c r="A20" s="40"/>
      <c r="B20" s="41" t="s">
        <v>13</v>
      </c>
      <c r="C20" s="43">
        <v>22775.470923076922</v>
      </c>
      <c r="D20" s="61"/>
      <c r="E20" s="43">
        <v>885.33328933060352</v>
      </c>
      <c r="F20" s="61"/>
      <c r="G20" s="43">
        <v>4548.9332074904223</v>
      </c>
      <c r="H20" s="61"/>
      <c r="I20" s="43">
        <v>1403.795749945732</v>
      </c>
      <c r="J20" s="61"/>
      <c r="K20" s="43">
        <v>15937.408676310164</v>
      </c>
    </row>
    <row r="21" spans="1:22" ht="30" customHeight="1" x14ac:dyDescent="0.2">
      <c r="C21" s="64"/>
      <c r="E21" s="61"/>
      <c r="G21" s="64"/>
      <c r="I21" s="64"/>
    </row>
    <row r="22" spans="1:22" s="74" customFormat="1" ht="16.5" x14ac:dyDescent="0.3">
      <c r="A22" s="8" t="s">
        <v>38</v>
      </c>
      <c r="B22" s="21" t="s">
        <v>101</v>
      </c>
      <c r="D22" s="75"/>
      <c r="E22" s="210"/>
      <c r="F22" s="75"/>
      <c r="H22" s="75"/>
      <c r="J22" s="75"/>
      <c r="L22"/>
      <c r="M22"/>
      <c r="N22"/>
      <c r="O22"/>
      <c r="P22"/>
      <c r="Q22"/>
      <c r="R22"/>
      <c r="S22"/>
      <c r="T22"/>
      <c r="U22"/>
      <c r="V22"/>
    </row>
    <row r="23" spans="1:22" s="74" customFormat="1" ht="16.5" x14ac:dyDescent="0.3">
      <c r="A23" s="8"/>
      <c r="B23" s="211" t="s">
        <v>36</v>
      </c>
      <c r="D23" s="75"/>
      <c r="E23" s="210"/>
      <c r="F23" s="75"/>
      <c r="H23" s="75"/>
      <c r="J23" s="75"/>
      <c r="L23"/>
      <c r="M23"/>
      <c r="N23"/>
      <c r="O23"/>
      <c r="P23"/>
      <c r="Q23"/>
      <c r="R23"/>
      <c r="S23"/>
      <c r="T23"/>
      <c r="U23"/>
      <c r="V23"/>
    </row>
    <row r="24" spans="1:22" ht="12" customHeight="1" x14ac:dyDescent="0.2">
      <c r="A24" s="11"/>
      <c r="B24" s="11"/>
    </row>
    <row r="25" spans="1:22" ht="9" customHeight="1" x14ac:dyDescent="0.2">
      <c r="A25" s="13"/>
      <c r="B25" s="13"/>
      <c r="C25" s="90"/>
      <c r="D25" s="91"/>
      <c r="E25" s="92"/>
      <c r="F25" s="91"/>
      <c r="G25" s="266" t="s">
        <v>32</v>
      </c>
      <c r="H25" s="91"/>
      <c r="I25" s="264" t="s">
        <v>33</v>
      </c>
      <c r="J25" s="93"/>
      <c r="K25" s="90"/>
    </row>
    <row r="26" spans="1:22" ht="24.75" customHeight="1" x14ac:dyDescent="0.2">
      <c r="A26" s="27" t="s">
        <v>3</v>
      </c>
      <c r="B26" s="35"/>
      <c r="C26" s="227" t="s">
        <v>9</v>
      </c>
      <c r="D26" s="95"/>
      <c r="E26" s="227" t="s">
        <v>34</v>
      </c>
      <c r="F26" s="95"/>
      <c r="G26" s="266"/>
      <c r="H26" s="95"/>
      <c r="I26" s="264"/>
      <c r="J26" s="95"/>
      <c r="K26" s="227" t="s">
        <v>35</v>
      </c>
    </row>
    <row r="27" spans="1:22" ht="8.4499999999999993" customHeight="1" x14ac:dyDescent="0.2">
      <c r="A27" s="36"/>
      <c r="B27" s="36"/>
      <c r="C27" s="96"/>
      <c r="D27" s="97"/>
      <c r="E27" s="98"/>
      <c r="F27" s="97"/>
      <c r="G27" s="266"/>
      <c r="H27" s="97"/>
      <c r="I27" s="264"/>
      <c r="J27" s="99"/>
      <c r="K27" s="96"/>
    </row>
    <row r="28" spans="1:22" ht="6.75" customHeight="1" x14ac:dyDescent="0.2">
      <c r="A28" s="265"/>
      <c r="B28" s="265"/>
      <c r="C28" s="265"/>
      <c r="D28" s="265"/>
      <c r="E28" s="265"/>
      <c r="F28" s="265"/>
      <c r="G28" s="265"/>
      <c r="H28" s="265"/>
      <c r="I28" s="265"/>
      <c r="J28" s="265"/>
      <c r="K28" s="265"/>
    </row>
    <row r="29" spans="1:22" x14ac:dyDescent="0.2">
      <c r="A29" s="40">
        <v>2013</v>
      </c>
      <c r="B29" s="41" t="s">
        <v>13</v>
      </c>
      <c r="C29" s="84">
        <v>-0.11120970582253746</v>
      </c>
      <c r="D29" s="100"/>
      <c r="E29" s="84">
        <v>1.4207619708981805</v>
      </c>
      <c r="F29" s="100"/>
      <c r="G29" s="84">
        <v>-0.13652694005389548</v>
      </c>
      <c r="H29" s="100"/>
      <c r="I29" s="84">
        <v>0.17898186270595662</v>
      </c>
      <c r="J29" s="100"/>
      <c r="K29" s="84">
        <v>-0.2113230114470534</v>
      </c>
    </row>
    <row r="30" spans="1:22" x14ac:dyDescent="0.2">
      <c r="B30" s="41" t="s">
        <v>14</v>
      </c>
      <c r="C30" s="83">
        <v>8.1677961382352712E-2</v>
      </c>
      <c r="D30" s="103"/>
      <c r="E30" s="83">
        <v>-1.4997283469864546</v>
      </c>
      <c r="F30" s="103"/>
      <c r="G30" s="83">
        <v>0.91279642678925055</v>
      </c>
      <c r="H30" s="103"/>
      <c r="I30" s="83">
        <v>0.37525434903245047</v>
      </c>
      <c r="J30" s="103"/>
      <c r="K30" s="83">
        <v>-0.10497671722409123</v>
      </c>
    </row>
    <row r="31" spans="1:22" ht="14.1" customHeight="1" x14ac:dyDescent="0.2">
      <c r="A31" s="149">
        <v>2014</v>
      </c>
      <c r="B31" s="148" t="s">
        <v>11</v>
      </c>
      <c r="C31" s="84">
        <v>0.15553183162782894</v>
      </c>
      <c r="D31" s="100"/>
      <c r="E31" s="84">
        <v>2.233743181119897E-2</v>
      </c>
      <c r="F31" s="100"/>
      <c r="G31" s="84">
        <v>0.74385004246323605</v>
      </c>
      <c r="H31" s="100"/>
      <c r="I31" s="84">
        <v>-2.1349137212813463</v>
      </c>
      <c r="J31" s="100"/>
      <c r="K31" s="84">
        <v>0.22190952595723007</v>
      </c>
    </row>
    <row r="32" spans="1:22" x14ac:dyDescent="0.2">
      <c r="B32" s="41" t="s">
        <v>12</v>
      </c>
      <c r="C32" s="84">
        <v>0.2256932750159602</v>
      </c>
      <c r="D32" s="100"/>
      <c r="E32" s="84">
        <v>2.9818164931501174</v>
      </c>
      <c r="F32" s="100"/>
      <c r="G32" s="84">
        <v>0.12247819420457355</v>
      </c>
      <c r="H32" s="100"/>
      <c r="I32" s="84">
        <v>-1.4339632044349342</v>
      </c>
      <c r="J32" s="100"/>
      <c r="K32" s="84">
        <v>0.27809611486608649</v>
      </c>
    </row>
    <row r="33" spans="1:11" x14ac:dyDescent="0.2">
      <c r="B33" s="41" t="s">
        <v>13</v>
      </c>
      <c r="C33" s="84">
        <v>0.25552878139259966</v>
      </c>
      <c r="D33" s="100"/>
      <c r="E33" s="84">
        <v>0.16135667256475758</v>
      </c>
      <c r="F33" s="100"/>
      <c r="G33" s="84">
        <v>-0.18854965926518691</v>
      </c>
      <c r="H33" s="100"/>
      <c r="I33" s="84">
        <v>0.4730176944116764</v>
      </c>
      <c r="J33" s="100"/>
      <c r="K33" s="84">
        <v>0.36918046172500524</v>
      </c>
    </row>
    <row r="34" spans="1:11" x14ac:dyDescent="0.2">
      <c r="B34" s="41" t="s">
        <v>14</v>
      </c>
      <c r="C34" s="83">
        <v>0.21657849077974106</v>
      </c>
      <c r="D34" s="103"/>
      <c r="E34" s="83">
        <v>1.7320000402855737</v>
      </c>
      <c r="F34" s="103"/>
      <c r="G34" s="83">
        <v>0.41198588506810524</v>
      </c>
      <c r="H34" s="103"/>
      <c r="I34" s="83">
        <v>-2.2257988396611119</v>
      </c>
      <c r="J34" s="103"/>
      <c r="K34" s="83">
        <v>0.31675800944332017</v>
      </c>
    </row>
    <row r="35" spans="1:11" x14ac:dyDescent="0.2">
      <c r="A35" s="149">
        <v>2015</v>
      </c>
      <c r="B35" s="148" t="s">
        <v>11</v>
      </c>
      <c r="C35" s="84">
        <v>-6.6818988550281774E-2</v>
      </c>
      <c r="D35" s="100"/>
      <c r="E35" s="84">
        <v>0.50099520263465736</v>
      </c>
      <c r="F35" s="100"/>
      <c r="G35" s="84">
        <v>-0.72545774950921804</v>
      </c>
      <c r="H35" s="100"/>
      <c r="I35" s="84">
        <v>1.0004561651228387</v>
      </c>
      <c r="J35" s="100"/>
      <c r="K35" s="84">
        <v>-6.209203223439091E-3</v>
      </c>
    </row>
    <row r="36" spans="1:11" x14ac:dyDescent="0.2">
      <c r="B36" s="41" t="s">
        <v>12</v>
      </c>
      <c r="C36" s="84">
        <v>0.26856515784063151</v>
      </c>
      <c r="D36" s="100"/>
      <c r="E36" s="84">
        <v>-4.8197207353959708E-2</v>
      </c>
      <c r="F36" s="100"/>
      <c r="G36" s="84">
        <v>0.49310413486111182</v>
      </c>
      <c r="H36" s="100"/>
      <c r="I36" s="84">
        <v>0.65636562920528774</v>
      </c>
      <c r="J36" s="100"/>
      <c r="K36" s="84">
        <v>0.1837173492114321</v>
      </c>
    </row>
    <row r="37" spans="1:11" x14ac:dyDescent="0.2">
      <c r="B37" s="41" t="s">
        <v>13</v>
      </c>
      <c r="C37" s="84">
        <v>0.65920640769550887</v>
      </c>
      <c r="D37" s="100"/>
      <c r="E37" s="84">
        <v>2.9992643278741467</v>
      </c>
      <c r="F37" s="100"/>
      <c r="G37" s="84">
        <v>0.10116686419509503</v>
      </c>
      <c r="H37" s="100"/>
      <c r="I37" s="84">
        <v>-1.468206399108287</v>
      </c>
      <c r="J37" s="100"/>
      <c r="K37" s="84">
        <v>0.89968698060542385</v>
      </c>
    </row>
    <row r="38" spans="1:11" x14ac:dyDescent="0.2">
      <c r="A38" s="55"/>
      <c r="B38" s="44" t="s">
        <v>14</v>
      </c>
      <c r="C38" s="83">
        <v>6.0678323562326421E-2</v>
      </c>
      <c r="D38" s="103"/>
      <c r="E38" s="83">
        <v>5.8951150186647157E-2</v>
      </c>
      <c r="F38" s="103"/>
      <c r="G38" s="83">
        <v>8.0116675773099586E-3</v>
      </c>
      <c r="H38" s="103"/>
      <c r="I38" s="83">
        <v>-3.0677355207336938</v>
      </c>
      <c r="J38" s="103"/>
      <c r="K38" s="83">
        <v>0.36845127932071986</v>
      </c>
    </row>
    <row r="39" spans="1:11" x14ac:dyDescent="0.2">
      <c r="A39" s="40">
        <v>2016</v>
      </c>
      <c r="B39" s="41" t="s">
        <v>11</v>
      </c>
      <c r="C39" s="84">
        <v>0.16892505085575726</v>
      </c>
      <c r="D39" s="100"/>
      <c r="E39" s="84">
        <v>1.4295583199797122</v>
      </c>
      <c r="F39" s="100"/>
      <c r="G39" s="84">
        <v>-6.0514352435983215E-2</v>
      </c>
      <c r="H39" s="100"/>
      <c r="I39" s="84">
        <v>0.44474592134688268</v>
      </c>
      <c r="J39" s="100"/>
      <c r="K39" s="84">
        <v>0.14125200637698918</v>
      </c>
    </row>
    <row r="40" spans="1:11" x14ac:dyDescent="0.2">
      <c r="A40" s="40"/>
      <c r="B40" s="41" t="s">
        <v>12</v>
      </c>
      <c r="C40" s="84">
        <v>0.81398237183548605</v>
      </c>
      <c r="D40" s="100"/>
      <c r="E40" s="84">
        <v>1.4859798152634904</v>
      </c>
      <c r="F40" s="100"/>
      <c r="G40" s="84">
        <v>0.1357476475620123</v>
      </c>
      <c r="H40" s="100"/>
      <c r="I40" s="84">
        <v>1.1997565234912889E-2</v>
      </c>
      <c r="J40" s="100"/>
      <c r="K40" s="84">
        <v>1.0434441711781415</v>
      </c>
    </row>
    <row r="41" spans="1:11" x14ac:dyDescent="0.2">
      <c r="B41" s="41" t="s">
        <v>13</v>
      </c>
      <c r="C41" s="84">
        <v>-6.2908688938206392E-2</v>
      </c>
      <c r="D41" s="100"/>
      <c r="E41" s="84">
        <v>0.43755159037875074</v>
      </c>
      <c r="F41" s="100"/>
      <c r="G41" s="84">
        <v>0.67443590180918667</v>
      </c>
      <c r="H41" s="100"/>
      <c r="I41" s="84">
        <v>-1.8936208919211723</v>
      </c>
      <c r="J41" s="100"/>
      <c r="K41" s="84">
        <v>-0.13517238407153936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/>
  </sheetViews>
  <sheetFormatPr defaultColWidth="8.85546875" defaultRowHeight="12.75" x14ac:dyDescent="0.2"/>
  <cols>
    <col min="1" max="2" width="10.7109375" style="7" customWidth="1"/>
    <col min="3" max="3" width="10.7109375" style="1" customWidth="1"/>
    <col min="4" max="4" width="0.85546875" style="20" customWidth="1"/>
    <col min="5" max="5" width="10.7109375" style="6" customWidth="1"/>
    <col min="6" max="6" width="0.85546875" style="20" customWidth="1"/>
    <col min="7" max="7" width="10.7109375" style="1" customWidth="1"/>
    <col min="8" max="8" width="0.85546875" style="20" customWidth="1"/>
    <col min="9" max="9" width="10.7109375" style="1" customWidth="1"/>
    <col min="10" max="10" width="0.85546875" style="20" customWidth="1"/>
    <col min="11" max="11" width="10.7109375" style="1" customWidth="1"/>
    <col min="12" max="12" width="8.85546875" style="1" customWidth="1"/>
    <col min="13" max="13" width="5.85546875" customWidth="1"/>
    <col min="14" max="14" width="1.85546875" customWidth="1"/>
    <col min="15" max="15" width="4.5703125" customWidth="1"/>
    <col min="16" max="16" width="2.42578125" customWidth="1"/>
    <col min="17" max="17" width="4.85546875" customWidth="1"/>
    <col min="18" max="18" width="2" customWidth="1"/>
    <col min="19" max="19" width="5.140625" customWidth="1"/>
    <col min="20" max="20" width="2.140625" customWidth="1"/>
    <col min="21" max="21" width="4.85546875" customWidth="1"/>
    <col min="29" max="16384" width="8.85546875" style="1"/>
  </cols>
  <sheetData>
    <row r="1" spans="1:28" s="2" customFormat="1" ht="16.5" x14ac:dyDescent="0.3">
      <c r="A1" s="8" t="s">
        <v>39</v>
      </c>
      <c r="B1" s="21" t="s">
        <v>61</v>
      </c>
      <c r="D1" s="22"/>
      <c r="E1" s="23"/>
      <c r="F1" s="22"/>
      <c r="H1" s="22"/>
      <c r="J1" s="22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2" customFormat="1" ht="16.5" x14ac:dyDescent="0.3">
      <c r="A2" s="8"/>
      <c r="B2" s="10" t="s">
        <v>31</v>
      </c>
      <c r="D2" s="22"/>
      <c r="E2" s="23"/>
      <c r="F2" s="22"/>
      <c r="H2" s="22"/>
      <c r="J2" s="2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</row>
    <row r="3" spans="1:28" ht="12" customHeight="1" x14ac:dyDescent="0.2">
      <c r="A3" s="11"/>
      <c r="B3" s="11"/>
    </row>
    <row r="4" spans="1:28" ht="9" customHeight="1" x14ac:dyDescent="0.2">
      <c r="A4" s="13"/>
      <c r="B4" s="13"/>
      <c r="C4" s="31"/>
      <c r="D4" s="32"/>
      <c r="E4" s="33"/>
      <c r="F4" s="32"/>
      <c r="G4" s="268" t="s">
        <v>32</v>
      </c>
      <c r="H4" s="32"/>
      <c r="I4" s="269" t="s">
        <v>33</v>
      </c>
      <c r="J4" s="34"/>
      <c r="K4" s="31"/>
    </row>
    <row r="5" spans="1:28" ht="24.75" customHeight="1" x14ac:dyDescent="0.2">
      <c r="A5" s="27" t="s">
        <v>3</v>
      </c>
      <c r="B5" s="35"/>
      <c r="C5" s="158" t="s">
        <v>9</v>
      </c>
      <c r="D5" s="29"/>
      <c r="E5" s="158" t="s">
        <v>34</v>
      </c>
      <c r="F5" s="29"/>
      <c r="G5" s="268"/>
      <c r="H5" s="29"/>
      <c r="I5" s="269"/>
      <c r="J5" s="29"/>
      <c r="K5" s="158" t="s">
        <v>35</v>
      </c>
    </row>
    <row r="6" spans="1:28" ht="8.4499999999999993" customHeight="1" x14ac:dyDescent="0.2">
      <c r="A6" s="36"/>
      <c r="B6" s="36"/>
      <c r="C6" s="37"/>
      <c r="D6" s="30"/>
      <c r="E6" s="38"/>
      <c r="F6" s="30"/>
      <c r="G6" s="268"/>
      <c r="H6" s="30"/>
      <c r="I6" s="269"/>
      <c r="J6" s="39"/>
      <c r="K6" s="37"/>
    </row>
    <row r="7" spans="1:28" ht="10.5" customHeight="1" x14ac:dyDescent="0.2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</row>
    <row r="8" spans="1:28" ht="14.1" customHeight="1" x14ac:dyDescent="0.2">
      <c r="A8" s="40">
        <v>2013</v>
      </c>
      <c r="B8" s="41" t="s">
        <v>13</v>
      </c>
      <c r="C8" s="61">
        <v>22200.5275</v>
      </c>
      <c r="D8" s="61"/>
      <c r="E8" s="61">
        <v>833.45270000000005</v>
      </c>
      <c r="F8" s="61"/>
      <c r="G8" s="61">
        <v>4411.2521999999999</v>
      </c>
      <c r="H8" s="61"/>
      <c r="I8" s="61">
        <v>1563.0608</v>
      </c>
      <c r="J8" s="61"/>
      <c r="K8" s="61">
        <v>15392.7618</v>
      </c>
      <c r="L8" s="89"/>
    </row>
    <row r="9" spans="1:28" ht="14.1" customHeight="1" x14ac:dyDescent="0.2">
      <c r="A9" s="40"/>
      <c r="B9" s="41" t="s">
        <v>14</v>
      </c>
      <c r="C9" s="61">
        <v>22218.760999999999</v>
      </c>
      <c r="D9" s="61"/>
      <c r="E9" s="61">
        <v>809.58119999999997</v>
      </c>
      <c r="F9" s="61"/>
      <c r="G9" s="61">
        <v>4520.7057999999997</v>
      </c>
      <c r="H9" s="61"/>
      <c r="I9" s="61">
        <v>1563.1141</v>
      </c>
      <c r="J9" s="61"/>
      <c r="K9" s="61">
        <v>15325.359899999999</v>
      </c>
      <c r="L9" s="89"/>
    </row>
    <row r="10" spans="1:28" ht="14.1" customHeight="1" x14ac:dyDescent="0.2">
      <c r="A10" s="149">
        <v>2014</v>
      </c>
      <c r="B10" s="148" t="s">
        <v>11</v>
      </c>
      <c r="C10" s="162">
        <v>22025.678800000002</v>
      </c>
      <c r="D10" s="162"/>
      <c r="E10" s="162">
        <v>726.53819999999996</v>
      </c>
      <c r="F10" s="162"/>
      <c r="G10" s="162">
        <v>4477.8027000000002</v>
      </c>
      <c r="H10" s="162"/>
      <c r="I10" s="162">
        <v>1470.8793000000001</v>
      </c>
      <c r="J10" s="162"/>
      <c r="K10" s="162">
        <v>15350.4586</v>
      </c>
      <c r="L10" s="18"/>
    </row>
    <row r="11" spans="1:28" ht="14.1" customHeight="1" x14ac:dyDescent="0.2">
      <c r="A11" s="40"/>
      <c r="B11" s="41" t="s">
        <v>12</v>
      </c>
      <c r="C11" s="61">
        <v>22316.760399999999</v>
      </c>
      <c r="D11" s="61"/>
      <c r="E11" s="61">
        <v>798.95799999999997</v>
      </c>
      <c r="F11" s="61"/>
      <c r="G11" s="61">
        <v>4501.4339</v>
      </c>
      <c r="H11" s="61"/>
      <c r="I11" s="61">
        <v>1495.9574</v>
      </c>
      <c r="J11" s="61"/>
      <c r="K11" s="61">
        <v>15520.411099999999</v>
      </c>
      <c r="L11" s="18"/>
    </row>
    <row r="12" spans="1:28" ht="14.1" customHeight="1" x14ac:dyDescent="0.2">
      <c r="A12" s="40"/>
      <c r="B12" s="41" t="s">
        <v>13</v>
      </c>
      <c r="C12" s="61">
        <v>22398.297999999999</v>
      </c>
      <c r="D12" s="61"/>
      <c r="E12" s="61">
        <v>854.7817</v>
      </c>
      <c r="F12" s="61"/>
      <c r="G12" s="61">
        <v>4508.9904999999999</v>
      </c>
      <c r="H12" s="61"/>
      <c r="I12" s="61">
        <v>1515.4875</v>
      </c>
      <c r="J12" s="61"/>
      <c r="K12" s="61">
        <v>15519.0383</v>
      </c>
      <c r="L12" s="18"/>
    </row>
    <row r="13" spans="1:28" ht="14.1" customHeight="1" x14ac:dyDescent="0.2">
      <c r="A13" s="47"/>
      <c r="B13" s="44" t="s">
        <v>14</v>
      </c>
      <c r="C13" s="141">
        <v>22374.930499999999</v>
      </c>
      <c r="D13" s="141"/>
      <c r="E13" s="141">
        <v>866.71469999999999</v>
      </c>
      <c r="F13" s="141"/>
      <c r="G13" s="141">
        <v>4549.0717000000004</v>
      </c>
      <c r="H13" s="141"/>
      <c r="I13" s="141">
        <v>1454.0061000000001</v>
      </c>
      <c r="J13" s="141"/>
      <c r="K13" s="141">
        <v>15505.138000000001</v>
      </c>
      <c r="L13" s="18"/>
    </row>
    <row r="14" spans="1:28" ht="14.1" customHeight="1" x14ac:dyDescent="0.2">
      <c r="A14" s="40">
        <v>2015</v>
      </c>
      <c r="B14" s="41" t="s">
        <v>11</v>
      </c>
      <c r="C14" s="61">
        <v>22158.446199999998</v>
      </c>
      <c r="D14" s="61"/>
      <c r="E14" s="61">
        <v>771.68020000000001</v>
      </c>
      <c r="F14" s="61"/>
      <c r="G14" s="61">
        <v>4435.8167000000003</v>
      </c>
      <c r="H14" s="61"/>
      <c r="I14" s="61">
        <v>1453.8323</v>
      </c>
      <c r="J14" s="61"/>
      <c r="K14" s="61">
        <v>15497.117</v>
      </c>
      <c r="L14" s="18"/>
    </row>
    <row r="15" spans="1:28" ht="14.1" customHeight="1" x14ac:dyDescent="0.2">
      <c r="A15" s="40"/>
      <c r="B15" s="41" t="s">
        <v>12</v>
      </c>
      <c r="C15" s="61">
        <v>22496.7935</v>
      </c>
      <c r="D15" s="61"/>
      <c r="E15" s="61">
        <v>814.79070000000002</v>
      </c>
      <c r="F15" s="61"/>
      <c r="G15" s="61">
        <v>4504.1869999999999</v>
      </c>
      <c r="H15" s="61"/>
      <c r="I15" s="61">
        <v>1530.2384999999999</v>
      </c>
      <c r="J15" s="61"/>
      <c r="K15" s="61">
        <v>15647.577300000001</v>
      </c>
      <c r="L15" s="18"/>
    </row>
    <row r="16" spans="1:28" ht="14.1" customHeight="1" x14ac:dyDescent="0.2">
      <c r="A16" s="40"/>
      <c r="B16" s="41" t="s">
        <v>13</v>
      </c>
      <c r="C16" s="61">
        <v>22645.065500000001</v>
      </c>
      <c r="D16" s="61"/>
      <c r="E16" s="61">
        <v>889.98620000000005</v>
      </c>
      <c r="F16" s="61"/>
      <c r="G16" s="61">
        <v>4550.268</v>
      </c>
      <c r="H16" s="61"/>
      <c r="I16" s="61">
        <v>1480.6981000000001</v>
      </c>
      <c r="J16" s="61"/>
      <c r="K16" s="61">
        <v>15724.1132</v>
      </c>
      <c r="L16" s="18"/>
    </row>
    <row r="17" spans="1:28" ht="14.1" customHeight="1" x14ac:dyDescent="0.2">
      <c r="A17" s="47"/>
      <c r="B17" s="44" t="s">
        <v>14</v>
      </c>
      <c r="C17" s="141">
        <v>22558.707200000001</v>
      </c>
      <c r="D17" s="141"/>
      <c r="E17" s="141">
        <v>894.90150000000006</v>
      </c>
      <c r="F17" s="141"/>
      <c r="G17" s="141">
        <v>4539.0713999999998</v>
      </c>
      <c r="H17" s="141"/>
      <c r="I17" s="141">
        <v>1408.4112</v>
      </c>
      <c r="J17" s="141"/>
      <c r="K17" s="141">
        <v>15716.3231</v>
      </c>
      <c r="L17" s="18"/>
    </row>
    <row r="18" spans="1:28" ht="14.1" customHeight="1" x14ac:dyDescent="0.2">
      <c r="A18" s="40">
        <v>2016</v>
      </c>
      <c r="B18" s="41" t="s">
        <v>11</v>
      </c>
      <c r="C18" s="61">
        <v>22400.796200000001</v>
      </c>
      <c r="D18" s="61"/>
      <c r="E18" s="61">
        <v>816.79780000000005</v>
      </c>
      <c r="F18" s="61"/>
      <c r="G18" s="61">
        <v>4461.6332000000002</v>
      </c>
      <c r="H18" s="61"/>
      <c r="I18" s="61">
        <v>1402.3967</v>
      </c>
      <c r="J18" s="61"/>
      <c r="K18" s="61">
        <v>15719.968500000001</v>
      </c>
      <c r="L18" s="18"/>
    </row>
    <row r="19" spans="1:28" ht="14.1" customHeight="1" x14ac:dyDescent="0.2">
      <c r="A19" s="40"/>
      <c r="B19" s="41" t="s">
        <v>12</v>
      </c>
      <c r="C19" s="61">
        <v>22935.657999999999</v>
      </c>
      <c r="D19" s="61"/>
      <c r="E19" s="61">
        <v>868.03430000000003</v>
      </c>
      <c r="F19" s="61"/>
      <c r="G19" s="61">
        <v>4545.6985000000004</v>
      </c>
      <c r="H19" s="61"/>
      <c r="I19" s="61">
        <v>1454.5728999999999</v>
      </c>
      <c r="J19" s="61"/>
      <c r="K19" s="61">
        <v>16067.3523</v>
      </c>
      <c r="L19" s="18"/>
    </row>
    <row r="20" spans="1:28" ht="14.1" customHeight="1" x14ac:dyDescent="0.2">
      <c r="A20" s="40"/>
      <c r="B20" s="41" t="s">
        <v>13</v>
      </c>
      <c r="C20" s="61">
        <v>22883.918399999999</v>
      </c>
      <c r="D20" s="61"/>
      <c r="E20" s="61">
        <v>916.51919999999996</v>
      </c>
      <c r="F20" s="61"/>
      <c r="G20" s="61">
        <v>4622.2408999999998</v>
      </c>
      <c r="H20" s="61"/>
      <c r="I20" s="61">
        <v>1386.8675000000001</v>
      </c>
      <c r="J20" s="61"/>
      <c r="K20" s="61">
        <v>15958.290800000001</v>
      </c>
      <c r="L20" s="18"/>
    </row>
    <row r="21" spans="1:28" ht="30" customHeight="1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</row>
    <row r="22" spans="1:28" s="2" customFormat="1" ht="16.5" x14ac:dyDescent="0.3">
      <c r="A22" s="8" t="s">
        <v>39</v>
      </c>
      <c r="B22" s="21" t="s">
        <v>62</v>
      </c>
      <c r="C22" s="74"/>
      <c r="D22" s="75"/>
      <c r="E22" s="210"/>
      <c r="F22" s="75"/>
      <c r="G22" s="74"/>
      <c r="H22" s="75"/>
      <c r="I22" s="74"/>
      <c r="J22" s="75"/>
      <c r="K22" s="74"/>
      <c r="L22" s="74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2" customFormat="1" ht="16.5" x14ac:dyDescent="0.3">
      <c r="A23" s="8"/>
      <c r="B23" s="213" t="s">
        <v>37</v>
      </c>
      <c r="C23" s="74"/>
      <c r="D23" s="75"/>
      <c r="E23" s="210"/>
      <c r="F23" s="75"/>
      <c r="G23" s="74"/>
      <c r="H23" s="75"/>
      <c r="I23" s="74"/>
      <c r="J23" s="75"/>
      <c r="K23" s="74"/>
      <c r="L23" s="74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ht="12" customHeight="1" x14ac:dyDescent="0.2">
      <c r="A24" s="11"/>
      <c r="B24" s="11"/>
      <c r="C24" s="65"/>
      <c r="D24" s="82"/>
      <c r="E24" s="88"/>
      <c r="F24" s="82"/>
      <c r="G24" s="65"/>
      <c r="H24" s="82"/>
      <c r="I24" s="65"/>
      <c r="J24" s="82"/>
      <c r="K24" s="65"/>
      <c r="L24" s="65"/>
    </row>
    <row r="25" spans="1:28" ht="9" customHeight="1" x14ac:dyDescent="0.2">
      <c r="A25" s="13"/>
      <c r="B25" s="13"/>
      <c r="C25" s="90"/>
      <c r="D25" s="91"/>
      <c r="E25" s="92"/>
      <c r="F25" s="91"/>
      <c r="G25" s="270" t="s">
        <v>32</v>
      </c>
      <c r="H25" s="91"/>
      <c r="I25" s="273" t="s">
        <v>33</v>
      </c>
      <c r="J25" s="93"/>
      <c r="K25" s="90"/>
      <c r="L25" s="65"/>
    </row>
    <row r="26" spans="1:28" ht="24.75" customHeight="1" x14ac:dyDescent="0.2">
      <c r="A26" s="27" t="s">
        <v>3</v>
      </c>
      <c r="B26" s="35"/>
      <c r="C26" s="94" t="s">
        <v>9</v>
      </c>
      <c r="D26" s="95"/>
      <c r="E26" s="94" t="s">
        <v>34</v>
      </c>
      <c r="F26" s="95"/>
      <c r="G26" s="271"/>
      <c r="H26" s="95"/>
      <c r="I26" s="274"/>
      <c r="J26" s="95"/>
      <c r="K26" s="94" t="s">
        <v>35</v>
      </c>
      <c r="L26" s="65"/>
    </row>
    <row r="27" spans="1:28" ht="8.4499999999999993" customHeight="1" x14ac:dyDescent="0.2">
      <c r="A27" s="36"/>
      <c r="B27" s="36"/>
      <c r="C27" s="96"/>
      <c r="D27" s="97"/>
      <c r="E27" s="98"/>
      <c r="F27" s="97"/>
      <c r="G27" s="272"/>
      <c r="H27" s="97"/>
      <c r="I27" s="275"/>
      <c r="J27" s="99"/>
      <c r="K27" s="96"/>
      <c r="L27" s="65"/>
    </row>
    <row r="28" spans="1:28" ht="8.25" customHeight="1" x14ac:dyDescent="0.2">
      <c r="A28" s="267"/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65"/>
    </row>
    <row r="29" spans="1:28" x14ac:dyDescent="0.2">
      <c r="A29" s="40">
        <v>2013</v>
      </c>
      <c r="B29" s="41" t="s">
        <v>13</v>
      </c>
      <c r="C29" s="102">
        <v>-1.8415875736100331</v>
      </c>
      <c r="D29" s="102"/>
      <c r="E29" s="102">
        <v>-0.15542376095551533</v>
      </c>
      <c r="F29" s="102"/>
      <c r="G29" s="102">
        <v>-2.0269206900517438</v>
      </c>
      <c r="H29" s="102"/>
      <c r="I29" s="102">
        <v>-6.7085799222709159</v>
      </c>
      <c r="J29" s="102"/>
      <c r="K29" s="102">
        <v>-1.3557352565620491</v>
      </c>
    </row>
    <row r="30" spans="1:28" x14ac:dyDescent="0.2">
      <c r="B30" s="41" t="s">
        <v>14</v>
      </c>
      <c r="C30" s="102">
        <v>-1.3404767048190753</v>
      </c>
      <c r="D30" s="102"/>
      <c r="E30" s="102">
        <v>-2.3718782031956627</v>
      </c>
      <c r="F30" s="102"/>
      <c r="G30" s="102">
        <v>-0.58955046598300254</v>
      </c>
      <c r="H30" s="102"/>
      <c r="I30" s="102">
        <v>-5.4136248293197609</v>
      </c>
      <c r="J30" s="102"/>
      <c r="K30" s="102">
        <v>-1.0711876435838197</v>
      </c>
    </row>
    <row r="31" spans="1:28" ht="14.1" customHeight="1" x14ac:dyDescent="0.2">
      <c r="A31" s="149">
        <v>2014</v>
      </c>
      <c r="B31" s="148" t="s">
        <v>11</v>
      </c>
      <c r="C31" s="163">
        <v>-0.44671988130594692</v>
      </c>
      <c r="D31" s="163"/>
      <c r="E31" s="163">
        <v>-5.2057012934925133</v>
      </c>
      <c r="F31" s="163"/>
      <c r="G31" s="163">
        <v>-9.2664901053572224E-2</v>
      </c>
      <c r="H31" s="163"/>
      <c r="I31" s="163">
        <v>-4.1741603931748585</v>
      </c>
      <c r="J31" s="163"/>
      <c r="K31" s="163">
        <v>6.0544924659366853E-2</v>
      </c>
      <c r="L31" s="18"/>
    </row>
    <row r="32" spans="1:28" x14ac:dyDescent="0.2">
      <c r="B32" s="41" t="s">
        <v>12</v>
      </c>
      <c r="C32" s="102">
        <v>0.44297189915101604</v>
      </c>
      <c r="D32" s="102"/>
      <c r="E32" s="102">
        <v>1.500752910931642</v>
      </c>
      <c r="F32" s="102"/>
      <c r="G32" s="102">
        <v>2.7551616594237798</v>
      </c>
      <c r="H32" s="102"/>
      <c r="I32" s="102">
        <v>-3.5850496886275582</v>
      </c>
      <c r="J32" s="102"/>
      <c r="K32" s="102">
        <v>0.13895525033798364</v>
      </c>
    </row>
    <row r="33" spans="1:12" x14ac:dyDescent="0.2">
      <c r="B33" s="41" t="s">
        <v>13</v>
      </c>
      <c r="C33" s="102">
        <v>0.89083694069881314</v>
      </c>
      <c r="D33" s="102"/>
      <c r="E33" s="102">
        <v>2.5591134325919094</v>
      </c>
      <c r="F33" s="102"/>
      <c r="G33" s="102">
        <v>2.215658855324572</v>
      </c>
      <c r="H33" s="102"/>
      <c r="I33" s="102">
        <v>-3.0435988158618024</v>
      </c>
      <c r="J33" s="102"/>
      <c r="K33" s="102">
        <v>0.82036285392267905</v>
      </c>
      <c r="L33" s="102"/>
    </row>
    <row r="34" spans="1:12" x14ac:dyDescent="0.2">
      <c r="A34" s="55"/>
      <c r="B34" s="44" t="s">
        <v>14</v>
      </c>
      <c r="C34" s="171">
        <v>0.70287222586353926</v>
      </c>
      <c r="D34" s="171"/>
      <c r="E34" s="171">
        <v>7.0571673354074953</v>
      </c>
      <c r="F34" s="171"/>
      <c r="G34" s="171">
        <v>0.62746618017037725</v>
      </c>
      <c r="H34" s="171"/>
      <c r="I34" s="171">
        <v>-6.9801686262058498</v>
      </c>
      <c r="J34" s="171"/>
      <c r="K34" s="171">
        <v>1.1730758766715903</v>
      </c>
      <c r="L34" s="102"/>
    </row>
    <row r="35" spans="1:12" x14ac:dyDescent="0.2">
      <c r="A35" s="40">
        <v>2015</v>
      </c>
      <c r="B35" s="41" t="s">
        <v>11</v>
      </c>
      <c r="C35" s="163">
        <v>0.60278460067254314</v>
      </c>
      <c r="D35" s="163"/>
      <c r="E35" s="163">
        <v>6.2133002779482283</v>
      </c>
      <c r="F35" s="163"/>
      <c r="G35" s="163">
        <v>-0.93764738674171311</v>
      </c>
      <c r="H35" s="163"/>
      <c r="I35" s="163">
        <v>-1.1589666126921512</v>
      </c>
      <c r="J35" s="163"/>
      <c r="K35" s="163">
        <v>0.95540077219582398</v>
      </c>
      <c r="L35" s="102"/>
    </row>
    <row r="36" spans="1:12" x14ac:dyDescent="0.2">
      <c r="B36" s="41" t="s">
        <v>12</v>
      </c>
      <c r="C36" s="102">
        <v>0.80671700001762148</v>
      </c>
      <c r="D36" s="102"/>
      <c r="E36" s="102">
        <v>1.9816686233819607</v>
      </c>
      <c r="F36" s="102"/>
      <c r="G36" s="102">
        <v>6.1160511542775381E-2</v>
      </c>
      <c r="H36" s="102"/>
      <c r="I36" s="102">
        <v>2.2915826346391897</v>
      </c>
      <c r="J36" s="102"/>
      <c r="K36" s="102">
        <v>0.8193481421378167</v>
      </c>
      <c r="L36" s="102"/>
    </row>
    <row r="37" spans="1:12" x14ac:dyDescent="0.2">
      <c r="B37" s="41" t="s">
        <v>13</v>
      </c>
      <c r="C37" s="102">
        <v>1.1017243363759235</v>
      </c>
      <c r="D37" s="102"/>
      <c r="E37" s="102">
        <v>4.1185369317101728</v>
      </c>
      <c r="F37" s="102"/>
      <c r="G37" s="102">
        <v>0.91544881276640844</v>
      </c>
      <c r="H37" s="102"/>
      <c r="I37" s="102">
        <v>-2.2955913526175498</v>
      </c>
      <c r="J37" s="102"/>
      <c r="K37" s="102">
        <v>1.321440775102666</v>
      </c>
      <c r="L37" s="102"/>
    </row>
    <row r="38" spans="1:12" x14ac:dyDescent="0.2">
      <c r="A38" s="55"/>
      <c r="B38" s="44" t="s">
        <v>14</v>
      </c>
      <c r="C38" s="171">
        <v>0.82135093112357238</v>
      </c>
      <c r="D38" s="171"/>
      <c r="E38" s="171">
        <v>3.252142833160677</v>
      </c>
      <c r="F38" s="171"/>
      <c r="G38" s="171">
        <v>-0.21983166367768189</v>
      </c>
      <c r="H38" s="171"/>
      <c r="I38" s="171">
        <v>-3.1358121537454382</v>
      </c>
      <c r="J38" s="171"/>
      <c r="K38" s="171">
        <v>1.3620330241497933</v>
      </c>
      <c r="L38" s="102"/>
    </row>
    <row r="39" spans="1:12" x14ac:dyDescent="0.2">
      <c r="A39" s="40">
        <v>2016</v>
      </c>
      <c r="B39" s="41" t="s">
        <v>11</v>
      </c>
      <c r="C39" s="102">
        <v>1.0937138724104318</v>
      </c>
      <c r="D39" s="102"/>
      <c r="E39" s="102">
        <v>5.846670680419173</v>
      </c>
      <c r="F39" s="102"/>
      <c r="G39" s="102">
        <v>0.58200105518336465</v>
      </c>
      <c r="H39" s="102"/>
      <c r="I39" s="102">
        <v>-3.5379321260093075</v>
      </c>
      <c r="J39" s="102"/>
      <c r="K39" s="102">
        <v>1.4380190844529384</v>
      </c>
      <c r="L39" s="102"/>
    </row>
    <row r="40" spans="1:12" x14ac:dyDescent="0.2">
      <c r="A40" s="40"/>
      <c r="B40" s="41" t="s">
        <v>12</v>
      </c>
      <c r="C40" s="102">
        <v>1.9507868976972191</v>
      </c>
      <c r="D40" s="102"/>
      <c r="E40" s="102">
        <v>6.5346352136812573</v>
      </c>
      <c r="F40" s="102"/>
      <c r="G40" s="102">
        <v>0.92162026132575137</v>
      </c>
      <c r="H40" s="102"/>
      <c r="I40" s="102">
        <v>-4.9446932618673518</v>
      </c>
      <c r="J40" s="102"/>
      <c r="K40" s="102">
        <v>2.6826836637515736</v>
      </c>
      <c r="L40" s="102"/>
    </row>
    <row r="41" spans="1:12" x14ac:dyDescent="0.2">
      <c r="B41" s="41" t="s">
        <v>13</v>
      </c>
      <c r="C41" s="102">
        <v>1.054767980247167</v>
      </c>
      <c r="D41" s="102"/>
      <c r="E41" s="102">
        <v>2.9812821816787611</v>
      </c>
      <c r="F41" s="102"/>
      <c r="G41" s="102">
        <v>1.5817288124567552</v>
      </c>
      <c r="H41" s="102"/>
      <c r="I41" s="102">
        <v>-6.3369163504700925</v>
      </c>
      <c r="J41" s="102"/>
      <c r="K41" s="102">
        <v>1.4892897107863667</v>
      </c>
      <c r="L41" s="102"/>
    </row>
    <row r="42" spans="1:12" x14ac:dyDescent="0.2">
      <c r="C42" s="65"/>
      <c r="D42" s="82"/>
      <c r="E42" s="88"/>
      <c r="F42" s="82"/>
      <c r="G42" s="65"/>
      <c r="H42" s="82"/>
      <c r="I42" s="65"/>
      <c r="J42" s="82"/>
      <c r="K42" s="65"/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8.85546875" defaultRowHeight="12.75" x14ac:dyDescent="0.2"/>
  <cols>
    <col min="1" max="2" width="10.7109375" style="7" customWidth="1"/>
    <col min="3" max="3" width="10.7109375" style="1" customWidth="1"/>
    <col min="4" max="4" width="0.85546875" style="20" customWidth="1"/>
    <col min="5" max="5" width="10.7109375" style="6" customWidth="1"/>
    <col min="6" max="6" width="0.85546875" style="20" customWidth="1"/>
    <col min="7" max="7" width="10.7109375" style="1" customWidth="1"/>
    <col min="8" max="8" width="0.85546875" style="20" customWidth="1"/>
    <col min="9" max="9" width="10.7109375" style="1" customWidth="1"/>
    <col min="10" max="10" width="0.85546875" style="20" customWidth="1"/>
    <col min="11" max="11" width="10.7109375" style="1" customWidth="1"/>
    <col min="12" max="12" width="8.85546875" style="1"/>
    <col min="13" max="13" width="7.7109375" customWidth="1"/>
    <col min="14" max="14" width="1.7109375" customWidth="1"/>
    <col min="15" max="15" width="6.5703125" customWidth="1"/>
    <col min="16" max="16" width="1.28515625" customWidth="1"/>
    <col min="17" max="17" width="7.28515625" customWidth="1"/>
    <col min="18" max="18" width="1.42578125" customWidth="1"/>
    <col min="19" max="19" width="6.28515625" customWidth="1"/>
    <col min="20" max="20" width="1.7109375" customWidth="1"/>
    <col min="22" max="22" width="2.7109375" customWidth="1"/>
    <col min="28" max="16384" width="8.85546875" style="1"/>
  </cols>
  <sheetData>
    <row r="1" spans="1:27" s="2" customFormat="1" ht="16.5" x14ac:dyDescent="0.3">
      <c r="A1" s="8" t="s">
        <v>55</v>
      </c>
      <c r="B1" s="21" t="s">
        <v>63</v>
      </c>
      <c r="D1" s="22"/>
      <c r="E1" s="23"/>
      <c r="F1" s="22"/>
      <c r="H1" s="22"/>
      <c r="J1" s="22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2" customFormat="1" ht="16.5" x14ac:dyDescent="0.3">
      <c r="A2" s="8"/>
      <c r="B2" s="10" t="s">
        <v>31</v>
      </c>
      <c r="D2" s="22"/>
      <c r="E2" s="23"/>
      <c r="F2" s="22"/>
      <c r="H2" s="22"/>
      <c r="J2" s="2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ht="12" customHeight="1" x14ac:dyDescent="0.2">
      <c r="A3" s="11"/>
      <c r="B3" s="11"/>
    </row>
    <row r="4" spans="1:27" ht="9" customHeight="1" x14ac:dyDescent="0.2">
      <c r="A4" s="124"/>
      <c r="B4" s="124"/>
      <c r="C4" s="125"/>
      <c r="D4" s="126"/>
      <c r="E4" s="127"/>
      <c r="F4" s="126"/>
      <c r="G4" s="276" t="s">
        <v>32</v>
      </c>
      <c r="H4" s="126"/>
      <c r="I4" s="277" t="s">
        <v>33</v>
      </c>
      <c r="J4" s="128"/>
      <c r="K4" s="125"/>
    </row>
    <row r="5" spans="1:27" ht="24.75" customHeight="1" x14ac:dyDescent="0.2">
      <c r="A5" s="129" t="s">
        <v>3</v>
      </c>
      <c r="B5" s="130"/>
      <c r="C5" s="159" t="s">
        <v>9</v>
      </c>
      <c r="D5" s="131"/>
      <c r="E5" s="159" t="s">
        <v>34</v>
      </c>
      <c r="F5" s="131"/>
      <c r="G5" s="276"/>
      <c r="H5" s="131"/>
      <c r="I5" s="277"/>
      <c r="J5" s="131"/>
      <c r="K5" s="159" t="s">
        <v>35</v>
      </c>
    </row>
    <row r="6" spans="1:27" ht="8.4499999999999993" customHeight="1" x14ac:dyDescent="0.2">
      <c r="A6" s="132"/>
      <c r="B6" s="132"/>
      <c r="C6" s="133"/>
      <c r="D6" s="134"/>
      <c r="E6" s="135"/>
      <c r="F6" s="134"/>
      <c r="G6" s="276"/>
      <c r="H6" s="134"/>
      <c r="I6" s="277"/>
      <c r="J6" s="136"/>
      <c r="K6" s="133"/>
    </row>
    <row r="7" spans="1:27" ht="6.75" customHeight="1" x14ac:dyDescent="0.2">
      <c r="A7" s="278"/>
      <c r="B7" s="278"/>
      <c r="C7" s="278"/>
      <c r="D7" s="278"/>
      <c r="E7" s="278"/>
      <c r="F7" s="278"/>
      <c r="G7" s="278"/>
      <c r="H7" s="278"/>
      <c r="I7" s="278"/>
      <c r="J7" s="278"/>
      <c r="K7" s="278"/>
    </row>
    <row r="8" spans="1:27" x14ac:dyDescent="0.2">
      <c r="A8" s="40">
        <v>2013</v>
      </c>
      <c r="B8" s="41" t="s">
        <v>13</v>
      </c>
      <c r="C8" s="61">
        <v>16720.9005</v>
      </c>
      <c r="D8" s="61"/>
      <c r="E8" s="61">
        <v>438.94979999999998</v>
      </c>
      <c r="F8" s="61"/>
      <c r="G8" s="61">
        <v>3861.8101999999999</v>
      </c>
      <c r="H8" s="61"/>
      <c r="I8" s="61">
        <v>932.97220000000004</v>
      </c>
      <c r="J8" s="61"/>
      <c r="K8" s="61">
        <v>11487.168299999999</v>
      </c>
    </row>
    <row r="9" spans="1:27" x14ac:dyDescent="0.2">
      <c r="A9" s="40"/>
      <c r="B9" s="41" t="s">
        <v>14</v>
      </c>
      <c r="C9" s="61">
        <v>16710.934000000001</v>
      </c>
      <c r="D9" s="61"/>
      <c r="E9" s="61">
        <v>412.1542</v>
      </c>
      <c r="F9" s="61"/>
      <c r="G9" s="61">
        <v>3947.8217</v>
      </c>
      <c r="H9" s="61"/>
      <c r="I9" s="61">
        <v>921.77750000000003</v>
      </c>
      <c r="J9" s="61"/>
      <c r="K9" s="61">
        <v>11429.1806</v>
      </c>
    </row>
    <row r="10" spans="1:27" ht="14.1" customHeight="1" x14ac:dyDescent="0.2">
      <c r="A10" s="149">
        <v>2014</v>
      </c>
      <c r="B10" s="148" t="s">
        <v>11</v>
      </c>
      <c r="C10" s="162">
        <v>16512.814999999999</v>
      </c>
      <c r="D10" s="162"/>
      <c r="E10" s="162">
        <v>342.88260000000002</v>
      </c>
      <c r="F10" s="162"/>
      <c r="G10" s="162">
        <v>3921.2172999999998</v>
      </c>
      <c r="H10" s="162"/>
      <c r="I10" s="162">
        <v>847.99509999999998</v>
      </c>
      <c r="J10" s="162"/>
      <c r="K10" s="162">
        <v>11400.72</v>
      </c>
      <c r="L10" s="18"/>
    </row>
    <row r="11" spans="1:27" ht="14.1" customHeight="1" x14ac:dyDescent="0.2">
      <c r="A11" s="40"/>
      <c r="B11" s="41" t="s">
        <v>12</v>
      </c>
      <c r="C11" s="61">
        <v>16806.5687</v>
      </c>
      <c r="D11" s="61"/>
      <c r="E11" s="61">
        <v>399.76369999999997</v>
      </c>
      <c r="F11" s="61"/>
      <c r="G11" s="61">
        <v>3946.1102999999998</v>
      </c>
      <c r="H11" s="61"/>
      <c r="I11" s="61">
        <v>875.49789999999996</v>
      </c>
      <c r="J11" s="61"/>
      <c r="K11" s="61">
        <v>11585.1968</v>
      </c>
      <c r="L11" s="18"/>
    </row>
    <row r="12" spans="1:27" ht="14.1" customHeight="1" x14ac:dyDescent="0.2">
      <c r="A12" s="40"/>
      <c r="B12" s="41" t="s">
        <v>13</v>
      </c>
      <c r="C12" s="61">
        <v>16943.172299999998</v>
      </c>
      <c r="D12" s="61"/>
      <c r="E12" s="61">
        <v>447.17290000000003</v>
      </c>
      <c r="F12" s="61"/>
      <c r="G12" s="61">
        <v>3981.0549999999998</v>
      </c>
      <c r="H12" s="61"/>
      <c r="I12" s="61">
        <v>879.17020000000002</v>
      </c>
      <c r="J12" s="61"/>
      <c r="K12" s="61">
        <v>11635.7742</v>
      </c>
      <c r="L12" s="18"/>
    </row>
    <row r="13" spans="1:27" ht="14.1" customHeight="1" x14ac:dyDescent="0.2">
      <c r="A13" s="47"/>
      <c r="B13" s="44" t="s">
        <v>14</v>
      </c>
      <c r="C13" s="141">
        <v>16858.235499999999</v>
      </c>
      <c r="D13" s="141"/>
      <c r="E13" s="141">
        <v>434.68279999999999</v>
      </c>
      <c r="F13" s="141"/>
      <c r="G13" s="141">
        <v>3976.0693999999999</v>
      </c>
      <c r="H13" s="141"/>
      <c r="I13" s="141">
        <v>842.99659999999994</v>
      </c>
      <c r="J13" s="141"/>
      <c r="K13" s="141">
        <v>11604.486699999999</v>
      </c>
      <c r="L13" s="18"/>
    </row>
    <row r="14" spans="1:27" ht="14.1" customHeight="1" x14ac:dyDescent="0.2">
      <c r="A14" s="40">
        <v>2015</v>
      </c>
      <c r="B14" s="148" t="s">
        <v>11</v>
      </c>
      <c r="C14" s="61">
        <v>16620.248899999999</v>
      </c>
      <c r="D14" s="61"/>
      <c r="E14" s="61">
        <v>359.54680000000002</v>
      </c>
      <c r="F14" s="61"/>
      <c r="G14" s="61">
        <v>3907.5481</v>
      </c>
      <c r="H14" s="61"/>
      <c r="I14" s="61">
        <v>821.83960000000002</v>
      </c>
      <c r="J14" s="61"/>
      <c r="K14" s="61">
        <v>11531.314399999999</v>
      </c>
      <c r="L14" s="18"/>
    </row>
    <row r="15" spans="1:27" ht="14.1" customHeight="1" x14ac:dyDescent="0.2">
      <c r="A15" s="40"/>
      <c r="B15" s="41" t="s">
        <v>12</v>
      </c>
      <c r="C15" s="61">
        <v>16989.741399999999</v>
      </c>
      <c r="D15" s="61"/>
      <c r="E15" s="61">
        <v>420.33240000000001</v>
      </c>
      <c r="F15" s="61"/>
      <c r="G15" s="61">
        <v>3988.1055000000001</v>
      </c>
      <c r="H15" s="61"/>
      <c r="I15" s="61">
        <v>899.54250000000002</v>
      </c>
      <c r="J15" s="61"/>
      <c r="K15" s="61">
        <v>11681.761</v>
      </c>
      <c r="L15" s="18"/>
    </row>
    <row r="16" spans="1:27" ht="14.1" customHeight="1" x14ac:dyDescent="0.2">
      <c r="A16" s="40"/>
      <c r="B16" s="41" t="s">
        <v>13</v>
      </c>
      <c r="C16" s="61">
        <v>17184.523700000002</v>
      </c>
      <c r="D16" s="61"/>
      <c r="E16" s="61">
        <v>464.29629999999997</v>
      </c>
      <c r="F16" s="61"/>
      <c r="G16" s="61">
        <v>4026.1347999999998</v>
      </c>
      <c r="H16" s="61"/>
      <c r="I16" s="61">
        <v>890.56370000000004</v>
      </c>
      <c r="J16" s="61"/>
      <c r="K16" s="61">
        <v>11803.528899999999</v>
      </c>
      <c r="L16" s="18"/>
    </row>
    <row r="17" spans="1:27" ht="14.1" customHeight="1" x14ac:dyDescent="0.2">
      <c r="A17" s="47"/>
      <c r="B17" s="44" t="s">
        <v>14</v>
      </c>
      <c r="C17" s="141">
        <v>17156.0802</v>
      </c>
      <c r="D17" s="141"/>
      <c r="E17" s="141">
        <v>469.92540000000002</v>
      </c>
      <c r="F17" s="141"/>
      <c r="G17" s="141">
        <v>3971.6315</v>
      </c>
      <c r="H17" s="141"/>
      <c r="I17" s="141">
        <v>842.19140000000004</v>
      </c>
      <c r="J17" s="141"/>
      <c r="K17" s="141">
        <v>11872.331899999999</v>
      </c>
      <c r="L17" s="18"/>
    </row>
    <row r="18" spans="1:27" ht="14.1" customHeight="1" x14ac:dyDescent="0.2">
      <c r="A18" s="40">
        <v>2016</v>
      </c>
      <c r="B18" s="41" t="s">
        <v>11</v>
      </c>
      <c r="C18" s="61">
        <v>16963.7703</v>
      </c>
      <c r="D18" s="61"/>
      <c r="E18" s="61">
        <v>391.16160000000002</v>
      </c>
      <c r="F18" s="61"/>
      <c r="G18" s="61">
        <v>3934.8890999999999</v>
      </c>
      <c r="H18" s="61"/>
      <c r="I18" s="61">
        <v>832.26890000000003</v>
      </c>
      <c r="J18" s="61"/>
      <c r="K18" s="61">
        <v>11805.450699999999</v>
      </c>
      <c r="L18" s="18"/>
    </row>
    <row r="19" spans="1:27" ht="14.1" customHeight="1" x14ac:dyDescent="0.2">
      <c r="A19" s="40"/>
      <c r="B19" s="41" t="s">
        <v>12</v>
      </c>
      <c r="C19" s="61">
        <v>17369.476299999998</v>
      </c>
      <c r="D19" s="61"/>
      <c r="E19" s="61">
        <v>450.35149999999999</v>
      </c>
      <c r="F19" s="61"/>
      <c r="G19" s="61">
        <v>4047.9911999999999</v>
      </c>
      <c r="H19" s="61"/>
      <c r="I19" s="61">
        <v>868.13030000000003</v>
      </c>
      <c r="J19" s="61"/>
      <c r="K19" s="61">
        <v>12003.0033</v>
      </c>
      <c r="L19" s="18"/>
    </row>
    <row r="20" spans="1:27" ht="14.1" customHeight="1" x14ac:dyDescent="0.2">
      <c r="A20" s="40"/>
      <c r="B20" s="41" t="s">
        <v>13</v>
      </c>
      <c r="C20" s="61">
        <v>17498.170900000001</v>
      </c>
      <c r="D20" s="61"/>
      <c r="E20" s="61">
        <v>485.84249999999997</v>
      </c>
      <c r="F20" s="61"/>
      <c r="G20" s="61">
        <v>4110.0312000000004</v>
      </c>
      <c r="H20" s="61"/>
      <c r="I20" s="61">
        <v>846.57539999999995</v>
      </c>
      <c r="J20" s="61"/>
      <c r="K20" s="61">
        <v>12055.721799999999</v>
      </c>
      <c r="L20" s="18"/>
    </row>
    <row r="21" spans="1:27" ht="30" customHeight="1" x14ac:dyDescent="0.2">
      <c r="A21" s="40"/>
      <c r="B21" s="41"/>
      <c r="C21" s="61"/>
      <c r="D21" s="61"/>
      <c r="E21" s="61"/>
      <c r="F21" s="61"/>
      <c r="G21" s="61"/>
      <c r="H21" s="61"/>
      <c r="I21" s="61"/>
      <c r="J21" s="61"/>
      <c r="K21" s="61"/>
    </row>
    <row r="22" spans="1:27" s="2" customFormat="1" ht="16.5" x14ac:dyDescent="0.3">
      <c r="A22" s="8" t="s">
        <v>55</v>
      </c>
      <c r="B22" s="21" t="s">
        <v>64</v>
      </c>
      <c r="C22" s="74"/>
      <c r="D22" s="75"/>
      <c r="E22" s="210"/>
      <c r="F22" s="75"/>
      <c r="G22" s="74"/>
      <c r="H22" s="75"/>
      <c r="I22" s="74"/>
      <c r="J22" s="75"/>
      <c r="K22" s="74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2" customFormat="1" ht="16.5" x14ac:dyDescent="0.3">
      <c r="A23" s="8"/>
      <c r="B23" s="211" t="s">
        <v>37</v>
      </c>
      <c r="C23" s="74"/>
      <c r="D23" s="75"/>
      <c r="E23" s="210"/>
      <c r="F23" s="75"/>
      <c r="G23" s="74"/>
      <c r="H23" s="75"/>
      <c r="I23" s="74"/>
      <c r="J23" s="75"/>
      <c r="K23" s="74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ht="12" customHeight="1" x14ac:dyDescent="0.2">
      <c r="A24" s="11"/>
      <c r="B24" s="11"/>
      <c r="C24" s="65"/>
      <c r="D24" s="82"/>
      <c r="E24" s="88"/>
      <c r="F24" s="82"/>
      <c r="G24" s="65"/>
      <c r="H24" s="82"/>
      <c r="I24" s="65"/>
      <c r="J24" s="82"/>
      <c r="K24" s="65"/>
    </row>
    <row r="25" spans="1:27" ht="9" customHeight="1" x14ac:dyDescent="0.2">
      <c r="A25" s="13"/>
      <c r="B25" s="13"/>
      <c r="C25" s="90"/>
      <c r="D25" s="91"/>
      <c r="E25" s="92"/>
      <c r="F25" s="91"/>
      <c r="G25" s="266" t="s">
        <v>32</v>
      </c>
      <c r="H25" s="91"/>
      <c r="I25" s="264" t="s">
        <v>33</v>
      </c>
      <c r="J25" s="93"/>
      <c r="K25" s="90"/>
    </row>
    <row r="26" spans="1:27" ht="24.75" customHeight="1" x14ac:dyDescent="0.2">
      <c r="A26" s="27" t="s">
        <v>3</v>
      </c>
      <c r="B26" s="35"/>
      <c r="C26" s="94" t="s">
        <v>9</v>
      </c>
      <c r="D26" s="95"/>
      <c r="E26" s="94" t="s">
        <v>34</v>
      </c>
      <c r="F26" s="95"/>
      <c r="G26" s="266"/>
      <c r="H26" s="95"/>
      <c r="I26" s="264"/>
      <c r="J26" s="95"/>
      <c r="K26" s="94" t="s">
        <v>35</v>
      </c>
    </row>
    <row r="27" spans="1:27" ht="8.4499999999999993" customHeight="1" x14ac:dyDescent="0.2">
      <c r="A27" s="36"/>
      <c r="B27" s="36"/>
      <c r="C27" s="101"/>
      <c r="D27" s="102"/>
      <c r="E27" s="212"/>
      <c r="F27" s="102"/>
      <c r="G27" s="266"/>
      <c r="H27" s="102"/>
      <c r="I27" s="264"/>
      <c r="J27" s="95"/>
      <c r="K27" s="96"/>
    </row>
    <row r="28" spans="1:27" ht="9" customHeight="1" x14ac:dyDescent="0.2">
      <c r="A28" s="265"/>
      <c r="B28" s="265"/>
      <c r="C28" s="265"/>
      <c r="D28" s="265"/>
      <c r="E28" s="265"/>
      <c r="F28" s="265"/>
      <c r="G28" s="265"/>
      <c r="H28" s="265"/>
      <c r="I28" s="265"/>
      <c r="J28" s="265"/>
      <c r="K28" s="265"/>
    </row>
    <row r="29" spans="1:27" x14ac:dyDescent="0.2">
      <c r="A29" s="40">
        <v>2013</v>
      </c>
      <c r="B29" s="41" t="s">
        <v>13</v>
      </c>
      <c r="C29" s="102">
        <v>-1.7368336901851265</v>
      </c>
      <c r="D29" s="102"/>
      <c r="E29" s="102">
        <v>-1.704865449026137</v>
      </c>
      <c r="F29" s="102"/>
      <c r="G29" s="102">
        <v>-1.7289756024720846</v>
      </c>
      <c r="H29" s="102"/>
      <c r="I29" s="102">
        <v>-7.1265984804941089</v>
      </c>
      <c r="J29" s="102"/>
      <c r="K29" s="102">
        <v>-1.2753860970089239</v>
      </c>
    </row>
    <row r="30" spans="1:27" x14ac:dyDescent="0.2">
      <c r="B30" s="41" t="s">
        <v>14</v>
      </c>
      <c r="C30" s="102">
        <v>-1.6235527578881119</v>
      </c>
      <c r="D30" s="102"/>
      <c r="E30" s="102">
        <v>-7.7705563382677063</v>
      </c>
      <c r="F30" s="102"/>
      <c r="G30" s="102">
        <v>-0.56122725279419949</v>
      </c>
      <c r="H30" s="102"/>
      <c r="I30" s="102">
        <v>-6.8976035496533763</v>
      </c>
      <c r="J30" s="102"/>
      <c r="K30" s="102">
        <v>-1.2996145650657875</v>
      </c>
    </row>
    <row r="31" spans="1:27" ht="14.1" customHeight="1" x14ac:dyDescent="0.2">
      <c r="A31" s="149">
        <v>2014</v>
      </c>
      <c r="B31" s="148" t="s">
        <v>11</v>
      </c>
      <c r="C31" s="163">
        <v>-0.62551681268033887</v>
      </c>
      <c r="D31" s="163"/>
      <c r="E31" s="163">
        <v>-3.6112883683927821</v>
      </c>
      <c r="F31" s="163"/>
      <c r="G31" s="163">
        <v>-0.52901880320997774</v>
      </c>
      <c r="H31" s="163"/>
      <c r="I31" s="163">
        <v>-6.671681625330864</v>
      </c>
      <c r="J31" s="163"/>
      <c r="K31" s="163">
        <v>-8.4309494721461417E-2</v>
      </c>
      <c r="L31" s="18"/>
    </row>
    <row r="32" spans="1:27" ht="14.1" customHeight="1" x14ac:dyDescent="0.2">
      <c r="A32" s="40"/>
      <c r="B32" s="41" t="s">
        <v>12</v>
      </c>
      <c r="C32" s="102">
        <v>0.75036519872348617</v>
      </c>
      <c r="D32" s="102"/>
      <c r="E32" s="102">
        <v>5.4014583528880671</v>
      </c>
      <c r="F32" s="102"/>
      <c r="G32" s="102">
        <v>2.4312889820498977</v>
      </c>
      <c r="H32" s="102"/>
      <c r="I32" s="102">
        <v>-4.2326638828623215</v>
      </c>
      <c r="J32" s="102"/>
      <c r="K32" s="102">
        <v>0.43097898307893101</v>
      </c>
      <c r="L32" s="18"/>
    </row>
    <row r="33" spans="1:11" x14ac:dyDescent="0.2">
      <c r="B33" s="41" t="s">
        <v>13</v>
      </c>
      <c r="C33" s="102">
        <v>1.3293052009967923</v>
      </c>
      <c r="D33" s="102"/>
      <c r="E33" s="102">
        <v>1.8733577279224287</v>
      </c>
      <c r="F33" s="102"/>
      <c r="G33" s="102">
        <v>3.0877954592382593</v>
      </c>
      <c r="H33" s="102"/>
      <c r="I33" s="102">
        <v>-5.7667313131087958</v>
      </c>
      <c r="J33" s="102"/>
      <c r="K33" s="102">
        <v>1.2936686929188674</v>
      </c>
    </row>
    <row r="34" spans="1:11" x14ac:dyDescent="0.2">
      <c r="A34" s="55"/>
      <c r="B34" s="44" t="s">
        <v>14</v>
      </c>
      <c r="C34" s="171">
        <v>0.88146778630085998</v>
      </c>
      <c r="D34" s="171"/>
      <c r="E34" s="171">
        <v>5.4660610033817401</v>
      </c>
      <c r="F34" s="171"/>
      <c r="G34" s="171">
        <v>0.71552623564534079</v>
      </c>
      <c r="H34" s="171"/>
      <c r="I34" s="171">
        <v>-8.5466286603871406</v>
      </c>
      <c r="J34" s="171"/>
      <c r="K34" s="171">
        <v>1.5338466171406879</v>
      </c>
    </row>
    <row r="35" spans="1:11" x14ac:dyDescent="0.2">
      <c r="A35" s="40">
        <v>2015</v>
      </c>
      <c r="B35" s="148" t="s">
        <v>11</v>
      </c>
      <c r="C35" s="102">
        <v>0.65060923894563105</v>
      </c>
      <c r="D35" s="102"/>
      <c r="E35" s="102">
        <v>4.8600308093790678</v>
      </c>
      <c r="F35" s="102"/>
      <c r="G35" s="102">
        <v>-0.34859583017752727</v>
      </c>
      <c r="H35" s="102"/>
      <c r="I35" s="102">
        <v>-3.0843928225528616</v>
      </c>
      <c r="J35" s="102"/>
      <c r="K35" s="102">
        <v>1.1454925653818351</v>
      </c>
    </row>
    <row r="36" spans="1:11" x14ac:dyDescent="0.2">
      <c r="B36" s="41" t="s">
        <v>12</v>
      </c>
      <c r="C36" s="102">
        <v>1.0898875509311974</v>
      </c>
      <c r="D36" s="102"/>
      <c r="E36" s="102">
        <v>5.1452145354868479</v>
      </c>
      <c r="F36" s="102"/>
      <c r="G36" s="102">
        <v>1.0642175916877006</v>
      </c>
      <c r="H36" s="102"/>
      <c r="I36" s="102">
        <v>2.7463915104765024</v>
      </c>
      <c r="J36" s="102"/>
      <c r="K36" s="102">
        <v>0.83351367842107538</v>
      </c>
    </row>
    <row r="37" spans="1:11" x14ac:dyDescent="0.2">
      <c r="B37" s="41" t="s">
        <v>13</v>
      </c>
      <c r="C37" s="102">
        <v>1.4244758639443407</v>
      </c>
      <c r="D37" s="102"/>
      <c r="E37" s="102">
        <v>3.8292570949625846</v>
      </c>
      <c r="F37" s="102"/>
      <c r="G37" s="102">
        <v>1.1323581311988902</v>
      </c>
      <c r="H37" s="102"/>
      <c r="I37" s="102">
        <v>1.2959379196428651</v>
      </c>
      <c r="J37" s="102"/>
      <c r="K37" s="102">
        <v>1.4417149827469107</v>
      </c>
    </row>
    <row r="38" spans="1:11" x14ac:dyDescent="0.2">
      <c r="A38" s="55"/>
      <c r="B38" s="44" t="s">
        <v>14</v>
      </c>
      <c r="C38" s="171">
        <v>1.7667608214394768</v>
      </c>
      <c r="D38" s="171"/>
      <c r="E38" s="171">
        <v>8.1076591942446399</v>
      </c>
      <c r="F38" s="171"/>
      <c r="G38" s="171">
        <v>-0.11161525500535528</v>
      </c>
      <c r="H38" s="171"/>
      <c r="I38" s="171">
        <v>-9.5516399473010896E-2</v>
      </c>
      <c r="J38" s="171"/>
      <c r="K38" s="171">
        <v>2.3081176007552302</v>
      </c>
    </row>
    <row r="39" spans="1:11" x14ac:dyDescent="0.2">
      <c r="A39" s="40">
        <v>2016</v>
      </c>
      <c r="B39" s="41" t="s">
        <v>11</v>
      </c>
      <c r="C39" s="102">
        <v>2.0668848106119606</v>
      </c>
      <c r="D39" s="102"/>
      <c r="E39" s="102">
        <v>8.7929582463256519</v>
      </c>
      <c r="F39" s="102"/>
      <c r="G39" s="102">
        <v>0.69969708114405282</v>
      </c>
      <c r="H39" s="102"/>
      <c r="I39" s="102">
        <v>1.2690189180467832</v>
      </c>
      <c r="J39" s="102"/>
      <c r="K39" s="102">
        <v>2.377320490021503</v>
      </c>
    </row>
    <row r="40" spans="1:11" x14ac:dyDescent="0.2">
      <c r="A40" s="40"/>
      <c r="B40" s="41" t="s">
        <v>12</v>
      </c>
      <c r="C40" s="102">
        <v>2.235083460422767</v>
      </c>
      <c r="D40" s="102"/>
      <c r="E40" s="102">
        <v>7.1417525748669348</v>
      </c>
      <c r="F40" s="102"/>
      <c r="G40" s="102">
        <v>1.50160771825118</v>
      </c>
      <c r="H40" s="102"/>
      <c r="I40" s="102">
        <v>-3.492019554384588</v>
      </c>
      <c r="J40" s="102"/>
      <c r="K40" s="102">
        <v>2.7499475464358487</v>
      </c>
    </row>
    <row r="41" spans="1:11" x14ac:dyDescent="0.2">
      <c r="B41" s="41" t="s">
        <v>13</v>
      </c>
      <c r="C41" s="102">
        <v>1.8251724951794817</v>
      </c>
      <c r="D41" s="102"/>
      <c r="E41" s="102">
        <v>4.6406141939963774</v>
      </c>
      <c r="F41" s="102"/>
      <c r="G41" s="102">
        <v>2.0837951079035046</v>
      </c>
      <c r="H41" s="102"/>
      <c r="I41" s="102">
        <v>-4.9393771607803121</v>
      </c>
      <c r="J41" s="102"/>
      <c r="K41" s="102">
        <v>2.136588999244116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workbookViewId="0"/>
  </sheetViews>
  <sheetFormatPr defaultColWidth="8.85546875" defaultRowHeight="12.75" x14ac:dyDescent="0.2"/>
  <cols>
    <col min="1" max="2" width="10.7109375" style="7" customWidth="1"/>
    <col min="3" max="3" width="10.7109375" style="1" customWidth="1"/>
    <col min="4" max="4" width="0.85546875" style="20" customWidth="1"/>
    <col min="5" max="5" width="10.7109375" style="6" customWidth="1"/>
    <col min="6" max="6" width="0.85546875" style="20" customWidth="1"/>
    <col min="7" max="7" width="10.7109375" style="1" customWidth="1"/>
    <col min="8" max="8" width="0.85546875" style="20" customWidth="1"/>
    <col min="9" max="9" width="10.7109375" style="1" customWidth="1"/>
    <col min="10" max="10" width="0.85546875" style="20" customWidth="1"/>
    <col min="11" max="11" width="10.7109375" style="1" customWidth="1"/>
    <col min="12" max="12" width="8.85546875" style="1"/>
    <col min="13" max="13" width="5" customWidth="1"/>
    <col min="14" max="14" width="1.5703125" customWidth="1"/>
    <col min="15" max="15" width="5" customWidth="1"/>
    <col min="16" max="16" width="1.7109375" customWidth="1"/>
    <col min="17" max="17" width="5" customWidth="1"/>
    <col min="18" max="18" width="1.5703125" customWidth="1"/>
    <col min="19" max="19" width="5" customWidth="1"/>
    <col min="20" max="20" width="1.140625" customWidth="1"/>
    <col min="21" max="21" width="5" customWidth="1"/>
    <col min="22" max="22" width="1.140625" customWidth="1"/>
    <col min="23" max="27" width="5" customWidth="1"/>
    <col min="29" max="16384" width="8.85546875" style="1"/>
  </cols>
  <sheetData>
    <row r="1" spans="1:28" s="2" customFormat="1" ht="16.5" x14ac:dyDescent="0.3">
      <c r="A1" s="8" t="s">
        <v>102</v>
      </c>
      <c r="B1" s="21" t="s">
        <v>92</v>
      </c>
      <c r="D1" s="22"/>
      <c r="E1" s="23"/>
      <c r="F1" s="22"/>
      <c r="H1" s="22"/>
      <c r="J1" s="22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2" customFormat="1" ht="16.5" x14ac:dyDescent="0.3">
      <c r="A2" s="8"/>
      <c r="B2" s="10" t="s">
        <v>31</v>
      </c>
      <c r="D2" s="22"/>
      <c r="E2" s="23"/>
      <c r="F2" s="22"/>
      <c r="H2" s="22"/>
      <c r="J2" s="2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</row>
    <row r="3" spans="1:28" ht="12" customHeight="1" x14ac:dyDescent="0.2">
      <c r="A3" s="11"/>
      <c r="B3" s="11"/>
    </row>
    <row r="4" spans="1:28" ht="9" customHeight="1" x14ac:dyDescent="0.2">
      <c r="A4" s="13"/>
      <c r="B4" s="13"/>
      <c r="C4" s="31"/>
      <c r="D4" s="32"/>
      <c r="E4" s="33"/>
      <c r="F4" s="32"/>
      <c r="G4" s="268" t="s">
        <v>32</v>
      </c>
      <c r="H4" s="32"/>
      <c r="I4" s="269" t="s">
        <v>33</v>
      </c>
      <c r="J4" s="34"/>
      <c r="K4" s="31"/>
    </row>
    <row r="5" spans="1:28" ht="24.75" customHeight="1" x14ac:dyDescent="0.2">
      <c r="A5" s="27" t="s">
        <v>3</v>
      </c>
      <c r="B5" s="35"/>
      <c r="C5" s="158" t="s">
        <v>9</v>
      </c>
      <c r="D5" s="29"/>
      <c r="E5" s="158" t="s">
        <v>34</v>
      </c>
      <c r="F5" s="29"/>
      <c r="G5" s="268"/>
      <c r="H5" s="29"/>
      <c r="I5" s="269"/>
      <c r="J5" s="29"/>
      <c r="K5" s="158" t="s">
        <v>35</v>
      </c>
    </row>
    <row r="6" spans="1:28" ht="8.4499999999999993" customHeight="1" x14ac:dyDescent="0.2">
      <c r="A6" s="36"/>
      <c r="B6" s="36"/>
      <c r="C6" s="37"/>
      <c r="D6" s="30"/>
      <c r="E6" s="38"/>
      <c r="F6" s="30"/>
      <c r="G6" s="268"/>
      <c r="H6" s="30"/>
      <c r="I6" s="269"/>
      <c r="J6" s="39"/>
      <c r="K6" s="37"/>
    </row>
    <row r="7" spans="1:28" ht="9.75" customHeight="1" x14ac:dyDescent="0.2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</row>
    <row r="8" spans="1:28" ht="14.1" customHeight="1" x14ac:dyDescent="0.2">
      <c r="A8" s="40">
        <v>2013</v>
      </c>
      <c r="B8" s="41" t="s">
        <v>13</v>
      </c>
      <c r="C8" s="61">
        <v>5479.6270000000004</v>
      </c>
      <c r="D8" s="61"/>
      <c r="E8" s="61">
        <v>394.50290000000001</v>
      </c>
      <c r="F8" s="61"/>
      <c r="G8" s="61">
        <v>549.44200000000001</v>
      </c>
      <c r="H8" s="61"/>
      <c r="I8" s="61">
        <v>630.08860000000004</v>
      </c>
      <c r="J8" s="61"/>
      <c r="K8" s="61">
        <v>3905.5934999999999</v>
      </c>
      <c r="L8" s="4"/>
    </row>
    <row r="9" spans="1:28" ht="14.1" customHeight="1" x14ac:dyDescent="0.2">
      <c r="A9" s="40"/>
      <c r="B9" s="41" t="s">
        <v>14</v>
      </c>
      <c r="C9" s="61">
        <v>5507.8270000000002</v>
      </c>
      <c r="D9" s="61"/>
      <c r="E9" s="61">
        <v>397.42700000000002</v>
      </c>
      <c r="F9" s="61"/>
      <c r="G9" s="61">
        <v>572.88409999999999</v>
      </c>
      <c r="H9" s="61"/>
      <c r="I9" s="61">
        <v>641.33659999999998</v>
      </c>
      <c r="J9" s="61"/>
      <c r="K9" s="61">
        <v>3896.1792999999998</v>
      </c>
      <c r="L9" s="4"/>
    </row>
    <row r="10" spans="1:28" ht="14.1" customHeight="1" x14ac:dyDescent="0.2">
      <c r="A10" s="149">
        <v>2014</v>
      </c>
      <c r="B10" s="148" t="s">
        <v>11</v>
      </c>
      <c r="C10" s="162">
        <v>5512.8638000000001</v>
      </c>
      <c r="D10" s="162"/>
      <c r="E10" s="162">
        <v>383.65559999999999</v>
      </c>
      <c r="F10" s="162"/>
      <c r="G10" s="162">
        <v>556.58540000000005</v>
      </c>
      <c r="H10" s="162"/>
      <c r="I10" s="162">
        <v>622.88419999999996</v>
      </c>
      <c r="J10" s="162"/>
      <c r="K10" s="162">
        <v>3949.7386000000001</v>
      </c>
      <c r="L10" s="18"/>
    </row>
    <row r="11" spans="1:28" ht="14.1" customHeight="1" x14ac:dyDescent="0.2">
      <c r="A11" s="40"/>
      <c r="B11" s="41" t="s">
        <v>12</v>
      </c>
      <c r="C11" s="61">
        <v>5510.1917000000003</v>
      </c>
      <c r="D11" s="61"/>
      <c r="E11" s="61">
        <v>399.1943</v>
      </c>
      <c r="F11" s="61"/>
      <c r="G11" s="61">
        <v>555.32360000000006</v>
      </c>
      <c r="H11" s="61"/>
      <c r="I11" s="61">
        <v>620.45950000000005</v>
      </c>
      <c r="J11" s="61"/>
      <c r="K11" s="61">
        <v>3935.2143000000001</v>
      </c>
      <c r="L11" s="18"/>
    </row>
    <row r="12" spans="1:28" ht="14.1" customHeight="1" x14ac:dyDescent="0.2">
      <c r="A12" s="40"/>
      <c r="B12" s="41" t="s">
        <v>13</v>
      </c>
      <c r="C12" s="61">
        <v>5455.1256999999996</v>
      </c>
      <c r="D12" s="61"/>
      <c r="E12" s="61">
        <v>407.60879999999997</v>
      </c>
      <c r="F12" s="61"/>
      <c r="G12" s="61">
        <v>527.93550000000005</v>
      </c>
      <c r="H12" s="61"/>
      <c r="I12" s="61">
        <v>636.31730000000005</v>
      </c>
      <c r="J12" s="61"/>
      <c r="K12" s="61">
        <v>3883.2640999999999</v>
      </c>
      <c r="L12" s="18"/>
    </row>
    <row r="13" spans="1:28" ht="14.1" customHeight="1" x14ac:dyDescent="0.2">
      <c r="A13" s="47"/>
      <c r="B13" s="44" t="s">
        <v>14</v>
      </c>
      <c r="C13" s="141">
        <v>5516.6949999999997</v>
      </c>
      <c r="D13" s="141"/>
      <c r="E13" s="141">
        <v>432.03190000000001</v>
      </c>
      <c r="F13" s="141"/>
      <c r="G13" s="141">
        <v>573.00229999999999</v>
      </c>
      <c r="H13" s="141"/>
      <c r="I13" s="141">
        <v>611.0095</v>
      </c>
      <c r="J13" s="141"/>
      <c r="K13" s="141">
        <v>3900.6513</v>
      </c>
      <c r="L13" s="18"/>
    </row>
    <row r="14" spans="1:28" ht="14.1" customHeight="1" x14ac:dyDescent="0.2">
      <c r="A14" s="40">
        <v>2015</v>
      </c>
      <c r="B14" s="148" t="s">
        <v>11</v>
      </c>
      <c r="C14" s="61">
        <v>5538.1972999999998</v>
      </c>
      <c r="D14" s="61"/>
      <c r="E14" s="61">
        <v>412.13339999999999</v>
      </c>
      <c r="F14" s="61"/>
      <c r="G14" s="61">
        <v>528.26859999999999</v>
      </c>
      <c r="H14" s="61"/>
      <c r="I14" s="61">
        <v>631.99270000000001</v>
      </c>
      <c r="J14" s="61"/>
      <c r="K14" s="61">
        <v>3965.8026</v>
      </c>
      <c r="L14" s="18"/>
    </row>
    <row r="15" spans="1:28" ht="14.1" customHeight="1" x14ac:dyDescent="0.2">
      <c r="A15" s="40"/>
      <c r="B15" s="41" t="s">
        <v>12</v>
      </c>
      <c r="C15" s="61">
        <v>5507.0520999999999</v>
      </c>
      <c r="D15" s="61"/>
      <c r="E15" s="61">
        <v>394.45830000000001</v>
      </c>
      <c r="F15" s="61"/>
      <c r="G15" s="61">
        <v>516.08150000000001</v>
      </c>
      <c r="H15" s="61"/>
      <c r="I15" s="61">
        <v>630.69600000000003</v>
      </c>
      <c r="J15" s="61"/>
      <c r="K15" s="61">
        <v>3965.8163</v>
      </c>
      <c r="L15" s="18"/>
    </row>
    <row r="16" spans="1:28" ht="14.1" customHeight="1" x14ac:dyDescent="0.2">
      <c r="A16" s="40"/>
      <c r="B16" s="41" t="s">
        <v>13</v>
      </c>
      <c r="C16" s="61">
        <v>5460.5418</v>
      </c>
      <c r="D16" s="61"/>
      <c r="E16" s="61">
        <v>425.68990000000002</v>
      </c>
      <c r="F16" s="61"/>
      <c r="G16" s="61">
        <v>524.13319999999999</v>
      </c>
      <c r="H16" s="61"/>
      <c r="I16" s="61">
        <v>590.13440000000003</v>
      </c>
      <c r="J16" s="61"/>
      <c r="K16" s="61">
        <v>3920.5843</v>
      </c>
      <c r="L16" s="18"/>
    </row>
    <row r="17" spans="1:28" ht="14.1" customHeight="1" x14ac:dyDescent="0.2">
      <c r="A17" s="47"/>
      <c r="B17" s="44" t="s">
        <v>14</v>
      </c>
      <c r="C17" s="141">
        <v>5402.6270000000004</v>
      </c>
      <c r="D17" s="141"/>
      <c r="E17" s="141">
        <v>424.97609999999997</v>
      </c>
      <c r="F17" s="141"/>
      <c r="G17" s="141">
        <v>567.43989999999997</v>
      </c>
      <c r="H17" s="141"/>
      <c r="I17" s="141">
        <v>566.21979999999996</v>
      </c>
      <c r="J17" s="141"/>
      <c r="K17" s="141">
        <v>3843.9911999999999</v>
      </c>
      <c r="L17" s="18"/>
    </row>
    <row r="18" spans="1:28" ht="14.1" customHeight="1" x14ac:dyDescent="0.2">
      <c r="A18" s="40">
        <v>2016</v>
      </c>
      <c r="B18" s="41" t="s">
        <v>11</v>
      </c>
      <c r="C18" s="61">
        <v>5437.0258999999996</v>
      </c>
      <c r="D18" s="61"/>
      <c r="E18" s="61">
        <v>425.63619999999997</v>
      </c>
      <c r="F18" s="61"/>
      <c r="G18" s="61">
        <v>526.7441</v>
      </c>
      <c r="H18" s="61"/>
      <c r="I18" s="61">
        <v>570.12779999999998</v>
      </c>
      <c r="J18" s="61"/>
      <c r="K18" s="61">
        <v>3914.5178000000001</v>
      </c>
      <c r="L18" s="78"/>
    </row>
    <row r="19" spans="1:28" ht="14.1" customHeight="1" x14ac:dyDescent="0.2">
      <c r="A19" s="40"/>
      <c r="B19" s="41" t="s">
        <v>12</v>
      </c>
      <c r="C19" s="61">
        <v>5566.1817000000001</v>
      </c>
      <c r="D19" s="61"/>
      <c r="E19" s="61">
        <v>417.68279999999999</v>
      </c>
      <c r="F19" s="61"/>
      <c r="G19" s="61">
        <v>497.70729999999998</v>
      </c>
      <c r="H19" s="61"/>
      <c r="I19" s="61">
        <v>586.44259999999997</v>
      </c>
      <c r="J19" s="61"/>
      <c r="K19" s="61">
        <v>4064.3490000000002</v>
      </c>
      <c r="L19" s="78"/>
    </row>
    <row r="20" spans="1:28" ht="14.1" customHeight="1" x14ac:dyDescent="0.2">
      <c r="A20" s="40"/>
      <c r="B20" s="41" t="s">
        <v>13</v>
      </c>
      <c r="C20" s="61">
        <v>5385.7475000000004</v>
      </c>
      <c r="D20" s="61"/>
      <c r="E20" s="61">
        <v>430.67669999999998</v>
      </c>
      <c r="F20" s="61"/>
      <c r="G20" s="61">
        <v>512.2097</v>
      </c>
      <c r="H20" s="61"/>
      <c r="I20" s="61">
        <v>540.2921</v>
      </c>
      <c r="J20" s="61"/>
      <c r="K20" s="61">
        <v>3902.569</v>
      </c>
      <c r="L20" s="78"/>
    </row>
    <row r="21" spans="1:28" ht="30" customHeight="1" x14ac:dyDescent="0.2">
      <c r="A21" s="40"/>
      <c r="B21" s="41"/>
      <c r="C21" s="61"/>
      <c r="D21" s="61"/>
      <c r="E21" s="61"/>
      <c r="F21" s="61"/>
      <c r="G21" s="61"/>
      <c r="H21" s="61"/>
      <c r="I21" s="61"/>
      <c r="J21" s="61"/>
      <c r="K21" s="61"/>
    </row>
    <row r="22" spans="1:28" s="2" customFormat="1" ht="16.5" x14ac:dyDescent="0.3">
      <c r="A22" s="114" t="s">
        <v>102</v>
      </c>
      <c r="B22" s="115" t="s">
        <v>93</v>
      </c>
      <c r="C22" s="116"/>
      <c r="D22" s="117"/>
      <c r="E22" s="118"/>
      <c r="F22" s="117"/>
      <c r="G22" s="116"/>
      <c r="H22" s="117"/>
      <c r="I22" s="116"/>
      <c r="J22" s="117"/>
      <c r="K22" s="116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2" customFormat="1" ht="16.5" x14ac:dyDescent="0.3">
      <c r="A23" s="114"/>
      <c r="B23" s="119" t="s">
        <v>37</v>
      </c>
      <c r="C23" s="116"/>
      <c r="D23" s="117"/>
      <c r="E23" s="118"/>
      <c r="F23" s="117"/>
      <c r="G23" s="116"/>
      <c r="H23" s="117"/>
      <c r="I23" s="116"/>
      <c r="J23" s="117"/>
      <c r="K23" s="116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ht="12" customHeight="1" x14ac:dyDescent="0.2">
      <c r="A24" s="120"/>
      <c r="B24" s="120"/>
      <c r="C24" s="121"/>
      <c r="D24" s="122"/>
      <c r="E24" s="123"/>
      <c r="F24" s="122"/>
      <c r="G24" s="121"/>
      <c r="H24" s="122"/>
      <c r="I24" s="121"/>
      <c r="J24" s="122"/>
      <c r="K24" s="121"/>
    </row>
    <row r="25" spans="1:28" ht="9" customHeight="1" x14ac:dyDescent="0.2">
      <c r="A25" s="124"/>
      <c r="B25" s="124"/>
      <c r="C25" s="125"/>
      <c r="D25" s="126"/>
      <c r="E25" s="127"/>
      <c r="F25" s="126"/>
      <c r="G25" s="276" t="s">
        <v>32</v>
      </c>
      <c r="H25" s="126"/>
      <c r="I25" s="277" t="s">
        <v>33</v>
      </c>
      <c r="J25" s="128"/>
      <c r="K25" s="125"/>
    </row>
    <row r="26" spans="1:28" ht="24.75" customHeight="1" x14ac:dyDescent="0.2">
      <c r="A26" s="129" t="s">
        <v>3</v>
      </c>
      <c r="B26" s="130"/>
      <c r="C26" s="159" t="s">
        <v>9</v>
      </c>
      <c r="D26" s="131"/>
      <c r="E26" s="159" t="s">
        <v>34</v>
      </c>
      <c r="F26" s="131"/>
      <c r="G26" s="276"/>
      <c r="H26" s="131"/>
      <c r="I26" s="277"/>
      <c r="J26" s="131"/>
      <c r="K26" s="159" t="s">
        <v>35</v>
      </c>
    </row>
    <row r="27" spans="1:28" ht="8.4499999999999993" customHeight="1" x14ac:dyDescent="0.2">
      <c r="A27" s="132"/>
      <c r="B27" s="132"/>
      <c r="C27" s="138"/>
      <c r="D27" s="137"/>
      <c r="E27" s="139"/>
      <c r="F27" s="137"/>
      <c r="G27" s="276"/>
      <c r="H27" s="137"/>
      <c r="I27" s="277"/>
      <c r="J27" s="131"/>
      <c r="K27" s="133"/>
    </row>
    <row r="28" spans="1:28" ht="6.75" customHeight="1" x14ac:dyDescent="0.2">
      <c r="A28" s="278"/>
      <c r="B28" s="278"/>
      <c r="C28" s="278"/>
      <c r="D28" s="278"/>
      <c r="E28" s="278"/>
      <c r="F28" s="278"/>
      <c r="G28" s="278"/>
      <c r="H28" s="278"/>
      <c r="I28" s="278"/>
      <c r="J28" s="278"/>
      <c r="K28" s="278"/>
    </row>
    <row r="29" spans="1:28" x14ac:dyDescent="0.2">
      <c r="A29" s="40">
        <v>2013</v>
      </c>
      <c r="B29" s="41" t="s">
        <v>13</v>
      </c>
      <c r="C29" s="102">
        <v>-2.159864451477107</v>
      </c>
      <c r="D29" s="102"/>
      <c r="E29" s="102">
        <v>1.6270251193368139</v>
      </c>
      <c r="F29" s="102"/>
      <c r="G29" s="102">
        <v>-4.0711474389181239</v>
      </c>
      <c r="H29" s="102"/>
      <c r="I29" s="102">
        <v>-6.0826624653262726</v>
      </c>
      <c r="J29" s="102"/>
      <c r="K29" s="102">
        <v>-1.5913027288729862</v>
      </c>
    </row>
    <row r="30" spans="1:28" x14ac:dyDescent="0.2">
      <c r="B30" s="41" t="s">
        <v>14</v>
      </c>
      <c r="C30" s="102">
        <v>-0.47155701093469671</v>
      </c>
      <c r="D30" s="102"/>
      <c r="E30" s="102">
        <v>3.937591468804639</v>
      </c>
      <c r="F30" s="102"/>
      <c r="G30" s="102">
        <v>-0.78429172063586117</v>
      </c>
      <c r="H30" s="102"/>
      <c r="I30" s="102">
        <v>-3.1959366651069443</v>
      </c>
      <c r="J30" s="102"/>
      <c r="K30" s="102">
        <v>-0.39497098536260311</v>
      </c>
    </row>
    <row r="31" spans="1:28" ht="14.1" customHeight="1" x14ac:dyDescent="0.2">
      <c r="A31" s="149">
        <v>2014</v>
      </c>
      <c r="B31" s="148" t="s">
        <v>11</v>
      </c>
      <c r="C31" s="163">
        <v>9.2705601542605348E-2</v>
      </c>
      <c r="D31" s="163"/>
      <c r="E31" s="163">
        <v>-6.586681132757227</v>
      </c>
      <c r="F31" s="163"/>
      <c r="G31" s="163">
        <v>3.0934590985512997</v>
      </c>
      <c r="H31" s="163"/>
      <c r="I31" s="163">
        <v>-0.55104643580854018</v>
      </c>
      <c r="J31" s="163"/>
      <c r="K31" s="163">
        <v>0.48102559909543924</v>
      </c>
      <c r="L31" s="18"/>
    </row>
    <row r="32" spans="1:28" x14ac:dyDescent="0.2">
      <c r="B32" s="41" t="s">
        <v>12</v>
      </c>
      <c r="C32" s="102">
        <v>-0.48312587556225123</v>
      </c>
      <c r="D32" s="102"/>
      <c r="E32" s="102">
        <v>-2.1265228896527022</v>
      </c>
      <c r="F32" s="102"/>
      <c r="G32" s="102">
        <v>5.1169307539230875</v>
      </c>
      <c r="H32" s="102"/>
      <c r="I32" s="102">
        <v>-2.6561924900586718</v>
      </c>
      <c r="J32" s="102"/>
      <c r="K32" s="102">
        <v>-0.71098167320412253</v>
      </c>
    </row>
    <row r="33" spans="1:12" x14ac:dyDescent="0.2">
      <c r="B33" s="41" t="s">
        <v>13</v>
      </c>
      <c r="C33" s="102">
        <v>-0.44713444911489064</v>
      </c>
      <c r="D33" s="102"/>
      <c r="E33" s="102">
        <v>3.3221302048730093</v>
      </c>
      <c r="F33" s="102"/>
      <c r="G33" s="102">
        <v>-3.9142439056351646</v>
      </c>
      <c r="H33" s="102"/>
      <c r="I33" s="102">
        <v>0.98854351594363132</v>
      </c>
      <c r="J33" s="102"/>
      <c r="K33" s="102">
        <v>-0.57172872701677935</v>
      </c>
    </row>
    <row r="34" spans="1:12" x14ac:dyDescent="0.2">
      <c r="A34" s="55"/>
      <c r="B34" s="44" t="s">
        <v>14</v>
      </c>
      <c r="C34" s="171">
        <v>0.16100723570292755</v>
      </c>
      <c r="D34" s="171"/>
      <c r="E34" s="171">
        <v>8.7072342845352679</v>
      </c>
      <c r="F34" s="171"/>
      <c r="G34" s="171">
        <v>2.0632445550505179E-2</v>
      </c>
      <c r="H34" s="171"/>
      <c r="I34" s="171">
        <v>-4.7287337101921167</v>
      </c>
      <c r="J34" s="171"/>
      <c r="K34" s="171">
        <v>0.11477911193666593</v>
      </c>
    </row>
    <row r="35" spans="1:12" x14ac:dyDescent="0.2">
      <c r="A35" s="40">
        <v>2015</v>
      </c>
      <c r="B35" s="148" t="s">
        <v>11</v>
      </c>
      <c r="C35" s="163">
        <v>0.4595342986706788</v>
      </c>
      <c r="D35" s="163"/>
      <c r="E35" s="163">
        <v>7.4227510298298798</v>
      </c>
      <c r="F35" s="163"/>
      <c r="G35" s="163">
        <v>-5.0875930270538996</v>
      </c>
      <c r="H35" s="163"/>
      <c r="I35" s="163">
        <v>1.4623103299136579</v>
      </c>
      <c r="J35" s="163"/>
      <c r="K35" s="163">
        <v>0.40671045926937677</v>
      </c>
    </row>
    <row r="36" spans="1:12" x14ac:dyDescent="0.2">
      <c r="B36" s="41" t="s">
        <v>12</v>
      </c>
      <c r="C36" s="102">
        <v>-5.6978053957731228E-2</v>
      </c>
      <c r="D36" s="102"/>
      <c r="E36" s="102">
        <v>-1.1863896854238625</v>
      </c>
      <c r="F36" s="102"/>
      <c r="G36" s="102">
        <v>-7.0665284169446512</v>
      </c>
      <c r="H36" s="102"/>
      <c r="I36" s="102">
        <v>1.6498256534068667</v>
      </c>
      <c r="J36" s="102"/>
      <c r="K36" s="102">
        <v>0.77764507005374173</v>
      </c>
    </row>
    <row r="37" spans="1:12" x14ac:dyDescent="0.2">
      <c r="B37" s="41" t="s">
        <v>13</v>
      </c>
      <c r="C37" s="102">
        <v>9.928460493587471E-2</v>
      </c>
      <c r="D37" s="102"/>
      <c r="E37" s="102">
        <v>4.4358953977441242</v>
      </c>
      <c r="F37" s="102"/>
      <c r="G37" s="102">
        <v>-0.72022055724611411</v>
      </c>
      <c r="H37" s="102"/>
      <c r="I37" s="102">
        <v>-7.2578413316752535</v>
      </c>
      <c r="J37" s="102"/>
      <c r="K37" s="102">
        <v>0.96105232708741384</v>
      </c>
    </row>
    <row r="38" spans="1:12" x14ac:dyDescent="0.2">
      <c r="A38" s="55"/>
      <c r="B38" s="44" t="s">
        <v>14</v>
      </c>
      <c r="C38" s="171">
        <v>-2.0676872656545142</v>
      </c>
      <c r="D38" s="171"/>
      <c r="E38" s="171">
        <v>-1.6331664397929953</v>
      </c>
      <c r="F38" s="171"/>
      <c r="G38" s="171">
        <v>-0.97074653976083958</v>
      </c>
      <c r="H38" s="171"/>
      <c r="I38" s="171">
        <v>-7.3304424890284086</v>
      </c>
      <c r="J38" s="171"/>
      <c r="K38" s="171">
        <v>-1.4525804959802495</v>
      </c>
    </row>
    <row r="39" spans="1:12" x14ac:dyDescent="0.2">
      <c r="A39" s="40">
        <v>2016</v>
      </c>
      <c r="B39" s="41" t="s">
        <v>11</v>
      </c>
      <c r="C39" s="163">
        <v>-1.8267929891194052</v>
      </c>
      <c r="D39" s="163"/>
      <c r="E39" s="163">
        <v>3.2763178136011248</v>
      </c>
      <c r="F39" s="163"/>
      <c r="G39" s="163">
        <v>-0.28858425429790624</v>
      </c>
      <c r="H39" s="163"/>
      <c r="I39" s="163">
        <v>-9.7888630675639181</v>
      </c>
      <c r="J39" s="163"/>
      <c r="K39" s="163">
        <v>-1.2931758126337378</v>
      </c>
    </row>
    <row r="40" spans="1:12" x14ac:dyDescent="0.2">
      <c r="B40" s="41" t="s">
        <v>12</v>
      </c>
      <c r="C40" s="102">
        <v>1.0737069293388419</v>
      </c>
      <c r="D40" s="102"/>
      <c r="E40" s="102">
        <v>5.8876945928124664</v>
      </c>
      <c r="F40" s="102"/>
      <c r="G40" s="102">
        <v>-3.5603291340611958</v>
      </c>
      <c r="H40" s="102"/>
      <c r="I40" s="102">
        <v>-7.016597536689634</v>
      </c>
      <c r="J40" s="102"/>
      <c r="K40" s="102">
        <v>2.4845502803546449</v>
      </c>
      <c r="L40" s="65"/>
    </row>
    <row r="41" spans="1:12" x14ac:dyDescent="0.2">
      <c r="B41" s="41" t="s">
        <v>13</v>
      </c>
      <c r="C41" s="102">
        <v>-1.3697230556865174</v>
      </c>
      <c r="D41" s="102"/>
      <c r="E41" s="102">
        <v>1.171463076760797</v>
      </c>
      <c r="F41" s="102"/>
      <c r="G41" s="102">
        <v>-2.2748988234288516</v>
      </c>
      <c r="H41" s="102"/>
      <c r="I41" s="102">
        <v>-8.4459235048829591</v>
      </c>
      <c r="J41" s="102"/>
      <c r="K41" s="102">
        <v>-0.45950548748562875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pane xSplit="2" ySplit="5" topLeftCell="G6" activePane="bottomRight" state="frozen"/>
      <selection activeCell="M34" sqref="M34"/>
      <selection pane="topRight" activeCell="M34" sqref="M34"/>
      <selection pane="bottomLeft" activeCell="M34" sqref="M34"/>
      <selection pane="bottomRight"/>
    </sheetView>
  </sheetViews>
  <sheetFormatPr defaultRowHeight="12.75" x14ac:dyDescent="0.2"/>
  <cols>
    <col min="1" max="1" width="6.5703125" style="200" customWidth="1"/>
    <col min="2" max="2" width="10.28515625" style="200" customWidth="1"/>
    <col min="3" max="3" width="7.7109375" style="200" customWidth="1"/>
    <col min="4" max="4" width="9.140625" style="200"/>
    <col min="5" max="5" width="0.85546875" style="200" customWidth="1"/>
    <col min="6" max="6" width="7.7109375" style="200" customWidth="1"/>
    <col min="7" max="7" width="9.140625" style="200"/>
    <col min="8" max="8" width="0.7109375" style="200" customWidth="1"/>
    <col min="9" max="9" width="6.5703125" style="200" customWidth="1"/>
    <col min="10" max="10" width="9.140625" style="200"/>
    <col min="11" max="11" width="0.7109375" style="200" customWidth="1"/>
    <col min="12" max="12" width="7" style="200" customWidth="1"/>
    <col min="13" max="13" width="9.5703125" style="200" customWidth="1"/>
    <col min="14" max="16384" width="9.140625" style="200"/>
  </cols>
  <sheetData>
    <row r="1" spans="1:13" ht="16.5" x14ac:dyDescent="0.3">
      <c r="A1" s="8" t="s">
        <v>70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3" ht="16.5" x14ac:dyDescent="0.3">
      <c r="A2" s="8"/>
      <c r="B2" s="10" t="s">
        <v>69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13" ht="12.75" customHeight="1" x14ac:dyDescent="0.2">
      <c r="A3" s="279" t="s">
        <v>3</v>
      </c>
      <c r="B3" s="279"/>
      <c r="C3" s="282" t="s">
        <v>65</v>
      </c>
      <c r="D3" s="282"/>
      <c r="E3" s="282"/>
      <c r="F3" s="282"/>
      <c r="G3" s="282"/>
      <c r="H3" s="282"/>
      <c r="I3" s="282"/>
      <c r="J3" s="282"/>
      <c r="K3" s="228"/>
      <c r="L3" s="283" t="s">
        <v>66</v>
      </c>
      <c r="M3" s="283"/>
    </row>
    <row r="4" spans="1:13" x14ac:dyDescent="0.2">
      <c r="A4" s="280"/>
      <c r="B4" s="280"/>
      <c r="C4" s="284" t="s">
        <v>67</v>
      </c>
      <c r="D4" s="284"/>
      <c r="E4" s="242"/>
      <c r="F4" s="284" t="s">
        <v>68</v>
      </c>
      <c r="G4" s="284"/>
      <c r="H4" s="229"/>
      <c r="I4" s="253" t="s">
        <v>9</v>
      </c>
      <c r="J4" s="253"/>
      <c r="K4" s="182"/>
      <c r="L4" s="258"/>
      <c r="M4" s="258"/>
    </row>
    <row r="5" spans="1:13" ht="63.75" x14ac:dyDescent="0.2">
      <c r="A5" s="281"/>
      <c r="B5" s="281"/>
      <c r="C5" s="195" t="s">
        <v>21</v>
      </c>
      <c r="D5" s="195" t="s">
        <v>22</v>
      </c>
      <c r="E5" s="230"/>
      <c r="F5" s="195" t="s">
        <v>21</v>
      </c>
      <c r="G5" s="195" t="s">
        <v>22</v>
      </c>
      <c r="H5" s="230"/>
      <c r="I5" s="195" t="s">
        <v>21</v>
      </c>
      <c r="J5" s="195" t="s">
        <v>22</v>
      </c>
      <c r="K5" s="196"/>
      <c r="L5" s="195" t="s">
        <v>21</v>
      </c>
      <c r="M5" s="195" t="s">
        <v>22</v>
      </c>
    </row>
    <row r="6" spans="1:13" x14ac:dyDescent="0.2">
      <c r="A6" s="232">
        <v>1992</v>
      </c>
      <c r="B6" s="176" t="s">
        <v>14</v>
      </c>
      <c r="C6" s="160">
        <v>13594.291011457852</v>
      </c>
      <c r="D6" s="152"/>
      <c r="E6" s="160"/>
      <c r="F6" s="162">
        <v>1678.9287405943305</v>
      </c>
      <c r="G6" s="84">
        <v>0</v>
      </c>
      <c r="H6" s="152"/>
      <c r="I6" s="160">
        <v>15273.219752052182</v>
      </c>
      <c r="J6" s="100">
        <v>0</v>
      </c>
      <c r="K6" s="160"/>
      <c r="L6" s="162">
        <v>6231.1226248212743</v>
      </c>
      <c r="M6" s="84">
        <v>0</v>
      </c>
    </row>
    <row r="7" spans="1:13" x14ac:dyDescent="0.2">
      <c r="A7" s="234">
        <v>1993</v>
      </c>
      <c r="B7" s="41" t="s">
        <v>11</v>
      </c>
      <c r="C7" s="160">
        <v>13677.818941953839</v>
      </c>
      <c r="D7" s="152">
        <v>0.61443388570677759</v>
      </c>
      <c r="E7" s="160"/>
      <c r="F7" s="162">
        <v>1595.5095805190331</v>
      </c>
      <c r="G7" s="151">
        <v>-4.9685944411057958</v>
      </c>
      <c r="H7" s="152"/>
      <c r="I7" s="160">
        <v>15273.328522472872</v>
      </c>
      <c r="J7" s="152">
        <v>7.1216431410744323E-4</v>
      </c>
      <c r="K7" s="160"/>
      <c r="L7" s="162">
        <v>6166.9161326092744</v>
      </c>
      <c r="M7" s="151">
        <v>-1.0304161236730829</v>
      </c>
    </row>
    <row r="8" spans="1:13" x14ac:dyDescent="0.2">
      <c r="A8" s="235"/>
      <c r="B8" s="41" t="s">
        <v>12</v>
      </c>
      <c r="C8" s="43">
        <v>13671.22382111258</v>
      </c>
      <c r="D8" s="100">
        <v>-4.8217635203736724E-2</v>
      </c>
      <c r="E8" s="43"/>
      <c r="F8" s="61">
        <v>1549.073021669778</v>
      </c>
      <c r="G8" s="84">
        <v>-2.9104531502812345</v>
      </c>
      <c r="H8" s="100"/>
      <c r="I8" s="43">
        <v>15220.296842782358</v>
      </c>
      <c r="J8" s="100">
        <v>-0.34721756696638717</v>
      </c>
      <c r="K8" s="43"/>
      <c r="L8" s="61">
        <v>6156.8520817788667</v>
      </c>
      <c r="M8" s="84">
        <v>-0.16319422242814802</v>
      </c>
    </row>
    <row r="9" spans="1:13" x14ac:dyDescent="0.2">
      <c r="A9" s="235"/>
      <c r="B9" s="85" t="s">
        <v>13</v>
      </c>
      <c r="C9" s="43">
        <v>13594.265301448384</v>
      </c>
      <c r="D9" s="100">
        <v>-0.56292341249909783</v>
      </c>
      <c r="E9" s="43"/>
      <c r="F9" s="61">
        <v>1560.1371453718643</v>
      </c>
      <c r="G9" s="84">
        <v>0.71424158495511814</v>
      </c>
      <c r="H9" s="100"/>
      <c r="I9" s="43">
        <v>15154.402446820248</v>
      </c>
      <c r="J9" s="100">
        <v>-0.43293765320587707</v>
      </c>
      <c r="K9" s="43"/>
      <c r="L9" s="61">
        <v>6155.9295309680456</v>
      </c>
      <c r="M9" s="84">
        <v>-1.4984131477697834E-2</v>
      </c>
    </row>
    <row r="10" spans="1:13" x14ac:dyDescent="0.2">
      <c r="A10" s="216"/>
      <c r="B10" s="86" t="s">
        <v>14</v>
      </c>
      <c r="C10" s="57">
        <v>13424.951339815016</v>
      </c>
      <c r="D10" s="103">
        <v>-1.2454807808946393</v>
      </c>
      <c r="E10" s="57"/>
      <c r="F10" s="141">
        <v>1516.9510976645693</v>
      </c>
      <c r="G10" s="83">
        <v>-2.7680930381925832</v>
      </c>
      <c r="H10" s="103"/>
      <c r="I10" s="57">
        <v>14941.902437479584</v>
      </c>
      <c r="J10" s="103">
        <v>-1.4022328500669514</v>
      </c>
      <c r="K10" s="57"/>
      <c r="L10" s="141">
        <v>6150.523246048986</v>
      </c>
      <c r="M10" s="83">
        <v>-8.7822397768893626E-2</v>
      </c>
    </row>
    <row r="11" spans="1:13" x14ac:dyDescent="0.2">
      <c r="A11" s="215">
        <v>1994</v>
      </c>
      <c r="B11" s="41" t="s">
        <v>11</v>
      </c>
      <c r="C11" s="160">
        <v>13316.960075821349</v>
      </c>
      <c r="D11" s="152">
        <v>-0.80440711671998166</v>
      </c>
      <c r="E11" s="160"/>
      <c r="F11" s="162">
        <v>1559.4502863052817</v>
      </c>
      <c r="G11" s="151">
        <v>2.8016188989969613</v>
      </c>
      <c r="H11" s="152"/>
      <c r="I11" s="160">
        <v>14876.410362126631</v>
      </c>
      <c r="J11" s="152">
        <v>-0.43831149096968974</v>
      </c>
      <c r="K11" s="160"/>
      <c r="L11" s="162">
        <v>6133.6887783222655</v>
      </c>
      <c r="M11" s="151">
        <v>-0.27370789530036721</v>
      </c>
    </row>
    <row r="12" spans="1:13" x14ac:dyDescent="0.2">
      <c r="A12" s="215"/>
      <c r="B12" s="41" t="s">
        <v>12</v>
      </c>
      <c r="C12" s="43">
        <v>13287.31557346234</v>
      </c>
      <c r="D12" s="100">
        <v>-0.22260712797985252</v>
      </c>
      <c r="E12" s="43"/>
      <c r="F12" s="61">
        <v>1616.6322360650997</v>
      </c>
      <c r="G12" s="84">
        <v>3.6668017096778409</v>
      </c>
      <c r="H12" s="100"/>
      <c r="I12" s="43">
        <v>14903.947809527439</v>
      </c>
      <c r="J12" s="100">
        <v>0.18510814592016325</v>
      </c>
      <c r="K12" s="43"/>
      <c r="L12" s="61">
        <v>6065.1295820529258</v>
      </c>
      <c r="M12" s="84">
        <v>-1.1177482058046739</v>
      </c>
    </row>
    <row r="13" spans="1:13" x14ac:dyDescent="0.2">
      <c r="A13" s="215"/>
      <c r="B13" s="85" t="s">
        <v>13</v>
      </c>
      <c r="C13" s="43">
        <v>13258.351111094194</v>
      </c>
      <c r="D13" s="100">
        <v>-0.21798580915767146</v>
      </c>
      <c r="E13" s="43"/>
      <c r="F13" s="61">
        <v>1603.0405863701344</v>
      </c>
      <c r="G13" s="84">
        <v>-0.84073850513135562</v>
      </c>
      <c r="H13" s="100"/>
      <c r="I13" s="43">
        <v>14861.391697464329</v>
      </c>
      <c r="J13" s="100">
        <v>-0.28553583659160287</v>
      </c>
      <c r="K13" s="43"/>
      <c r="L13" s="61">
        <v>6035.0891835662896</v>
      </c>
      <c r="M13" s="84">
        <v>-0.49529689481866057</v>
      </c>
    </row>
    <row r="14" spans="1:13" x14ac:dyDescent="0.2">
      <c r="A14" s="216"/>
      <c r="B14" s="86" t="s">
        <v>14</v>
      </c>
      <c r="C14" s="57">
        <v>13183.495358555501</v>
      </c>
      <c r="D14" s="103">
        <v>-0.56459322815833501</v>
      </c>
      <c r="E14" s="57"/>
      <c r="F14" s="141">
        <v>1610.0671127323649</v>
      </c>
      <c r="G14" s="83">
        <v>0.43832491965416021</v>
      </c>
      <c r="H14" s="103"/>
      <c r="I14" s="57">
        <v>14793.562471287867</v>
      </c>
      <c r="J14" s="103">
        <v>-0.45641234385898682</v>
      </c>
      <c r="K14" s="57"/>
      <c r="L14" s="141">
        <v>6007.4335351381451</v>
      </c>
      <c r="M14" s="83">
        <v>-0.458247551725526</v>
      </c>
    </row>
    <row r="15" spans="1:13" x14ac:dyDescent="0.2">
      <c r="A15" s="215">
        <v>1995</v>
      </c>
      <c r="B15" s="41" t="s">
        <v>11</v>
      </c>
      <c r="C15" s="160">
        <v>13059.04859710763</v>
      </c>
      <c r="D15" s="152">
        <v>-0.94395877620657254</v>
      </c>
      <c r="E15" s="160"/>
      <c r="F15" s="162">
        <v>1660.4301827285542</v>
      </c>
      <c r="G15" s="151">
        <v>3.1280106026587089</v>
      </c>
      <c r="H15" s="152"/>
      <c r="I15" s="160">
        <v>14719.478779836185</v>
      </c>
      <c r="J15" s="152">
        <v>-0.50078330757360001</v>
      </c>
      <c r="K15" s="160"/>
      <c r="L15" s="162">
        <v>6041.4020665623248</v>
      </c>
      <c r="M15" s="151">
        <v>0.56544165200486973</v>
      </c>
    </row>
    <row r="16" spans="1:13" x14ac:dyDescent="0.2">
      <c r="A16" s="215"/>
      <c r="B16" s="41" t="s">
        <v>12</v>
      </c>
      <c r="C16" s="43">
        <v>13030.757561925191</v>
      </c>
      <c r="D16" s="100">
        <v>-0.21663932844775066</v>
      </c>
      <c r="E16" s="43"/>
      <c r="F16" s="61">
        <v>1621.4634734321751</v>
      </c>
      <c r="G16" s="84">
        <v>-2.3467839660891885</v>
      </c>
      <c r="H16" s="100"/>
      <c r="I16" s="43">
        <v>14652.221035357366</v>
      </c>
      <c r="J16" s="100">
        <v>-0.45693020442376708</v>
      </c>
      <c r="K16" s="43"/>
      <c r="L16" s="61">
        <v>6086.2535438910245</v>
      </c>
      <c r="M16" s="84">
        <v>0.74240179406270002</v>
      </c>
    </row>
    <row r="17" spans="1:13" x14ac:dyDescent="0.2">
      <c r="A17" s="215"/>
      <c r="B17" s="85" t="s">
        <v>13</v>
      </c>
      <c r="C17" s="43">
        <v>13022.683329495345</v>
      </c>
      <c r="D17" s="100">
        <v>-6.1962878147917358E-2</v>
      </c>
      <c r="E17" s="43"/>
      <c r="F17" s="61">
        <v>1651.4668652295966</v>
      </c>
      <c r="G17" s="84">
        <v>1.850389619564657</v>
      </c>
      <c r="H17" s="100"/>
      <c r="I17" s="43">
        <v>14674.150194724942</v>
      </c>
      <c r="J17" s="100">
        <v>0.14966440456131447</v>
      </c>
      <c r="K17" s="43"/>
      <c r="L17" s="61">
        <v>6074.1063288694113</v>
      </c>
      <c r="M17" s="84">
        <v>-0.1995844394916107</v>
      </c>
    </row>
    <row r="18" spans="1:13" x14ac:dyDescent="0.2">
      <c r="A18" s="216"/>
      <c r="B18" s="86" t="s">
        <v>14</v>
      </c>
      <c r="C18" s="57">
        <v>13069.247247169656</v>
      </c>
      <c r="D18" s="103">
        <v>0.35756008570712933</v>
      </c>
      <c r="E18" s="57"/>
      <c r="F18" s="141">
        <v>1651.5370829794124</v>
      </c>
      <c r="G18" s="83">
        <v>4.2518412748201676E-3</v>
      </c>
      <c r="H18" s="103"/>
      <c r="I18" s="57">
        <v>14720.784330149068</v>
      </c>
      <c r="J18" s="103">
        <v>0.31779786090025675</v>
      </c>
      <c r="K18" s="57"/>
      <c r="L18" s="141">
        <v>6091.3341365336273</v>
      </c>
      <c r="M18" s="83">
        <v>0.2836270346854905</v>
      </c>
    </row>
    <row r="19" spans="1:13" x14ac:dyDescent="0.2">
      <c r="A19" s="215">
        <v>1996</v>
      </c>
      <c r="B19" s="41" t="s">
        <v>11</v>
      </c>
      <c r="C19" s="160">
        <v>13090.589840197288</v>
      </c>
      <c r="D19" s="152">
        <v>0.16330391968254887</v>
      </c>
      <c r="E19" s="160"/>
      <c r="F19" s="162">
        <v>1611.129054165729</v>
      </c>
      <c r="G19" s="151">
        <v>-2.4466921893625488</v>
      </c>
      <c r="H19" s="152"/>
      <c r="I19" s="160">
        <v>14701.718894363017</v>
      </c>
      <c r="J19" s="152">
        <v>-0.12951372262824379</v>
      </c>
      <c r="K19" s="160"/>
      <c r="L19" s="162">
        <v>6099.4993154651556</v>
      </c>
      <c r="M19" s="151">
        <v>0.13404582228639397</v>
      </c>
    </row>
    <row r="20" spans="1:13" x14ac:dyDescent="0.2">
      <c r="A20" s="215"/>
      <c r="B20" s="41" t="s">
        <v>12</v>
      </c>
      <c r="C20" s="43">
        <v>13088.504750051721</v>
      </c>
      <c r="D20" s="100">
        <v>-1.5928160388649935E-2</v>
      </c>
      <c r="E20" s="43"/>
      <c r="F20" s="61">
        <v>1612.8854844248845</v>
      </c>
      <c r="G20" s="84">
        <v>0.10901859504140921</v>
      </c>
      <c r="H20" s="100"/>
      <c r="I20" s="43">
        <v>14701.390234476607</v>
      </c>
      <c r="J20" s="100">
        <v>-2.2355201372855882E-3</v>
      </c>
      <c r="K20" s="43"/>
      <c r="L20" s="61">
        <v>6106.5557174835121</v>
      </c>
      <c r="M20" s="84">
        <v>0.11568821723555457</v>
      </c>
    </row>
    <row r="21" spans="1:13" x14ac:dyDescent="0.2">
      <c r="A21" s="215"/>
      <c r="B21" s="85" t="s">
        <v>13</v>
      </c>
      <c r="C21" s="43">
        <v>13122.891446586373</v>
      </c>
      <c r="D21" s="100">
        <v>0.26272440734313524</v>
      </c>
      <c r="E21" s="43"/>
      <c r="F21" s="61">
        <v>1636.7591515017598</v>
      </c>
      <c r="G21" s="84">
        <v>1.4801836402779769</v>
      </c>
      <c r="H21" s="100"/>
      <c r="I21" s="43">
        <v>14759.650598088132</v>
      </c>
      <c r="J21" s="100">
        <v>0.39629152537491041</v>
      </c>
      <c r="K21" s="43"/>
      <c r="L21" s="61">
        <v>6108.6503002317659</v>
      </c>
      <c r="M21" s="84">
        <v>3.4300559024734681E-2</v>
      </c>
    </row>
    <row r="22" spans="1:13" x14ac:dyDescent="0.2">
      <c r="A22" s="216"/>
      <c r="B22" s="86" t="s">
        <v>14</v>
      </c>
      <c r="C22" s="57">
        <v>13142.768064212369</v>
      </c>
      <c r="D22" s="103">
        <v>0.15146522934293161</v>
      </c>
      <c r="E22" s="57"/>
      <c r="F22" s="141">
        <v>1635.8028889192015</v>
      </c>
      <c r="G22" s="83">
        <v>-5.8424147601737732E-2</v>
      </c>
      <c r="H22" s="103"/>
      <c r="I22" s="57">
        <v>14778.57095313157</v>
      </c>
      <c r="J22" s="103">
        <v>0.12818972182097918</v>
      </c>
      <c r="K22" s="57"/>
      <c r="L22" s="141">
        <v>6062.1902356779165</v>
      </c>
      <c r="M22" s="83">
        <v>-0.76056186342974463</v>
      </c>
    </row>
    <row r="23" spans="1:13" x14ac:dyDescent="0.2">
      <c r="A23" s="215">
        <v>1997</v>
      </c>
      <c r="B23" s="41" t="s">
        <v>11</v>
      </c>
      <c r="C23" s="160">
        <v>13093.803763671087</v>
      </c>
      <c r="D23" s="152">
        <v>-0.37255698572822793</v>
      </c>
      <c r="E23" s="160"/>
      <c r="F23" s="162">
        <v>1665.7968127742438</v>
      </c>
      <c r="G23" s="151">
        <v>1.8335903462586349</v>
      </c>
      <c r="H23" s="152"/>
      <c r="I23" s="160">
        <v>14759.600576445331</v>
      </c>
      <c r="J23" s="152">
        <v>-0.12836408030519833</v>
      </c>
      <c r="K23" s="160"/>
      <c r="L23" s="162">
        <v>6047.7169693654214</v>
      </c>
      <c r="M23" s="151">
        <v>-0.23874648847730476</v>
      </c>
    </row>
    <row r="24" spans="1:13" x14ac:dyDescent="0.2">
      <c r="A24" s="215"/>
      <c r="B24" s="41" t="s">
        <v>12</v>
      </c>
      <c r="C24" s="43">
        <v>13137.074430857814</v>
      </c>
      <c r="D24" s="100">
        <v>0.33046674570442397</v>
      </c>
      <c r="E24" s="43"/>
      <c r="F24" s="61">
        <v>1674.9481935256576</v>
      </c>
      <c r="G24" s="84">
        <v>0.54936956783900925</v>
      </c>
      <c r="H24" s="100"/>
      <c r="I24" s="43">
        <v>14812.022624383471</v>
      </c>
      <c r="J24" s="100">
        <v>0.35517253781108332</v>
      </c>
      <c r="K24" s="43"/>
      <c r="L24" s="61">
        <v>6059.5909603939472</v>
      </c>
      <c r="M24" s="84">
        <v>0.1963384048670469</v>
      </c>
    </row>
    <row r="25" spans="1:13" x14ac:dyDescent="0.2">
      <c r="A25" s="215"/>
      <c r="B25" s="85" t="s">
        <v>13</v>
      </c>
      <c r="C25" s="43">
        <v>13138.512419463426</v>
      </c>
      <c r="D25" s="100">
        <v>1.0946033785379823E-2</v>
      </c>
      <c r="E25" s="43"/>
      <c r="F25" s="61">
        <v>1706.4659350701891</v>
      </c>
      <c r="G25" s="84">
        <v>1.8817144116074787</v>
      </c>
      <c r="H25" s="100"/>
      <c r="I25" s="43">
        <v>14844.978354533616</v>
      </c>
      <c r="J25" s="100">
        <v>0.22249311242539538</v>
      </c>
      <c r="K25" s="43"/>
      <c r="L25" s="61">
        <v>6056.6459787995718</v>
      </c>
      <c r="M25" s="84">
        <v>-4.8600336452147092E-2</v>
      </c>
    </row>
    <row r="26" spans="1:13" x14ac:dyDescent="0.2">
      <c r="A26" s="216"/>
      <c r="B26" s="86" t="s">
        <v>14</v>
      </c>
      <c r="C26" s="57">
        <v>13118.032851046719</v>
      </c>
      <c r="D26" s="103">
        <v>-0.15587433160522035</v>
      </c>
      <c r="E26" s="57"/>
      <c r="F26" s="141">
        <v>1692.5974093007922</v>
      </c>
      <c r="G26" s="83">
        <v>-0.81270451899331242</v>
      </c>
      <c r="H26" s="103"/>
      <c r="I26" s="57">
        <v>14810.630260347511</v>
      </c>
      <c r="J26" s="103">
        <v>-0.23137854004088521</v>
      </c>
      <c r="K26" s="57"/>
      <c r="L26" s="141">
        <v>6038.5484616698814</v>
      </c>
      <c r="M26" s="83">
        <v>-0.2988042753867115</v>
      </c>
    </row>
    <row r="27" spans="1:13" x14ac:dyDescent="0.2">
      <c r="A27" s="215">
        <v>1998</v>
      </c>
      <c r="B27" s="41" t="s">
        <v>11</v>
      </c>
      <c r="C27" s="160">
        <v>13124.359362257284</v>
      </c>
      <c r="D27" s="152">
        <v>4.8227590846905879E-2</v>
      </c>
      <c r="E27" s="160"/>
      <c r="F27" s="162">
        <v>1773.6962782584874</v>
      </c>
      <c r="G27" s="151">
        <v>4.7913856249606912</v>
      </c>
      <c r="H27" s="152"/>
      <c r="I27" s="160">
        <v>14898.055640515771</v>
      </c>
      <c r="J27" s="152">
        <v>0.59028804737854168</v>
      </c>
      <c r="K27" s="160"/>
      <c r="L27" s="162">
        <v>6049.6781985930775</v>
      </c>
      <c r="M27" s="151">
        <v>0.184311461501765</v>
      </c>
    </row>
    <row r="28" spans="1:13" x14ac:dyDescent="0.2">
      <c r="A28" s="215"/>
      <c r="B28" s="41" t="s">
        <v>12</v>
      </c>
      <c r="C28" s="43">
        <v>13199.025435789801</v>
      </c>
      <c r="D28" s="100">
        <v>0.5689121386544751</v>
      </c>
      <c r="E28" s="43"/>
      <c r="F28" s="61">
        <v>1735.4488427863748</v>
      </c>
      <c r="G28" s="84">
        <v>-2.1563689308558507</v>
      </c>
      <c r="H28" s="100"/>
      <c r="I28" s="43">
        <v>14934.474278576175</v>
      </c>
      <c r="J28" s="100">
        <v>0.24445228920586429</v>
      </c>
      <c r="K28" s="43"/>
      <c r="L28" s="61">
        <v>6079.278007183073</v>
      </c>
      <c r="M28" s="84">
        <v>0.4892790594527705</v>
      </c>
    </row>
    <row r="29" spans="1:13" x14ac:dyDescent="0.2">
      <c r="A29" s="215"/>
      <c r="B29" s="85" t="s">
        <v>13</v>
      </c>
      <c r="C29" s="43">
        <v>13171.675384872022</v>
      </c>
      <c r="D29" s="100">
        <v>-0.2072126540768556</v>
      </c>
      <c r="E29" s="43"/>
      <c r="F29" s="61">
        <v>1754.1516976689902</v>
      </c>
      <c r="G29" s="84">
        <v>1.0776955460459869</v>
      </c>
      <c r="H29" s="100"/>
      <c r="I29" s="43">
        <v>14925.827082541013</v>
      </c>
      <c r="J29" s="100">
        <v>-5.7900906813756189E-2</v>
      </c>
      <c r="K29" s="43"/>
      <c r="L29" s="61">
        <v>6133.9009894136852</v>
      </c>
      <c r="M29" s="84">
        <v>0.89851101012441859</v>
      </c>
    </row>
    <row r="30" spans="1:13" x14ac:dyDescent="0.2">
      <c r="A30" s="216"/>
      <c r="B30" s="86" t="s">
        <v>14</v>
      </c>
      <c r="C30" s="57">
        <v>13205.475923242408</v>
      </c>
      <c r="D30" s="103">
        <v>0.25661533087284005</v>
      </c>
      <c r="E30" s="57"/>
      <c r="F30" s="141">
        <v>1816.3778515280337</v>
      </c>
      <c r="G30" s="83">
        <v>3.5473644578021912</v>
      </c>
      <c r="H30" s="103"/>
      <c r="I30" s="57">
        <v>15021.853774770441</v>
      </c>
      <c r="J30" s="103">
        <v>0.64335927046717967</v>
      </c>
      <c r="K30" s="57"/>
      <c r="L30" s="141">
        <v>6129.2689337666652</v>
      </c>
      <c r="M30" s="83">
        <v>-7.5515657246739878E-2</v>
      </c>
    </row>
    <row r="31" spans="1:13" x14ac:dyDescent="0.2">
      <c r="A31" s="215">
        <v>1999</v>
      </c>
      <c r="B31" s="41" t="s">
        <v>11</v>
      </c>
      <c r="C31" s="160">
        <v>13136.131713023129</v>
      </c>
      <c r="D31" s="152">
        <v>-0.52511708493011311</v>
      </c>
      <c r="E31" s="160"/>
      <c r="F31" s="162">
        <v>1888.1862780838483</v>
      </c>
      <c r="G31" s="151">
        <v>3.9533859375903244</v>
      </c>
      <c r="H31" s="152"/>
      <c r="I31" s="160">
        <v>15024.317991106978</v>
      </c>
      <c r="J31" s="152">
        <v>1.6404209317199599E-2</v>
      </c>
      <c r="K31" s="160"/>
      <c r="L31" s="162">
        <v>6125.1142563256471</v>
      </c>
      <c r="M31" s="151">
        <v>-6.7784224936347531E-2</v>
      </c>
    </row>
    <row r="32" spans="1:13" x14ac:dyDescent="0.2">
      <c r="A32" s="215"/>
      <c r="B32" s="41" t="s">
        <v>12</v>
      </c>
      <c r="C32" s="43">
        <v>13246.128528395882</v>
      </c>
      <c r="D32" s="100">
        <v>0.83736078303556138</v>
      </c>
      <c r="E32" s="43"/>
      <c r="F32" s="61">
        <v>1919.5938989945262</v>
      </c>
      <c r="G32" s="84">
        <v>1.6633751275086428</v>
      </c>
      <c r="H32" s="100"/>
      <c r="I32" s="43">
        <v>15165.722427390408</v>
      </c>
      <c r="J32" s="100">
        <v>0.94117041696753678</v>
      </c>
      <c r="K32" s="43"/>
      <c r="L32" s="61">
        <v>6065.4783604956383</v>
      </c>
      <c r="M32" s="84">
        <v>-0.97362911668823982</v>
      </c>
    </row>
    <row r="33" spans="1:13" x14ac:dyDescent="0.2">
      <c r="A33" s="215"/>
      <c r="B33" s="85" t="s">
        <v>13</v>
      </c>
      <c r="C33" s="43">
        <v>13377.982374923944</v>
      </c>
      <c r="D33" s="100">
        <v>0.99541421665511587</v>
      </c>
      <c r="E33" s="43"/>
      <c r="F33" s="61">
        <v>1866.0962322371015</v>
      </c>
      <c r="G33" s="84">
        <v>-2.7869262756797926</v>
      </c>
      <c r="H33" s="100"/>
      <c r="I33" s="43">
        <v>15244.078607161046</v>
      </c>
      <c r="J33" s="100">
        <v>0.5166663187051348</v>
      </c>
      <c r="K33" s="43"/>
      <c r="L33" s="61">
        <v>6069.1485168000072</v>
      </c>
      <c r="M33" s="84">
        <v>6.0508934106047928E-2</v>
      </c>
    </row>
    <row r="34" spans="1:13" x14ac:dyDescent="0.2">
      <c r="A34" s="216"/>
      <c r="B34" s="86" t="s">
        <v>14</v>
      </c>
      <c r="C34" s="57">
        <v>13398.819042840052</v>
      </c>
      <c r="D34" s="103">
        <v>0.1557534412301585</v>
      </c>
      <c r="E34" s="57"/>
      <c r="F34" s="141">
        <v>1892.6273030272189</v>
      </c>
      <c r="G34" s="83">
        <v>1.4217418336626497</v>
      </c>
      <c r="H34" s="103"/>
      <c r="I34" s="57">
        <v>15291.446345867271</v>
      </c>
      <c r="J34" s="103">
        <v>0.31072877493542872</v>
      </c>
      <c r="K34" s="57"/>
      <c r="L34" s="141">
        <v>6051.4058181379141</v>
      </c>
      <c r="M34" s="83">
        <v>-0.29234246967230254</v>
      </c>
    </row>
    <row r="35" spans="1:13" x14ac:dyDescent="0.2">
      <c r="A35" s="215">
        <v>2000</v>
      </c>
      <c r="B35" s="41" t="s">
        <v>11</v>
      </c>
      <c r="C35" s="160">
        <v>13375.939248403396</v>
      </c>
      <c r="D35" s="152">
        <v>-0.17075978385484947</v>
      </c>
      <c r="E35" s="160"/>
      <c r="F35" s="162">
        <v>1968.1701266935434</v>
      </c>
      <c r="G35" s="151">
        <v>3.9914262858564524</v>
      </c>
      <c r="H35" s="152"/>
      <c r="I35" s="160">
        <v>15344.109375096939</v>
      </c>
      <c r="J35" s="152">
        <v>0.34439534389695936</v>
      </c>
      <c r="K35" s="160"/>
      <c r="L35" s="162">
        <v>6060.8133384607891</v>
      </c>
      <c r="M35" s="151">
        <v>0.15546007994832706</v>
      </c>
    </row>
    <row r="36" spans="1:13" x14ac:dyDescent="0.2">
      <c r="A36" s="215"/>
      <c r="B36" s="41" t="s">
        <v>12</v>
      </c>
      <c r="C36" s="43">
        <v>13445.744132112679</v>
      </c>
      <c r="D36" s="100">
        <v>0.52186902476859753</v>
      </c>
      <c r="E36" s="43"/>
      <c r="F36" s="61">
        <v>1975.7837698985502</v>
      </c>
      <c r="G36" s="84">
        <v>0.38683867322981325</v>
      </c>
      <c r="H36" s="100"/>
      <c r="I36" s="43">
        <v>15421.527902011228</v>
      </c>
      <c r="J36" s="100">
        <v>0.50454884686847412</v>
      </c>
      <c r="K36" s="43"/>
      <c r="L36" s="61">
        <v>6115.3508823685779</v>
      </c>
      <c r="M36" s="84">
        <v>0.89983869923371163</v>
      </c>
    </row>
    <row r="37" spans="1:13" x14ac:dyDescent="0.2">
      <c r="A37" s="215"/>
      <c r="B37" s="85" t="s">
        <v>13</v>
      </c>
      <c r="C37" s="43">
        <v>13544.086735934241</v>
      </c>
      <c r="D37" s="100">
        <v>0.73140320725491814</v>
      </c>
      <c r="E37" s="43"/>
      <c r="F37" s="61">
        <v>1948.329670726142</v>
      </c>
      <c r="G37" s="84">
        <v>-1.3895295421835483</v>
      </c>
      <c r="H37" s="100"/>
      <c r="I37" s="43">
        <v>15492.416406660383</v>
      </c>
      <c r="J37" s="100">
        <v>0.45967238200768074</v>
      </c>
      <c r="K37" s="43"/>
      <c r="L37" s="61">
        <v>6183.8497348909514</v>
      </c>
      <c r="M37" s="84">
        <v>1.1201132010244146</v>
      </c>
    </row>
    <row r="38" spans="1:13" x14ac:dyDescent="0.2">
      <c r="A38" s="216"/>
      <c r="B38" s="86" t="s">
        <v>14</v>
      </c>
      <c r="C38" s="57">
        <v>13525.376171942429</v>
      </c>
      <c r="D38" s="103">
        <v>-0.1381456303153332</v>
      </c>
      <c r="E38" s="57"/>
      <c r="F38" s="141">
        <v>2062.9261221726974</v>
      </c>
      <c r="G38" s="83">
        <v>5.8817793091374186</v>
      </c>
      <c r="H38" s="103"/>
      <c r="I38" s="57">
        <v>15588.302294115127</v>
      </c>
      <c r="J38" s="103">
        <v>0.61892144477553257</v>
      </c>
      <c r="K38" s="57"/>
      <c r="L38" s="141">
        <v>6207.7302273306723</v>
      </c>
      <c r="M38" s="83">
        <v>0.38617517345191488</v>
      </c>
    </row>
    <row r="39" spans="1:13" x14ac:dyDescent="0.2">
      <c r="A39" s="215">
        <v>2001</v>
      </c>
      <c r="B39" s="41" t="s">
        <v>11</v>
      </c>
      <c r="C39" s="160">
        <v>13703.759449487654</v>
      </c>
      <c r="D39" s="152">
        <v>1.3188784938586031</v>
      </c>
      <c r="E39" s="160"/>
      <c r="F39" s="162">
        <v>2010.7926792035903</v>
      </c>
      <c r="G39" s="151">
        <v>-2.5271599602510046</v>
      </c>
      <c r="H39" s="152"/>
      <c r="I39" s="160">
        <v>15714.552128691244</v>
      </c>
      <c r="J39" s="152">
        <v>0.80990111812098642</v>
      </c>
      <c r="K39" s="160"/>
      <c r="L39" s="162">
        <v>6172.9482202642594</v>
      </c>
      <c r="M39" s="151">
        <v>-0.56030152394958699</v>
      </c>
    </row>
    <row r="40" spans="1:13" x14ac:dyDescent="0.2">
      <c r="A40" s="215"/>
      <c r="B40" s="41" t="s">
        <v>12</v>
      </c>
      <c r="C40" s="43">
        <v>13839.16454386724</v>
      </c>
      <c r="D40" s="100">
        <v>0.98808720978131936</v>
      </c>
      <c r="E40" s="43"/>
      <c r="F40" s="61">
        <v>1934.640739601296</v>
      </c>
      <c r="G40" s="84">
        <v>-3.7871601776696151</v>
      </c>
      <c r="H40" s="100"/>
      <c r="I40" s="43">
        <v>15773.805283468537</v>
      </c>
      <c r="J40" s="100">
        <v>0.37705913787456535</v>
      </c>
      <c r="K40" s="43"/>
      <c r="L40" s="61">
        <v>6164.0252597224189</v>
      </c>
      <c r="M40" s="84">
        <v>-0.14454941501936741</v>
      </c>
    </row>
    <row r="41" spans="1:13" x14ac:dyDescent="0.2">
      <c r="A41" s="215"/>
      <c r="B41" s="85" t="s">
        <v>13</v>
      </c>
      <c r="C41" s="43">
        <v>13854.42342913328</v>
      </c>
      <c r="D41" s="100">
        <v>0.11025871697436475</v>
      </c>
      <c r="E41" s="43"/>
      <c r="F41" s="61">
        <v>1986.6417240868436</v>
      </c>
      <c r="G41" s="84">
        <v>2.6878884239905103</v>
      </c>
      <c r="H41" s="100"/>
      <c r="I41" s="43">
        <v>15841.065153220123</v>
      </c>
      <c r="J41" s="100">
        <v>0.42640230776828769</v>
      </c>
      <c r="K41" s="43"/>
      <c r="L41" s="61">
        <v>6207.4053528116083</v>
      </c>
      <c r="M41" s="84">
        <v>0.70376241597593436</v>
      </c>
    </row>
    <row r="42" spans="1:13" x14ac:dyDescent="0.2">
      <c r="A42" s="216"/>
      <c r="B42" s="86" t="s">
        <v>14</v>
      </c>
      <c r="C42" s="57">
        <v>13929.828214346211</v>
      </c>
      <c r="D42" s="103">
        <v>0.54426505439677308</v>
      </c>
      <c r="E42" s="57"/>
      <c r="F42" s="141">
        <v>1960.1795130886958</v>
      </c>
      <c r="G42" s="83">
        <v>-1.3320072098209428</v>
      </c>
      <c r="H42" s="103"/>
      <c r="I42" s="57">
        <v>15890.007727434906</v>
      </c>
      <c r="J42" s="103">
        <v>0.30896012194504702</v>
      </c>
      <c r="K42" s="57"/>
      <c r="L42" s="141">
        <v>6185.3339817109418</v>
      </c>
      <c r="M42" s="83">
        <v>-0.35556516525329562</v>
      </c>
    </row>
    <row r="43" spans="1:13" x14ac:dyDescent="0.2">
      <c r="A43" s="215">
        <v>2002</v>
      </c>
      <c r="B43" s="41" t="s">
        <v>11</v>
      </c>
      <c r="C43" s="160">
        <v>13999.350092193765</v>
      </c>
      <c r="D43" s="152">
        <v>0.49908639774863633</v>
      </c>
      <c r="E43" s="160"/>
      <c r="F43" s="162">
        <v>1999.6560010645703</v>
      </c>
      <c r="G43" s="151">
        <v>2.0139220776606632</v>
      </c>
      <c r="H43" s="152"/>
      <c r="I43" s="160">
        <v>15999.006093258335</v>
      </c>
      <c r="J43" s="152">
        <v>0.68595539846867082</v>
      </c>
      <c r="K43" s="160"/>
      <c r="L43" s="162">
        <v>6176.8125263139109</v>
      </c>
      <c r="M43" s="151">
        <v>-0.13776871907365842</v>
      </c>
    </row>
    <row r="44" spans="1:13" x14ac:dyDescent="0.2">
      <c r="A44" s="215"/>
      <c r="B44" s="41" t="s">
        <v>12</v>
      </c>
      <c r="C44" s="43">
        <v>14043.556739997915</v>
      </c>
      <c r="D44" s="100">
        <v>0.31577642899866393</v>
      </c>
      <c r="E44" s="43"/>
      <c r="F44" s="61">
        <v>1980.8269872424689</v>
      </c>
      <c r="G44" s="84">
        <v>-0.94161264797931532</v>
      </c>
      <c r="H44" s="100"/>
      <c r="I44" s="43">
        <v>16024.383727240383</v>
      </c>
      <c r="J44" s="100">
        <v>0.15862006573484855</v>
      </c>
      <c r="K44" s="43"/>
      <c r="L44" s="61">
        <v>6139.6062548834589</v>
      </c>
      <c r="M44" s="84">
        <v>-0.60235390457374516</v>
      </c>
    </row>
    <row r="45" spans="1:13" x14ac:dyDescent="0.2">
      <c r="A45" s="215"/>
      <c r="B45" s="85" t="s">
        <v>13</v>
      </c>
      <c r="C45" s="43">
        <v>14100.171529058953</v>
      </c>
      <c r="D45" s="100">
        <v>0.40313711198097602</v>
      </c>
      <c r="E45" s="43"/>
      <c r="F45" s="61">
        <v>1983.9152360951459</v>
      </c>
      <c r="G45" s="84">
        <v>0.15590704652990328</v>
      </c>
      <c r="H45" s="100"/>
      <c r="I45" s="43">
        <v>16084.086765154099</v>
      </c>
      <c r="J45" s="100">
        <v>0.37257618720291069</v>
      </c>
      <c r="K45" s="43"/>
      <c r="L45" s="61">
        <v>6174.4858922689637</v>
      </c>
      <c r="M45" s="84">
        <v>0.56810870172271122</v>
      </c>
    </row>
    <row r="46" spans="1:13" x14ac:dyDescent="0.2">
      <c r="A46" s="216"/>
      <c r="B46" s="86" t="s">
        <v>14</v>
      </c>
      <c r="C46" s="57">
        <v>14070.904022277913</v>
      </c>
      <c r="D46" s="103">
        <v>-0.2075684449704914</v>
      </c>
      <c r="E46" s="57"/>
      <c r="F46" s="141">
        <v>2003.5291259656733</v>
      </c>
      <c r="G46" s="83">
        <v>0.98864555872520743</v>
      </c>
      <c r="H46" s="103"/>
      <c r="I46" s="57">
        <v>16074.433148243586</v>
      </c>
      <c r="J46" s="103">
        <v>-6.0019676910891412E-2</v>
      </c>
      <c r="K46" s="57"/>
      <c r="L46" s="141">
        <v>6158.3807172365969</v>
      </c>
      <c r="M46" s="83">
        <v>-0.26083426723076619</v>
      </c>
    </row>
    <row r="47" spans="1:13" x14ac:dyDescent="0.2">
      <c r="A47" s="215">
        <v>2003</v>
      </c>
      <c r="B47" s="41" t="s">
        <v>11</v>
      </c>
      <c r="C47" s="160">
        <v>14098.000415771508</v>
      </c>
      <c r="D47" s="152">
        <v>0.19257038105508112</v>
      </c>
      <c r="E47" s="160"/>
      <c r="F47" s="162">
        <v>1898.298347487877</v>
      </c>
      <c r="G47" s="151">
        <v>-5.252270960976249</v>
      </c>
      <c r="H47" s="152"/>
      <c r="I47" s="160">
        <v>15996.298763259385</v>
      </c>
      <c r="J47" s="152">
        <v>-0.48607863346483859</v>
      </c>
      <c r="K47" s="160"/>
      <c r="L47" s="162">
        <v>6168.6066237487375</v>
      </c>
      <c r="M47" s="151">
        <v>0.16604862514458632</v>
      </c>
    </row>
    <row r="48" spans="1:13" x14ac:dyDescent="0.2">
      <c r="A48" s="215"/>
      <c r="B48" s="41" t="s">
        <v>12</v>
      </c>
      <c r="C48" s="43">
        <v>13996.601430594441</v>
      </c>
      <c r="D48" s="100">
        <v>-0.71924373802423736</v>
      </c>
      <c r="E48" s="43"/>
      <c r="F48" s="61">
        <v>2026.5717353613454</v>
      </c>
      <c r="G48" s="84">
        <v>6.7572828076903555</v>
      </c>
      <c r="H48" s="100"/>
      <c r="I48" s="43">
        <v>16023.173165955786</v>
      </c>
      <c r="J48" s="100">
        <v>0.16800388073600522</v>
      </c>
      <c r="K48" s="43"/>
      <c r="L48" s="61">
        <v>6224.3165862486076</v>
      </c>
      <c r="M48" s="84">
        <v>0.90312068669430556</v>
      </c>
    </row>
    <row r="49" spans="1:13" x14ac:dyDescent="0.2">
      <c r="A49" s="215"/>
      <c r="B49" s="85" t="s">
        <v>13</v>
      </c>
      <c r="C49" s="43">
        <v>14046.076708509245</v>
      </c>
      <c r="D49" s="100">
        <v>0.35348065142912805</v>
      </c>
      <c r="E49" s="43"/>
      <c r="F49" s="61">
        <v>2006.8149154383955</v>
      </c>
      <c r="G49" s="84">
        <v>-0.97488875316951107</v>
      </c>
      <c r="H49" s="100"/>
      <c r="I49" s="43">
        <v>16052.89162394764</v>
      </c>
      <c r="J49" s="100">
        <v>0.18547173948663512</v>
      </c>
      <c r="K49" s="43"/>
      <c r="L49" s="61">
        <v>6157.1603788408829</v>
      </c>
      <c r="M49" s="84">
        <v>-1.0789330278619338</v>
      </c>
    </row>
    <row r="50" spans="1:13" x14ac:dyDescent="0.2">
      <c r="A50" s="216"/>
      <c r="B50" s="86" t="s">
        <v>14</v>
      </c>
      <c r="C50" s="57">
        <v>14143.753001886656</v>
      </c>
      <c r="D50" s="103">
        <v>0.69539911680988065</v>
      </c>
      <c r="E50" s="57"/>
      <c r="F50" s="141">
        <v>1958.250921401765</v>
      </c>
      <c r="G50" s="83">
        <v>-2.4199538115363008</v>
      </c>
      <c r="H50" s="103"/>
      <c r="I50" s="57">
        <v>16102.003923288421</v>
      </c>
      <c r="J50" s="103">
        <v>0.30594051521231974</v>
      </c>
      <c r="K50" s="57"/>
      <c r="L50" s="141">
        <v>6223.9763656563737</v>
      </c>
      <c r="M50" s="83">
        <v>1.0851753520194842</v>
      </c>
    </row>
    <row r="51" spans="1:13" x14ac:dyDescent="0.2">
      <c r="A51" s="215">
        <v>2004</v>
      </c>
      <c r="B51" s="41" t="s">
        <v>11</v>
      </c>
      <c r="C51" s="160">
        <v>14179.667063453435</v>
      </c>
      <c r="D51" s="152">
        <v>0.25392172475005587</v>
      </c>
      <c r="E51" s="160"/>
      <c r="F51" s="162">
        <v>1816.9067714590462</v>
      </c>
      <c r="G51" s="151">
        <v>-7.2178773617806389</v>
      </c>
      <c r="H51" s="152"/>
      <c r="I51" s="160">
        <v>15996.57383491248</v>
      </c>
      <c r="J51" s="152">
        <v>-0.6547637727466733</v>
      </c>
      <c r="K51" s="160"/>
      <c r="L51" s="162">
        <v>6250.9258573952147</v>
      </c>
      <c r="M51" s="151">
        <v>0.43299476340474496</v>
      </c>
    </row>
    <row r="52" spans="1:13" x14ac:dyDescent="0.2">
      <c r="A52" s="215"/>
      <c r="B52" s="41" t="s">
        <v>12</v>
      </c>
      <c r="C52" s="43">
        <v>14227.528100227133</v>
      </c>
      <c r="D52" s="100">
        <v>0.33753286702376079</v>
      </c>
      <c r="E52" s="43"/>
      <c r="F52" s="61">
        <v>1886.2864788544589</v>
      </c>
      <c r="G52" s="84">
        <v>3.8185617713174169</v>
      </c>
      <c r="H52" s="100"/>
      <c r="I52" s="43">
        <v>16113.814579081592</v>
      </c>
      <c r="J52" s="100">
        <v>0.73291159331402866</v>
      </c>
      <c r="K52" s="43"/>
      <c r="L52" s="61">
        <v>6262.383267072255</v>
      </c>
      <c r="M52" s="84">
        <v>0.18329140256055731</v>
      </c>
    </row>
    <row r="53" spans="1:13" x14ac:dyDescent="0.2">
      <c r="A53" s="215"/>
      <c r="B53" s="85" t="s">
        <v>13</v>
      </c>
      <c r="C53" s="43">
        <v>14199.74620670357</v>
      </c>
      <c r="D53" s="100">
        <v>-0.19526859007306574</v>
      </c>
      <c r="E53" s="43"/>
      <c r="F53" s="61">
        <v>1955.3621416130431</v>
      </c>
      <c r="G53" s="84">
        <v>3.6619921487500608</v>
      </c>
      <c r="H53" s="100"/>
      <c r="I53" s="43">
        <v>16155.108348316613</v>
      </c>
      <c r="J53" s="100">
        <v>0.2562631525413403</v>
      </c>
      <c r="K53" s="43"/>
      <c r="L53" s="61">
        <v>6281.4471901449269</v>
      </c>
      <c r="M53" s="84">
        <v>0.30441961565831471</v>
      </c>
    </row>
    <row r="54" spans="1:13" x14ac:dyDescent="0.2">
      <c r="A54" s="216"/>
      <c r="B54" s="86" t="s">
        <v>14</v>
      </c>
      <c r="C54" s="57">
        <v>14230.69788358541</v>
      </c>
      <c r="D54" s="103">
        <v>0.21797345129469547</v>
      </c>
      <c r="E54" s="57"/>
      <c r="F54" s="141">
        <v>1959.2229868407821</v>
      </c>
      <c r="G54" s="83">
        <v>0.19744911418577696</v>
      </c>
      <c r="H54" s="103"/>
      <c r="I54" s="57">
        <v>16189.920870426191</v>
      </c>
      <c r="J54" s="103">
        <v>0.21548925181430573</v>
      </c>
      <c r="K54" s="57"/>
      <c r="L54" s="141">
        <v>6246.1975141891908</v>
      </c>
      <c r="M54" s="83">
        <v>-0.56117125383207878</v>
      </c>
    </row>
    <row r="55" spans="1:13" x14ac:dyDescent="0.2">
      <c r="A55" s="215">
        <v>2005</v>
      </c>
      <c r="B55" s="41" t="s">
        <v>11</v>
      </c>
      <c r="C55" s="160">
        <v>14336.800508040251</v>
      </c>
      <c r="D55" s="152">
        <v>0.74558974776090658</v>
      </c>
      <c r="E55" s="160"/>
      <c r="F55" s="162">
        <v>1977.8835424689164</v>
      </c>
      <c r="G55" s="151">
        <v>0.95244674819909747</v>
      </c>
      <c r="H55" s="152"/>
      <c r="I55" s="160">
        <v>16314.684050509168</v>
      </c>
      <c r="J55" s="152">
        <v>0.77062254399821806</v>
      </c>
      <c r="K55" s="160"/>
      <c r="L55" s="162">
        <v>6088.1024879523702</v>
      </c>
      <c r="M55" s="151">
        <v>-2.5310603111362329</v>
      </c>
    </row>
    <row r="56" spans="1:13" x14ac:dyDescent="0.2">
      <c r="A56" s="215"/>
      <c r="B56" s="41" t="s">
        <v>12</v>
      </c>
      <c r="C56" s="43">
        <v>14363.820421434601</v>
      </c>
      <c r="D56" s="100">
        <v>0.18846543466372864</v>
      </c>
      <c r="E56" s="43"/>
      <c r="F56" s="61">
        <v>1987.5666743322377</v>
      </c>
      <c r="G56" s="84">
        <v>0.48957037436259609</v>
      </c>
      <c r="H56" s="100"/>
      <c r="I56" s="43">
        <v>16351.387095766839</v>
      </c>
      <c r="J56" s="100">
        <v>0.2249693904217869</v>
      </c>
      <c r="K56" s="43"/>
      <c r="L56" s="61">
        <v>6052.5322888485498</v>
      </c>
      <c r="M56" s="84">
        <v>-0.58425756094299663</v>
      </c>
    </row>
    <row r="57" spans="1:13" x14ac:dyDescent="0.2">
      <c r="A57" s="215"/>
      <c r="B57" s="85" t="s">
        <v>13</v>
      </c>
      <c r="C57" s="43">
        <v>14465.940873379866</v>
      </c>
      <c r="D57" s="100">
        <v>0.71095606147286017</v>
      </c>
      <c r="E57" s="43"/>
      <c r="F57" s="61">
        <v>1976.9540562374286</v>
      </c>
      <c r="G57" s="84">
        <v>-0.53395029368635094</v>
      </c>
      <c r="H57" s="100"/>
      <c r="I57" s="43">
        <v>16442.894929617294</v>
      </c>
      <c r="J57" s="100">
        <v>0.55963346298703687</v>
      </c>
      <c r="K57" s="43"/>
      <c r="L57" s="61">
        <v>5931.1277626903966</v>
      </c>
      <c r="M57" s="84">
        <v>-2.0058468152550661</v>
      </c>
    </row>
    <row r="58" spans="1:13" x14ac:dyDescent="0.2">
      <c r="A58" s="216"/>
      <c r="B58" s="86" t="s">
        <v>14</v>
      </c>
      <c r="C58" s="57">
        <v>14504.116810926662</v>
      </c>
      <c r="D58" s="103">
        <v>0.26390220920262841</v>
      </c>
      <c r="E58" s="57"/>
      <c r="F58" s="141">
        <v>2096.2287897286974</v>
      </c>
      <c r="G58" s="83">
        <v>6.0332577337823619</v>
      </c>
      <c r="H58" s="103"/>
      <c r="I58" s="57">
        <v>16600.345600655361</v>
      </c>
      <c r="J58" s="103">
        <v>0.95756052515097567</v>
      </c>
      <c r="K58" s="57"/>
      <c r="L58" s="141">
        <v>5924.9445531907941</v>
      </c>
      <c r="M58" s="83">
        <v>-0.10425014848774365</v>
      </c>
    </row>
    <row r="59" spans="1:13" x14ac:dyDescent="0.2">
      <c r="A59" s="215">
        <v>2006</v>
      </c>
      <c r="B59" s="41" t="s">
        <v>11</v>
      </c>
      <c r="C59" s="160">
        <v>14480.622728631883</v>
      </c>
      <c r="D59" s="152">
        <v>-0.16198216410584873</v>
      </c>
      <c r="E59" s="160"/>
      <c r="F59" s="162">
        <v>2169.4456895499411</v>
      </c>
      <c r="G59" s="151">
        <v>3.492791444330833</v>
      </c>
      <c r="H59" s="152"/>
      <c r="I59" s="160">
        <v>16650.068418181825</v>
      </c>
      <c r="J59" s="152">
        <v>0.29952880935503834</v>
      </c>
      <c r="K59" s="160"/>
      <c r="L59" s="162">
        <v>6013.1438895104839</v>
      </c>
      <c r="M59" s="151">
        <v>1.4886103241622963</v>
      </c>
    </row>
    <row r="60" spans="1:13" x14ac:dyDescent="0.2">
      <c r="A60" s="215"/>
      <c r="B60" s="41" t="s">
        <v>12</v>
      </c>
      <c r="C60" s="43">
        <v>14636.798649814222</v>
      </c>
      <c r="D60" s="100">
        <v>1.0785166087749771</v>
      </c>
      <c r="E60" s="43"/>
      <c r="F60" s="61">
        <v>2131.7047981094147</v>
      </c>
      <c r="G60" s="84">
        <v>-1.7396559693714151</v>
      </c>
      <c r="H60" s="100"/>
      <c r="I60" s="43">
        <v>16768.503447923635</v>
      </c>
      <c r="J60" s="100">
        <v>0.71131857700043355</v>
      </c>
      <c r="K60" s="43"/>
      <c r="L60" s="61">
        <v>6005.4838597686703</v>
      </c>
      <c r="M60" s="84">
        <v>-0.12738809984533972</v>
      </c>
    </row>
    <row r="61" spans="1:13" x14ac:dyDescent="0.2">
      <c r="A61" s="215"/>
      <c r="B61" s="85" t="s">
        <v>13</v>
      </c>
      <c r="C61" s="43">
        <v>14582.575098424735</v>
      </c>
      <c r="D61" s="100">
        <v>-0.37046045851136195</v>
      </c>
      <c r="E61" s="43"/>
      <c r="F61" s="61">
        <v>2176.8014509250802</v>
      </c>
      <c r="G61" s="84">
        <v>2.1155205380998914</v>
      </c>
      <c r="H61" s="100"/>
      <c r="I61" s="43">
        <v>16759.376549349814</v>
      </c>
      <c r="J61" s="100">
        <v>-5.4428820092175818E-2</v>
      </c>
      <c r="K61" s="43"/>
      <c r="L61" s="61">
        <v>5984.7566044963369</v>
      </c>
      <c r="M61" s="84">
        <v>-0.34513880573699235</v>
      </c>
    </row>
    <row r="62" spans="1:13" x14ac:dyDescent="0.2">
      <c r="A62" s="216"/>
      <c r="B62" s="86" t="s">
        <v>14</v>
      </c>
      <c r="C62" s="57">
        <v>14493.027227290429</v>
      </c>
      <c r="D62" s="103">
        <v>-0.61407447264906634</v>
      </c>
      <c r="E62" s="57"/>
      <c r="F62" s="141">
        <v>2237.3408886316038</v>
      </c>
      <c r="G62" s="83">
        <v>2.7811189523415654</v>
      </c>
      <c r="H62" s="103"/>
      <c r="I62" s="57">
        <v>16730.368115922032</v>
      </c>
      <c r="J62" s="103">
        <v>-0.17308778367956118</v>
      </c>
      <c r="K62" s="57"/>
      <c r="L62" s="141">
        <v>6024.4890379241206</v>
      </c>
      <c r="M62" s="83">
        <v>0.66389388998598187</v>
      </c>
    </row>
    <row r="63" spans="1:13" x14ac:dyDescent="0.2">
      <c r="A63" s="215">
        <v>2007</v>
      </c>
      <c r="B63" s="41" t="s">
        <v>11</v>
      </c>
      <c r="C63" s="160">
        <v>14601.127810719263</v>
      </c>
      <c r="D63" s="152">
        <v>0.74587994442789451</v>
      </c>
      <c r="E63" s="160"/>
      <c r="F63" s="162">
        <v>2201.1823037536742</v>
      </c>
      <c r="G63" s="151">
        <v>-1.6161410655684563</v>
      </c>
      <c r="H63" s="152"/>
      <c r="I63" s="160">
        <v>16802.310114472937</v>
      </c>
      <c r="J63" s="152">
        <v>0.43000846157376976</v>
      </c>
      <c r="K63" s="160"/>
      <c r="L63" s="162">
        <v>5954.3475778347602</v>
      </c>
      <c r="M63" s="151">
        <v>-1.1642723498676877</v>
      </c>
    </row>
    <row r="64" spans="1:13" x14ac:dyDescent="0.2">
      <c r="A64" s="215"/>
      <c r="B64" s="41" t="s">
        <v>12</v>
      </c>
      <c r="C64" s="43">
        <v>14630.619742586783</v>
      </c>
      <c r="D64" s="100">
        <v>0.20198393062396858</v>
      </c>
      <c r="E64" s="43"/>
      <c r="F64" s="61">
        <v>2224.9662332548887</v>
      </c>
      <c r="G64" s="84">
        <v>1.0805070284571978</v>
      </c>
      <c r="H64" s="100"/>
      <c r="I64" s="43">
        <v>16855.58597584167</v>
      </c>
      <c r="J64" s="100">
        <v>0.31707462251183466</v>
      </c>
      <c r="K64" s="43"/>
      <c r="L64" s="61">
        <v>6017.1495626198648</v>
      </c>
      <c r="M64" s="84">
        <v>1.0547248705951757</v>
      </c>
    </row>
    <row r="65" spans="1:13" x14ac:dyDescent="0.2">
      <c r="A65" s="215"/>
      <c r="B65" s="85" t="s">
        <v>13</v>
      </c>
      <c r="C65" s="43">
        <v>14686.926392192179</v>
      </c>
      <c r="D65" s="100">
        <v>0.38485484959669108</v>
      </c>
      <c r="E65" s="43"/>
      <c r="F65" s="61">
        <v>2251.6519594091719</v>
      </c>
      <c r="G65" s="84">
        <v>1.1993766806629163</v>
      </c>
      <c r="H65" s="100"/>
      <c r="I65" s="43">
        <v>16938.578351601351</v>
      </c>
      <c r="J65" s="100">
        <v>0.4923731270964406</v>
      </c>
      <c r="K65" s="43"/>
      <c r="L65" s="61">
        <v>6033.1200330140337</v>
      </c>
      <c r="M65" s="84">
        <v>0.26541587886366758</v>
      </c>
    </row>
    <row r="66" spans="1:13" x14ac:dyDescent="0.2">
      <c r="A66" s="216"/>
      <c r="B66" s="86" t="s">
        <v>14</v>
      </c>
      <c r="C66" s="57">
        <v>14806.916091455034</v>
      </c>
      <c r="D66" s="103">
        <v>0.81698305049478015</v>
      </c>
      <c r="E66" s="57"/>
      <c r="F66" s="141">
        <v>2240.1103285880054</v>
      </c>
      <c r="G66" s="83">
        <v>-0.51258502775868875</v>
      </c>
      <c r="H66" s="103"/>
      <c r="I66" s="57">
        <v>17047.026420043039</v>
      </c>
      <c r="J66" s="103">
        <v>0.64024303687467365</v>
      </c>
      <c r="K66" s="57"/>
      <c r="L66" s="141">
        <v>5951.3678876492677</v>
      </c>
      <c r="M66" s="83">
        <v>-1.3550558403845336</v>
      </c>
    </row>
    <row r="67" spans="1:13" x14ac:dyDescent="0.2">
      <c r="A67" s="215">
        <v>2008</v>
      </c>
      <c r="B67" s="41" t="s">
        <v>11</v>
      </c>
      <c r="C67" s="160">
        <v>14799.145675756583</v>
      </c>
      <c r="D67" s="152">
        <v>-5.2478285488057934E-2</v>
      </c>
      <c r="E67" s="160"/>
      <c r="F67" s="162">
        <v>2305.1149324951116</v>
      </c>
      <c r="G67" s="151">
        <v>2.9018483186977746</v>
      </c>
      <c r="H67" s="152"/>
      <c r="I67" s="160">
        <v>17104.260608251694</v>
      </c>
      <c r="J67" s="152">
        <v>0.33574294307048014</v>
      </c>
      <c r="K67" s="160"/>
      <c r="L67" s="162">
        <v>5972.5217763636902</v>
      </c>
      <c r="M67" s="151">
        <v>0.3554458254601035</v>
      </c>
    </row>
    <row r="68" spans="1:13" x14ac:dyDescent="0.2">
      <c r="A68" s="215"/>
      <c r="B68" s="41" t="s">
        <v>12</v>
      </c>
      <c r="C68" s="43">
        <v>14910.053361805218</v>
      </c>
      <c r="D68" s="100">
        <v>0.74941951703549814</v>
      </c>
      <c r="E68" s="43"/>
      <c r="F68" s="61">
        <v>2321.7107760032168</v>
      </c>
      <c r="G68" s="84">
        <v>0.71995731206953106</v>
      </c>
      <c r="H68" s="100"/>
      <c r="I68" s="43">
        <v>17231.764137808434</v>
      </c>
      <c r="J68" s="100">
        <v>0.74544894092193237</v>
      </c>
      <c r="K68" s="43"/>
      <c r="L68" s="61">
        <v>5920.2129391146418</v>
      </c>
      <c r="M68" s="84">
        <v>-0.87582497323092301</v>
      </c>
    </row>
    <row r="69" spans="1:13" x14ac:dyDescent="0.2">
      <c r="A69" s="215"/>
      <c r="B69" s="85" t="s">
        <v>13</v>
      </c>
      <c r="C69" s="43">
        <v>15009.654349022405</v>
      </c>
      <c r="D69" s="100">
        <v>0.66801227869735846</v>
      </c>
      <c r="E69" s="43"/>
      <c r="F69" s="61">
        <v>2272.8771040205252</v>
      </c>
      <c r="G69" s="84">
        <v>-2.1033486378849435</v>
      </c>
      <c r="H69" s="100"/>
      <c r="I69" s="43">
        <v>17282.531453042931</v>
      </c>
      <c r="J69" s="100">
        <v>0.29461472910430908</v>
      </c>
      <c r="K69" s="43"/>
      <c r="L69" s="61">
        <v>5820.9190084955299</v>
      </c>
      <c r="M69" s="84">
        <v>-1.6772020135134058</v>
      </c>
    </row>
    <row r="70" spans="1:13" x14ac:dyDescent="0.2">
      <c r="A70" s="216"/>
      <c r="B70" s="86" t="s">
        <v>14</v>
      </c>
      <c r="C70" s="57">
        <v>14983.50114903631</v>
      </c>
      <c r="D70" s="103">
        <v>-0.17424252003376656</v>
      </c>
      <c r="E70" s="57"/>
      <c r="F70" s="141">
        <v>2205.3571631835948</v>
      </c>
      <c r="G70" s="83">
        <v>-2.9706815523590495</v>
      </c>
      <c r="H70" s="103"/>
      <c r="I70" s="57">
        <v>17188.858312219905</v>
      </c>
      <c r="J70" s="103">
        <v>-0.5420105328755711</v>
      </c>
      <c r="K70" s="57"/>
      <c r="L70" s="141">
        <v>5793.514995472402</v>
      </c>
      <c r="M70" s="83">
        <v>-0.4707849908774227</v>
      </c>
    </row>
    <row r="71" spans="1:13" x14ac:dyDescent="0.2">
      <c r="A71" s="215">
        <v>2009</v>
      </c>
      <c r="B71" s="41" t="s">
        <v>11</v>
      </c>
      <c r="C71" s="160">
        <v>14987.253601404849</v>
      </c>
      <c r="D71" s="152">
        <v>2.5043895490208197E-2</v>
      </c>
      <c r="E71" s="160"/>
      <c r="F71" s="162">
        <v>2151.79978556273</v>
      </c>
      <c r="G71" s="151">
        <v>-2.4285126470648786</v>
      </c>
      <c r="H71" s="152"/>
      <c r="I71" s="160">
        <v>17139.053386967578</v>
      </c>
      <c r="J71" s="152">
        <v>-0.28975121178885754</v>
      </c>
      <c r="K71" s="160"/>
      <c r="L71" s="162">
        <v>5706.1816899554951</v>
      </c>
      <c r="M71" s="151">
        <v>-1.5074321130636124</v>
      </c>
    </row>
    <row r="72" spans="1:13" x14ac:dyDescent="0.2">
      <c r="A72" s="215"/>
      <c r="B72" s="41" t="s">
        <v>12</v>
      </c>
      <c r="C72" s="43">
        <v>14959.914335721938</v>
      </c>
      <c r="D72" s="100">
        <v>-0.18241678168672817</v>
      </c>
      <c r="E72" s="43"/>
      <c r="F72" s="61">
        <v>2133.5503184662321</v>
      </c>
      <c r="G72" s="84">
        <v>-0.84810246840532189</v>
      </c>
      <c r="H72" s="100"/>
      <c r="I72" s="43">
        <v>17093.46465418817</v>
      </c>
      <c r="J72" s="100">
        <v>-0.26599329467094951</v>
      </c>
      <c r="K72" s="43"/>
      <c r="L72" s="61">
        <v>5696.8702688887552</v>
      </c>
      <c r="M72" s="84">
        <v>-0.16318129307257637</v>
      </c>
    </row>
    <row r="73" spans="1:13" x14ac:dyDescent="0.2">
      <c r="A73" s="215"/>
      <c r="B73" s="85" t="s">
        <v>13</v>
      </c>
      <c r="C73" s="43">
        <v>14885.603802891495</v>
      </c>
      <c r="D73" s="100">
        <v>-0.49673100502320938</v>
      </c>
      <c r="E73" s="43"/>
      <c r="F73" s="61">
        <v>2105.0631147675249</v>
      </c>
      <c r="G73" s="84">
        <v>-1.3352018676168866</v>
      </c>
      <c r="H73" s="100"/>
      <c r="I73" s="43">
        <v>16990.666917659022</v>
      </c>
      <c r="J73" s="100">
        <v>-0.60138619413215921</v>
      </c>
      <c r="K73" s="43"/>
      <c r="L73" s="61">
        <v>5658.9472361871358</v>
      </c>
      <c r="M73" s="84">
        <v>-0.66568187288240166</v>
      </c>
    </row>
    <row r="74" spans="1:13" x14ac:dyDescent="0.2">
      <c r="A74" s="216"/>
      <c r="B74" s="86" t="s">
        <v>14</v>
      </c>
      <c r="C74" s="57">
        <v>14819.463870266631</v>
      </c>
      <c r="D74" s="103">
        <v>-0.44432146321143662</v>
      </c>
      <c r="E74" s="57"/>
      <c r="F74" s="141">
        <v>2107.3026663138985</v>
      </c>
      <c r="G74" s="83">
        <v>0.10638880756888527</v>
      </c>
      <c r="H74" s="103"/>
      <c r="I74" s="57">
        <v>16926.76653658053</v>
      </c>
      <c r="J74" s="103">
        <v>-0.37609107039864631</v>
      </c>
      <c r="K74" s="57"/>
      <c r="L74" s="141">
        <v>5646.3975403425457</v>
      </c>
      <c r="M74" s="83">
        <v>-0.22176732386439105</v>
      </c>
    </row>
    <row r="75" spans="1:13" x14ac:dyDescent="0.2">
      <c r="A75" s="215">
        <v>2010</v>
      </c>
      <c r="B75" s="41" t="s">
        <v>11</v>
      </c>
      <c r="C75" s="160">
        <v>14758.925874223609</v>
      </c>
      <c r="D75" s="152">
        <v>-0.40850328036821659</v>
      </c>
      <c r="E75" s="160"/>
      <c r="F75" s="162">
        <v>2108.896823921511</v>
      </c>
      <c r="G75" s="151">
        <v>7.5649199950996782E-2</v>
      </c>
      <c r="H75" s="152"/>
      <c r="I75" s="160">
        <v>16867.822698145119</v>
      </c>
      <c r="J75" s="152">
        <v>-0.34822857813999425</v>
      </c>
      <c r="K75" s="160"/>
      <c r="L75" s="162">
        <v>5685.1569172394939</v>
      </c>
      <c r="M75" s="151">
        <v>0.68644435004831084</v>
      </c>
    </row>
    <row r="76" spans="1:13" x14ac:dyDescent="0.2">
      <c r="A76" s="215"/>
      <c r="B76" s="41" t="s">
        <v>12</v>
      </c>
      <c r="C76" s="43">
        <v>14701.51274389703</v>
      </c>
      <c r="D76" s="100">
        <v>-0.38900615678848477</v>
      </c>
      <c r="E76" s="43"/>
      <c r="F76" s="61">
        <v>2090.8686589369254</v>
      </c>
      <c r="G76" s="84">
        <v>-0.85486235173241332</v>
      </c>
      <c r="H76" s="100"/>
      <c r="I76" s="43">
        <v>16792.381402833955</v>
      </c>
      <c r="J76" s="100">
        <v>-0.44724975274645312</v>
      </c>
      <c r="K76" s="43"/>
      <c r="L76" s="61">
        <v>5724.3974433198928</v>
      </c>
      <c r="M76" s="84">
        <v>0.690227669203064</v>
      </c>
    </row>
    <row r="77" spans="1:13" x14ac:dyDescent="0.2">
      <c r="A77" s="215"/>
      <c r="B77" s="85" t="s">
        <v>13</v>
      </c>
      <c r="C77" s="43">
        <v>14663.107779649206</v>
      </c>
      <c r="D77" s="100">
        <v>-0.26123137745649222</v>
      </c>
      <c r="E77" s="43"/>
      <c r="F77" s="61">
        <v>2124.7389687261316</v>
      </c>
      <c r="G77" s="84">
        <v>1.6199157055817708</v>
      </c>
      <c r="H77" s="100"/>
      <c r="I77" s="43">
        <v>16787.846748375337</v>
      </c>
      <c r="J77" s="100">
        <v>-2.7004236920512112E-2</v>
      </c>
      <c r="K77" s="43"/>
      <c r="L77" s="61">
        <v>5703.5570977785092</v>
      </c>
      <c r="M77" s="84">
        <v>-0.36406182044021651</v>
      </c>
    </row>
    <row r="78" spans="1:13" x14ac:dyDescent="0.2">
      <c r="A78" s="216"/>
      <c r="B78" s="86" t="s">
        <v>14</v>
      </c>
      <c r="C78" s="57">
        <v>14692.714101504303</v>
      </c>
      <c r="D78" s="103">
        <v>0.20191027918506788</v>
      </c>
      <c r="E78" s="57"/>
      <c r="F78" s="141">
        <v>2195.3230956684683</v>
      </c>
      <c r="G78" s="83">
        <v>3.3220140441371413</v>
      </c>
      <c r="H78" s="103"/>
      <c r="I78" s="57">
        <v>16888.037197172773</v>
      </c>
      <c r="J78" s="103">
        <v>0.59680345132487744</v>
      </c>
      <c r="K78" s="57"/>
      <c r="L78" s="141">
        <v>5684.925802827227</v>
      </c>
      <c r="M78" s="83">
        <v>-0.32666097019593066</v>
      </c>
    </row>
    <row r="79" spans="1:13" x14ac:dyDescent="0.2">
      <c r="A79" s="215">
        <v>2011</v>
      </c>
      <c r="B79" s="41" t="s">
        <v>11</v>
      </c>
      <c r="C79" s="160">
        <v>14708.048321083459</v>
      </c>
      <c r="D79" s="152">
        <v>0.10436614687537978</v>
      </c>
      <c r="E79" s="160"/>
      <c r="F79" s="162">
        <v>2209.4852808698115</v>
      </c>
      <c r="G79" s="151">
        <v>0.64510710196991872</v>
      </c>
      <c r="H79" s="152"/>
      <c r="I79" s="160">
        <v>16917.53360195327</v>
      </c>
      <c r="J79" s="152">
        <v>0.17465857302490401</v>
      </c>
      <c r="K79" s="160"/>
      <c r="L79" s="162">
        <v>5723.3897057390377</v>
      </c>
      <c r="M79" s="151">
        <v>0.67659463370096795</v>
      </c>
    </row>
    <row r="80" spans="1:13" x14ac:dyDescent="0.2">
      <c r="A80" s="215"/>
      <c r="B80" s="41" t="s">
        <v>12</v>
      </c>
      <c r="C80" s="43">
        <v>14669.867413600659</v>
      </c>
      <c r="D80" s="100">
        <v>-0.25959193666823066</v>
      </c>
      <c r="E80" s="43"/>
      <c r="F80" s="61">
        <v>2238.3634915649563</v>
      </c>
      <c r="G80" s="84">
        <v>1.3070107750967372</v>
      </c>
      <c r="H80" s="100"/>
      <c r="I80" s="43">
        <v>16908.230905165616</v>
      </c>
      <c r="J80" s="100">
        <v>-5.4988493042389529E-2</v>
      </c>
      <c r="K80" s="43"/>
      <c r="L80" s="61">
        <v>5695.9890179113063</v>
      </c>
      <c r="M80" s="84">
        <v>-0.4787492943256304</v>
      </c>
    </row>
    <row r="81" spans="1:13" x14ac:dyDescent="0.2">
      <c r="A81" s="215"/>
      <c r="B81" s="85" t="s">
        <v>13</v>
      </c>
      <c r="C81" s="43">
        <v>14681.393126131963</v>
      </c>
      <c r="D81" s="100">
        <v>7.8567257674176785E-2</v>
      </c>
      <c r="E81" s="43"/>
      <c r="F81" s="61">
        <v>2273.2489806635199</v>
      </c>
      <c r="G81" s="84">
        <v>1.5585265409316196</v>
      </c>
      <c r="H81" s="100"/>
      <c r="I81" s="43">
        <v>16954.642106795483</v>
      </c>
      <c r="J81" s="100">
        <v>0.27448880897225436</v>
      </c>
      <c r="K81" s="43"/>
      <c r="L81" s="61">
        <v>5618.5625085891324</v>
      </c>
      <c r="M81" s="84">
        <v>-1.3593163378423401</v>
      </c>
    </row>
    <row r="82" spans="1:13" x14ac:dyDescent="0.2">
      <c r="A82" s="216"/>
      <c r="B82" s="86" t="s">
        <v>14</v>
      </c>
      <c r="C82" s="57">
        <v>14672.993839403451</v>
      </c>
      <c r="D82" s="103">
        <v>-5.7210420403239343E-2</v>
      </c>
      <c r="E82" s="57"/>
      <c r="F82" s="141">
        <v>2303.3444686574876</v>
      </c>
      <c r="G82" s="83">
        <v>1.3238975690724113</v>
      </c>
      <c r="H82" s="103"/>
      <c r="I82" s="57">
        <v>16976.338308060938</v>
      </c>
      <c r="J82" s="103">
        <v>0.12796614124198444</v>
      </c>
      <c r="K82" s="57"/>
      <c r="L82" s="141">
        <v>5610.9496919390631</v>
      </c>
      <c r="M82" s="83">
        <v>-0.13549402784843279</v>
      </c>
    </row>
    <row r="83" spans="1:13" x14ac:dyDescent="0.2">
      <c r="A83" s="215">
        <v>2012</v>
      </c>
      <c r="B83" s="41" t="s">
        <v>11</v>
      </c>
      <c r="C83" s="160">
        <v>14628.708556272386</v>
      </c>
      <c r="D83" s="152">
        <v>-0.30181490986617349</v>
      </c>
      <c r="E83" s="160"/>
      <c r="F83" s="162">
        <v>2313.048752222101</v>
      </c>
      <c r="G83" s="151">
        <v>0.42131273444608169</v>
      </c>
      <c r="H83" s="152"/>
      <c r="I83" s="160">
        <v>16941.757308494489</v>
      </c>
      <c r="J83" s="152">
        <v>-0.20370116887944698</v>
      </c>
      <c r="K83" s="160"/>
      <c r="L83" s="162">
        <v>5626.5125376593587</v>
      </c>
      <c r="M83" s="151">
        <v>0.27736562569174156</v>
      </c>
    </row>
    <row r="84" spans="1:13" x14ac:dyDescent="0.2">
      <c r="A84" s="215"/>
      <c r="B84" s="41" t="s">
        <v>12</v>
      </c>
      <c r="C84" s="43">
        <v>14625.119126541344</v>
      </c>
      <c r="D84" s="100">
        <v>-2.4536887294151148E-2</v>
      </c>
      <c r="E84" s="43"/>
      <c r="F84" s="61">
        <v>2353.7196454875329</v>
      </c>
      <c r="G84" s="84">
        <v>1.758324083154762</v>
      </c>
      <c r="H84" s="100"/>
      <c r="I84" s="43">
        <v>16978.838772028877</v>
      </c>
      <c r="J84" s="100">
        <v>0.21887613462504385</v>
      </c>
      <c r="K84" s="43"/>
      <c r="L84" s="61">
        <v>5621.5820741249709</v>
      </c>
      <c r="M84" s="84">
        <v>-8.7629121971866036E-2</v>
      </c>
    </row>
    <row r="85" spans="1:13" x14ac:dyDescent="0.2">
      <c r="A85" s="215"/>
      <c r="B85" s="85" t="s">
        <v>13</v>
      </c>
      <c r="C85" s="43">
        <v>14600.155071388872</v>
      </c>
      <c r="D85" s="100">
        <v>-0.1706930038413669</v>
      </c>
      <c r="E85" s="43"/>
      <c r="F85" s="61">
        <v>2337.211934955822</v>
      </c>
      <c r="G85" s="84">
        <v>-0.70134565785517056</v>
      </c>
      <c r="H85" s="100"/>
      <c r="I85" s="43">
        <v>16937.367006344695</v>
      </c>
      <c r="J85" s="100">
        <v>-0.24425560688227521</v>
      </c>
      <c r="K85" s="43"/>
      <c r="L85" s="61">
        <v>5611.8801475014598</v>
      </c>
      <c r="M85" s="84">
        <v>-0.17258356269789507</v>
      </c>
    </row>
    <row r="86" spans="1:13" x14ac:dyDescent="0.2">
      <c r="A86" s="216"/>
      <c r="B86" s="86" t="s">
        <v>14</v>
      </c>
      <c r="C86" s="57">
        <v>14592.954380033494</v>
      </c>
      <c r="D86" s="103">
        <v>-4.9319279967707928E-2</v>
      </c>
      <c r="E86" s="57"/>
      <c r="F86" s="141">
        <v>2298.8707192812071</v>
      </c>
      <c r="G86" s="83">
        <v>-1.6404680765648927</v>
      </c>
      <c r="H86" s="103"/>
      <c r="I86" s="57">
        <v>16891.825099314701</v>
      </c>
      <c r="J86" s="103">
        <v>-0.26888421921148753</v>
      </c>
      <c r="K86" s="57"/>
      <c r="L86" s="141">
        <v>5556.3955160699115</v>
      </c>
      <c r="M86" s="83">
        <v>-0.98869950842145615</v>
      </c>
    </row>
    <row r="87" spans="1:13" x14ac:dyDescent="0.2">
      <c r="A87" s="215">
        <v>2013</v>
      </c>
      <c r="B87" s="41" t="s">
        <v>11</v>
      </c>
      <c r="C87" s="160">
        <v>14522.392945443873</v>
      </c>
      <c r="D87" s="152">
        <v>-0.48353083791014428</v>
      </c>
      <c r="E87" s="160"/>
      <c r="F87" s="162">
        <v>2273.1458526546976</v>
      </c>
      <c r="G87" s="151">
        <v>-1.1190218923904074</v>
      </c>
      <c r="H87" s="152"/>
      <c r="I87" s="160">
        <v>16795.538798098569</v>
      </c>
      <c r="J87" s="152">
        <v>-0.57001715711606993</v>
      </c>
      <c r="K87" s="160"/>
      <c r="L87" s="162">
        <v>5513.586124978352</v>
      </c>
      <c r="M87" s="151">
        <v>-0.77045255269803015</v>
      </c>
    </row>
    <row r="88" spans="1:13" x14ac:dyDescent="0.2">
      <c r="A88" s="215"/>
      <c r="B88" s="41" t="s">
        <v>12</v>
      </c>
      <c r="C88" s="43">
        <v>14459.240707314337</v>
      </c>
      <c r="D88" s="100">
        <v>-0.43486110289660695</v>
      </c>
      <c r="E88" s="43"/>
      <c r="F88" s="61">
        <v>2203.4737428659473</v>
      </c>
      <c r="G88" s="84">
        <v>-3.0650083322802879</v>
      </c>
      <c r="H88" s="100"/>
      <c r="I88" s="43">
        <v>16662.714450180283</v>
      </c>
      <c r="J88" s="100">
        <v>-0.79083112197223904</v>
      </c>
      <c r="K88" s="43"/>
      <c r="L88" s="61">
        <v>5515.2750882812543</v>
      </c>
      <c r="M88" s="84">
        <v>3.0632754519798085E-2</v>
      </c>
    </row>
    <row r="89" spans="1:13" x14ac:dyDescent="0.2">
      <c r="A89" s="215"/>
      <c r="B89" s="85" t="s">
        <v>13</v>
      </c>
      <c r="C89" s="43">
        <v>14468.763001944655</v>
      </c>
      <c r="D89" s="100">
        <v>6.5856118056748431E-2</v>
      </c>
      <c r="E89" s="43"/>
      <c r="F89" s="61">
        <v>2179.3794158942719</v>
      </c>
      <c r="G89" s="84">
        <v>-1.0934701196092822</v>
      </c>
      <c r="H89" s="100"/>
      <c r="I89" s="43">
        <v>16648.142417838928</v>
      </c>
      <c r="J89" s="100">
        <v>-8.7452932023314861E-2</v>
      </c>
      <c r="K89" s="43"/>
      <c r="L89" s="61">
        <v>5505.1830436995315</v>
      </c>
      <c r="M89" s="84">
        <v>-0.18298352158655107</v>
      </c>
    </row>
    <row r="90" spans="1:13" x14ac:dyDescent="0.2">
      <c r="A90" s="216"/>
      <c r="B90" s="86" t="s">
        <v>14</v>
      </c>
      <c r="C90" s="57">
        <v>14505.138954267262</v>
      </c>
      <c r="D90" s="103">
        <v>0.25141024369338366</v>
      </c>
      <c r="E90" s="57"/>
      <c r="F90" s="141">
        <v>2162.6017038931659</v>
      </c>
      <c r="G90" s="83">
        <v>-0.76983896786147976</v>
      </c>
      <c r="H90" s="103"/>
      <c r="I90" s="57">
        <v>16667.74065816043</v>
      </c>
      <c r="J90" s="103">
        <v>0.11772028271756045</v>
      </c>
      <c r="K90" s="57"/>
      <c r="L90" s="141">
        <v>5503.6791879934162</v>
      </c>
      <c r="M90" s="83">
        <v>-2.7317088172687562E-2</v>
      </c>
    </row>
    <row r="91" spans="1:13" x14ac:dyDescent="0.2">
      <c r="A91" s="215">
        <v>2014</v>
      </c>
      <c r="B91" s="41" t="s">
        <v>11</v>
      </c>
      <c r="C91" s="160">
        <v>14476.599669005842</v>
      </c>
      <c r="D91" s="152">
        <v>-0.19675292564518648</v>
      </c>
      <c r="E91" s="160"/>
      <c r="F91" s="162">
        <v>2227.5334662921196</v>
      </c>
      <c r="G91" s="151">
        <v>3.0024836419051173</v>
      </c>
      <c r="H91" s="152"/>
      <c r="I91" s="160">
        <v>16704.133135297961</v>
      </c>
      <c r="J91" s="152">
        <v>0.2183407930559193</v>
      </c>
      <c r="K91" s="160"/>
      <c r="L91" s="162">
        <v>5501.7703262405012</v>
      </c>
      <c r="M91" s="151">
        <v>-3.4683376114642749E-2</v>
      </c>
    </row>
    <row r="92" spans="1:13" x14ac:dyDescent="0.2">
      <c r="A92" s="215"/>
      <c r="B92" s="41" t="s">
        <v>12</v>
      </c>
      <c r="C92" s="43">
        <v>14482.732007490871</v>
      </c>
      <c r="D92" s="100">
        <v>4.2360351361781158E-2</v>
      </c>
      <c r="E92" s="43"/>
      <c r="F92" s="61">
        <v>2269.9753815239005</v>
      </c>
      <c r="G92" s="84">
        <v>1.9053323271694056</v>
      </c>
      <c r="H92" s="100"/>
      <c r="I92" s="43">
        <v>16752.707389014773</v>
      </c>
      <c r="J92" s="100">
        <v>0.29079182573184881</v>
      </c>
      <c r="K92" s="43"/>
      <c r="L92" s="61">
        <v>5503.3133032929218</v>
      </c>
      <c r="M92" s="84">
        <v>2.8045101138835904E-2</v>
      </c>
    </row>
    <row r="93" spans="1:13" x14ac:dyDescent="0.2">
      <c r="A93" s="215"/>
      <c r="B93" s="85" t="s">
        <v>13</v>
      </c>
      <c r="C93" s="43">
        <v>14545.017533233782</v>
      </c>
      <c r="D93" s="100">
        <v>0.4300675156503288</v>
      </c>
      <c r="E93" s="43"/>
      <c r="F93" s="61">
        <v>2287.3037491265914</v>
      </c>
      <c r="G93" s="84">
        <v>0.76337249045660549</v>
      </c>
      <c r="H93" s="100"/>
      <c r="I93" s="43">
        <v>16832.321282360375</v>
      </c>
      <c r="J93" s="100">
        <v>0.47523001206245241</v>
      </c>
      <c r="K93" s="43"/>
      <c r="L93" s="61">
        <v>5480.5699484088591</v>
      </c>
      <c r="M93" s="84">
        <v>-0.41326658379515002</v>
      </c>
    </row>
    <row r="94" spans="1:13" x14ac:dyDescent="0.2">
      <c r="A94" s="216"/>
      <c r="B94" s="86" t="s">
        <v>14</v>
      </c>
      <c r="C94" s="57">
        <v>14531.233535989193</v>
      </c>
      <c r="D94" s="103">
        <v>-9.4767828317113487E-2</v>
      </c>
      <c r="E94" s="57"/>
      <c r="F94" s="141">
        <v>2312.7883154405854</v>
      </c>
      <c r="G94" s="83">
        <v>1.1141749898204529</v>
      </c>
      <c r="H94" s="103"/>
      <c r="I94" s="57">
        <v>16844.021851429778</v>
      </c>
      <c r="J94" s="103">
        <v>6.9512510325382221E-2</v>
      </c>
      <c r="K94" s="57"/>
      <c r="L94" s="141">
        <v>5517.1943024163756</v>
      </c>
      <c r="M94" s="83">
        <v>0.66825812556501507</v>
      </c>
    </row>
    <row r="95" spans="1:13" x14ac:dyDescent="0.2">
      <c r="A95" s="215">
        <v>2015</v>
      </c>
      <c r="B95" s="41" t="s">
        <v>11</v>
      </c>
      <c r="C95" s="160">
        <v>14509.531797994208</v>
      </c>
      <c r="D95" s="152">
        <v>-0.14934546293841172</v>
      </c>
      <c r="E95" s="160"/>
      <c r="F95" s="162">
        <v>2329.5526404627576</v>
      </c>
      <c r="G95" s="151">
        <v>0.72485341223191957</v>
      </c>
      <c r="H95" s="152"/>
      <c r="I95" s="160">
        <v>16839.084438456965</v>
      </c>
      <c r="J95" s="152">
        <v>-2.9312553832824266E-2</v>
      </c>
      <c r="K95" s="160"/>
      <c r="L95" s="162">
        <v>5507.1901769276501</v>
      </c>
      <c r="M95" s="151">
        <v>-0.18132632168390417</v>
      </c>
    </row>
    <row r="96" spans="1:13" x14ac:dyDescent="0.2">
      <c r="A96" s="217"/>
      <c r="B96" s="41" t="s">
        <v>12</v>
      </c>
      <c r="C96" s="43">
        <v>14588.212253976744</v>
      </c>
      <c r="D96" s="100">
        <v>0.54226736656942087</v>
      </c>
      <c r="E96" s="43"/>
      <c r="F96" s="61">
        <v>2352.9766286372032</v>
      </c>
      <c r="G96" s="84">
        <v>1.0055144394501661</v>
      </c>
      <c r="H96" s="100"/>
      <c r="I96" s="43">
        <v>16941.188882613947</v>
      </c>
      <c r="J96" s="100">
        <v>0.60635389370575066</v>
      </c>
      <c r="K96" s="43"/>
      <c r="L96" s="61">
        <v>5465.1000404629758</v>
      </c>
      <c r="M96" s="84">
        <v>-0.76427606660490377</v>
      </c>
    </row>
    <row r="97" spans="1:13" x14ac:dyDescent="0.2">
      <c r="B97" s="85" t="s">
        <v>13</v>
      </c>
      <c r="C97" s="43">
        <v>14643.198769085102</v>
      </c>
      <c r="D97" s="100">
        <v>0.37692428757587065</v>
      </c>
      <c r="E97" s="43"/>
      <c r="F97" s="61">
        <v>2425.6406012068128</v>
      </c>
      <c r="G97" s="84">
        <v>3.0881723041888036</v>
      </c>
      <c r="H97" s="100"/>
      <c r="I97" s="43">
        <v>17068.839370291913</v>
      </c>
      <c r="J97" s="100">
        <v>0.75349190993890591</v>
      </c>
      <c r="K97" s="43"/>
      <c r="L97" s="61">
        <v>5485.1532450927007</v>
      </c>
      <c r="M97" s="84">
        <v>0.36693206860356126</v>
      </c>
    </row>
    <row r="98" spans="1:13" x14ac:dyDescent="0.2">
      <c r="A98" s="218"/>
      <c r="B98" s="44" t="s">
        <v>14</v>
      </c>
      <c r="C98" s="57">
        <v>14741.548569212437</v>
      </c>
      <c r="D98" s="103">
        <v>0.67164150182111826</v>
      </c>
      <c r="E98" s="57"/>
      <c r="F98" s="141">
        <v>2390.5835570299569</v>
      </c>
      <c r="G98" s="83">
        <v>-1.4452695159956601</v>
      </c>
      <c r="H98" s="103"/>
      <c r="I98" s="57">
        <v>17132.132126242395</v>
      </c>
      <c r="J98" s="103">
        <v>0.37080878539780848</v>
      </c>
      <c r="K98" s="57"/>
      <c r="L98" s="141">
        <v>5435.5458737576073</v>
      </c>
      <c r="M98" s="83">
        <v>-0.90439353502975817</v>
      </c>
    </row>
    <row r="99" spans="1:13" x14ac:dyDescent="0.2">
      <c r="A99" s="40">
        <v>2016</v>
      </c>
      <c r="B99" s="41" t="s">
        <v>11</v>
      </c>
      <c r="C99" s="43">
        <v>14826.633961715119</v>
      </c>
      <c r="D99" s="100">
        <v>0.57718083078722227</v>
      </c>
      <c r="E99" s="43"/>
      <c r="F99" s="61">
        <v>2349.928727926067</v>
      </c>
      <c r="G99" s="84">
        <v>-1.7006236399617454</v>
      </c>
      <c r="H99" s="100"/>
      <c r="I99" s="43">
        <v>17176.562689641185</v>
      </c>
      <c r="J99" s="100">
        <v>0.25934053666754359</v>
      </c>
      <c r="K99" s="43"/>
      <c r="L99" s="61">
        <v>5429.2377718972757</v>
      </c>
      <c r="M99" s="84">
        <v>-0.11605277568876043</v>
      </c>
    </row>
    <row r="100" spans="1:13" x14ac:dyDescent="0.2">
      <c r="B100" s="41" t="s">
        <v>12</v>
      </c>
      <c r="C100" s="43">
        <v>14879.247537383384</v>
      </c>
      <c r="D100" s="100">
        <v>0.35485853231503761</v>
      </c>
      <c r="E100" s="43"/>
      <c r="F100" s="61">
        <v>2422.290083343993</v>
      </c>
      <c r="G100" s="84">
        <v>3.0793000042085796</v>
      </c>
      <c r="H100" s="100"/>
      <c r="I100" s="43">
        <v>17301.537620727377</v>
      </c>
      <c r="J100" s="100">
        <v>0.72758987548516518</v>
      </c>
      <c r="K100" s="43"/>
      <c r="L100" s="61">
        <v>5488.2700715803121</v>
      </c>
      <c r="M100" s="84">
        <v>1.0873036356705235</v>
      </c>
    </row>
    <row r="101" spans="1:13" x14ac:dyDescent="0.2">
      <c r="A101" s="230"/>
      <c r="B101" s="85" t="s">
        <v>13</v>
      </c>
      <c r="C101" s="43">
        <v>14926.025513848324</v>
      </c>
      <c r="D101" s="100">
        <v>0.31438401940295019</v>
      </c>
      <c r="E101" s="43"/>
      <c r="F101" s="61">
        <v>2441.4705424106496</v>
      </c>
      <c r="G101" s="84">
        <v>0.79183163067644535</v>
      </c>
      <c r="H101" s="100"/>
      <c r="I101" s="43">
        <v>17367.496056258973</v>
      </c>
      <c r="J101" s="100">
        <v>0.38122874959146846</v>
      </c>
      <c r="K101" s="43"/>
      <c r="L101" s="61">
        <v>5407.9748668179482</v>
      </c>
      <c r="M101" s="84">
        <v>-1.4630330452969755</v>
      </c>
    </row>
  </sheetData>
  <mergeCells count="6">
    <mergeCell ref="A3:B5"/>
    <mergeCell ref="C3:J3"/>
    <mergeCell ref="L3:M4"/>
    <mergeCell ref="C4:D4"/>
    <mergeCell ref="F4:G4"/>
    <mergeCell ref="I4:J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/>
  </sheetViews>
  <sheetFormatPr defaultRowHeight="12.75" x14ac:dyDescent="0.2"/>
  <cols>
    <col min="1" max="1" width="6.42578125" customWidth="1"/>
    <col min="2" max="2" width="10.5703125" customWidth="1"/>
    <col min="3" max="3" width="7.7109375" customWidth="1"/>
    <col min="5" max="5" width="0.85546875" customWidth="1"/>
    <col min="6" max="6" width="8.5703125" customWidth="1"/>
    <col min="7" max="7" width="8.85546875" customWidth="1"/>
    <col min="8" max="8" width="0.85546875" customWidth="1"/>
    <col min="9" max="9" width="7.5703125" customWidth="1"/>
    <col min="10" max="10" width="8.85546875" customWidth="1"/>
    <col min="11" max="11" width="0.5703125" customWidth="1"/>
    <col min="12" max="12" width="7.42578125" customWidth="1"/>
    <col min="13" max="13" width="8.42578125" customWidth="1"/>
  </cols>
  <sheetData>
    <row r="1" spans="1:13" ht="16.5" x14ac:dyDescent="0.3">
      <c r="A1" s="8" t="s">
        <v>103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3" ht="16.5" x14ac:dyDescent="0.3">
      <c r="A2" s="8"/>
      <c r="B2" s="10" t="s">
        <v>71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13" x14ac:dyDescent="0.2">
      <c r="A3" s="279" t="s">
        <v>3</v>
      </c>
      <c r="B3" s="279"/>
      <c r="C3" s="282" t="s">
        <v>65</v>
      </c>
      <c r="D3" s="282"/>
      <c r="E3" s="282"/>
      <c r="F3" s="282"/>
      <c r="G3" s="282"/>
      <c r="H3" s="282"/>
      <c r="I3" s="282"/>
      <c r="J3" s="282"/>
      <c r="K3" s="172"/>
      <c r="L3" s="283" t="s">
        <v>66</v>
      </c>
      <c r="M3" s="283"/>
    </row>
    <row r="4" spans="1:13" x14ac:dyDescent="0.2">
      <c r="A4" s="280"/>
      <c r="B4" s="280"/>
      <c r="C4" s="284" t="s">
        <v>67</v>
      </c>
      <c r="D4" s="284"/>
      <c r="E4" s="173"/>
      <c r="F4" s="284" t="s">
        <v>68</v>
      </c>
      <c r="G4" s="284"/>
      <c r="H4" s="174"/>
      <c r="I4" s="253" t="s">
        <v>9</v>
      </c>
      <c r="J4" s="253"/>
      <c r="K4" s="54"/>
      <c r="L4" s="258"/>
      <c r="M4" s="258"/>
    </row>
    <row r="5" spans="1:13" ht="114.75" x14ac:dyDescent="0.2">
      <c r="A5" s="281"/>
      <c r="B5" s="281"/>
      <c r="C5" s="59" t="s">
        <v>21</v>
      </c>
      <c r="D5" s="16" t="s">
        <v>25</v>
      </c>
      <c r="E5" s="175"/>
      <c r="F5" s="59" t="s">
        <v>21</v>
      </c>
      <c r="G5" s="16" t="s">
        <v>25</v>
      </c>
      <c r="H5" s="175"/>
      <c r="I5" s="59" t="s">
        <v>21</v>
      </c>
      <c r="J5" s="16" t="s">
        <v>25</v>
      </c>
      <c r="K5" s="60"/>
      <c r="L5" s="59" t="s">
        <v>21</v>
      </c>
      <c r="M5" s="16" t="s">
        <v>25</v>
      </c>
    </row>
    <row r="6" spans="1:13" ht="16.5" customHeight="1" x14ac:dyDescent="0.2">
      <c r="A6" s="285" t="s">
        <v>72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</row>
    <row r="7" spans="1:13" x14ac:dyDescent="0.2">
      <c r="A7" s="178">
        <v>2013</v>
      </c>
      <c r="B7" s="85" t="s">
        <v>13</v>
      </c>
      <c r="C7" s="61">
        <v>14484.932000000001</v>
      </c>
      <c r="D7" s="84">
        <v>-0.84508314916398719</v>
      </c>
      <c r="E7" s="43"/>
      <c r="F7" s="43">
        <v>2235.9679999999998</v>
      </c>
      <c r="G7" s="100">
        <v>-7.1466153501798022</v>
      </c>
      <c r="H7" s="100"/>
      <c r="I7" s="43">
        <v>16720.901000000002</v>
      </c>
      <c r="J7" s="100">
        <v>-1.736831329311491</v>
      </c>
      <c r="K7" s="43"/>
      <c r="L7" s="61">
        <v>5479.6270000000004</v>
      </c>
      <c r="M7" s="84">
        <v>-2.1598609575559022</v>
      </c>
    </row>
    <row r="8" spans="1:13" x14ac:dyDescent="0.2">
      <c r="A8" s="177"/>
      <c r="B8" s="86" t="s">
        <v>14</v>
      </c>
      <c r="C8" s="141">
        <v>14523.728999999999</v>
      </c>
      <c r="D8" s="83">
        <v>-0.888559785089856</v>
      </c>
      <c r="E8" s="57"/>
      <c r="F8" s="57">
        <v>2187.2049999999999</v>
      </c>
      <c r="G8" s="103">
        <v>-6.2405692082936168</v>
      </c>
      <c r="H8" s="103"/>
      <c r="I8" s="57">
        <v>16710.934000000001</v>
      </c>
      <c r="J8" s="103">
        <v>-1.6235504413388318</v>
      </c>
      <c r="K8" s="57"/>
      <c r="L8" s="141">
        <v>5507.8270000000002</v>
      </c>
      <c r="M8" s="83">
        <v>-0.4715642049952547</v>
      </c>
    </row>
    <row r="9" spans="1:13" x14ac:dyDescent="0.2">
      <c r="A9" s="178">
        <v>2014</v>
      </c>
      <c r="B9" s="41" t="s">
        <v>11</v>
      </c>
      <c r="C9" s="61">
        <v>14441.531999999999</v>
      </c>
      <c r="D9" s="84">
        <v>-0.30015169476250081</v>
      </c>
      <c r="E9" s="43"/>
      <c r="F9" s="43">
        <v>2071.2829999999999</v>
      </c>
      <c r="G9" s="100">
        <v>-2.8363135195281326</v>
      </c>
      <c r="H9" s="100"/>
      <c r="I9" s="43">
        <v>16512.814999999999</v>
      </c>
      <c r="J9" s="100">
        <v>-0.62551920483157197</v>
      </c>
      <c r="K9" s="43"/>
      <c r="L9" s="61">
        <v>5512.8639999999996</v>
      </c>
      <c r="M9" s="84">
        <v>9.2705598176240994E-2</v>
      </c>
    </row>
    <row r="10" spans="1:13" x14ac:dyDescent="0.2">
      <c r="A10" s="178"/>
      <c r="B10" s="41" t="s">
        <v>12</v>
      </c>
      <c r="C10" s="61">
        <v>14481.034</v>
      </c>
      <c r="D10" s="84">
        <v>0.25706346428222726</v>
      </c>
      <c r="E10" s="43"/>
      <c r="F10" s="43">
        <v>2325.5349999999999</v>
      </c>
      <c r="G10" s="100">
        <v>3.9348038475186842</v>
      </c>
      <c r="H10" s="100"/>
      <c r="I10" s="43">
        <v>16806.569</v>
      </c>
      <c r="J10" s="100">
        <v>0.7503688090391869</v>
      </c>
      <c r="K10" s="43"/>
      <c r="L10" s="61">
        <v>5510.192</v>
      </c>
      <c r="M10" s="84">
        <v>-0.48311866008349014</v>
      </c>
    </row>
    <row r="11" spans="1:13" x14ac:dyDescent="0.2">
      <c r="A11" s="178"/>
      <c r="B11" s="85" t="s">
        <v>13</v>
      </c>
      <c r="C11" s="61">
        <v>14563.076999999999</v>
      </c>
      <c r="D11" s="84">
        <v>0.53949165933259891</v>
      </c>
      <c r="E11" s="43"/>
      <c r="F11" s="43">
        <v>2380.0949999999998</v>
      </c>
      <c r="G11" s="100">
        <v>6.4458435898903721</v>
      </c>
      <c r="H11" s="100"/>
      <c r="I11" s="43">
        <v>16943.171999999999</v>
      </c>
      <c r="J11" s="100">
        <v>1.3293003768158007</v>
      </c>
      <c r="K11" s="43"/>
      <c r="L11" s="61">
        <v>5455.1260000000002</v>
      </c>
      <c r="M11" s="84">
        <v>-0.44712897428967707</v>
      </c>
    </row>
    <row r="12" spans="1:13" x14ac:dyDescent="0.2">
      <c r="A12" s="177"/>
      <c r="B12" s="86" t="s">
        <v>14</v>
      </c>
      <c r="C12" s="141">
        <v>14525.867</v>
      </c>
      <c r="D12" s="83">
        <v>1.4720737353339692E-2</v>
      </c>
      <c r="E12" s="57"/>
      <c r="F12" s="57">
        <v>2332.3679999999999</v>
      </c>
      <c r="G12" s="103">
        <v>6.6369178929272756</v>
      </c>
      <c r="H12" s="103"/>
      <c r="I12" s="57">
        <v>16858.235000000001</v>
      </c>
      <c r="J12" s="103">
        <v>0.8814647942478826</v>
      </c>
      <c r="K12" s="57"/>
      <c r="L12" s="141">
        <v>5516.6949999999997</v>
      </c>
      <c r="M12" s="83">
        <v>0.16100723570292755</v>
      </c>
    </row>
    <row r="13" spans="1:13" x14ac:dyDescent="0.2">
      <c r="A13" s="178">
        <v>2015</v>
      </c>
      <c r="B13" s="41" t="s">
        <v>11</v>
      </c>
      <c r="C13" s="61">
        <v>14477.057000000001</v>
      </c>
      <c r="D13" s="84">
        <v>0.24599190722979705</v>
      </c>
      <c r="E13" s="43"/>
      <c r="F13" s="43">
        <v>2143.192</v>
      </c>
      <c r="G13" s="100">
        <v>3.4717129431371814</v>
      </c>
      <c r="H13" s="100"/>
      <c r="I13" s="43">
        <v>16620.249</v>
      </c>
      <c r="J13" s="100">
        <v>0.65060984453590209</v>
      </c>
      <c r="K13" s="43"/>
      <c r="L13" s="61">
        <v>5538.1970000000001</v>
      </c>
      <c r="M13" s="84">
        <v>0.45952521230345134</v>
      </c>
    </row>
    <row r="14" spans="1:13" x14ac:dyDescent="0.2">
      <c r="A14" s="179"/>
      <c r="B14" s="41" t="s">
        <v>12</v>
      </c>
      <c r="C14" s="61">
        <v>14586.861999999999</v>
      </c>
      <c r="D14" s="84">
        <v>0.73080416771343482</v>
      </c>
      <c r="E14" s="43"/>
      <c r="F14" s="43">
        <v>2402.88</v>
      </c>
      <c r="G14" s="100">
        <v>3.3259013517319782</v>
      </c>
      <c r="H14" s="100"/>
      <c r="I14" s="43">
        <v>16989.741000000002</v>
      </c>
      <c r="J14" s="100">
        <v>1.089883366438458</v>
      </c>
      <c r="K14" s="43"/>
      <c r="L14" s="61">
        <v>5507.0519999999997</v>
      </c>
      <c r="M14" s="84">
        <v>-5.6985310130760004E-2</v>
      </c>
    </row>
    <row r="15" spans="1:13" x14ac:dyDescent="0.2">
      <c r="A15" s="179"/>
      <c r="B15" s="41" t="s">
        <v>13</v>
      </c>
      <c r="C15" s="61">
        <v>14622.563200000001</v>
      </c>
      <c r="D15" s="84">
        <v>0.40847136345607499</v>
      </c>
      <c r="E15" s="43"/>
      <c r="F15" s="43">
        <v>2561.9605000000001</v>
      </c>
      <c r="G15" s="100">
        <v>7.6410980384775433</v>
      </c>
      <c r="H15" s="100"/>
      <c r="I15" s="43">
        <v>17184.523700000002</v>
      </c>
      <c r="J15" s="100">
        <v>1.4244758639443407</v>
      </c>
      <c r="K15" s="43"/>
      <c r="L15" s="61">
        <v>5460.5418</v>
      </c>
      <c r="M15" s="84">
        <v>9.928460493587471E-2</v>
      </c>
    </row>
    <row r="16" spans="1:13" x14ac:dyDescent="0.2">
      <c r="A16" s="214"/>
      <c r="B16" s="86" t="s">
        <v>14</v>
      </c>
      <c r="C16" s="141">
        <v>14732.9859</v>
      </c>
      <c r="D16" s="83">
        <v>1.4258618681703359</v>
      </c>
      <c r="E16" s="57"/>
      <c r="F16" s="57">
        <v>2423.0943000000002</v>
      </c>
      <c r="G16" s="103">
        <v>3.889861481573853</v>
      </c>
      <c r="H16" s="103"/>
      <c r="I16" s="57">
        <v>17156.0802</v>
      </c>
      <c r="J16" s="103">
        <v>1.7667608214394768</v>
      </c>
      <c r="K16" s="57"/>
      <c r="L16" s="141">
        <v>5402.6270000000004</v>
      </c>
      <c r="M16" s="83">
        <v>-2.0676872656545142</v>
      </c>
    </row>
    <row r="17" spans="1:13" x14ac:dyDescent="0.2">
      <c r="A17" s="40">
        <v>2016</v>
      </c>
      <c r="B17" s="41" t="s">
        <v>11</v>
      </c>
      <c r="C17" s="61">
        <v>14817.674999999999</v>
      </c>
      <c r="D17" s="84">
        <v>2.3528145745260507</v>
      </c>
      <c r="E17" s="43"/>
      <c r="F17" s="43">
        <v>2146.0953</v>
      </c>
      <c r="G17" s="100">
        <v>0.13545681997162901</v>
      </c>
      <c r="H17" s="100"/>
      <c r="I17" s="43">
        <v>16963.7703</v>
      </c>
      <c r="J17" s="100">
        <v>2.0668848106119606</v>
      </c>
      <c r="K17" s="43"/>
      <c r="L17" s="61">
        <v>5437.0258999999996</v>
      </c>
      <c r="M17" s="84">
        <v>-1.8267929891194052</v>
      </c>
    </row>
    <row r="18" spans="1:13" x14ac:dyDescent="0.2">
      <c r="A18" s="40"/>
      <c r="B18" s="41" t="s">
        <v>12</v>
      </c>
      <c r="C18" s="61">
        <v>14894.9146</v>
      </c>
      <c r="D18" s="84">
        <v>2.1118531906263671</v>
      </c>
      <c r="E18" s="43"/>
      <c r="F18" s="43">
        <v>2474.5617000000002</v>
      </c>
      <c r="G18" s="100">
        <v>2.9831619965692124</v>
      </c>
      <c r="H18" s="100"/>
      <c r="I18" s="43">
        <v>17369.476299999998</v>
      </c>
      <c r="J18" s="100">
        <v>2.235083460422767</v>
      </c>
      <c r="K18" s="43"/>
      <c r="L18" s="61">
        <v>5566.1817000000001</v>
      </c>
      <c r="M18" s="84">
        <v>1.0737069293388419</v>
      </c>
    </row>
    <row r="19" spans="1:13" x14ac:dyDescent="0.2">
      <c r="A19" s="40"/>
      <c r="B19" s="41" t="s">
        <v>13</v>
      </c>
      <c r="C19" s="61">
        <v>14938.721100000001</v>
      </c>
      <c r="D19" s="84">
        <v>2.1621236692620354</v>
      </c>
      <c r="E19" s="43"/>
      <c r="F19" s="43">
        <v>2559.4497999999999</v>
      </c>
      <c r="G19" s="100">
        <v>-9.7999168995785452E-2</v>
      </c>
      <c r="H19" s="100"/>
      <c r="I19" s="43">
        <v>17498.170900000001</v>
      </c>
      <c r="J19" s="100">
        <v>1.8251724951794817</v>
      </c>
      <c r="K19" s="43"/>
      <c r="L19" s="61">
        <v>5385.7475000000004</v>
      </c>
      <c r="M19" s="84">
        <v>-1.3697230556865174</v>
      </c>
    </row>
    <row r="20" spans="1:13" x14ac:dyDescent="0.2">
      <c r="A20" s="285" t="s">
        <v>15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</row>
    <row r="21" spans="1:13" x14ac:dyDescent="0.2">
      <c r="A21" s="215">
        <v>2013</v>
      </c>
      <c r="B21" s="85" t="s">
        <v>13</v>
      </c>
      <c r="C21" s="61">
        <v>8022.0569999999998</v>
      </c>
      <c r="D21" s="84">
        <v>-1.216985287444585</v>
      </c>
      <c r="E21" s="43"/>
      <c r="F21" s="43">
        <v>1181.963</v>
      </c>
      <c r="G21" s="100">
        <v>-6.9378361503497024</v>
      </c>
      <c r="H21" s="100"/>
      <c r="I21" s="43">
        <v>9204.02</v>
      </c>
      <c r="J21" s="100">
        <v>-1.9907004242162085</v>
      </c>
      <c r="K21" s="43"/>
      <c r="L21" s="61">
        <v>3778.0720000000001</v>
      </c>
      <c r="M21" s="84">
        <v>-2.975049808444862</v>
      </c>
    </row>
    <row r="22" spans="1:13" x14ac:dyDescent="0.2">
      <c r="A22" s="216"/>
      <c r="B22" s="86" t="s">
        <v>14</v>
      </c>
      <c r="C22" s="141">
        <v>7936.6319999999996</v>
      </c>
      <c r="D22" s="83">
        <v>-1.6198948001776143</v>
      </c>
      <c r="E22" s="57"/>
      <c r="F22" s="57">
        <v>1126.5619999999999</v>
      </c>
      <c r="G22" s="103">
        <v>-5.4014360724401262</v>
      </c>
      <c r="H22" s="103"/>
      <c r="I22" s="57">
        <v>9063.1929999999993</v>
      </c>
      <c r="J22" s="103">
        <v>-2.1063377100650862</v>
      </c>
      <c r="K22" s="57"/>
      <c r="L22" s="141">
        <v>3837.7139999999999</v>
      </c>
      <c r="M22" s="83">
        <v>-0.9162189104051166</v>
      </c>
    </row>
    <row r="23" spans="1:13" x14ac:dyDescent="0.2">
      <c r="A23" s="215">
        <v>2014</v>
      </c>
      <c r="B23" s="41" t="s">
        <v>11</v>
      </c>
      <c r="C23" s="61">
        <v>7901.3639999999996</v>
      </c>
      <c r="D23" s="84">
        <v>-0.94517095792551609</v>
      </c>
      <c r="E23" s="43"/>
      <c r="F23" s="43">
        <v>1056.5229999999999</v>
      </c>
      <c r="G23" s="100">
        <v>-0.14271766570607824</v>
      </c>
      <c r="H23" s="100"/>
      <c r="I23" s="43">
        <v>8957.8870000000006</v>
      </c>
      <c r="J23" s="100">
        <v>-0.85120941356479318</v>
      </c>
      <c r="K23" s="43"/>
      <c r="L23" s="61">
        <v>3808.9140000000002</v>
      </c>
      <c r="M23" s="84">
        <v>-0.44636789622142375</v>
      </c>
    </row>
    <row r="24" spans="1:13" x14ac:dyDescent="0.2">
      <c r="A24" s="215"/>
      <c r="B24" s="41" t="s">
        <v>12</v>
      </c>
      <c r="C24" s="61">
        <v>8010.8370000000004</v>
      </c>
      <c r="D24" s="84">
        <v>0.59811322271125933</v>
      </c>
      <c r="E24" s="43"/>
      <c r="F24" s="43">
        <v>1213.9639999999999</v>
      </c>
      <c r="G24" s="100">
        <v>7.2651781635550847</v>
      </c>
      <c r="H24" s="100"/>
      <c r="I24" s="43">
        <v>9224.8009999999995</v>
      </c>
      <c r="J24" s="100">
        <v>1.4277375277200448</v>
      </c>
      <c r="K24" s="43"/>
      <c r="L24" s="61">
        <v>3755.6570000000002</v>
      </c>
      <c r="M24" s="84">
        <v>-1.6354469500536852</v>
      </c>
    </row>
    <row r="25" spans="1:13" x14ac:dyDescent="0.2">
      <c r="A25" s="215"/>
      <c r="B25" s="85" t="s">
        <v>13</v>
      </c>
      <c r="C25" s="61">
        <v>8027.5519999999997</v>
      </c>
      <c r="D25" s="84">
        <v>6.8498640685299178E-2</v>
      </c>
      <c r="E25" s="43"/>
      <c r="F25" s="43">
        <v>1295.586</v>
      </c>
      <c r="G25" s="100">
        <v>9.6130758746255207</v>
      </c>
      <c r="H25" s="100"/>
      <c r="I25" s="43">
        <v>9323.1370000000006</v>
      </c>
      <c r="J25" s="100">
        <v>1.2941844976434229</v>
      </c>
      <c r="K25" s="43"/>
      <c r="L25" s="61">
        <v>3744.9270000000001</v>
      </c>
      <c r="M25" s="84">
        <v>-0.87729932092347573</v>
      </c>
    </row>
    <row r="26" spans="1:13" x14ac:dyDescent="0.2">
      <c r="A26" s="216"/>
      <c r="B26" s="86" t="s">
        <v>14</v>
      </c>
      <c r="C26" s="141">
        <v>7934.7349999999997</v>
      </c>
      <c r="D26" s="83">
        <v>-2.3901826366649413E-2</v>
      </c>
      <c r="E26" s="57"/>
      <c r="F26" s="57">
        <v>1237.422</v>
      </c>
      <c r="G26" s="103">
        <v>9.8405591525366685</v>
      </c>
      <c r="H26" s="103"/>
      <c r="I26" s="57">
        <v>9172.1560000000009</v>
      </c>
      <c r="J26" s="103">
        <v>1.2022584093707545</v>
      </c>
      <c r="K26" s="57"/>
      <c r="L26" s="141">
        <v>3793.5450000000001</v>
      </c>
      <c r="M26" s="83">
        <v>-1.1509195317837615</v>
      </c>
    </row>
    <row r="27" spans="1:13" x14ac:dyDescent="0.2">
      <c r="A27" s="215">
        <v>2015</v>
      </c>
      <c r="B27" s="41" t="s">
        <v>11</v>
      </c>
      <c r="C27" s="61">
        <v>7933.009</v>
      </c>
      <c r="D27" s="84">
        <v>0.40050047055167237</v>
      </c>
      <c r="E27" s="43"/>
      <c r="F27" s="43">
        <v>1115.174</v>
      </c>
      <c r="G27" s="100">
        <v>5.5513225930718093</v>
      </c>
      <c r="H27" s="100"/>
      <c r="I27" s="43">
        <v>9048.1830000000009</v>
      </c>
      <c r="J27" s="100">
        <v>1.008005570956636</v>
      </c>
      <c r="K27" s="43"/>
      <c r="L27" s="61">
        <v>3796.0320000000002</v>
      </c>
      <c r="M27" s="84">
        <v>-0.33820663842764792</v>
      </c>
    </row>
    <row r="28" spans="1:13" x14ac:dyDescent="0.2">
      <c r="A28" s="217"/>
      <c r="B28" s="41" t="s">
        <v>12</v>
      </c>
      <c r="C28" s="61">
        <v>8037.64</v>
      </c>
      <c r="D28" s="84">
        <v>0.33458426379165973</v>
      </c>
      <c r="E28" s="43"/>
      <c r="F28" s="43">
        <v>1270.3620000000001</v>
      </c>
      <c r="G28" s="100">
        <v>4.645772032778579</v>
      </c>
      <c r="H28" s="100"/>
      <c r="I28" s="43">
        <v>9308.0030000000006</v>
      </c>
      <c r="J28" s="100">
        <v>0.90193815563068669</v>
      </c>
      <c r="K28" s="43"/>
      <c r="L28" s="61">
        <v>3761.931</v>
      </c>
      <c r="M28" s="84">
        <v>0.16705465914485501</v>
      </c>
    </row>
    <row r="29" spans="1:13" x14ac:dyDescent="0.2">
      <c r="A29" s="217"/>
      <c r="B29" s="41" t="s">
        <v>13</v>
      </c>
      <c r="C29" s="61">
        <v>8097.6426000000001</v>
      </c>
      <c r="D29" s="84">
        <v>0.87313173886209949</v>
      </c>
      <c r="E29" s="43"/>
      <c r="F29" s="43">
        <v>1414.2050999999999</v>
      </c>
      <c r="G29" s="100">
        <v>9.1556414746409214</v>
      </c>
      <c r="H29" s="100"/>
      <c r="I29" s="43">
        <v>9511.8477000000003</v>
      </c>
      <c r="J29" s="100">
        <v>2.0241072495617263</v>
      </c>
      <c r="K29" s="43"/>
      <c r="L29" s="61">
        <v>3769.3029000000001</v>
      </c>
      <c r="M29" s="84">
        <v>0.6509018560067632</v>
      </c>
    </row>
    <row r="30" spans="1:13" x14ac:dyDescent="0.2">
      <c r="A30" s="214"/>
      <c r="B30" s="86" t="s">
        <v>14</v>
      </c>
      <c r="C30" s="141">
        <v>8154.4584000000004</v>
      </c>
      <c r="D30" s="83">
        <v>2.7691347318988568</v>
      </c>
      <c r="E30" s="57"/>
      <c r="F30" s="57">
        <v>1282.7129</v>
      </c>
      <c r="G30" s="103">
        <v>3.6601349127896343</v>
      </c>
      <c r="H30" s="103"/>
      <c r="I30" s="57">
        <v>9437.1713</v>
      </c>
      <c r="J30" s="103">
        <v>2.8893401459078993</v>
      </c>
      <c r="K30" s="57"/>
      <c r="L30" s="141">
        <v>3705.8532</v>
      </c>
      <c r="M30" s="83">
        <v>-2.3116159358472408</v>
      </c>
    </row>
    <row r="31" spans="1:13" x14ac:dyDescent="0.2">
      <c r="A31" s="40">
        <v>2016</v>
      </c>
      <c r="B31" s="41" t="s">
        <v>11</v>
      </c>
      <c r="C31" s="61">
        <v>8202.1532999999999</v>
      </c>
      <c r="D31" s="84">
        <v>3.392717822180122</v>
      </c>
      <c r="E31" s="43"/>
      <c r="F31" s="43">
        <v>1102.1561999999999</v>
      </c>
      <c r="G31" s="100">
        <v>-1.1673335282207153</v>
      </c>
      <c r="H31" s="100"/>
      <c r="I31" s="43">
        <v>9304.3094999999994</v>
      </c>
      <c r="J31" s="100">
        <v>2.8306988098284092</v>
      </c>
      <c r="K31" s="43"/>
      <c r="L31" s="61">
        <v>3720.0279999999998</v>
      </c>
      <c r="M31" s="84">
        <v>-2.0022088851979007</v>
      </c>
    </row>
    <row r="32" spans="1:13" x14ac:dyDescent="0.2">
      <c r="A32" s="40"/>
      <c r="B32" s="41" t="s">
        <v>12</v>
      </c>
      <c r="C32" s="61">
        <v>8220.7978000000003</v>
      </c>
      <c r="D32" s="84">
        <v>2.278748431660333</v>
      </c>
      <c r="E32" s="43"/>
      <c r="F32" s="43">
        <v>1300.9413</v>
      </c>
      <c r="G32" s="100">
        <v>2.4071005250155371</v>
      </c>
      <c r="H32" s="100"/>
      <c r="I32" s="43">
        <v>9521.7391000000007</v>
      </c>
      <c r="J32" s="100">
        <v>2.2962660109269941</v>
      </c>
      <c r="K32" s="43"/>
      <c r="L32" s="61">
        <v>3807.3878</v>
      </c>
      <c r="M32" s="84">
        <v>1.2083368886882808</v>
      </c>
    </row>
    <row r="33" spans="1:13" x14ac:dyDescent="0.2">
      <c r="A33" s="40"/>
      <c r="B33" s="41" t="s">
        <v>13</v>
      </c>
      <c r="C33" s="61">
        <v>8244.4511999999995</v>
      </c>
      <c r="D33" s="84">
        <v>1.8129794960325785</v>
      </c>
      <c r="E33" s="43"/>
      <c r="F33" s="43">
        <v>1400.7542000000001</v>
      </c>
      <c r="G33" s="100">
        <v>-0.95112795166696973</v>
      </c>
      <c r="H33" s="100"/>
      <c r="I33" s="43">
        <v>9645.2054000000007</v>
      </c>
      <c r="J33" s="100">
        <v>1.4020167711474236</v>
      </c>
      <c r="K33" s="43"/>
      <c r="L33" s="61">
        <v>3686.2618000000002</v>
      </c>
      <c r="M33" s="84">
        <v>-2.2030890645588581</v>
      </c>
    </row>
    <row r="34" spans="1:13" x14ac:dyDescent="0.2">
      <c r="A34" s="285" t="s">
        <v>73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</row>
    <row r="35" spans="1:13" x14ac:dyDescent="0.2">
      <c r="A35" s="215">
        <v>2013</v>
      </c>
      <c r="B35" s="85" t="s">
        <v>13</v>
      </c>
      <c r="C35" s="61">
        <v>6462.875</v>
      </c>
      <c r="D35" s="84">
        <v>-0.37956075214808971</v>
      </c>
      <c r="E35" s="43"/>
      <c r="F35" s="43">
        <v>1054.0060000000001</v>
      </c>
      <c r="G35" s="100">
        <v>-7.3795413643776921</v>
      </c>
      <c r="H35" s="100"/>
      <c r="I35" s="43">
        <v>7516.88</v>
      </c>
      <c r="J35" s="100">
        <v>-1.4241984965671659</v>
      </c>
      <c r="K35" s="43"/>
      <c r="L35" s="61">
        <v>1701.5550000000001</v>
      </c>
      <c r="M35" s="84">
        <v>-0.29994011744480287</v>
      </c>
    </row>
    <row r="36" spans="1:13" x14ac:dyDescent="0.2">
      <c r="A36" s="216"/>
      <c r="B36" s="86" t="s">
        <v>14</v>
      </c>
      <c r="C36" s="141">
        <v>6587.0969999999998</v>
      </c>
      <c r="D36" s="83">
        <v>7.1812206070963874E-3</v>
      </c>
      <c r="E36" s="57"/>
      <c r="F36" s="57">
        <v>1060.643</v>
      </c>
      <c r="G36" s="103">
        <v>-7.1157030800501193</v>
      </c>
      <c r="H36" s="103"/>
      <c r="I36" s="57">
        <v>7647.74</v>
      </c>
      <c r="J36" s="103">
        <v>-1.0452323284105711</v>
      </c>
      <c r="K36" s="57"/>
      <c r="L36" s="141">
        <v>1670.1130000000001</v>
      </c>
      <c r="M36" s="83">
        <v>0.56553749847205237</v>
      </c>
    </row>
    <row r="37" spans="1:13" x14ac:dyDescent="0.2">
      <c r="A37" s="215">
        <v>2014</v>
      </c>
      <c r="B37" s="41" t="s">
        <v>11</v>
      </c>
      <c r="C37" s="61">
        <v>6540.1679999999997</v>
      </c>
      <c r="D37" s="84">
        <v>0.49040825253972931</v>
      </c>
      <c r="E37" s="43"/>
      <c r="F37" s="43">
        <v>1014.76</v>
      </c>
      <c r="G37" s="100">
        <v>-5.4905733655082853</v>
      </c>
      <c r="H37" s="100"/>
      <c r="I37" s="43">
        <v>7554.9279999999999</v>
      </c>
      <c r="J37" s="100">
        <v>-0.35658307003304235</v>
      </c>
      <c r="K37" s="43"/>
      <c r="L37" s="61">
        <v>1703.95</v>
      </c>
      <c r="M37" s="84">
        <v>1.3190895760765746</v>
      </c>
    </row>
    <row r="38" spans="1:13" x14ac:dyDescent="0.2">
      <c r="A38" s="215"/>
      <c r="B38" s="41" t="s">
        <v>12</v>
      </c>
      <c r="C38" s="61">
        <v>6470.1970000000001</v>
      </c>
      <c r="D38" s="84">
        <v>-0.16200420448667546</v>
      </c>
      <c r="E38" s="43"/>
      <c r="F38" s="43">
        <v>1111.57</v>
      </c>
      <c r="G38" s="100">
        <v>0.52606685218127447</v>
      </c>
      <c r="H38" s="100"/>
      <c r="I38" s="43">
        <v>7581.768</v>
      </c>
      <c r="J38" s="100">
        <v>-6.1688948503967736E-2</v>
      </c>
      <c r="K38" s="43"/>
      <c r="L38" s="61">
        <v>1754.5350000000001</v>
      </c>
      <c r="M38" s="84">
        <v>2.0765724831019945</v>
      </c>
    </row>
    <row r="39" spans="1:13" x14ac:dyDescent="0.2">
      <c r="A39" s="215"/>
      <c r="B39" s="85" t="s">
        <v>13</v>
      </c>
      <c r="C39" s="61">
        <v>6535.5259999999998</v>
      </c>
      <c r="D39" s="84">
        <v>1.1241281937218319</v>
      </c>
      <c r="E39" s="43"/>
      <c r="F39" s="43">
        <v>1084.509</v>
      </c>
      <c r="G39" s="100">
        <v>2.8940062959793327</v>
      </c>
      <c r="H39" s="100"/>
      <c r="I39" s="43">
        <v>7620.0349999999999</v>
      </c>
      <c r="J39" s="100">
        <v>1.3723113845105914</v>
      </c>
      <c r="K39" s="43"/>
      <c r="L39" s="61">
        <v>1710.1990000000001</v>
      </c>
      <c r="M39" s="84">
        <v>0.5080059122390993</v>
      </c>
    </row>
    <row r="40" spans="1:13" x14ac:dyDescent="0.2">
      <c r="A40" s="216"/>
      <c r="B40" s="86" t="s">
        <v>14</v>
      </c>
      <c r="C40" s="141">
        <v>6591.1319999999996</v>
      </c>
      <c r="D40" s="83">
        <v>6.1256119349690073E-2</v>
      </c>
      <c r="E40" s="57"/>
      <c r="F40" s="57">
        <v>1094.9469999999999</v>
      </c>
      <c r="G40" s="103">
        <v>3.2342644980450403</v>
      </c>
      <c r="H40" s="103"/>
      <c r="I40" s="57">
        <v>7686.0789999999997</v>
      </c>
      <c r="J40" s="103">
        <v>0.50131149856035817</v>
      </c>
      <c r="K40" s="57"/>
      <c r="L40" s="141">
        <v>1723.15</v>
      </c>
      <c r="M40" s="83">
        <v>3.1756533839327057</v>
      </c>
    </row>
    <row r="41" spans="1:13" x14ac:dyDescent="0.2">
      <c r="A41" s="215">
        <v>2015</v>
      </c>
      <c r="B41" s="41" t="s">
        <v>11</v>
      </c>
      <c r="C41" s="61">
        <v>6544.0479999999998</v>
      </c>
      <c r="D41" s="84">
        <v>5.9325693162623795E-2</v>
      </c>
      <c r="E41" s="43"/>
      <c r="F41" s="43">
        <v>1028.018</v>
      </c>
      <c r="G41" s="100">
        <v>1.3065158264023058</v>
      </c>
      <c r="H41" s="100"/>
      <c r="I41" s="43">
        <v>7572.0659999999998</v>
      </c>
      <c r="J41" s="100">
        <v>0.22684531209297984</v>
      </c>
      <c r="K41" s="43"/>
      <c r="L41" s="61">
        <v>1742.165</v>
      </c>
      <c r="M41" s="84">
        <v>2.242730127057714</v>
      </c>
    </row>
    <row r="42" spans="1:13" x14ac:dyDescent="0.2">
      <c r="A42" s="217"/>
      <c r="B42" s="41" t="s">
        <v>12</v>
      </c>
      <c r="C42" s="61">
        <v>6549.2209999999995</v>
      </c>
      <c r="D42" s="84">
        <v>1.2213538474948975</v>
      </c>
      <c r="E42" s="43"/>
      <c r="F42" s="43">
        <v>1132.518</v>
      </c>
      <c r="G42" s="100">
        <v>1.8845416842843989</v>
      </c>
      <c r="H42" s="100"/>
      <c r="I42" s="43">
        <v>7681.7389999999996</v>
      </c>
      <c r="J42" s="100">
        <v>1.318571077352928</v>
      </c>
      <c r="K42" s="43"/>
      <c r="L42" s="61">
        <v>1745.1210000000001</v>
      </c>
      <c r="M42" s="84">
        <v>-0.53655241987193114</v>
      </c>
    </row>
    <row r="43" spans="1:13" x14ac:dyDescent="0.2">
      <c r="A43" s="200"/>
      <c r="B43" s="85" t="s">
        <v>13</v>
      </c>
      <c r="C43" s="61">
        <v>6524.9206000000004</v>
      </c>
      <c r="D43" s="84">
        <v>-0.16226850733675127</v>
      </c>
      <c r="E43" s="43"/>
      <c r="F43" s="43">
        <v>1147.7554</v>
      </c>
      <c r="G43" s="100">
        <v>5.8317808645606739</v>
      </c>
      <c r="H43" s="100"/>
      <c r="I43" s="43">
        <v>7672.6760000000004</v>
      </c>
      <c r="J43" s="100">
        <v>0.69082491997511375</v>
      </c>
      <c r="K43" s="43"/>
      <c r="L43" s="61">
        <v>1691.2389000000001</v>
      </c>
      <c r="M43" s="84">
        <v>-1.1086256297952697</v>
      </c>
    </row>
    <row r="44" spans="1:13" x14ac:dyDescent="0.2">
      <c r="A44" s="218"/>
      <c r="B44" s="86" t="s">
        <v>14</v>
      </c>
      <c r="C44" s="141">
        <v>6578.5275000000001</v>
      </c>
      <c r="D44" s="83">
        <v>-0.19123725055916593</v>
      </c>
      <c r="E44" s="57"/>
      <c r="F44" s="57">
        <v>1140.3814</v>
      </c>
      <c r="G44" s="103">
        <v>4.149480139126398</v>
      </c>
      <c r="H44" s="103"/>
      <c r="I44" s="57">
        <v>7718.9089000000004</v>
      </c>
      <c r="J44" s="103">
        <v>0.42713456367024893</v>
      </c>
      <c r="K44" s="57"/>
      <c r="L44" s="141">
        <v>1696.7737999999999</v>
      </c>
      <c r="M44" s="83">
        <v>-1.5306738312216204</v>
      </c>
    </row>
    <row r="45" spans="1:13" x14ac:dyDescent="0.2">
      <c r="A45" s="40">
        <v>2016</v>
      </c>
      <c r="B45" s="41" t="s">
        <v>11</v>
      </c>
      <c r="C45" s="61">
        <v>6615.5217000000002</v>
      </c>
      <c r="D45" s="84">
        <v>1.0921940059119442</v>
      </c>
      <c r="E45" s="43"/>
      <c r="F45" s="43">
        <v>1043.9391000000001</v>
      </c>
      <c r="G45" s="100">
        <v>1.5486982623459462</v>
      </c>
      <c r="H45" s="100"/>
      <c r="I45" s="43">
        <v>7659.4607999999998</v>
      </c>
      <c r="J45" s="100">
        <v>1.1541711032584425</v>
      </c>
      <c r="K45" s="43"/>
      <c r="L45" s="61">
        <v>1716.9979000000001</v>
      </c>
      <c r="M45" s="84">
        <v>-1.4445763110355543</v>
      </c>
    </row>
    <row r="46" spans="1:13" x14ac:dyDescent="0.2">
      <c r="A46" s="200"/>
      <c r="B46" s="41" t="s">
        <v>12</v>
      </c>
      <c r="C46" s="61">
        <v>6674.1167999999998</v>
      </c>
      <c r="D46" s="84">
        <v>1.90702824471666</v>
      </c>
      <c r="E46" s="43"/>
      <c r="F46" s="43">
        <v>1173.6204</v>
      </c>
      <c r="G46" s="100">
        <v>3.6293390609858207</v>
      </c>
      <c r="H46" s="100"/>
      <c r="I46" s="43">
        <v>7847.7371999999996</v>
      </c>
      <c r="J46" s="100">
        <v>2.1609482478107624</v>
      </c>
      <c r="K46" s="43"/>
      <c r="L46" s="61">
        <v>1758.7938999999999</v>
      </c>
      <c r="M46" s="84">
        <v>0.78348717461497797</v>
      </c>
    </row>
    <row r="47" spans="1:13" x14ac:dyDescent="0.2">
      <c r="A47" s="230"/>
      <c r="B47" s="85" t="s">
        <v>13</v>
      </c>
      <c r="C47" s="61">
        <v>6694.2699000000002</v>
      </c>
      <c r="D47" s="84">
        <v>2.5954231535016663</v>
      </c>
      <c r="E47" s="43"/>
      <c r="F47" s="43">
        <v>1158.6956</v>
      </c>
      <c r="G47" s="100">
        <v>0.95318218498471052</v>
      </c>
      <c r="H47" s="100"/>
      <c r="I47" s="43">
        <v>7852.9655000000002</v>
      </c>
      <c r="J47" s="100">
        <v>2.3497603704365968</v>
      </c>
      <c r="K47" s="43"/>
      <c r="L47" s="61">
        <v>1699.4857</v>
      </c>
      <c r="M47" s="84">
        <v>0.48761886922065795</v>
      </c>
    </row>
    <row r="48" spans="1:13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</row>
    <row r="49" spans="1:13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</row>
  </sheetData>
  <mergeCells count="9">
    <mergeCell ref="A6:M6"/>
    <mergeCell ref="A20:M20"/>
    <mergeCell ref="A34:M34"/>
    <mergeCell ref="A3:B5"/>
    <mergeCell ref="C3:J3"/>
    <mergeCell ref="L3:M4"/>
    <mergeCell ref="C4:D4"/>
    <mergeCell ref="F4:G4"/>
    <mergeCell ref="I4:J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4"/>
  <sheetViews>
    <sheetView workbookViewId="0"/>
  </sheetViews>
  <sheetFormatPr defaultColWidth="11" defaultRowHeight="12.75" x14ac:dyDescent="0.2"/>
  <cols>
    <col min="1" max="1" width="8" style="7" customWidth="1"/>
    <col min="2" max="2" width="10.7109375" style="7" customWidth="1"/>
    <col min="3" max="3" width="12.28515625" style="7" customWidth="1"/>
    <col min="4" max="4" width="10.85546875" style="7" customWidth="1"/>
    <col min="5" max="5" width="9.28515625" style="7" customWidth="1"/>
    <col min="6" max="6" width="1" style="7" customWidth="1"/>
    <col min="7" max="7" width="11" style="42" customWidth="1"/>
    <col min="8" max="8" width="11" style="7" customWidth="1"/>
    <col min="9" max="9" width="9.7109375" style="7" customWidth="1"/>
    <col min="10" max="10" width="11" style="7" customWidth="1"/>
    <col min="11" max="11" width="11" customWidth="1"/>
    <col min="12" max="12" width="3.140625" customWidth="1"/>
    <col min="14" max="14" width="2.5703125" customWidth="1"/>
    <col min="17" max="16384" width="11" style="7"/>
  </cols>
  <sheetData>
    <row r="1" spans="1:16" ht="16.5" x14ac:dyDescent="0.3">
      <c r="A1" s="8" t="s">
        <v>104</v>
      </c>
      <c r="B1" s="8"/>
      <c r="C1" s="9"/>
      <c r="D1" s="9"/>
      <c r="E1" s="9"/>
      <c r="F1" s="9"/>
      <c r="G1" s="7"/>
    </row>
    <row r="2" spans="1:16" ht="16.5" x14ac:dyDescent="0.3">
      <c r="A2" s="10" t="s">
        <v>49</v>
      </c>
      <c r="B2" s="10"/>
      <c r="C2" s="9"/>
      <c r="D2" s="9"/>
      <c r="E2" s="9"/>
      <c r="F2" s="9"/>
      <c r="G2" s="7"/>
    </row>
    <row r="3" spans="1:16" ht="12" customHeight="1" x14ac:dyDescent="0.2">
      <c r="A3" s="67"/>
      <c r="B3" s="67"/>
      <c r="C3" s="12"/>
      <c r="D3" s="12"/>
      <c r="E3" s="55"/>
      <c r="F3" s="55"/>
      <c r="G3" s="55"/>
    </row>
    <row r="4" spans="1:16" ht="12" customHeight="1" x14ac:dyDescent="0.2">
      <c r="B4" s="11"/>
      <c r="C4" s="293" t="s">
        <v>44</v>
      </c>
      <c r="D4" s="289"/>
      <c r="E4" s="294"/>
      <c r="G4" s="288" t="s">
        <v>46</v>
      </c>
      <c r="H4" s="289"/>
      <c r="I4" s="289"/>
    </row>
    <row r="5" spans="1:16" ht="12.75" customHeight="1" x14ac:dyDescent="0.2">
      <c r="A5" s="51"/>
      <c r="B5" s="51"/>
      <c r="C5" s="290" t="s">
        <v>21</v>
      </c>
      <c r="D5" s="287" t="s">
        <v>45</v>
      </c>
      <c r="E5" s="287"/>
      <c r="F5" s="73"/>
      <c r="G5" s="290" t="s">
        <v>21</v>
      </c>
      <c r="H5" s="287" t="s">
        <v>45</v>
      </c>
      <c r="I5" s="287"/>
    </row>
    <row r="6" spans="1:16" ht="27" customHeight="1" x14ac:dyDescent="0.2">
      <c r="A6" s="71" t="s">
        <v>3</v>
      </c>
      <c r="B6" s="71"/>
      <c r="C6" s="292"/>
      <c r="D6" s="68" t="s">
        <v>47</v>
      </c>
      <c r="E6" s="72" t="s">
        <v>48</v>
      </c>
      <c r="F6" s="60"/>
      <c r="G6" s="291"/>
      <c r="H6" s="68" t="s">
        <v>47</v>
      </c>
      <c r="I6" s="72" t="s">
        <v>48</v>
      </c>
    </row>
    <row r="7" spans="1:16" ht="18" customHeight="1" x14ac:dyDescent="0.2">
      <c r="A7" s="260" t="s">
        <v>10</v>
      </c>
      <c r="B7" s="260"/>
      <c r="C7" s="260"/>
      <c r="D7" s="260"/>
      <c r="E7" s="260"/>
      <c r="F7" s="260"/>
      <c r="G7" s="292"/>
      <c r="H7" s="292"/>
      <c r="I7" s="292"/>
    </row>
    <row r="8" spans="1:16" s="51" customFormat="1" ht="12.75" customHeight="1" x14ac:dyDescent="0.2">
      <c r="A8" s="40">
        <v>2013</v>
      </c>
      <c r="B8" s="85" t="s">
        <v>13</v>
      </c>
      <c r="C8" s="46">
        <v>18345.888800000001</v>
      </c>
      <c r="D8" s="69">
        <v>-490.9989999999998</v>
      </c>
      <c r="E8" s="146">
        <v>-2.6065823888381381</v>
      </c>
      <c r="F8" s="46"/>
      <c r="G8" s="46">
        <v>3854.6387</v>
      </c>
      <c r="H8" s="70">
        <v>74.486399999999776</v>
      </c>
      <c r="I8" s="147">
        <v>1.9704602907136777</v>
      </c>
      <c r="K8"/>
      <c r="L8"/>
      <c r="M8"/>
      <c r="N8"/>
      <c r="O8"/>
      <c r="P8"/>
    </row>
    <row r="9" spans="1:16" s="51" customFormat="1" ht="12.75" customHeight="1" x14ac:dyDescent="0.2">
      <c r="A9" s="40"/>
      <c r="B9" s="41" t="s">
        <v>14</v>
      </c>
      <c r="C9" s="46">
        <v>18188.312300000001</v>
      </c>
      <c r="D9" s="69">
        <v>-408.26329999999871</v>
      </c>
      <c r="E9" s="146">
        <v>-2.195368162297572</v>
      </c>
      <c r="F9" s="46"/>
      <c r="G9" s="46">
        <v>4030.4486999999999</v>
      </c>
      <c r="H9" s="70">
        <v>106.37930000000006</v>
      </c>
      <c r="I9" s="147">
        <v>2.7109433895333264</v>
      </c>
      <c r="K9"/>
      <c r="L9"/>
      <c r="M9"/>
      <c r="N9"/>
      <c r="O9"/>
      <c r="P9"/>
    </row>
    <row r="10" spans="1:16" s="1" customFormat="1" ht="14.1" customHeight="1" x14ac:dyDescent="0.2">
      <c r="A10" s="149">
        <v>2014</v>
      </c>
      <c r="B10" s="148" t="s">
        <v>11</v>
      </c>
      <c r="C10" s="164">
        <v>17960.410599999999</v>
      </c>
      <c r="D10" s="165">
        <v>-167.01650000000154</v>
      </c>
      <c r="E10" s="166">
        <v>-0.9213469682081995</v>
      </c>
      <c r="F10" s="164"/>
      <c r="G10" s="164">
        <v>4065.2682</v>
      </c>
      <c r="H10" s="167">
        <v>68.181900000000041</v>
      </c>
      <c r="I10" s="168">
        <v>1.7057900401099682</v>
      </c>
      <c r="J10" s="51"/>
      <c r="K10"/>
      <c r="L10"/>
      <c r="M10"/>
      <c r="N10"/>
      <c r="O10"/>
      <c r="P10"/>
    </row>
    <row r="11" spans="1:16" s="1" customFormat="1" ht="14.1" customHeight="1" x14ac:dyDescent="0.2">
      <c r="A11" s="40"/>
      <c r="B11" s="41" t="s">
        <v>12</v>
      </c>
      <c r="C11" s="46">
        <v>18225.5759</v>
      </c>
      <c r="D11" s="69">
        <v>-5.6317000000017288</v>
      </c>
      <c r="E11" s="146">
        <v>-3.0890438656415324E-2</v>
      </c>
      <c r="F11" s="46"/>
      <c r="G11" s="46">
        <v>4091.1844999999998</v>
      </c>
      <c r="H11" s="70">
        <v>104.05269999999973</v>
      </c>
      <c r="I11" s="147">
        <v>2.6097130774558228</v>
      </c>
      <c r="J11" s="51"/>
      <c r="K11"/>
      <c r="L11"/>
      <c r="M11"/>
      <c r="N11"/>
      <c r="O11"/>
      <c r="P11"/>
    </row>
    <row r="12" spans="1:16" s="1" customFormat="1" ht="14.1" customHeight="1" x14ac:dyDescent="0.2">
      <c r="A12" s="40"/>
      <c r="B12" s="85" t="s">
        <v>13</v>
      </c>
      <c r="C12" s="46">
        <v>18349.479500000001</v>
      </c>
      <c r="D12" s="69">
        <v>3.5907000000006519</v>
      </c>
      <c r="E12" s="146">
        <v>1.9572232444800667E-2</v>
      </c>
      <c r="F12" s="46"/>
      <c r="G12" s="46">
        <v>4048.8184999999999</v>
      </c>
      <c r="H12" s="70">
        <v>194.17979999999989</v>
      </c>
      <c r="I12" s="147">
        <v>5.037561626722626</v>
      </c>
      <c r="J12" s="51"/>
      <c r="K12"/>
      <c r="L12"/>
      <c r="M12"/>
      <c r="N12"/>
      <c r="O12"/>
      <c r="P12"/>
    </row>
    <row r="13" spans="1:16" s="1" customFormat="1" ht="14.1" customHeight="1" x14ac:dyDescent="0.2">
      <c r="A13" s="47"/>
      <c r="B13" s="44" t="s">
        <v>14</v>
      </c>
      <c r="C13" s="66">
        <v>18216.271400000001</v>
      </c>
      <c r="D13" s="142">
        <v>27.959100000000035</v>
      </c>
      <c r="E13" s="143">
        <v>0.15372014477670934</v>
      </c>
      <c r="F13" s="66"/>
      <c r="G13" s="66">
        <v>4158.6590999999999</v>
      </c>
      <c r="H13" s="144">
        <v>128.21039999999994</v>
      </c>
      <c r="I13" s="145">
        <v>3.1810453262933218</v>
      </c>
      <c r="J13" s="51"/>
      <c r="K13"/>
      <c r="L13"/>
      <c r="M13"/>
      <c r="N13"/>
      <c r="O13"/>
      <c r="P13"/>
    </row>
    <row r="14" spans="1:16" s="1" customFormat="1" ht="14.1" customHeight="1" x14ac:dyDescent="0.2">
      <c r="A14" s="149">
        <v>2015</v>
      </c>
      <c r="B14" s="148" t="s">
        <v>11</v>
      </c>
      <c r="C14" s="46">
        <v>18064.838199999998</v>
      </c>
      <c r="D14" s="69">
        <v>104.42759999999907</v>
      </c>
      <c r="E14" s="146">
        <v>0.58143214164602164</v>
      </c>
      <c r="F14" s="46"/>
      <c r="G14" s="46">
        <v>4093.6080000000002</v>
      </c>
      <c r="H14" s="70">
        <v>28.339800000000196</v>
      </c>
      <c r="I14" s="147">
        <v>0.69712005717114056</v>
      </c>
      <c r="J14" s="51"/>
      <c r="K14"/>
      <c r="L14"/>
      <c r="M14"/>
      <c r="N14"/>
      <c r="O14"/>
      <c r="P14"/>
    </row>
    <row r="15" spans="1:16" s="1" customFormat="1" ht="14.1" customHeight="1" x14ac:dyDescent="0.2">
      <c r="A15" s="40"/>
      <c r="B15" s="41" t="s">
        <v>12</v>
      </c>
      <c r="C15" s="46">
        <v>18364.986499999999</v>
      </c>
      <c r="D15" s="69">
        <v>139.41059999999925</v>
      </c>
      <c r="E15" s="146">
        <v>0.76491739281609883</v>
      </c>
      <c r="F15" s="46"/>
      <c r="G15" s="46">
        <v>4131.8069999999998</v>
      </c>
      <c r="H15" s="70">
        <v>40.622499999999945</v>
      </c>
      <c r="I15" s="147">
        <v>0.99292759835201627</v>
      </c>
      <c r="J15" s="51"/>
      <c r="K15"/>
      <c r="L15"/>
      <c r="M15"/>
      <c r="N15"/>
      <c r="O15"/>
      <c r="P15"/>
    </row>
    <row r="16" spans="1:16" s="1" customFormat="1" ht="14.1" customHeight="1" x14ac:dyDescent="0.2">
      <c r="A16" s="40"/>
      <c r="B16" s="85" t="s">
        <v>13</v>
      </c>
      <c r="C16" s="46">
        <v>18446.858899999999</v>
      </c>
      <c r="D16" s="69">
        <v>97.379399999997986</v>
      </c>
      <c r="E16" s="146">
        <v>0.53069298232681739</v>
      </c>
      <c r="F16" s="46"/>
      <c r="G16" s="46">
        <v>4198.2066000000004</v>
      </c>
      <c r="H16" s="70">
        <v>149.38810000000058</v>
      </c>
      <c r="I16" s="147">
        <v>3.6896714436569731</v>
      </c>
      <c r="J16" s="51"/>
      <c r="K16"/>
      <c r="L16"/>
      <c r="M16"/>
      <c r="N16"/>
      <c r="O16"/>
      <c r="P16"/>
    </row>
    <row r="17" spans="1:16" s="1" customFormat="1" ht="14.1" customHeight="1" x14ac:dyDescent="0.2">
      <c r="A17" s="47"/>
      <c r="B17" s="44" t="s">
        <v>14</v>
      </c>
      <c r="C17" s="66">
        <v>18316.655500000001</v>
      </c>
      <c r="D17" s="142">
        <v>100.38409999999931</v>
      </c>
      <c r="E17" s="143">
        <v>0.5510683157695998</v>
      </c>
      <c r="F17" s="66"/>
      <c r="G17" s="66">
        <v>4242.0517</v>
      </c>
      <c r="H17" s="144">
        <v>83.39260000000013</v>
      </c>
      <c r="I17" s="145">
        <v>2.0052761718314476</v>
      </c>
      <c r="J17" s="51"/>
      <c r="K17"/>
      <c r="L17"/>
      <c r="M17"/>
      <c r="N17"/>
      <c r="O17"/>
      <c r="P17"/>
    </row>
    <row r="18" spans="1:16" s="1" customFormat="1" ht="14.1" customHeight="1" x14ac:dyDescent="0.2">
      <c r="A18" s="149">
        <v>2016</v>
      </c>
      <c r="B18" s="148" t="s">
        <v>11</v>
      </c>
      <c r="C18" s="46">
        <v>18157.692800000001</v>
      </c>
      <c r="D18" s="69">
        <v>92.854600000002392</v>
      </c>
      <c r="E18" s="146">
        <v>0.51400737151358711</v>
      </c>
      <c r="F18" s="46"/>
      <c r="G18" s="46">
        <v>4243.1034</v>
      </c>
      <c r="H18" s="70">
        <v>149.49539999999979</v>
      </c>
      <c r="I18" s="147">
        <v>3.6519227048608411</v>
      </c>
      <c r="J18" s="51"/>
      <c r="K18"/>
      <c r="L18"/>
      <c r="M18"/>
      <c r="N18"/>
      <c r="O18"/>
      <c r="P18"/>
    </row>
    <row r="19" spans="1:16" s="1" customFormat="1" ht="14.1" customHeight="1" x14ac:dyDescent="0.2">
      <c r="A19" s="40"/>
      <c r="B19" s="41" t="s">
        <v>12</v>
      </c>
      <c r="C19" s="46">
        <v>18657.321100000001</v>
      </c>
      <c r="D19" s="69">
        <v>292.33460000000196</v>
      </c>
      <c r="E19" s="146">
        <v>1.5918040560498206</v>
      </c>
      <c r="F19" s="46"/>
      <c r="G19" s="46">
        <v>4278.3369000000002</v>
      </c>
      <c r="H19" s="70">
        <v>146.52990000000045</v>
      </c>
      <c r="I19" s="147">
        <v>3.5463878153069701</v>
      </c>
      <c r="J19" s="51"/>
      <c r="K19"/>
      <c r="L19"/>
      <c r="M19"/>
      <c r="N19"/>
      <c r="O19"/>
      <c r="P19"/>
    </row>
    <row r="20" spans="1:16" s="1" customFormat="1" ht="14.1" customHeight="1" x14ac:dyDescent="0.2">
      <c r="A20" s="47"/>
      <c r="B20" s="86" t="s">
        <v>13</v>
      </c>
      <c r="C20" s="66">
        <v>18636.846000000001</v>
      </c>
      <c r="D20" s="142">
        <v>189.9871000000021</v>
      </c>
      <c r="E20" s="143">
        <v>1.0299157218576769</v>
      </c>
      <c r="F20" s="66"/>
      <c r="G20" s="66">
        <v>4247.0724</v>
      </c>
      <c r="H20" s="144">
        <v>48.865799999999581</v>
      </c>
      <c r="I20" s="145">
        <v>1.1639684430966208</v>
      </c>
      <c r="J20" s="51"/>
      <c r="K20"/>
      <c r="L20"/>
      <c r="M20"/>
      <c r="N20"/>
      <c r="O20"/>
      <c r="P20"/>
    </row>
    <row r="21" spans="1:16" ht="22.5" customHeight="1" x14ac:dyDescent="0.2">
      <c r="A21" s="260" t="s">
        <v>15</v>
      </c>
      <c r="B21" s="260"/>
      <c r="C21" s="260"/>
      <c r="D21" s="260"/>
      <c r="E21" s="260"/>
      <c r="F21" s="260"/>
      <c r="G21" s="286"/>
      <c r="H21" s="286"/>
      <c r="I21" s="286"/>
    </row>
    <row r="22" spans="1:16" s="51" customFormat="1" ht="12.75" customHeight="1" x14ac:dyDescent="0.2">
      <c r="A22" s="40">
        <v>2013</v>
      </c>
      <c r="B22" s="85" t="s">
        <v>13</v>
      </c>
      <c r="C22" s="46">
        <v>11997.579</v>
      </c>
      <c r="D22" s="69">
        <v>-338.16229999999996</v>
      </c>
      <c r="E22" s="146">
        <v>-2.7413212694400455</v>
      </c>
      <c r="F22" s="46"/>
      <c r="G22" s="46">
        <v>984.51289999999995</v>
      </c>
      <c r="H22" s="70">
        <v>35.370499999999993</v>
      </c>
      <c r="I22" s="147">
        <v>3.7265746425404651</v>
      </c>
      <c r="K22"/>
      <c r="L22"/>
      <c r="M22"/>
      <c r="N22"/>
      <c r="O22"/>
      <c r="P22"/>
    </row>
    <row r="23" spans="1:16" s="51" customFormat="1" ht="12.75" customHeight="1" x14ac:dyDescent="0.2">
      <c r="A23" s="47"/>
      <c r="B23" s="44" t="s">
        <v>14</v>
      </c>
      <c r="C23" s="66">
        <v>11856.694</v>
      </c>
      <c r="D23" s="142">
        <v>-285.29560000000129</v>
      </c>
      <c r="E23" s="143">
        <v>-2.3496610473130475</v>
      </c>
      <c r="F23" s="66"/>
      <c r="G23" s="66">
        <v>1044.2130999999999</v>
      </c>
      <c r="H23" s="144">
        <v>54.799599999999941</v>
      </c>
      <c r="I23" s="145">
        <v>5.538594328862497</v>
      </c>
      <c r="K23"/>
      <c r="L23"/>
      <c r="M23"/>
      <c r="N23"/>
      <c r="O23"/>
      <c r="P23"/>
    </row>
    <row r="24" spans="1:16" s="1" customFormat="1" ht="14.1" customHeight="1" x14ac:dyDescent="0.2">
      <c r="A24" s="149">
        <v>2014</v>
      </c>
      <c r="B24" s="41" t="s">
        <v>11</v>
      </c>
      <c r="C24" s="164">
        <v>11732.4265</v>
      </c>
      <c r="D24" s="165">
        <v>-101.03510000000097</v>
      </c>
      <c r="E24" s="166">
        <v>-0.8538084916758506</v>
      </c>
      <c r="F24" s="164"/>
      <c r="G24" s="164">
        <v>1034.3742999999999</v>
      </c>
      <c r="H24" s="167">
        <v>7.052599999999984</v>
      </c>
      <c r="I24" s="168">
        <v>0.68650355579951094</v>
      </c>
      <c r="J24" s="51"/>
      <c r="K24"/>
      <c r="L24"/>
      <c r="M24"/>
      <c r="N24"/>
      <c r="O24"/>
      <c r="P24"/>
    </row>
    <row r="25" spans="1:16" s="1" customFormat="1" ht="14.1" customHeight="1" x14ac:dyDescent="0.2">
      <c r="A25" s="40"/>
      <c r="B25" s="41" t="s">
        <v>12</v>
      </c>
      <c r="C25" s="46">
        <v>11876.0592</v>
      </c>
      <c r="D25" s="69">
        <v>-11.339400000000751</v>
      </c>
      <c r="E25" s="146">
        <v>-9.5390088122398367E-2</v>
      </c>
      <c r="F25" s="46"/>
      <c r="G25" s="46">
        <v>1104.3987999999999</v>
      </c>
      <c r="H25" s="70">
        <v>78.748399999999947</v>
      </c>
      <c r="I25" s="147">
        <v>7.6778988240047434</v>
      </c>
      <c r="J25" s="51"/>
      <c r="K25"/>
      <c r="L25"/>
      <c r="M25"/>
      <c r="N25"/>
      <c r="O25"/>
      <c r="P25"/>
    </row>
    <row r="26" spans="1:16" s="1" customFormat="1" ht="14.1" customHeight="1" x14ac:dyDescent="0.2">
      <c r="A26" s="40"/>
      <c r="B26" s="85" t="s">
        <v>13</v>
      </c>
      <c r="C26" s="46">
        <v>11977.8951</v>
      </c>
      <c r="D26" s="69">
        <v>-19.683899999999994</v>
      </c>
      <c r="E26" s="146">
        <v>-0.16406560023484734</v>
      </c>
      <c r="F26" s="46"/>
      <c r="G26" s="46">
        <v>1090.1694</v>
      </c>
      <c r="H26" s="70">
        <v>105.65650000000005</v>
      </c>
      <c r="I26" s="147">
        <v>10.731855316471735</v>
      </c>
      <c r="J26" s="51"/>
      <c r="K26"/>
      <c r="L26"/>
      <c r="M26"/>
      <c r="N26"/>
      <c r="O26"/>
      <c r="P26"/>
    </row>
    <row r="27" spans="1:16" s="1" customFormat="1" ht="14.1" customHeight="1" x14ac:dyDescent="0.2">
      <c r="A27" s="47"/>
      <c r="B27" s="44" t="s">
        <v>14</v>
      </c>
      <c r="C27" s="66">
        <v>11862.795899999999</v>
      </c>
      <c r="D27" s="142">
        <v>6.1018999999996595</v>
      </c>
      <c r="E27" s="143">
        <v>5.1463755411075465E-2</v>
      </c>
      <c r="F27" s="66"/>
      <c r="G27" s="66">
        <v>1102.9059999999999</v>
      </c>
      <c r="H27" s="144">
        <v>58.692900000000009</v>
      </c>
      <c r="I27" s="145">
        <v>5.6207779810462073</v>
      </c>
      <c r="J27" s="51"/>
      <c r="K27"/>
      <c r="L27"/>
      <c r="M27"/>
      <c r="N27"/>
      <c r="O27"/>
      <c r="P27"/>
    </row>
    <row r="28" spans="1:16" s="1" customFormat="1" ht="14.1" customHeight="1" x14ac:dyDescent="0.2">
      <c r="A28" s="149">
        <v>2015</v>
      </c>
      <c r="B28" s="148" t="s">
        <v>11</v>
      </c>
      <c r="C28" s="46">
        <v>11763.630800000001</v>
      </c>
      <c r="D28" s="69">
        <v>31.20430000000124</v>
      </c>
      <c r="E28" s="146">
        <v>0.265966294355232</v>
      </c>
      <c r="F28" s="46"/>
      <c r="G28" s="46">
        <v>1080.5844</v>
      </c>
      <c r="H28" s="70">
        <v>46.210100000000011</v>
      </c>
      <c r="I28" s="147">
        <v>4.4674447151287513</v>
      </c>
      <c r="J28" s="51"/>
      <c r="K28"/>
      <c r="L28"/>
      <c r="M28"/>
      <c r="N28"/>
      <c r="O28"/>
      <c r="P28"/>
    </row>
    <row r="29" spans="1:16" s="1" customFormat="1" ht="14.1" customHeight="1" x14ac:dyDescent="0.2">
      <c r="A29" s="40"/>
      <c r="B29" s="41" t="s">
        <v>12</v>
      </c>
      <c r="C29" s="46">
        <v>11957.3547</v>
      </c>
      <c r="D29" s="69">
        <v>81.295500000000175</v>
      </c>
      <c r="E29" s="146">
        <v>0.68453262678246141</v>
      </c>
      <c r="F29" s="46"/>
      <c r="G29" s="46">
        <v>1112.5789</v>
      </c>
      <c r="H29" s="70">
        <v>8.1801000000000386</v>
      </c>
      <c r="I29" s="147">
        <v>0.74068352845005248</v>
      </c>
      <c r="J29" s="51"/>
      <c r="K29"/>
      <c r="L29"/>
      <c r="M29"/>
      <c r="N29"/>
      <c r="O29"/>
      <c r="P29"/>
    </row>
    <row r="30" spans="1:16" s="1" customFormat="1" ht="14.1" customHeight="1" x14ac:dyDescent="0.2">
      <c r="A30" s="40"/>
      <c r="B30" s="85" t="s">
        <v>13</v>
      </c>
      <c r="C30" s="46">
        <v>12135.772000000001</v>
      </c>
      <c r="D30" s="69">
        <v>157.87690000000111</v>
      </c>
      <c r="E30" s="146">
        <v>1.3180688149456337</v>
      </c>
      <c r="F30" s="46"/>
      <c r="G30" s="46">
        <v>1145.3786</v>
      </c>
      <c r="H30" s="70">
        <v>55.20920000000001</v>
      </c>
      <c r="I30" s="147">
        <v>5.0642771664660566</v>
      </c>
      <c r="J30" s="51"/>
      <c r="K30"/>
      <c r="L30"/>
      <c r="M30"/>
      <c r="N30"/>
      <c r="O30"/>
      <c r="P30"/>
    </row>
    <row r="31" spans="1:16" s="1" customFormat="1" ht="14.1" customHeight="1" x14ac:dyDescent="0.2">
      <c r="A31" s="47"/>
      <c r="B31" s="44" t="s">
        <v>14</v>
      </c>
      <c r="C31" s="66">
        <v>12010.283100000001</v>
      </c>
      <c r="D31" s="142">
        <v>147.48720000000139</v>
      </c>
      <c r="E31" s="143">
        <v>1.2432752046252553</v>
      </c>
      <c r="F31" s="66"/>
      <c r="G31" s="66">
        <v>1132.7414000000001</v>
      </c>
      <c r="H31" s="144">
        <v>29.835400000000163</v>
      </c>
      <c r="I31" s="145">
        <v>2.7051625433173965</v>
      </c>
      <c r="J31" s="51"/>
      <c r="K31"/>
      <c r="L31"/>
      <c r="M31"/>
      <c r="N31"/>
      <c r="O31"/>
      <c r="P31"/>
    </row>
    <row r="32" spans="1:16" customFormat="1" ht="14.1" customHeight="1" x14ac:dyDescent="0.2">
      <c r="A32" s="149">
        <v>2016</v>
      </c>
      <c r="B32" s="148" t="s">
        <v>11</v>
      </c>
      <c r="C32" s="164">
        <v>11898.5514</v>
      </c>
      <c r="D32" s="165">
        <v>134.92059999999947</v>
      </c>
      <c r="E32" s="166">
        <v>1.1469299087489166</v>
      </c>
      <c r="F32" s="164"/>
      <c r="G32" s="164">
        <v>1125.7861</v>
      </c>
      <c r="H32" s="167">
        <v>45.201700000000073</v>
      </c>
      <c r="I32" s="168">
        <v>4.1830790820226609</v>
      </c>
    </row>
    <row r="33" spans="1:16" customFormat="1" ht="14.1" customHeight="1" x14ac:dyDescent="0.2">
      <c r="A33" s="40"/>
      <c r="B33" s="41" t="s">
        <v>12</v>
      </c>
      <c r="C33" s="46">
        <v>12145.848900000001</v>
      </c>
      <c r="D33" s="69">
        <v>188.494200000001</v>
      </c>
      <c r="E33" s="146">
        <v>1.5763871251557087</v>
      </c>
      <c r="F33" s="46"/>
      <c r="G33" s="46">
        <v>1183.278</v>
      </c>
      <c r="H33" s="70">
        <v>70.699100000000044</v>
      </c>
      <c r="I33" s="147">
        <v>6.3545246094456802</v>
      </c>
    </row>
    <row r="34" spans="1:16" customFormat="1" ht="14.1" customHeight="1" x14ac:dyDescent="0.2">
      <c r="A34" s="47"/>
      <c r="B34" s="86" t="s">
        <v>13</v>
      </c>
      <c r="C34" s="66">
        <v>12185.5928</v>
      </c>
      <c r="D34" s="142">
        <v>49.820799999999508</v>
      </c>
      <c r="E34" s="143">
        <v>0.4105284772983499</v>
      </c>
      <c r="F34" s="66"/>
      <c r="G34" s="66">
        <v>1145.8743999999999</v>
      </c>
      <c r="H34" s="144">
        <v>0.49579999999991742</v>
      </c>
      <c r="I34" s="145">
        <v>4.3286996980729117E-2</v>
      </c>
    </row>
    <row r="35" spans="1:16" ht="23.25" customHeight="1" x14ac:dyDescent="0.2">
      <c r="A35" s="260" t="s">
        <v>16</v>
      </c>
      <c r="B35" s="260"/>
      <c r="C35" s="260"/>
      <c r="D35" s="260"/>
      <c r="E35" s="260"/>
      <c r="F35" s="260"/>
      <c r="G35" s="286"/>
      <c r="H35" s="286"/>
      <c r="I35" s="286"/>
    </row>
    <row r="36" spans="1:16" x14ac:dyDescent="0.2">
      <c r="A36" s="40">
        <v>2013</v>
      </c>
      <c r="B36" s="85" t="s">
        <v>13</v>
      </c>
      <c r="C36" s="46">
        <v>6348.3098</v>
      </c>
      <c r="D36" s="69">
        <v>-152.83669999999984</v>
      </c>
      <c r="E36" s="146">
        <v>-2.3509191801784479</v>
      </c>
      <c r="F36" s="46"/>
      <c r="G36" s="46">
        <v>2870.1257999999998</v>
      </c>
      <c r="H36" s="70">
        <v>39.115899999999783</v>
      </c>
      <c r="I36" s="147">
        <v>1.3816942144921422</v>
      </c>
    </row>
    <row r="37" spans="1:16" x14ac:dyDescent="0.2">
      <c r="A37" s="40"/>
      <c r="B37" s="41" t="s">
        <v>14</v>
      </c>
      <c r="C37" s="46">
        <v>6331.6183000000001</v>
      </c>
      <c r="D37" s="69">
        <v>-122.96770000000015</v>
      </c>
      <c r="E37" s="146">
        <v>-1.9051214128992959</v>
      </c>
      <c r="F37" s="46"/>
      <c r="G37" s="46">
        <v>2986.2356</v>
      </c>
      <c r="H37" s="70">
        <v>51.579699999999775</v>
      </c>
      <c r="I37" s="147">
        <v>1.7576064028494713</v>
      </c>
    </row>
    <row r="38" spans="1:16" s="1" customFormat="1" ht="14.1" customHeight="1" x14ac:dyDescent="0.2">
      <c r="A38" s="149">
        <v>2014</v>
      </c>
      <c r="B38" s="148" t="s">
        <v>11</v>
      </c>
      <c r="C38" s="164">
        <v>6227.9840999999997</v>
      </c>
      <c r="D38" s="165">
        <v>-65.981400000000576</v>
      </c>
      <c r="E38" s="166">
        <v>-1.0483279579463944</v>
      </c>
      <c r="F38" s="164"/>
      <c r="G38" s="164">
        <v>3030.8939</v>
      </c>
      <c r="H38" s="167">
        <v>61.129300000000057</v>
      </c>
      <c r="I38" s="168">
        <v>2.0583887355920418</v>
      </c>
      <c r="J38" s="51"/>
      <c r="K38"/>
      <c r="L38"/>
      <c r="M38"/>
      <c r="N38"/>
      <c r="O38"/>
      <c r="P38"/>
    </row>
    <row r="39" spans="1:16" x14ac:dyDescent="0.2">
      <c r="B39" s="41" t="s">
        <v>12</v>
      </c>
      <c r="C39" s="46">
        <v>6349.5167000000001</v>
      </c>
      <c r="D39" s="69">
        <v>5.7076999999999316</v>
      </c>
      <c r="E39" s="146">
        <v>8.9972759268129462E-2</v>
      </c>
      <c r="F39" s="46"/>
      <c r="G39" s="46">
        <v>2986.7856999999999</v>
      </c>
      <c r="H39" s="70">
        <v>25.304299999999785</v>
      </c>
      <c r="I39" s="147">
        <v>0.85444737218338707</v>
      </c>
    </row>
    <row r="40" spans="1:16" x14ac:dyDescent="0.2">
      <c r="B40" s="85" t="s">
        <v>13</v>
      </c>
      <c r="C40" s="46">
        <v>6371.5843999999997</v>
      </c>
      <c r="D40" s="69">
        <v>23.274599999999737</v>
      </c>
      <c r="E40" s="146">
        <v>0.36662672007594427</v>
      </c>
      <c r="F40" s="46"/>
      <c r="G40" s="46">
        <v>2958.6491000000001</v>
      </c>
      <c r="H40" s="70">
        <v>88.52330000000029</v>
      </c>
      <c r="I40" s="147">
        <v>3.0843003466956151</v>
      </c>
    </row>
    <row r="41" spans="1:16" x14ac:dyDescent="0.2">
      <c r="A41" s="55"/>
      <c r="B41" s="44" t="s">
        <v>14</v>
      </c>
      <c r="C41" s="66">
        <v>6353.4754999999996</v>
      </c>
      <c r="D41" s="142">
        <v>21.857199999999466</v>
      </c>
      <c r="E41" s="143">
        <v>0.34520716449378297</v>
      </c>
      <c r="F41" s="66"/>
      <c r="G41" s="66">
        <v>3055.7530999999999</v>
      </c>
      <c r="H41" s="144">
        <v>69.517499999999927</v>
      </c>
      <c r="I41" s="145">
        <v>2.3279308571634445</v>
      </c>
    </row>
    <row r="42" spans="1:16" x14ac:dyDescent="0.2">
      <c r="A42" s="40">
        <v>2015</v>
      </c>
      <c r="B42" s="148" t="s">
        <v>11</v>
      </c>
      <c r="C42" s="46">
        <v>6301.2074000000002</v>
      </c>
      <c r="D42" s="69">
        <v>73.223300000000563</v>
      </c>
      <c r="E42" s="146">
        <v>1.1757143053721117</v>
      </c>
      <c r="F42" s="46"/>
      <c r="G42" s="46">
        <v>3013.0236</v>
      </c>
      <c r="H42" s="70">
        <v>-17.870300000000043</v>
      </c>
      <c r="I42" s="147">
        <v>-0.58960493470259856</v>
      </c>
    </row>
    <row r="43" spans="1:16" x14ac:dyDescent="0.2">
      <c r="B43" s="41" t="s">
        <v>12</v>
      </c>
      <c r="C43" s="46">
        <v>6407.6318000000001</v>
      </c>
      <c r="D43" s="69">
        <v>58.115099999999984</v>
      </c>
      <c r="E43" s="146">
        <v>0.91526808646711622</v>
      </c>
      <c r="F43" s="46"/>
      <c r="G43" s="46">
        <v>3019.2280999999998</v>
      </c>
      <c r="H43" s="70">
        <v>32.442399999999907</v>
      </c>
      <c r="I43" s="147">
        <v>1.0861977811129842</v>
      </c>
    </row>
    <row r="44" spans="1:16" x14ac:dyDescent="0.2">
      <c r="B44" s="85" t="s">
        <v>13</v>
      </c>
      <c r="C44" s="46">
        <v>6311.0869000000002</v>
      </c>
      <c r="D44" s="69">
        <v>-60.497499999999491</v>
      </c>
      <c r="E44" s="146">
        <v>-0.94948910980445445</v>
      </c>
      <c r="F44" s="46"/>
      <c r="G44" s="46">
        <v>3052.828</v>
      </c>
      <c r="H44" s="70">
        <v>94.178899999999885</v>
      </c>
      <c r="I44" s="147">
        <v>3.1831723471363969</v>
      </c>
    </row>
    <row r="45" spans="1:16" x14ac:dyDescent="0.2">
      <c r="A45" s="55"/>
      <c r="B45" s="44" t="s">
        <v>14</v>
      </c>
      <c r="C45" s="66">
        <v>6306.3724000000002</v>
      </c>
      <c r="D45" s="142">
        <v>-47.103099999999358</v>
      </c>
      <c r="E45" s="143">
        <v>-0.74137533071465156</v>
      </c>
      <c r="F45" s="66"/>
      <c r="G45" s="66">
        <v>3109.3103000000001</v>
      </c>
      <c r="H45" s="144">
        <v>53.557200000000194</v>
      </c>
      <c r="I45" s="145">
        <v>1.7526677793438286</v>
      </c>
    </row>
    <row r="46" spans="1:16" x14ac:dyDescent="0.2">
      <c r="A46" s="40">
        <v>2016</v>
      </c>
      <c r="B46" s="41" t="s">
        <v>11</v>
      </c>
      <c r="C46" s="46">
        <v>6259.1414000000004</v>
      </c>
      <c r="D46" s="69">
        <v>-42.065999999999804</v>
      </c>
      <c r="E46" s="146">
        <v>-0.66758634226195768</v>
      </c>
      <c r="F46" s="46"/>
      <c r="G46" s="46">
        <v>3117.3173000000002</v>
      </c>
      <c r="H46" s="70">
        <v>104.29370000000017</v>
      </c>
      <c r="I46" s="147">
        <v>3.4614299071537369</v>
      </c>
    </row>
    <row r="47" spans="1:16" x14ac:dyDescent="0.2">
      <c r="B47" s="41" t="s">
        <v>12</v>
      </c>
      <c r="C47" s="46">
        <v>6511.4722000000002</v>
      </c>
      <c r="D47" s="69">
        <v>103.84040000000005</v>
      </c>
      <c r="E47" s="146">
        <v>1.6205737664264672</v>
      </c>
      <c r="F47" s="46"/>
      <c r="G47" s="46">
        <v>3095.0589</v>
      </c>
      <c r="H47" s="70">
        <v>75.830800000000181</v>
      </c>
      <c r="I47" s="147">
        <v>2.5115955962386605</v>
      </c>
    </row>
    <row r="48" spans="1:16" x14ac:dyDescent="0.2">
      <c r="B48" s="85" t="s">
        <v>13</v>
      </c>
      <c r="C48" s="46">
        <v>6451.2532000000001</v>
      </c>
      <c r="D48" s="69">
        <v>140.16629999999986</v>
      </c>
      <c r="E48" s="146">
        <v>2.2209534145378327</v>
      </c>
      <c r="F48" s="46"/>
      <c r="G48" s="46">
        <v>3101.1979999999999</v>
      </c>
      <c r="H48" s="70">
        <v>48.369999999999891</v>
      </c>
      <c r="I48" s="147">
        <v>1.5844325327204773</v>
      </c>
    </row>
    <row r="304" ht="8.1" customHeight="1" x14ac:dyDescent="0.2"/>
    <row r="310" ht="8.1" customHeight="1" x14ac:dyDescent="0.2"/>
    <row r="316" ht="8.1" customHeight="1" x14ac:dyDescent="0.2"/>
    <row r="320" ht="8.1" customHeight="1" x14ac:dyDescent="0.2"/>
    <row r="322" ht="8.1" customHeight="1" x14ac:dyDescent="0.2"/>
    <row r="328" ht="8.1" customHeight="1" x14ac:dyDescent="0.2"/>
    <row r="334" ht="8.1" customHeight="1" x14ac:dyDescent="0.2"/>
    <row r="338" ht="8.1" customHeight="1" x14ac:dyDescent="0.2"/>
    <row r="340" ht="8.1" customHeight="1" x14ac:dyDescent="0.2"/>
    <row r="349" ht="8.1" customHeight="1" x14ac:dyDescent="0.2"/>
    <row r="351" ht="8.1" customHeight="1" x14ac:dyDescent="0.2"/>
    <row r="357" ht="8.1" customHeight="1" x14ac:dyDescent="0.2"/>
    <row r="363" ht="8.1" customHeight="1" x14ac:dyDescent="0.2"/>
    <row r="369" ht="8.1" customHeight="1" x14ac:dyDescent="0.2"/>
    <row r="373" ht="8.1" customHeight="1" x14ac:dyDescent="0.2"/>
    <row r="375" ht="8.1" customHeight="1" x14ac:dyDescent="0.2"/>
    <row r="380" ht="8.1" customHeight="1" x14ac:dyDescent="0.2"/>
    <row r="386" ht="8.1" customHeight="1" x14ac:dyDescent="0.2"/>
    <row r="392" ht="8.1" customHeight="1" x14ac:dyDescent="0.2"/>
    <row r="396" ht="8.1" customHeight="1" x14ac:dyDescent="0.2"/>
    <row r="398" ht="8.1" customHeight="1" x14ac:dyDescent="0.2"/>
    <row r="404" ht="8.1" customHeight="1" x14ac:dyDescent="0.2"/>
    <row r="410" ht="8.1" customHeight="1" x14ac:dyDescent="0.2"/>
    <row r="414" ht="8.1" customHeight="1" x14ac:dyDescent="0.2"/>
    <row r="416" ht="8.1" customHeight="1" x14ac:dyDescent="0.2"/>
    <row r="425" ht="8.1" customHeight="1" x14ac:dyDescent="0.2"/>
    <row r="427" ht="8.1" customHeight="1" x14ac:dyDescent="0.2"/>
    <row r="433" ht="8.1" customHeight="1" x14ac:dyDescent="0.2"/>
    <row r="439" ht="8.1" customHeight="1" x14ac:dyDescent="0.2"/>
    <row r="445" ht="8.1" customHeight="1" x14ac:dyDescent="0.2"/>
    <row r="449" ht="8.1" customHeight="1" x14ac:dyDescent="0.2"/>
    <row r="451" ht="8.1" customHeight="1" x14ac:dyDescent="0.2"/>
    <row r="456" ht="8.1" customHeight="1" x14ac:dyDescent="0.2"/>
    <row r="462" ht="8.1" customHeight="1" x14ac:dyDescent="0.2"/>
    <row r="468" ht="8.1" customHeight="1" x14ac:dyDescent="0.2"/>
    <row r="472" ht="8.1" customHeight="1" x14ac:dyDescent="0.2"/>
    <row r="474" ht="8.1" customHeight="1" x14ac:dyDescent="0.2"/>
    <row r="480" ht="8.1" customHeight="1" x14ac:dyDescent="0.2"/>
    <row r="486" ht="8.1" customHeight="1" x14ac:dyDescent="0.2"/>
    <row r="490" ht="8.1" customHeight="1" x14ac:dyDescent="0.2"/>
    <row r="492" ht="8.1" customHeight="1" x14ac:dyDescent="0.2"/>
    <row r="501" ht="8.1" customHeight="1" x14ac:dyDescent="0.2"/>
    <row r="503" ht="8.1" customHeight="1" x14ac:dyDescent="0.2"/>
    <row r="509" ht="8.1" customHeight="1" x14ac:dyDescent="0.2"/>
    <row r="515" ht="8.1" customHeight="1" x14ac:dyDescent="0.2"/>
    <row r="521" ht="8.1" customHeight="1" x14ac:dyDescent="0.2"/>
    <row r="525" ht="8.1" customHeight="1" x14ac:dyDescent="0.2"/>
    <row r="527" ht="8.1" customHeight="1" x14ac:dyDescent="0.2"/>
    <row r="532" ht="8.1" customHeight="1" x14ac:dyDescent="0.2"/>
    <row r="538" ht="8.1" customHeight="1" x14ac:dyDescent="0.2"/>
    <row r="544" ht="8.1" customHeight="1" x14ac:dyDescent="0.2"/>
    <row r="548" ht="8.1" customHeight="1" x14ac:dyDescent="0.2"/>
    <row r="550" ht="8.1" customHeight="1" x14ac:dyDescent="0.2"/>
    <row r="556" ht="8.1" customHeight="1" x14ac:dyDescent="0.2"/>
    <row r="562" ht="8.1" customHeight="1" x14ac:dyDescent="0.2"/>
    <row r="566" ht="8.1" customHeight="1" x14ac:dyDescent="0.2"/>
    <row r="568" ht="8.1" customHeight="1" x14ac:dyDescent="0.2"/>
    <row r="577" ht="8.1" customHeight="1" x14ac:dyDescent="0.2"/>
    <row r="579" ht="8.1" customHeight="1" x14ac:dyDescent="0.2"/>
    <row r="585" ht="8.1" customHeight="1" x14ac:dyDescent="0.2"/>
    <row r="591" ht="8.1" customHeight="1" x14ac:dyDescent="0.2"/>
    <row r="597" ht="8.1" customHeight="1" x14ac:dyDescent="0.2"/>
    <row r="601" ht="8.1" customHeight="1" x14ac:dyDescent="0.2"/>
    <row r="603" ht="8.1" customHeight="1" x14ac:dyDescent="0.2"/>
    <row r="608" ht="8.1" customHeight="1" x14ac:dyDescent="0.2"/>
    <row r="614" ht="8.1" customHeight="1" x14ac:dyDescent="0.2"/>
    <row r="620" ht="8.1" customHeight="1" x14ac:dyDescent="0.2"/>
    <row r="624" ht="8.1" customHeight="1" x14ac:dyDescent="0.2"/>
    <row r="626" ht="8.1" customHeight="1" x14ac:dyDescent="0.2"/>
    <row r="632" ht="8.1" customHeight="1" x14ac:dyDescent="0.2"/>
    <row r="636" ht="12.75" customHeight="1" x14ac:dyDescent="0.2"/>
    <row r="638" ht="8.1" customHeight="1" x14ac:dyDescent="0.2"/>
    <row r="642" ht="8.1" customHeight="1" x14ac:dyDescent="0.2"/>
    <row r="644" ht="8.1" customHeight="1" x14ac:dyDescent="0.2"/>
    <row r="653" ht="8.1" customHeight="1" x14ac:dyDescent="0.2"/>
    <row r="655" ht="8.1" customHeight="1" x14ac:dyDescent="0.2"/>
    <row r="661" ht="8.1" customHeight="1" x14ac:dyDescent="0.2"/>
    <row r="667" ht="8.1" customHeight="1" x14ac:dyDescent="0.2"/>
    <row r="673" ht="8.1" customHeight="1" x14ac:dyDescent="0.2"/>
    <row r="677" ht="8.1" customHeight="1" x14ac:dyDescent="0.2"/>
    <row r="679" ht="8.1" customHeight="1" x14ac:dyDescent="0.2"/>
    <row r="684" ht="8.1" customHeight="1" x14ac:dyDescent="0.2"/>
    <row r="690" ht="8.1" customHeight="1" x14ac:dyDescent="0.2"/>
    <row r="696" ht="8.1" customHeight="1" x14ac:dyDescent="0.2"/>
    <row r="700" ht="8.1" customHeight="1" x14ac:dyDescent="0.2"/>
    <row r="702" ht="8.1" customHeight="1" x14ac:dyDescent="0.2"/>
    <row r="708" ht="8.1" customHeight="1" x14ac:dyDescent="0.2"/>
    <row r="714" ht="8.1" customHeight="1" x14ac:dyDescent="0.2"/>
  </sheetData>
  <mergeCells count="9">
    <mergeCell ref="A21:I21"/>
    <mergeCell ref="A35:I35"/>
    <mergeCell ref="D5:E5"/>
    <mergeCell ref="G4:I4"/>
    <mergeCell ref="G5:G6"/>
    <mergeCell ref="H5:I5"/>
    <mergeCell ref="A7:I7"/>
    <mergeCell ref="C4:E4"/>
    <mergeCell ref="C5:C6"/>
  </mergeCells>
  <phoneticPr fontId="10" type="noConversion"/>
  <pageMargins left="0.75" right="0.75" top="1" bottom="0.79" header="0.5" footer="0.48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B1" workbookViewId="0">
      <selection activeCell="B1" sqref="B1"/>
    </sheetView>
  </sheetViews>
  <sheetFormatPr defaultColWidth="8.85546875" defaultRowHeight="12.75" x14ac:dyDescent="0.2"/>
  <cols>
    <col min="1" max="1" width="7.140625" style="7" customWidth="1"/>
    <col min="2" max="2" width="10.7109375" style="7" customWidth="1"/>
    <col min="3" max="3" width="7.7109375" style="65" customWidth="1"/>
    <col min="4" max="4" width="9.85546875" style="82" customWidth="1"/>
    <col min="5" max="5" width="0.85546875" style="82" customWidth="1"/>
    <col min="6" max="6" width="7.42578125" style="88" customWidth="1"/>
    <col min="7" max="7" width="10" style="82" customWidth="1"/>
    <col min="8" max="8" width="0.85546875" style="82" customWidth="1"/>
    <col min="9" max="9" width="7.28515625" style="65" customWidth="1"/>
    <col min="10" max="10" width="9.85546875" style="82" customWidth="1"/>
    <col min="11" max="11" width="0.85546875" style="82" customWidth="1"/>
    <col min="12" max="12" width="6.7109375" style="65" customWidth="1"/>
    <col min="13" max="13" width="10.28515625" style="82" customWidth="1"/>
    <col min="14" max="14" width="3.140625" style="82" customWidth="1"/>
    <col min="15" max="19" width="8.85546875" style="200"/>
    <col min="20" max="20" width="2.85546875" style="200" customWidth="1"/>
    <col min="21" max="24" width="8.85546875" style="200"/>
    <col min="25" max="16384" width="8.85546875" style="65"/>
  </cols>
  <sheetData>
    <row r="1" spans="1:24" s="74" customFormat="1" ht="16.5" x14ac:dyDescent="0.3">
      <c r="A1" s="8" t="s">
        <v>105</v>
      </c>
      <c r="B1" s="21"/>
      <c r="D1" s="75"/>
      <c r="E1" s="75"/>
      <c r="F1" s="210"/>
      <c r="G1" s="75"/>
      <c r="H1" s="75"/>
      <c r="J1" s="75"/>
      <c r="K1" s="75"/>
      <c r="M1" s="75"/>
      <c r="N1" s="75"/>
      <c r="O1" s="200"/>
      <c r="P1" s="200"/>
      <c r="Q1" s="200"/>
      <c r="R1" s="200"/>
      <c r="S1" s="200"/>
      <c r="T1" s="200"/>
      <c r="U1" s="200"/>
      <c r="V1" s="200"/>
      <c r="W1" s="200"/>
      <c r="X1" s="200"/>
    </row>
    <row r="2" spans="1:24" s="74" customFormat="1" ht="16.5" x14ac:dyDescent="0.3">
      <c r="A2" s="8" t="s">
        <v>74</v>
      </c>
      <c r="B2" s="21"/>
      <c r="D2" s="75"/>
      <c r="E2" s="75"/>
      <c r="F2" s="210"/>
      <c r="G2" s="75"/>
      <c r="H2" s="75"/>
      <c r="J2" s="75"/>
      <c r="K2" s="75"/>
      <c r="M2" s="75"/>
      <c r="N2" s="75"/>
      <c r="O2" s="200"/>
      <c r="P2" s="200"/>
      <c r="Q2" s="200"/>
      <c r="R2" s="200"/>
      <c r="S2" s="200"/>
      <c r="T2" s="200"/>
      <c r="U2" s="200"/>
      <c r="V2" s="200"/>
      <c r="W2" s="200"/>
      <c r="X2" s="200"/>
    </row>
    <row r="3" spans="1:24" ht="12" customHeight="1" x14ac:dyDescent="0.2">
      <c r="A3" s="24"/>
      <c r="B3" s="24"/>
      <c r="C3" s="219"/>
      <c r="D3" s="220"/>
      <c r="E3" s="220"/>
      <c r="F3" s="221"/>
      <c r="G3" s="220"/>
      <c r="H3" s="220"/>
      <c r="I3" s="219"/>
      <c r="J3" s="220"/>
      <c r="K3" s="220"/>
      <c r="L3" s="219"/>
      <c r="M3" s="220"/>
    </row>
    <row r="4" spans="1:24" s="101" customFormat="1" ht="20.100000000000001" customHeight="1" x14ac:dyDescent="0.2">
      <c r="A4" s="27"/>
      <c r="B4" s="28"/>
      <c r="C4" s="274" t="s">
        <v>9</v>
      </c>
      <c r="D4" s="274"/>
      <c r="E4" s="95"/>
      <c r="F4" s="274" t="s">
        <v>26</v>
      </c>
      <c r="G4" s="274"/>
      <c r="H4" s="95"/>
      <c r="I4" s="274" t="s">
        <v>27</v>
      </c>
      <c r="J4" s="274"/>
      <c r="K4" s="95"/>
      <c r="L4" s="275" t="s">
        <v>28</v>
      </c>
      <c r="M4" s="275"/>
      <c r="N4" s="227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4" s="7" customFormat="1" ht="67.5" customHeight="1" x14ac:dyDescent="0.2">
      <c r="A5" s="226" t="s">
        <v>3</v>
      </c>
      <c r="B5" s="15"/>
      <c r="C5" s="16" t="s">
        <v>21</v>
      </c>
      <c r="D5" s="16" t="s">
        <v>29</v>
      </c>
      <c r="E5" s="17"/>
      <c r="F5" s="16" t="s">
        <v>21</v>
      </c>
      <c r="G5" s="16" t="s">
        <v>29</v>
      </c>
      <c r="H5" s="17"/>
      <c r="I5" s="16" t="s">
        <v>21</v>
      </c>
      <c r="J5" s="16" t="s">
        <v>29</v>
      </c>
      <c r="K5" s="222"/>
      <c r="L5" s="16" t="s">
        <v>21</v>
      </c>
      <c r="M5" s="16" t="s">
        <v>29</v>
      </c>
      <c r="N5" s="196"/>
      <c r="O5" s="200"/>
      <c r="P5" s="200"/>
      <c r="Q5" s="200"/>
      <c r="R5" s="200"/>
      <c r="S5" s="200"/>
      <c r="T5" s="200"/>
      <c r="U5" s="200"/>
      <c r="V5" s="200"/>
      <c r="W5" s="200"/>
      <c r="X5" s="200"/>
    </row>
    <row r="6" spans="1:24" ht="14.1" customHeight="1" x14ac:dyDescent="0.2">
      <c r="A6" s="40">
        <v>2013</v>
      </c>
      <c r="B6" s="41" t="s">
        <v>13</v>
      </c>
      <c r="C6" s="77">
        <v>3073.7080000000005</v>
      </c>
      <c r="D6" s="78">
        <v>1.1251027651594478</v>
      </c>
      <c r="E6" s="62"/>
      <c r="F6" s="77">
        <v>1046.7190946106041</v>
      </c>
      <c r="G6" s="78">
        <v>1.1584557807360401</v>
      </c>
      <c r="H6" s="62"/>
      <c r="I6" s="77">
        <v>575.03519990816289</v>
      </c>
      <c r="J6" s="78">
        <v>1.0708815354360324</v>
      </c>
      <c r="K6" s="63"/>
      <c r="L6" s="77">
        <v>1451.9537054812333</v>
      </c>
      <c r="M6" s="78">
        <v>1.1225518629062907</v>
      </c>
      <c r="N6" s="78"/>
    </row>
    <row r="7" spans="1:24" ht="14.1" customHeight="1" x14ac:dyDescent="0.2">
      <c r="A7" s="40"/>
      <c r="B7" s="41" t="s">
        <v>14</v>
      </c>
      <c r="C7" s="79">
        <v>3126.0119230769233</v>
      </c>
      <c r="D7" s="80">
        <v>1.7016555598945222</v>
      </c>
      <c r="E7" s="76"/>
      <c r="F7" s="79">
        <v>1073.6318328054072</v>
      </c>
      <c r="G7" s="80">
        <v>2.5711519292399103</v>
      </c>
      <c r="H7" s="76"/>
      <c r="I7" s="79">
        <v>565.60638687729261</v>
      </c>
      <c r="J7" s="80">
        <v>-1.6396931931082017</v>
      </c>
      <c r="K7" s="81"/>
      <c r="L7" s="79">
        <v>1486.7737033942233</v>
      </c>
      <c r="M7" s="80">
        <v>2.3981479424269425</v>
      </c>
      <c r="N7" s="78"/>
    </row>
    <row r="8" spans="1:24" ht="14.1" customHeight="1" x14ac:dyDescent="0.2">
      <c r="A8" s="149">
        <v>2014</v>
      </c>
      <c r="B8" s="148" t="s">
        <v>11</v>
      </c>
      <c r="C8" s="153">
        <v>3252.4195384615387</v>
      </c>
      <c r="D8" s="154">
        <v>4.0437342689401126</v>
      </c>
      <c r="E8" s="150"/>
      <c r="F8" s="153">
        <v>1115.7729181518705</v>
      </c>
      <c r="G8" s="154">
        <v>3.9250964864136346</v>
      </c>
      <c r="H8" s="150"/>
      <c r="I8" s="153">
        <v>616.34700525642359</v>
      </c>
      <c r="J8" s="154">
        <v>8.9710122722038985</v>
      </c>
      <c r="K8" s="155"/>
      <c r="L8" s="153">
        <v>1520.2996150532445</v>
      </c>
      <c r="M8" s="154">
        <v>2.2549438144139451</v>
      </c>
      <c r="N8" s="78"/>
    </row>
    <row r="9" spans="1:24" ht="14.1" customHeight="1" x14ac:dyDescent="0.2">
      <c r="A9" s="40"/>
      <c r="B9" s="41" t="s">
        <v>12</v>
      </c>
      <c r="C9" s="77">
        <v>3161.0059999999994</v>
      </c>
      <c r="D9" s="78">
        <v>-2.8106318198045179</v>
      </c>
      <c r="E9" s="62"/>
      <c r="F9" s="77">
        <v>1074.5848879972659</v>
      </c>
      <c r="G9" s="78">
        <v>-3.6914348327101423</v>
      </c>
      <c r="H9" s="62"/>
      <c r="I9" s="77">
        <v>589.61952631480438</v>
      </c>
      <c r="J9" s="78">
        <v>-4.3364336507970167</v>
      </c>
      <c r="K9" s="63"/>
      <c r="L9" s="77">
        <v>1496.8015856879294</v>
      </c>
      <c r="M9" s="78">
        <v>-1.5456183197475879</v>
      </c>
      <c r="N9" s="78"/>
    </row>
    <row r="10" spans="1:24" ht="14.1" customHeight="1" x14ac:dyDescent="0.2">
      <c r="A10" s="40"/>
      <c r="B10" s="41" t="s">
        <v>13</v>
      </c>
      <c r="C10" s="77">
        <v>3214.8813076923079</v>
      </c>
      <c r="D10" s="78">
        <v>1.7043722059467314</v>
      </c>
      <c r="E10" s="62"/>
      <c r="F10" s="77">
        <v>1067.613115687735</v>
      </c>
      <c r="G10" s="78">
        <v>-0.6487874887692141</v>
      </c>
      <c r="H10" s="62"/>
      <c r="I10" s="77">
        <v>618.00505648042099</v>
      </c>
      <c r="J10" s="78">
        <v>4.8142113513488471</v>
      </c>
      <c r="K10" s="63"/>
      <c r="L10" s="77">
        <v>1529.2631355241517</v>
      </c>
      <c r="M10" s="78">
        <v>2.1687276487820499</v>
      </c>
      <c r="N10" s="78"/>
    </row>
    <row r="11" spans="1:24" ht="14.1" customHeight="1" x14ac:dyDescent="0.2">
      <c r="A11" s="40"/>
      <c r="B11" s="41" t="s">
        <v>14</v>
      </c>
      <c r="C11" s="79">
        <v>3267.391461538461</v>
      </c>
      <c r="D11" s="80">
        <v>1.6333465786283017</v>
      </c>
      <c r="E11" s="76"/>
      <c r="F11" s="79">
        <v>1109.6317239463863</v>
      </c>
      <c r="G11" s="80">
        <v>3.9357523471022309</v>
      </c>
      <c r="H11" s="76"/>
      <c r="I11" s="79">
        <v>642.52839049310001</v>
      </c>
      <c r="J11" s="80">
        <v>3.9681445573181873</v>
      </c>
      <c r="K11" s="81"/>
      <c r="L11" s="79">
        <v>1515.2313470989748</v>
      </c>
      <c r="M11" s="80">
        <v>-0.91755225763469339</v>
      </c>
      <c r="N11" s="78"/>
    </row>
    <row r="12" spans="1:24" ht="14.1" customHeight="1" x14ac:dyDescent="0.2">
      <c r="A12" s="149">
        <v>2015</v>
      </c>
      <c r="B12" s="148" t="s">
        <v>11</v>
      </c>
      <c r="C12" s="153">
        <v>3136.2474615384613</v>
      </c>
      <c r="D12" s="154">
        <v>-4.0137216964584415</v>
      </c>
      <c r="E12" s="150"/>
      <c r="F12" s="153">
        <v>1053.5885099937771</v>
      </c>
      <c r="G12" s="154">
        <v>-5.0506138877584075</v>
      </c>
      <c r="H12" s="150"/>
      <c r="I12" s="153">
        <v>618.93858224201517</v>
      </c>
      <c r="J12" s="154">
        <v>-3.6714032562796399</v>
      </c>
      <c r="K12" s="155"/>
      <c r="L12" s="153">
        <v>1463.720369302669</v>
      </c>
      <c r="M12" s="154">
        <v>-3.3995454156177134</v>
      </c>
      <c r="N12" s="78"/>
    </row>
    <row r="13" spans="1:24" ht="14.1" customHeight="1" x14ac:dyDescent="0.2">
      <c r="A13" s="40"/>
      <c r="B13" s="41" t="s">
        <v>12</v>
      </c>
      <c r="C13" s="77">
        <v>3106.4065384615387</v>
      </c>
      <c r="D13" s="78">
        <v>-0.95148496548433414</v>
      </c>
      <c r="E13" s="62"/>
      <c r="F13" s="77">
        <v>1034.8203322335235</v>
      </c>
      <c r="G13" s="78">
        <v>-1.781357482758088</v>
      </c>
      <c r="H13" s="62"/>
      <c r="I13" s="77">
        <v>596.66138664793641</v>
      </c>
      <c r="J13" s="78">
        <v>-3.5992578639035324</v>
      </c>
      <c r="K13" s="63"/>
      <c r="L13" s="77">
        <v>1474.9248195800785</v>
      </c>
      <c r="M13" s="78">
        <v>0.76547751280850118</v>
      </c>
      <c r="N13" s="78"/>
    </row>
    <row r="14" spans="1:24" ht="14.1" customHeight="1" x14ac:dyDescent="0.2">
      <c r="A14" s="40"/>
      <c r="B14" s="41" t="s">
        <v>13</v>
      </c>
      <c r="C14" s="77">
        <v>2951.3858461538457</v>
      </c>
      <c r="D14" s="78">
        <v>-4.9903543012907665</v>
      </c>
      <c r="E14" s="62"/>
      <c r="F14" s="77">
        <v>1006.2173125643599</v>
      </c>
      <c r="G14" s="78">
        <v>-2.7640565978663885</v>
      </c>
      <c r="H14" s="62"/>
      <c r="I14" s="77">
        <v>546.95609120196616</v>
      </c>
      <c r="J14" s="78">
        <v>-8.3305701622852233</v>
      </c>
      <c r="K14" s="63"/>
      <c r="L14" s="77">
        <v>1398.21244238752</v>
      </c>
      <c r="M14" s="78">
        <v>-5.201104230817613</v>
      </c>
      <c r="N14" s="78"/>
    </row>
    <row r="15" spans="1:24" ht="14.1" customHeight="1" x14ac:dyDescent="0.2">
      <c r="A15" s="47"/>
      <c r="B15" s="44" t="s">
        <v>14</v>
      </c>
      <c r="C15" s="79">
        <v>2953.8843076923076</v>
      </c>
      <c r="D15" s="80">
        <v>8.4653842930020207E-2</v>
      </c>
      <c r="E15" s="76"/>
      <c r="F15" s="79">
        <v>991.34975797402683</v>
      </c>
      <c r="G15" s="80">
        <v>-1.4775689510293615</v>
      </c>
      <c r="H15" s="76"/>
      <c r="I15" s="79">
        <v>549.8253044066812</v>
      </c>
      <c r="J15" s="80">
        <v>0.52457834383191237</v>
      </c>
      <c r="K15" s="81"/>
      <c r="L15" s="79">
        <v>1412.7092453115995</v>
      </c>
      <c r="M15" s="80">
        <v>1.0368097496919306</v>
      </c>
      <c r="N15" s="78"/>
    </row>
    <row r="16" spans="1:24" ht="14.1" customHeight="1" x14ac:dyDescent="0.2">
      <c r="A16" s="40">
        <v>2016</v>
      </c>
      <c r="B16" s="41" t="s">
        <v>11</v>
      </c>
      <c r="C16" s="77">
        <v>2964.6111538461541</v>
      </c>
      <c r="D16" s="78">
        <v>0.36314374689328133</v>
      </c>
      <c r="E16" s="62"/>
      <c r="F16" s="77">
        <v>964.74463396596695</v>
      </c>
      <c r="G16" s="78">
        <v>-2.6837272914083794</v>
      </c>
      <c r="H16" s="62"/>
      <c r="I16" s="77">
        <v>549.87099744445607</v>
      </c>
      <c r="J16" s="78">
        <v>8.3104646891752672E-3</v>
      </c>
      <c r="K16" s="63"/>
      <c r="L16" s="77">
        <v>1449.9955224357311</v>
      </c>
      <c r="M16" s="78">
        <v>2.6393454454888516</v>
      </c>
      <c r="N16" s="78"/>
    </row>
    <row r="17" spans="1:24" ht="14.1" customHeight="1" x14ac:dyDescent="0.2">
      <c r="A17" s="40"/>
      <c r="B17" s="41" t="s">
        <v>12</v>
      </c>
      <c r="C17" s="77">
        <v>2978.1626153846155</v>
      </c>
      <c r="D17" s="78">
        <v>0.45710755425311994</v>
      </c>
      <c r="E17" s="62"/>
      <c r="F17" s="77">
        <v>974.92266658386336</v>
      </c>
      <c r="G17" s="78">
        <v>1.0549975879166644</v>
      </c>
      <c r="H17" s="62"/>
      <c r="I17" s="77">
        <v>573.89367300030733</v>
      </c>
      <c r="J17" s="78">
        <v>4.3687838906757142</v>
      </c>
      <c r="K17" s="63"/>
      <c r="L17" s="77">
        <v>1429.3462758004446</v>
      </c>
      <c r="M17" s="78">
        <v>-1.4240903724033254</v>
      </c>
      <c r="N17" s="78"/>
    </row>
    <row r="18" spans="1:24" ht="14.1" customHeight="1" x14ac:dyDescent="0.2">
      <c r="A18" s="40"/>
      <c r="B18" s="41" t="s">
        <v>13</v>
      </c>
      <c r="C18" s="77">
        <v>2986.7928461538459</v>
      </c>
      <c r="D18" s="78">
        <v>0.28978373191068391</v>
      </c>
      <c r="E18" s="62"/>
      <c r="F18" s="77">
        <v>954.6989681183594</v>
      </c>
      <c r="G18" s="78">
        <v>-2.0743900166325968</v>
      </c>
      <c r="H18" s="62"/>
      <c r="I18" s="77">
        <v>574.189963093855</v>
      </c>
      <c r="J18" s="78">
        <v>5.1628046707444634E-2</v>
      </c>
      <c r="K18" s="63"/>
      <c r="L18" s="77">
        <v>1457.9039149416317</v>
      </c>
      <c r="M18" s="78">
        <v>1.9979510650905512</v>
      </c>
      <c r="N18" s="78"/>
    </row>
    <row r="19" spans="1:24" ht="30" customHeight="1" x14ac:dyDescent="0.2">
      <c r="C19" s="64"/>
      <c r="F19" s="61"/>
      <c r="I19" s="64"/>
      <c r="L19" s="64"/>
    </row>
    <row r="20" spans="1:24" s="74" customFormat="1" ht="16.5" x14ac:dyDescent="0.3">
      <c r="A20" s="8" t="s">
        <v>106</v>
      </c>
      <c r="B20" s="21"/>
      <c r="D20" s="75"/>
      <c r="E20" s="75"/>
      <c r="F20" s="210"/>
      <c r="G20" s="75"/>
      <c r="H20" s="75"/>
      <c r="J20" s="75"/>
      <c r="K20" s="75"/>
      <c r="M20" s="75"/>
      <c r="N20" s="75"/>
      <c r="O20" s="200"/>
      <c r="P20" s="200"/>
      <c r="Q20" s="200"/>
      <c r="R20" s="200"/>
      <c r="S20" s="200"/>
      <c r="T20" s="200"/>
      <c r="U20" s="200"/>
      <c r="V20" s="200"/>
      <c r="W20" s="200"/>
      <c r="X20" s="200"/>
    </row>
    <row r="21" spans="1:24" s="74" customFormat="1" ht="16.5" x14ac:dyDescent="0.3">
      <c r="A21" s="8"/>
      <c r="B21" s="10" t="s">
        <v>24</v>
      </c>
      <c r="D21" s="75"/>
      <c r="E21" s="75"/>
      <c r="F21" s="210"/>
      <c r="G21" s="75"/>
      <c r="H21" s="75"/>
      <c r="J21" s="75"/>
      <c r="K21" s="75"/>
      <c r="M21" s="75"/>
      <c r="N21" s="75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1:24" ht="12" customHeight="1" x14ac:dyDescent="0.2">
      <c r="A22" s="24"/>
      <c r="B22" s="24"/>
      <c r="C22" s="219"/>
      <c r="D22" s="220"/>
      <c r="E22" s="220"/>
      <c r="F22" s="221"/>
      <c r="G22" s="220"/>
      <c r="H22" s="220"/>
      <c r="I22" s="219"/>
      <c r="J22" s="220"/>
      <c r="K22" s="220"/>
      <c r="L22" s="219"/>
      <c r="M22" s="220"/>
    </row>
    <row r="23" spans="1:24" s="101" customFormat="1" ht="20.100000000000001" customHeight="1" x14ac:dyDescent="0.2">
      <c r="A23" s="52"/>
      <c r="B23" s="53"/>
      <c r="C23" s="273" t="s">
        <v>9</v>
      </c>
      <c r="D23" s="273"/>
      <c r="E23" s="93"/>
      <c r="F23" s="273" t="s">
        <v>26</v>
      </c>
      <c r="G23" s="273"/>
      <c r="H23" s="93"/>
      <c r="I23" s="273" t="s">
        <v>27</v>
      </c>
      <c r="J23" s="273"/>
      <c r="K23" s="93"/>
      <c r="L23" s="264" t="s">
        <v>28</v>
      </c>
      <c r="M23" s="264"/>
      <c r="N23" s="227"/>
      <c r="O23" s="200"/>
      <c r="P23" s="200"/>
      <c r="Q23" s="200"/>
      <c r="R23" s="200"/>
      <c r="S23" s="200"/>
      <c r="T23" s="200"/>
      <c r="U23" s="200"/>
      <c r="V23" s="200"/>
      <c r="W23" s="200"/>
      <c r="X23" s="200"/>
    </row>
    <row r="24" spans="1:24" s="7" customFormat="1" ht="105.75" customHeight="1" x14ac:dyDescent="0.2">
      <c r="A24" s="226" t="s">
        <v>3</v>
      </c>
      <c r="B24" s="15"/>
      <c r="C24" s="16" t="s">
        <v>21</v>
      </c>
      <c r="D24" s="16" t="s">
        <v>30</v>
      </c>
      <c r="E24" s="17"/>
      <c r="F24" s="16" t="s">
        <v>21</v>
      </c>
      <c r="G24" s="16" t="s">
        <v>30</v>
      </c>
      <c r="H24" s="17"/>
      <c r="I24" s="16" t="s">
        <v>21</v>
      </c>
      <c r="J24" s="16" t="s">
        <v>30</v>
      </c>
      <c r="K24" s="243"/>
      <c r="L24" s="16" t="s">
        <v>21</v>
      </c>
      <c r="M24" s="16" t="s">
        <v>30</v>
      </c>
      <c r="N24" s="196"/>
      <c r="O24" s="200"/>
      <c r="P24" s="200"/>
      <c r="Q24" s="200"/>
      <c r="R24" s="200"/>
      <c r="S24" s="200"/>
      <c r="T24" s="200"/>
      <c r="U24" s="200"/>
      <c r="V24" s="200"/>
      <c r="W24" s="200"/>
      <c r="X24" s="200"/>
    </row>
    <row r="25" spans="1:24" x14ac:dyDescent="0.2">
      <c r="A25" s="40">
        <v>2013</v>
      </c>
      <c r="B25" s="41" t="s">
        <v>13</v>
      </c>
      <c r="C25" s="64">
        <v>2811.7071999999998</v>
      </c>
      <c r="D25" s="78">
        <v>15.2812094569792</v>
      </c>
      <c r="E25" s="62"/>
      <c r="F25" s="61">
        <v>944.27769999999998</v>
      </c>
      <c r="G25" s="78">
        <v>10.221908099161201</v>
      </c>
      <c r="H25" s="62"/>
      <c r="I25" s="64">
        <v>526.4067</v>
      </c>
      <c r="J25" s="78">
        <v>16.895283899367406</v>
      </c>
      <c r="K25" s="62"/>
      <c r="L25" s="64">
        <v>1341.0228</v>
      </c>
      <c r="M25" s="78">
        <v>18.468114067394403</v>
      </c>
      <c r="N25" s="78"/>
    </row>
    <row r="26" spans="1:24" x14ac:dyDescent="0.2">
      <c r="B26" s="41" t="s">
        <v>14</v>
      </c>
      <c r="C26" s="64">
        <v>3211.9998000000001</v>
      </c>
      <c r="D26" s="78">
        <v>9.0600523664844417</v>
      </c>
      <c r="E26" s="62"/>
      <c r="F26" s="61">
        <v>1118.0645999999999</v>
      </c>
      <c r="G26" s="78">
        <v>12.289980656707781</v>
      </c>
      <c r="H26" s="62"/>
      <c r="I26" s="64">
        <v>590.62940000000003</v>
      </c>
      <c r="J26" s="78">
        <v>3.9721144685504459</v>
      </c>
      <c r="K26" s="62"/>
      <c r="L26" s="64">
        <v>1503.3058000000001</v>
      </c>
      <c r="M26" s="78">
        <v>8.8242494789732611</v>
      </c>
      <c r="N26" s="78"/>
    </row>
    <row r="27" spans="1:24" ht="14.1" customHeight="1" x14ac:dyDescent="0.2">
      <c r="A27" s="149">
        <v>2014</v>
      </c>
      <c r="B27" s="148" t="s">
        <v>11</v>
      </c>
      <c r="C27" s="169">
        <v>3446.7280999999998</v>
      </c>
      <c r="D27" s="154">
        <v>6.9916038955838395</v>
      </c>
      <c r="E27" s="150"/>
      <c r="F27" s="162">
        <v>1192.0953999999999</v>
      </c>
      <c r="G27" s="154">
        <v>3.4566150524271171</v>
      </c>
      <c r="H27" s="150"/>
      <c r="I27" s="169">
        <v>651.83029999999997</v>
      </c>
      <c r="J27" s="154">
        <v>11.573395894604843</v>
      </c>
      <c r="K27" s="150"/>
      <c r="L27" s="169">
        <v>1602.8024</v>
      </c>
      <c r="M27" s="154">
        <v>7.9319929799865463</v>
      </c>
      <c r="N27" s="78"/>
    </row>
    <row r="28" spans="1:24" x14ac:dyDescent="0.2">
      <c r="B28" s="41" t="s">
        <v>12</v>
      </c>
      <c r="C28" s="77">
        <v>3102.3885</v>
      </c>
      <c r="D28" s="78">
        <v>2.4074724722781888</v>
      </c>
      <c r="E28" s="62"/>
      <c r="F28" s="77">
        <v>1047.4391000000001</v>
      </c>
      <c r="G28" s="78">
        <v>3.2201636225870107</v>
      </c>
      <c r="H28" s="62"/>
      <c r="I28" s="77">
        <v>573.3202</v>
      </c>
      <c r="J28" s="78">
        <v>3.0127055307770343</v>
      </c>
      <c r="K28" s="63"/>
      <c r="L28" s="77">
        <v>1481.6292000000001</v>
      </c>
      <c r="M28" s="78">
        <v>1.6108876224659352</v>
      </c>
      <c r="N28" s="78"/>
    </row>
    <row r="29" spans="1:24" x14ac:dyDescent="0.2">
      <c r="B29" s="41" t="s">
        <v>13</v>
      </c>
      <c r="C29" s="64">
        <v>2975.3975</v>
      </c>
      <c r="D29" s="78">
        <v>5.821740613674149</v>
      </c>
      <c r="E29" s="62"/>
      <c r="F29" s="61">
        <v>976.65610000000004</v>
      </c>
      <c r="G29" s="78">
        <v>3.4289065600087834</v>
      </c>
      <c r="H29" s="62"/>
      <c r="I29" s="64">
        <v>566.90369999999996</v>
      </c>
      <c r="J29" s="78">
        <v>7.6931011706347876</v>
      </c>
      <c r="K29" s="62"/>
      <c r="L29" s="64">
        <v>1431.8377</v>
      </c>
      <c r="M29" s="78">
        <v>6.7720623392831261</v>
      </c>
      <c r="N29" s="78"/>
    </row>
    <row r="30" spans="1:24" x14ac:dyDescent="0.2">
      <c r="B30" s="41" t="s">
        <v>14</v>
      </c>
      <c r="C30" s="77">
        <v>3419.5127000000002</v>
      </c>
      <c r="D30" s="78">
        <v>6.4605514608064478</v>
      </c>
      <c r="E30" s="62"/>
      <c r="F30" s="77">
        <v>1159.7610999999999</v>
      </c>
      <c r="G30" s="78">
        <v>3.7293462291892627</v>
      </c>
      <c r="H30" s="62"/>
      <c r="I30" s="77">
        <v>672.61270000000002</v>
      </c>
      <c r="J30" s="78">
        <v>13.880666963073626</v>
      </c>
      <c r="K30" s="63"/>
      <c r="L30" s="77">
        <v>1587.1388999999999</v>
      </c>
      <c r="M30" s="78">
        <v>5.5765832873125234</v>
      </c>
      <c r="N30" s="78"/>
    </row>
    <row r="31" spans="1:24" x14ac:dyDescent="0.2">
      <c r="A31" s="149">
        <v>2015</v>
      </c>
      <c r="B31" s="148" t="s">
        <v>11</v>
      </c>
      <c r="C31" s="153">
        <v>3301.8069999999998</v>
      </c>
      <c r="D31" s="154">
        <v>-4.2045991385279287</v>
      </c>
      <c r="E31" s="150"/>
      <c r="F31" s="153">
        <v>1138.1179</v>
      </c>
      <c r="G31" s="154">
        <v>-4.5279513703349554</v>
      </c>
      <c r="H31" s="150"/>
      <c r="I31" s="153">
        <v>657.1268</v>
      </c>
      <c r="J31" s="154">
        <v>0.81255811520268961</v>
      </c>
      <c r="K31" s="155"/>
      <c r="L31" s="153">
        <v>1506.5623000000001</v>
      </c>
      <c r="M31" s="154">
        <v>-6.0044893868389497</v>
      </c>
      <c r="N31" s="78"/>
    </row>
    <row r="32" spans="1:24" x14ac:dyDescent="0.2">
      <c r="B32" s="41" t="s">
        <v>12</v>
      </c>
      <c r="C32" s="64">
        <v>3101.4978999999998</v>
      </c>
      <c r="D32" s="78">
        <v>-2.8706914043814206E-2</v>
      </c>
      <c r="E32" s="62"/>
      <c r="F32" s="61">
        <v>1007.2979</v>
      </c>
      <c r="G32" s="78">
        <v>-3.8323182703414478</v>
      </c>
      <c r="H32" s="62"/>
      <c r="I32" s="64">
        <v>584.40980000000002</v>
      </c>
      <c r="J32" s="78">
        <v>1.9342768665747376</v>
      </c>
      <c r="K32" s="62"/>
      <c r="L32" s="64">
        <v>1509.7901999999999</v>
      </c>
      <c r="M32" s="78">
        <v>1.9006779833982639</v>
      </c>
      <c r="N32" s="78"/>
    </row>
    <row r="33" spans="1:14" x14ac:dyDescent="0.2">
      <c r="B33" s="41" t="s">
        <v>13</v>
      </c>
      <c r="C33" s="77">
        <v>2676.5477000000001</v>
      </c>
      <c r="D33" s="78">
        <v>-10.044029411196318</v>
      </c>
      <c r="E33" s="62"/>
      <c r="F33" s="77">
        <v>903.96040000000005</v>
      </c>
      <c r="G33" s="78">
        <v>-7.4433262639735709</v>
      </c>
      <c r="H33" s="62"/>
      <c r="I33" s="77">
        <v>491.28829999999999</v>
      </c>
      <c r="J33" s="78">
        <v>-13.33831477903566</v>
      </c>
      <c r="K33" s="63"/>
      <c r="L33" s="77">
        <v>1281.299</v>
      </c>
      <c r="M33" s="78">
        <v>-10.51367064856583</v>
      </c>
      <c r="N33" s="78"/>
    </row>
    <row r="34" spans="1:14" x14ac:dyDescent="0.2">
      <c r="A34" s="55"/>
      <c r="B34" s="44" t="s">
        <v>14</v>
      </c>
      <c r="C34" s="79">
        <v>3053.1592000000001</v>
      </c>
      <c r="D34" s="80">
        <v>-10.713617177090763</v>
      </c>
      <c r="E34" s="76"/>
      <c r="F34" s="79">
        <v>1042.6684</v>
      </c>
      <c r="G34" s="80">
        <v>-10.096277586823694</v>
      </c>
      <c r="H34" s="76"/>
      <c r="I34" s="79">
        <v>578.94000000000005</v>
      </c>
      <c r="J34" s="80">
        <v>-13.926692136499943</v>
      </c>
      <c r="K34" s="81"/>
      <c r="L34" s="79">
        <v>1431.5508</v>
      </c>
      <c r="M34" s="80">
        <v>-9.8030550445206757</v>
      </c>
      <c r="N34" s="78"/>
    </row>
    <row r="35" spans="1:14" x14ac:dyDescent="0.2">
      <c r="A35" s="40">
        <v>2016</v>
      </c>
      <c r="B35" s="41" t="s">
        <v>11</v>
      </c>
      <c r="C35" s="77">
        <v>3086.8020999999999</v>
      </c>
      <c r="D35" s="78">
        <v>-6.5117343321399446</v>
      </c>
      <c r="E35" s="62"/>
      <c r="F35" s="77">
        <v>1026.8896</v>
      </c>
      <c r="G35" s="78">
        <v>-9.7730033065994295</v>
      </c>
      <c r="H35" s="62"/>
      <c r="I35" s="77">
        <v>578.70669999999996</v>
      </c>
      <c r="J35" s="78">
        <v>-11.933785077704949</v>
      </c>
      <c r="K35" s="63"/>
      <c r="L35" s="77">
        <v>1481.2058</v>
      </c>
      <c r="M35" s="78">
        <v>-1.6830701259416949</v>
      </c>
    </row>
    <row r="36" spans="1:14" x14ac:dyDescent="0.2">
      <c r="B36" s="41" t="s">
        <v>12</v>
      </c>
      <c r="C36" s="64">
        <v>2992.5025999999998</v>
      </c>
      <c r="D36" s="78">
        <v>-3.5142793422494352</v>
      </c>
      <c r="E36" s="62"/>
      <c r="F36" s="61">
        <v>957.35239999999999</v>
      </c>
      <c r="G36" s="78">
        <v>-4.9583643527897792</v>
      </c>
      <c r="H36" s="62"/>
      <c r="I36" s="64">
        <v>567.61559999999997</v>
      </c>
      <c r="J36" s="78">
        <v>-2.8737026654926128</v>
      </c>
      <c r="K36" s="62"/>
      <c r="L36" s="64">
        <v>1467.5346</v>
      </c>
      <c r="M36" s="78">
        <v>-2.7987729685886134</v>
      </c>
    </row>
    <row r="37" spans="1:14" x14ac:dyDescent="0.2">
      <c r="B37" s="41" t="s">
        <v>13</v>
      </c>
      <c r="C37" s="77">
        <v>2808.1264000000001</v>
      </c>
      <c r="D37" s="78">
        <v>4.9159856183396249</v>
      </c>
      <c r="E37" s="62"/>
      <c r="F37" s="77">
        <v>871.98869999999999</v>
      </c>
      <c r="G37" s="78">
        <v>-3.5368474105724164</v>
      </c>
      <c r="H37" s="62"/>
      <c r="I37" s="77">
        <v>532.00819999999999</v>
      </c>
      <c r="J37" s="78">
        <v>8.2883919686261596</v>
      </c>
      <c r="K37" s="63"/>
      <c r="L37" s="77">
        <v>1404.1295</v>
      </c>
      <c r="M37" s="78">
        <v>9.5864041102037874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6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/>
  </sheetViews>
  <sheetFormatPr defaultColWidth="8.85546875" defaultRowHeight="12.75" x14ac:dyDescent="0.2"/>
  <cols>
    <col min="1" max="1" width="8" style="7" customWidth="1"/>
    <col min="2" max="2" width="10.7109375" style="7" customWidth="1"/>
    <col min="3" max="3" width="7.7109375" style="65" customWidth="1"/>
    <col min="4" max="4" width="10.28515625" style="82" customWidth="1"/>
    <col min="5" max="5" width="0.85546875" style="82" customWidth="1"/>
    <col min="6" max="6" width="7.7109375" style="88" customWidth="1"/>
    <col min="7" max="7" width="10.5703125" style="82" customWidth="1"/>
    <col min="8" max="8" width="0.85546875" style="82" customWidth="1"/>
    <col min="9" max="9" width="7.7109375" style="65" customWidth="1"/>
    <col min="10" max="10" width="10.28515625" style="82" customWidth="1"/>
    <col min="11" max="11" width="0.85546875" style="82" customWidth="1"/>
    <col min="12" max="12" width="7.7109375" style="65" customWidth="1"/>
    <col min="13" max="13" width="10.28515625" style="82" customWidth="1"/>
    <col min="14" max="14" width="8.85546875" style="65"/>
    <col min="19" max="19" width="2.85546875" customWidth="1"/>
    <col min="27" max="16384" width="8.85546875" style="65"/>
  </cols>
  <sheetData>
    <row r="1" spans="1:26" s="74" customFormat="1" ht="16.5" x14ac:dyDescent="0.3">
      <c r="A1" s="8" t="s">
        <v>107</v>
      </c>
      <c r="B1" s="21"/>
      <c r="D1" s="75"/>
      <c r="E1" s="75"/>
      <c r="F1" s="210"/>
      <c r="G1" s="75"/>
      <c r="H1" s="75"/>
      <c r="J1" s="75"/>
      <c r="K1" s="75"/>
      <c r="M1" s="75"/>
      <c r="O1"/>
      <c r="P1"/>
      <c r="Q1"/>
      <c r="R1"/>
      <c r="S1"/>
      <c r="T1"/>
      <c r="U1"/>
      <c r="V1"/>
      <c r="W1"/>
      <c r="X1"/>
      <c r="Y1"/>
      <c r="Z1"/>
    </row>
    <row r="2" spans="1:26" s="74" customFormat="1" ht="16.5" x14ac:dyDescent="0.3">
      <c r="A2" s="8"/>
      <c r="B2" s="10" t="s">
        <v>40</v>
      </c>
      <c r="D2" s="75"/>
      <c r="E2" s="75"/>
      <c r="F2" s="210"/>
      <c r="G2" s="75"/>
      <c r="H2" s="75"/>
      <c r="J2" s="75"/>
      <c r="K2" s="75"/>
      <c r="M2" s="75"/>
      <c r="O2"/>
      <c r="P2"/>
      <c r="Q2"/>
      <c r="R2"/>
      <c r="S2"/>
      <c r="T2"/>
      <c r="U2"/>
      <c r="V2"/>
      <c r="W2"/>
      <c r="X2"/>
      <c r="Y2"/>
      <c r="Z2"/>
    </row>
    <row r="3" spans="1:26" ht="12" customHeight="1" x14ac:dyDescent="0.2">
      <c r="A3" s="24"/>
      <c r="B3" s="24"/>
      <c r="C3" s="219"/>
      <c r="D3" s="220"/>
      <c r="E3" s="220"/>
      <c r="F3" s="221"/>
      <c r="G3" s="220"/>
      <c r="H3" s="220"/>
      <c r="I3" s="219"/>
      <c r="J3" s="220"/>
      <c r="K3" s="220"/>
      <c r="L3" s="219"/>
      <c r="M3" s="220"/>
    </row>
    <row r="4" spans="1:26" s="101" customFormat="1" ht="20.100000000000001" customHeight="1" x14ac:dyDescent="0.2">
      <c r="A4" s="27"/>
      <c r="B4" s="28"/>
      <c r="C4" s="264" t="s">
        <v>9</v>
      </c>
      <c r="D4" s="264"/>
      <c r="E4" s="95"/>
      <c r="F4" s="264" t="s">
        <v>26</v>
      </c>
      <c r="G4" s="264"/>
      <c r="H4" s="95"/>
      <c r="I4" s="264" t="s">
        <v>27</v>
      </c>
      <c r="J4" s="264"/>
      <c r="K4" s="95"/>
      <c r="L4" s="264" t="s">
        <v>28</v>
      </c>
      <c r="M4" s="264"/>
      <c r="O4"/>
      <c r="P4"/>
      <c r="Q4"/>
      <c r="R4"/>
      <c r="S4"/>
      <c r="T4"/>
      <c r="U4"/>
      <c r="V4"/>
      <c r="W4"/>
      <c r="X4"/>
      <c r="Y4"/>
      <c r="Z4"/>
    </row>
    <row r="5" spans="1:26" s="7" customFormat="1" ht="78" customHeight="1" x14ac:dyDescent="0.2">
      <c r="A5" s="226" t="s">
        <v>3</v>
      </c>
      <c r="B5" s="15"/>
      <c r="C5" s="16" t="s">
        <v>56</v>
      </c>
      <c r="D5" s="16" t="s">
        <v>43</v>
      </c>
      <c r="E5" s="17"/>
      <c r="F5" s="16" t="s">
        <v>56</v>
      </c>
      <c r="G5" s="16" t="s">
        <v>43</v>
      </c>
      <c r="H5" s="17"/>
      <c r="I5" s="16" t="s">
        <v>56</v>
      </c>
      <c r="J5" s="16" t="s">
        <v>43</v>
      </c>
      <c r="K5" s="222"/>
      <c r="L5" s="16" t="s">
        <v>57</v>
      </c>
      <c r="M5" s="16" t="s">
        <v>43</v>
      </c>
      <c r="O5"/>
      <c r="P5"/>
      <c r="Q5"/>
      <c r="R5"/>
      <c r="S5"/>
      <c r="T5"/>
      <c r="U5"/>
      <c r="V5"/>
      <c r="W5"/>
      <c r="X5"/>
      <c r="Y5"/>
      <c r="Z5"/>
    </row>
    <row r="6" spans="1:26" ht="14.1" customHeight="1" x14ac:dyDescent="0.2">
      <c r="A6" s="40">
        <v>2013</v>
      </c>
      <c r="B6" s="41" t="s">
        <v>13</v>
      </c>
      <c r="C6" s="107">
        <v>12.184181864439305</v>
      </c>
      <c r="D6" s="78">
        <v>0.13100381059038924</v>
      </c>
      <c r="E6" s="105"/>
      <c r="F6" s="107">
        <v>8.2835332242796369</v>
      </c>
      <c r="G6" s="78">
        <v>6.6019025224564487E-2</v>
      </c>
      <c r="H6" s="105"/>
      <c r="I6" s="107">
        <v>10.89142941914246</v>
      </c>
      <c r="J6" s="78">
        <v>0.1240557264149782</v>
      </c>
      <c r="K6" s="105"/>
      <c r="L6" s="107">
        <v>19.859343322120871</v>
      </c>
      <c r="M6" s="78">
        <v>0.30224015996134668</v>
      </c>
    </row>
    <row r="7" spans="1:26" ht="14.1" customHeight="1" x14ac:dyDescent="0.2">
      <c r="A7" s="40"/>
      <c r="B7" s="41" t="s">
        <v>14</v>
      </c>
      <c r="C7" s="108">
        <v>12.35703249491781</v>
      </c>
      <c r="D7" s="80">
        <v>0.17285063047850535</v>
      </c>
      <c r="E7" s="106"/>
      <c r="F7" s="108">
        <v>8.5022016704856203</v>
      </c>
      <c r="G7" s="80">
        <v>0.21866844620598336</v>
      </c>
      <c r="H7" s="106"/>
      <c r="I7" s="108">
        <v>10.608497909889584</v>
      </c>
      <c r="J7" s="80">
        <v>-0.28293150925287591</v>
      </c>
      <c r="K7" s="106"/>
      <c r="L7" s="108">
        <v>20.261003778821209</v>
      </c>
      <c r="M7" s="80">
        <v>0.40166045670033768</v>
      </c>
    </row>
    <row r="8" spans="1:26" ht="14.1" customHeight="1" x14ac:dyDescent="0.2">
      <c r="A8" s="149">
        <v>2014</v>
      </c>
      <c r="B8" s="148" t="s">
        <v>11</v>
      </c>
      <c r="C8" s="107">
        <v>12.775467144284386</v>
      </c>
      <c r="D8" s="78">
        <v>0.41843464936657604</v>
      </c>
      <c r="E8" s="105"/>
      <c r="F8" s="107">
        <v>8.8120960315044581</v>
      </c>
      <c r="G8" s="78">
        <v>0.30989436101883783</v>
      </c>
      <c r="H8" s="105"/>
      <c r="I8" s="107">
        <v>11.387320062747849</v>
      </c>
      <c r="J8" s="78">
        <v>0.77882215285826462</v>
      </c>
      <c r="K8" s="105"/>
      <c r="L8" s="107">
        <v>20.589338772712988</v>
      </c>
      <c r="M8" s="78">
        <v>0.32833499389177945</v>
      </c>
    </row>
    <row r="9" spans="1:26" ht="14.1" customHeight="1" x14ac:dyDescent="0.2">
      <c r="A9" s="40"/>
      <c r="B9" s="41" t="s">
        <v>12</v>
      </c>
      <c r="C9" s="107">
        <v>12.436569645450945</v>
      </c>
      <c r="D9" s="78">
        <v>-0.33889749883344145</v>
      </c>
      <c r="E9" s="105"/>
      <c r="F9" s="107">
        <v>8.4707029888614915</v>
      </c>
      <c r="G9" s="78">
        <v>-0.34139304264296655</v>
      </c>
      <c r="H9" s="105"/>
      <c r="I9" s="107">
        <v>10.948262846031746</v>
      </c>
      <c r="J9" s="78">
        <v>-0.43905721671610287</v>
      </c>
      <c r="K9" s="105"/>
      <c r="L9" s="107">
        <v>20.376792076545254</v>
      </c>
      <c r="M9" s="78">
        <v>-0.21254669616773469</v>
      </c>
    </row>
    <row r="10" spans="1:26" ht="14.1" customHeight="1" x14ac:dyDescent="0.2">
      <c r="A10" s="40"/>
      <c r="B10" s="41" t="s">
        <v>13</v>
      </c>
      <c r="C10" s="107">
        <v>12.59366094475007</v>
      </c>
      <c r="D10" s="78">
        <v>0.15709129929912535</v>
      </c>
      <c r="E10" s="105"/>
      <c r="F10" s="107">
        <v>8.3989952073299108</v>
      </c>
      <c r="G10" s="78">
        <v>-7.170778153158075E-2</v>
      </c>
      <c r="H10" s="105"/>
      <c r="I10" s="107">
        <v>11.36979392821063</v>
      </c>
      <c r="J10" s="78">
        <v>0.42153108217888402</v>
      </c>
      <c r="K10" s="105"/>
      <c r="L10" s="107">
        <v>20.718710594276924</v>
      </c>
      <c r="M10" s="78">
        <v>0.34191851773167059</v>
      </c>
    </row>
    <row r="11" spans="1:26" ht="14.1" customHeight="1" x14ac:dyDescent="0.2">
      <c r="A11" s="40"/>
      <c r="B11" s="41" t="s">
        <v>14</v>
      </c>
      <c r="C11" s="108">
        <v>12.749002906900357</v>
      </c>
      <c r="D11" s="80">
        <v>0.15534196215028651</v>
      </c>
      <c r="E11" s="106"/>
      <c r="F11" s="108">
        <v>8.6992176707574451</v>
      </c>
      <c r="G11" s="80">
        <v>0.30022246342753434</v>
      </c>
      <c r="H11" s="106"/>
      <c r="I11" s="108">
        <v>11.721262263623025</v>
      </c>
      <c r="J11" s="80">
        <v>0.35146833541239531</v>
      </c>
      <c r="K11" s="106"/>
      <c r="L11" s="108">
        <v>20.500092121795554</v>
      </c>
      <c r="M11" s="80">
        <v>-0.21861847248137067</v>
      </c>
    </row>
    <row r="12" spans="1:26" ht="14.1" customHeight="1" x14ac:dyDescent="0.2">
      <c r="A12" s="149">
        <v>2015</v>
      </c>
      <c r="B12" s="148" t="s">
        <v>11</v>
      </c>
      <c r="C12" s="107">
        <v>12.307444870548407</v>
      </c>
      <c r="D12" s="78">
        <v>-0.44155803635194957</v>
      </c>
      <c r="E12" s="105"/>
      <c r="F12" s="107">
        <v>8.3118611638519795</v>
      </c>
      <c r="G12" s="78">
        <v>-0.38735650690546564</v>
      </c>
      <c r="H12" s="105"/>
      <c r="I12" s="107">
        <v>11.389436229425241</v>
      </c>
      <c r="J12" s="78">
        <v>-0.33182603419778367</v>
      </c>
      <c r="K12" s="105"/>
      <c r="L12" s="107">
        <v>19.853846760189075</v>
      </c>
      <c r="M12" s="78">
        <v>-0.6462453616064785</v>
      </c>
    </row>
    <row r="13" spans="1:26" ht="14.1" customHeight="1" x14ac:dyDescent="0.2">
      <c r="A13" s="40"/>
      <c r="B13" s="41" t="s">
        <v>12</v>
      </c>
      <c r="C13" s="107">
        <v>12.175925000037529</v>
      </c>
      <c r="D13" s="78">
        <v>-0.13151987051087843</v>
      </c>
      <c r="E13" s="105"/>
      <c r="F13" s="107">
        <v>8.1708306647444076</v>
      </c>
      <c r="G13" s="78">
        <v>-0.14103049910757193</v>
      </c>
      <c r="H13" s="105"/>
      <c r="I13" s="107">
        <v>10.984578495299356</v>
      </c>
      <c r="J13" s="78">
        <v>-0.40485773412588522</v>
      </c>
      <c r="K13" s="105"/>
      <c r="L13" s="107">
        <v>19.888216020900746</v>
      </c>
      <c r="M13" s="78">
        <v>3.436926071167079E-2</v>
      </c>
    </row>
    <row r="14" spans="1:26" ht="14.1" customHeight="1" x14ac:dyDescent="0.2">
      <c r="A14" s="40"/>
      <c r="B14" s="41" t="s">
        <v>13</v>
      </c>
      <c r="C14" s="107">
        <v>11.571622666026524</v>
      </c>
      <c r="D14" s="78">
        <v>-0.60430233401100431</v>
      </c>
      <c r="E14" s="105"/>
      <c r="F14" s="107">
        <v>7.9265881212686686</v>
      </c>
      <c r="G14" s="78">
        <v>-0.24424254347573893</v>
      </c>
      <c r="H14" s="105"/>
      <c r="I14" s="107">
        <v>10.076646075985501</v>
      </c>
      <c r="J14" s="78">
        <v>-0.90793241931385538</v>
      </c>
      <c r="K14" s="105"/>
      <c r="L14" s="107">
        <v>18.937715180671304</v>
      </c>
      <c r="M14" s="78">
        <v>-0.95050084022944148</v>
      </c>
    </row>
    <row r="15" spans="1:26" ht="14.1" customHeight="1" x14ac:dyDescent="0.2">
      <c r="A15" s="47"/>
      <c r="B15" s="44" t="s">
        <v>14</v>
      </c>
      <c r="C15" s="108">
        <v>11.574073323400571</v>
      </c>
      <c r="D15" s="80">
        <v>2.4506573740463722E-3</v>
      </c>
      <c r="E15" s="106"/>
      <c r="F15" s="108">
        <v>7.7957629525692811</v>
      </c>
      <c r="G15" s="80">
        <v>-0.13082516869938754</v>
      </c>
      <c r="H15" s="106"/>
      <c r="I15" s="108">
        <v>10.123613721038675</v>
      </c>
      <c r="J15" s="80">
        <v>4.6967645053173968E-2</v>
      </c>
      <c r="K15" s="106"/>
      <c r="L15" s="108">
        <v>19.158171407526243</v>
      </c>
      <c r="M15" s="80">
        <v>0.22045622685493882</v>
      </c>
    </row>
    <row r="16" spans="1:26" ht="14.1" customHeight="1" x14ac:dyDescent="0.2">
      <c r="A16" s="40">
        <v>2016</v>
      </c>
      <c r="B16" s="41" t="s">
        <v>11</v>
      </c>
      <c r="C16" s="107">
        <v>11.593913810905782</v>
      </c>
      <c r="D16" s="78">
        <v>1.9840487505211613E-2</v>
      </c>
      <c r="E16" s="105"/>
      <c r="F16" s="107">
        <v>7.580430271028475</v>
      </c>
      <c r="G16" s="78">
        <v>-0.21533268154080609</v>
      </c>
      <c r="H16" s="105"/>
      <c r="I16" s="107">
        <v>10.188406109292872</v>
      </c>
      <c r="J16" s="78">
        <v>6.4792388254197419E-2</v>
      </c>
      <c r="K16" s="105"/>
      <c r="L16" s="107">
        <v>19.47189907601949</v>
      </c>
      <c r="M16" s="78">
        <v>0.31372766849324663</v>
      </c>
    </row>
    <row r="17" spans="1:26" ht="14.1" customHeight="1" x14ac:dyDescent="0.2">
      <c r="A17" s="40"/>
      <c r="B17" s="41" t="s">
        <v>12</v>
      </c>
      <c r="C17" s="107">
        <v>11.557617017408827</v>
      </c>
      <c r="D17" s="78">
        <v>-3.629679349695536E-2</v>
      </c>
      <c r="E17" s="105"/>
      <c r="F17" s="107">
        <v>7.6142487014437261</v>
      </c>
      <c r="G17" s="78">
        <v>3.3818430415251122E-2</v>
      </c>
      <c r="H17" s="105"/>
      <c r="I17" s="107">
        <v>10.519451143521435</v>
      </c>
      <c r="J17" s="78">
        <v>0.33104503422856268</v>
      </c>
      <c r="K17" s="105"/>
      <c r="L17" s="107">
        <v>19.036380922809577</v>
      </c>
      <c r="M17" s="78">
        <v>-0.43551815320991238</v>
      </c>
    </row>
    <row r="18" spans="1:26" ht="14.1" customHeight="1" x14ac:dyDescent="0.2">
      <c r="A18" s="40"/>
      <c r="B18" s="41" t="s">
        <v>13</v>
      </c>
      <c r="C18" s="107">
        <v>11.593674826865072</v>
      </c>
      <c r="D18" s="78">
        <v>3.6057809456245593E-2</v>
      </c>
      <c r="E18" s="105"/>
      <c r="F18" s="107">
        <v>7.4734419228283446</v>
      </c>
      <c r="G18" s="78">
        <v>-0.14080677861538149</v>
      </c>
      <c r="H18" s="105"/>
      <c r="I18" s="107">
        <v>10.536014131012116</v>
      </c>
      <c r="J18" s="78">
        <v>1.6562987490681635E-2</v>
      </c>
      <c r="K18" s="105"/>
      <c r="L18" s="107">
        <v>19.340918344064221</v>
      </c>
      <c r="M18" s="78">
        <v>0.30453742125464345</v>
      </c>
    </row>
    <row r="19" spans="1:26" ht="30" customHeight="1" x14ac:dyDescent="0.2">
      <c r="C19" s="64"/>
      <c r="F19" s="61"/>
      <c r="I19" s="64"/>
      <c r="L19" s="64"/>
    </row>
    <row r="20" spans="1:26" s="74" customFormat="1" ht="16.5" x14ac:dyDescent="0.3">
      <c r="A20" s="8" t="s">
        <v>108</v>
      </c>
      <c r="B20" s="21"/>
      <c r="D20" s="75"/>
      <c r="E20" s="75"/>
      <c r="F20" s="210"/>
      <c r="G20" s="75"/>
      <c r="H20" s="75"/>
      <c r="J20" s="75"/>
      <c r="K20" s="75"/>
      <c r="M20" s="75"/>
      <c r="O20"/>
      <c r="P20"/>
      <c r="Q20"/>
      <c r="R20"/>
      <c r="S20"/>
      <c r="T20"/>
      <c r="U20"/>
      <c r="V20"/>
      <c r="W20"/>
      <c r="X20"/>
      <c r="Y20"/>
      <c r="Z20"/>
    </row>
    <row r="21" spans="1:26" s="74" customFormat="1" ht="16.5" x14ac:dyDescent="0.3">
      <c r="A21" s="8"/>
      <c r="B21" s="10" t="s">
        <v>41</v>
      </c>
      <c r="D21" s="75"/>
      <c r="E21" s="75"/>
      <c r="F21" s="210"/>
      <c r="G21" s="75"/>
      <c r="H21" s="75"/>
      <c r="J21" s="75"/>
      <c r="K21" s="75"/>
      <c r="M21" s="75"/>
      <c r="O21"/>
      <c r="P21"/>
      <c r="Q21"/>
      <c r="R21"/>
      <c r="S21"/>
      <c r="T21"/>
      <c r="U21"/>
      <c r="V21"/>
      <c r="W21"/>
      <c r="X21"/>
      <c r="Y21"/>
      <c r="Z21"/>
    </row>
    <row r="22" spans="1:26" ht="12" customHeight="1" x14ac:dyDescent="0.2">
      <c r="A22" s="24"/>
      <c r="B22" s="24"/>
      <c r="C22" s="219"/>
      <c r="D22" s="220"/>
      <c r="E22" s="220"/>
      <c r="F22" s="221"/>
      <c r="G22" s="220"/>
      <c r="H22" s="220"/>
      <c r="I22" s="219"/>
      <c r="J22" s="220"/>
      <c r="K22" s="220"/>
      <c r="L22" s="219"/>
      <c r="M22" s="220"/>
    </row>
    <row r="23" spans="1:26" s="101" customFormat="1" ht="20.100000000000001" customHeight="1" x14ac:dyDescent="0.2">
      <c r="A23" s="27"/>
      <c r="B23" s="28"/>
      <c r="C23" s="274" t="s">
        <v>9</v>
      </c>
      <c r="D23" s="274"/>
      <c r="E23" s="95"/>
      <c r="F23" s="274" t="s">
        <v>26</v>
      </c>
      <c r="G23" s="274"/>
      <c r="H23" s="95"/>
      <c r="I23" s="274" t="s">
        <v>27</v>
      </c>
      <c r="J23" s="274"/>
      <c r="K23" s="95"/>
      <c r="L23" s="275" t="s">
        <v>28</v>
      </c>
      <c r="M23" s="275"/>
      <c r="O23"/>
      <c r="P23"/>
      <c r="Q23"/>
      <c r="R23"/>
      <c r="S23"/>
      <c r="T23"/>
      <c r="U23"/>
      <c r="V23"/>
      <c r="W23"/>
      <c r="X23"/>
      <c r="Y23"/>
      <c r="Z23"/>
    </row>
    <row r="24" spans="1:26" s="7" customFormat="1" ht="118.5" customHeight="1" x14ac:dyDescent="0.2">
      <c r="A24" s="226" t="s">
        <v>3</v>
      </c>
      <c r="B24" s="15"/>
      <c r="C24" s="16" t="s">
        <v>56</v>
      </c>
      <c r="D24" s="16" t="s">
        <v>42</v>
      </c>
      <c r="E24" s="17"/>
      <c r="F24" s="16" t="s">
        <v>56</v>
      </c>
      <c r="G24" s="16" t="s">
        <v>42</v>
      </c>
      <c r="H24" s="17"/>
      <c r="I24" s="16" t="s">
        <v>56</v>
      </c>
      <c r="J24" s="16" t="s">
        <v>42</v>
      </c>
      <c r="K24" s="222"/>
      <c r="L24" s="16" t="s">
        <v>56</v>
      </c>
      <c r="M24" s="16" t="s">
        <v>42</v>
      </c>
      <c r="O24"/>
      <c r="P24"/>
      <c r="Q24"/>
      <c r="R24"/>
      <c r="S24"/>
      <c r="T24"/>
      <c r="U24"/>
      <c r="V24"/>
      <c r="W24"/>
      <c r="X24"/>
      <c r="Y24"/>
      <c r="Z24"/>
    </row>
    <row r="25" spans="1:26" x14ac:dyDescent="0.2">
      <c r="A25" s="40">
        <v>2013</v>
      </c>
      <c r="B25" s="41" t="s">
        <v>13</v>
      </c>
      <c r="C25" s="104">
        <v>11.241327</v>
      </c>
      <c r="D25" s="78">
        <v>1.5071519999999996</v>
      </c>
      <c r="E25" s="105"/>
      <c r="F25" s="104">
        <v>7.5206590000000002</v>
      </c>
      <c r="G25" s="78">
        <v>0.69382300000000008</v>
      </c>
      <c r="H25" s="105"/>
      <c r="I25" s="104">
        <v>10.039917000000001</v>
      </c>
      <c r="J25" s="78">
        <v>1.3783280000000016</v>
      </c>
      <c r="K25" s="105"/>
      <c r="L25" s="104">
        <v>18.590941000000001</v>
      </c>
      <c r="M25" s="78">
        <v>3.1011940000000013</v>
      </c>
    </row>
    <row r="26" spans="1:26" x14ac:dyDescent="0.2">
      <c r="B26" s="41" t="s">
        <v>14</v>
      </c>
      <c r="C26" s="140">
        <v>12.630371999999999</v>
      </c>
      <c r="D26" s="80">
        <v>1.0651949999999992</v>
      </c>
      <c r="E26" s="106"/>
      <c r="F26" s="140">
        <v>8.8181130000000003</v>
      </c>
      <c r="G26" s="80">
        <v>0.94286000000000048</v>
      </c>
      <c r="H26" s="106"/>
      <c r="I26" s="140">
        <v>10.993124</v>
      </c>
      <c r="J26" s="80">
        <v>0.28107299999999924</v>
      </c>
      <c r="K26" s="106"/>
      <c r="L26" s="140">
        <v>20.373138999999998</v>
      </c>
      <c r="M26" s="80">
        <v>2.0019859999999987</v>
      </c>
    </row>
    <row r="27" spans="1:26" ht="14.1" customHeight="1" x14ac:dyDescent="0.2">
      <c r="A27" s="149">
        <v>2014</v>
      </c>
      <c r="B27" s="148" t="s">
        <v>11</v>
      </c>
      <c r="C27" s="104">
        <v>13.531223000000001</v>
      </c>
      <c r="D27" s="78">
        <v>0.8211580000000005</v>
      </c>
      <c r="E27" s="105"/>
      <c r="F27" s="104">
        <v>9.4108070000000001</v>
      </c>
      <c r="G27" s="78">
        <v>0.31085200000000057</v>
      </c>
      <c r="H27" s="105"/>
      <c r="I27" s="104">
        <v>12.077603</v>
      </c>
      <c r="J27" s="78">
        <v>0.94494300000000031</v>
      </c>
      <c r="K27" s="105"/>
      <c r="L27" s="104">
        <v>21.635846999999998</v>
      </c>
      <c r="M27" s="78">
        <v>1.6650359999999971</v>
      </c>
    </row>
    <row r="28" spans="1:26" x14ac:dyDescent="0.2">
      <c r="B28" s="41" t="s">
        <v>12</v>
      </c>
      <c r="C28" s="104">
        <v>12.204927</v>
      </c>
      <c r="D28" s="78">
        <v>0.20603700000000025</v>
      </c>
      <c r="E28" s="105"/>
      <c r="F28" s="104">
        <v>8.2492579999999993</v>
      </c>
      <c r="G28" s="78">
        <v>0.19054199999999888</v>
      </c>
      <c r="H28" s="105"/>
      <c r="I28" s="104">
        <v>10.636646000000001</v>
      </c>
      <c r="J28" s="78">
        <v>0.11909500000000151</v>
      </c>
      <c r="K28" s="105"/>
      <c r="L28" s="104">
        <v>20.208456000000002</v>
      </c>
      <c r="M28" s="78">
        <v>0.4076080000000033</v>
      </c>
    </row>
    <row r="29" spans="1:26" x14ac:dyDescent="0.2">
      <c r="B29" s="41" t="s">
        <v>13</v>
      </c>
      <c r="C29" s="104">
        <v>11.726307</v>
      </c>
      <c r="D29" s="78">
        <v>0.48498000000000019</v>
      </c>
      <c r="E29" s="105"/>
      <c r="F29" s="104">
        <v>7.7178880000000003</v>
      </c>
      <c r="G29" s="78">
        <v>0.1972290000000001</v>
      </c>
      <c r="H29" s="105"/>
      <c r="I29" s="104">
        <v>10.479163</v>
      </c>
      <c r="J29" s="78">
        <v>0.43924599999999892</v>
      </c>
      <c r="K29" s="105"/>
      <c r="L29" s="104">
        <v>19.588912000000001</v>
      </c>
      <c r="M29" s="78">
        <v>0.99797099999999972</v>
      </c>
    </row>
    <row r="30" spans="1:26" x14ac:dyDescent="0.2">
      <c r="B30" s="41" t="s">
        <v>14</v>
      </c>
      <c r="C30" s="104">
        <v>13.256779999999999</v>
      </c>
      <c r="D30" s="78">
        <v>0.62640799999999963</v>
      </c>
      <c r="E30" s="105"/>
      <c r="F30" s="104">
        <v>9.057302</v>
      </c>
      <c r="G30" s="78">
        <v>0.23918899999999965</v>
      </c>
      <c r="H30" s="105"/>
      <c r="I30" s="104">
        <v>12.205151000000001</v>
      </c>
      <c r="J30" s="78">
        <v>1.2120270000000009</v>
      </c>
      <c r="K30" s="105"/>
      <c r="L30" s="104">
        <v>21.221719</v>
      </c>
      <c r="M30" s="78">
        <v>0.84858000000000189</v>
      </c>
    </row>
    <row r="31" spans="1:26" x14ac:dyDescent="0.2">
      <c r="A31" s="149">
        <v>2015</v>
      </c>
      <c r="B31" s="148" t="s">
        <v>11</v>
      </c>
      <c r="C31" s="156">
        <v>12.968477</v>
      </c>
      <c r="D31" s="154">
        <v>-0.56274600000000063</v>
      </c>
      <c r="E31" s="157"/>
      <c r="F31" s="156">
        <v>8.9728480000000008</v>
      </c>
      <c r="G31" s="154">
        <v>-0.43795899999999932</v>
      </c>
      <c r="H31" s="157"/>
      <c r="I31" s="156">
        <v>12.130255999999999</v>
      </c>
      <c r="J31" s="154">
        <v>5.2652999999999395E-2</v>
      </c>
      <c r="K31" s="157"/>
      <c r="L31" s="156">
        <v>20.472436999999999</v>
      </c>
      <c r="M31" s="154">
        <v>-1.1634099999999989</v>
      </c>
    </row>
    <row r="32" spans="1:26" x14ac:dyDescent="0.2">
      <c r="B32" s="41" t="s">
        <v>12</v>
      </c>
      <c r="C32" s="104">
        <v>12.116035</v>
      </c>
      <c r="D32" s="78">
        <v>-8.8891999999999527E-2</v>
      </c>
      <c r="E32" s="105"/>
      <c r="F32" s="104">
        <v>7.9431029999999998</v>
      </c>
      <c r="G32" s="78">
        <v>-0.30615499999999951</v>
      </c>
      <c r="H32" s="105"/>
      <c r="I32" s="104">
        <v>10.749382000000001</v>
      </c>
      <c r="J32" s="78">
        <v>0.11273599999999995</v>
      </c>
      <c r="K32" s="105"/>
      <c r="L32" s="104">
        <v>20.18384</v>
      </c>
      <c r="M32" s="78">
        <v>-2.4616000000001748E-2</v>
      </c>
    </row>
    <row r="33" spans="1:13" x14ac:dyDescent="0.2">
      <c r="B33" s="41" t="s">
        <v>13</v>
      </c>
      <c r="C33" s="104">
        <v>10.570209999999999</v>
      </c>
      <c r="D33" s="78">
        <v>-1.1560970000000008</v>
      </c>
      <c r="E33" s="105"/>
      <c r="F33" s="104">
        <v>7.1614779999999998</v>
      </c>
      <c r="G33" s="78">
        <v>-0.55641000000000052</v>
      </c>
      <c r="H33" s="105"/>
      <c r="I33" s="104">
        <v>9.0914479999999998</v>
      </c>
      <c r="J33" s="78">
        <v>-1.387715</v>
      </c>
      <c r="K33" s="105"/>
      <c r="L33" s="104">
        <v>17.563535999999999</v>
      </c>
      <c r="M33" s="78">
        <v>-2.0253760000000014</v>
      </c>
    </row>
    <row r="34" spans="1:13" x14ac:dyDescent="0.2">
      <c r="A34" s="55"/>
      <c r="B34" s="44" t="s">
        <v>14</v>
      </c>
      <c r="C34" s="140">
        <v>11.920877000000001</v>
      </c>
      <c r="D34" s="80">
        <v>-1.3359029999999983</v>
      </c>
      <c r="E34" s="106"/>
      <c r="F34" s="140">
        <v>8.1720600000000001</v>
      </c>
      <c r="G34" s="80">
        <v>-0.88524199999999986</v>
      </c>
      <c r="H34" s="106"/>
      <c r="I34" s="140">
        <v>10.609176</v>
      </c>
      <c r="J34" s="80">
        <v>-1.595975000000001</v>
      </c>
      <c r="K34" s="106"/>
      <c r="L34" s="140">
        <v>19.355874</v>
      </c>
      <c r="M34" s="80">
        <v>-1.8658450000000002</v>
      </c>
    </row>
    <row r="35" spans="1:13" x14ac:dyDescent="0.2">
      <c r="A35" s="40">
        <v>2016</v>
      </c>
      <c r="B35" s="41" t="s">
        <v>11</v>
      </c>
      <c r="C35" s="156">
        <v>12.110996</v>
      </c>
      <c r="D35" s="154">
        <v>-0.85748099999999994</v>
      </c>
      <c r="E35" s="157"/>
      <c r="F35" s="156">
        <v>8.0759260000000008</v>
      </c>
      <c r="G35" s="154">
        <v>-0.896922</v>
      </c>
      <c r="H35" s="157"/>
      <c r="I35" s="156">
        <v>10.742362</v>
      </c>
      <c r="J35" s="154">
        <v>-1.3878939999999993</v>
      </c>
      <c r="K35" s="157"/>
      <c r="L35" s="156">
        <v>20.056919000000001</v>
      </c>
      <c r="M35" s="154">
        <v>-0.41551799999999872</v>
      </c>
    </row>
    <row r="36" spans="1:13" x14ac:dyDescent="0.2">
      <c r="A36" s="40"/>
      <c r="B36" s="41" t="s">
        <v>12</v>
      </c>
      <c r="C36" s="107">
        <v>11.541515</v>
      </c>
      <c r="D36" s="78">
        <v>-0.5745199999999997</v>
      </c>
      <c r="E36" s="105"/>
      <c r="F36" s="107">
        <v>7.4440530000000003</v>
      </c>
      <c r="G36" s="78">
        <v>-0.49904999999999955</v>
      </c>
      <c r="H36" s="105"/>
      <c r="I36" s="107">
        <v>10.385768000000001</v>
      </c>
      <c r="J36" s="78">
        <v>-0.3636140000000001</v>
      </c>
      <c r="K36" s="105"/>
      <c r="L36" s="107">
        <v>19.304065000000001</v>
      </c>
      <c r="M36" s="78">
        <v>-0.87977499999999864</v>
      </c>
    </row>
    <row r="37" spans="1:13" x14ac:dyDescent="0.2">
      <c r="B37" s="41" t="s">
        <v>13</v>
      </c>
      <c r="C37" s="104">
        <v>10.929945</v>
      </c>
      <c r="D37" s="78">
        <v>0.35973500000000058</v>
      </c>
      <c r="E37" s="105"/>
      <c r="F37" s="104">
        <v>6.8484629999999997</v>
      </c>
      <c r="G37" s="78">
        <v>-0.31301500000000004</v>
      </c>
      <c r="H37" s="105"/>
      <c r="I37" s="104">
        <v>9.7972909999999995</v>
      </c>
      <c r="J37" s="78">
        <v>0.70584299999999978</v>
      </c>
      <c r="K37" s="105"/>
      <c r="L37" s="104">
        <v>18.648945000000001</v>
      </c>
      <c r="M37" s="78">
        <v>1.0854090000000021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68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workbookViewId="0"/>
  </sheetViews>
  <sheetFormatPr defaultColWidth="8.85546875" defaultRowHeight="12.75" x14ac:dyDescent="0.2"/>
  <cols>
    <col min="1" max="1" width="7" style="7" customWidth="1"/>
    <col min="2" max="2" width="10.7109375" style="7" customWidth="1"/>
    <col min="3" max="3" width="10.42578125" style="1" customWidth="1"/>
    <col min="4" max="4" width="10" style="20" customWidth="1"/>
    <col min="5" max="5" width="0.85546875" style="20" customWidth="1"/>
    <col min="6" max="6" width="7.7109375" style="6" customWidth="1"/>
    <col min="7" max="7" width="10.140625" style="20" customWidth="1"/>
    <col min="8" max="8" width="0.85546875" style="20" customWidth="1"/>
    <col min="9" max="9" width="7.7109375" style="1" customWidth="1"/>
    <col min="10" max="10" width="10.42578125" style="20" customWidth="1"/>
    <col min="11" max="11" width="0.85546875" style="20" customWidth="1"/>
    <col min="12" max="12" width="7.7109375" style="1" customWidth="1"/>
    <col min="13" max="13" width="10" style="20" customWidth="1"/>
    <col min="14" max="14" width="8.85546875" style="1" customWidth="1"/>
    <col min="15" max="18" width="8.85546875" customWidth="1"/>
    <col min="19" max="19" width="4" customWidth="1"/>
    <col min="20" max="23" width="6.140625" customWidth="1"/>
    <col min="25" max="16384" width="8.85546875" style="1"/>
  </cols>
  <sheetData>
    <row r="1" spans="1:24" s="2" customFormat="1" ht="16.5" x14ac:dyDescent="0.3">
      <c r="A1" s="8" t="s">
        <v>109</v>
      </c>
      <c r="B1" s="21"/>
      <c r="D1" s="22"/>
      <c r="E1" s="22"/>
      <c r="F1" s="23"/>
      <c r="G1" s="22"/>
      <c r="H1" s="22"/>
      <c r="J1" s="22"/>
      <c r="K1" s="22"/>
      <c r="M1" s="22"/>
      <c r="O1"/>
      <c r="P1"/>
      <c r="Q1"/>
      <c r="R1"/>
      <c r="S1"/>
      <c r="T1"/>
      <c r="U1"/>
      <c r="V1"/>
      <c r="W1"/>
      <c r="X1"/>
    </row>
    <row r="2" spans="1:24" s="2" customFormat="1" ht="16.5" x14ac:dyDescent="0.3">
      <c r="A2" s="8"/>
      <c r="B2" s="10" t="s">
        <v>24</v>
      </c>
      <c r="D2" s="22"/>
      <c r="E2" s="22"/>
      <c r="F2" s="23"/>
      <c r="G2" s="22"/>
      <c r="H2" s="22"/>
      <c r="J2" s="22"/>
      <c r="K2" s="22"/>
      <c r="M2" s="22"/>
      <c r="O2"/>
      <c r="P2"/>
      <c r="Q2"/>
      <c r="R2"/>
      <c r="S2"/>
      <c r="T2"/>
      <c r="U2"/>
      <c r="V2"/>
      <c r="W2"/>
      <c r="X2"/>
    </row>
    <row r="3" spans="1:24" ht="12" customHeight="1" x14ac:dyDescent="0.2">
      <c r="A3" s="24"/>
      <c r="B3" s="24"/>
      <c r="C3" s="5"/>
      <c r="D3" s="25"/>
      <c r="E3" s="25"/>
      <c r="F3" s="26"/>
      <c r="G3" s="25"/>
      <c r="H3" s="25"/>
      <c r="I3" s="5"/>
      <c r="J3" s="25"/>
      <c r="K3" s="25"/>
      <c r="L3" s="5"/>
      <c r="M3" s="25"/>
    </row>
    <row r="4" spans="1:24" s="3" customFormat="1" ht="16.5" customHeight="1" x14ac:dyDescent="0.2">
      <c r="A4" s="27"/>
      <c r="B4" s="28"/>
      <c r="C4" s="269" t="s">
        <v>9</v>
      </c>
      <c r="D4" s="269"/>
      <c r="E4" s="29"/>
      <c r="F4" s="269" t="s">
        <v>26</v>
      </c>
      <c r="G4" s="269"/>
      <c r="H4" s="29"/>
      <c r="I4" s="269" t="s">
        <v>27</v>
      </c>
      <c r="J4" s="269"/>
      <c r="K4" s="29"/>
      <c r="L4" s="269" t="s">
        <v>28</v>
      </c>
      <c r="M4" s="269"/>
      <c r="O4"/>
      <c r="P4"/>
      <c r="Q4"/>
      <c r="R4"/>
      <c r="S4"/>
      <c r="T4"/>
      <c r="U4"/>
      <c r="V4"/>
      <c r="W4"/>
      <c r="X4"/>
    </row>
    <row r="5" spans="1:24" s="7" customFormat="1" ht="105.75" customHeight="1" x14ac:dyDescent="0.2">
      <c r="A5" s="19" t="s">
        <v>3</v>
      </c>
      <c r="B5" s="15"/>
      <c r="C5" s="16" t="s">
        <v>21</v>
      </c>
      <c r="D5" s="16" t="s">
        <v>30</v>
      </c>
      <c r="E5" s="17"/>
      <c r="F5" s="16" t="s">
        <v>21</v>
      </c>
      <c r="G5" s="16" t="s">
        <v>30</v>
      </c>
      <c r="H5" s="17"/>
      <c r="I5" s="16" t="s">
        <v>21</v>
      </c>
      <c r="J5" s="16" t="s">
        <v>30</v>
      </c>
      <c r="K5" s="48"/>
      <c r="L5" s="16" t="s">
        <v>21</v>
      </c>
      <c r="M5" s="16" t="s">
        <v>30</v>
      </c>
      <c r="O5"/>
      <c r="P5"/>
      <c r="Q5"/>
      <c r="R5"/>
      <c r="S5"/>
      <c r="T5"/>
      <c r="U5"/>
      <c r="V5"/>
      <c r="W5"/>
      <c r="X5"/>
    </row>
    <row r="6" spans="1:24" ht="13.5" customHeight="1" x14ac:dyDescent="0.2">
      <c r="A6" s="40">
        <v>2013</v>
      </c>
      <c r="B6" s="41" t="s">
        <v>13</v>
      </c>
      <c r="C6" s="77">
        <v>14615.9054</v>
      </c>
      <c r="D6" s="78">
        <v>0.85436886102586929</v>
      </c>
      <c r="E6" s="105"/>
      <c r="F6" s="77">
        <v>5355.652</v>
      </c>
      <c r="G6" s="78">
        <v>0.81447615259884043</v>
      </c>
      <c r="H6" s="105"/>
      <c r="I6" s="77">
        <v>2550.252</v>
      </c>
      <c r="J6" s="78">
        <v>1.0725432178167202</v>
      </c>
      <c r="K6" s="105"/>
      <c r="L6" s="77">
        <v>6710.0014000000001</v>
      </c>
      <c r="M6" s="78">
        <v>0.80350593018188055</v>
      </c>
      <c r="N6" s="65"/>
    </row>
    <row r="7" spans="1:24" ht="13.5" customHeight="1" x14ac:dyDescent="0.2">
      <c r="A7" s="40"/>
      <c r="B7" s="41" t="s">
        <v>14</v>
      </c>
      <c r="C7" s="77">
        <v>14182.8249</v>
      </c>
      <c r="D7" s="78">
        <v>0.47456131647201888</v>
      </c>
      <c r="E7" s="105"/>
      <c r="F7" s="77">
        <v>5210.0317999999997</v>
      </c>
      <c r="G7" s="78">
        <v>-0.53814263541273155</v>
      </c>
      <c r="H7" s="105"/>
      <c r="I7" s="77">
        <v>2426.5772999999999</v>
      </c>
      <c r="J7" s="78">
        <v>-0.32476291892046844</v>
      </c>
      <c r="K7" s="105"/>
      <c r="L7" s="77">
        <v>6546.2157999999999</v>
      </c>
      <c r="M7" s="78">
        <v>1.5999004583500644</v>
      </c>
      <c r="N7" s="65"/>
    </row>
    <row r="8" spans="1:24" ht="14.1" customHeight="1" x14ac:dyDescent="0.2">
      <c r="A8" s="149">
        <v>2014</v>
      </c>
      <c r="B8" s="148" t="s">
        <v>11</v>
      </c>
      <c r="C8" s="153">
        <v>14159.1101</v>
      </c>
      <c r="D8" s="154">
        <v>-0.60758415305934588</v>
      </c>
      <c r="E8" s="157"/>
      <c r="F8" s="153">
        <v>5238.4429</v>
      </c>
      <c r="G8" s="154">
        <v>0.24853333849779655</v>
      </c>
      <c r="H8" s="157"/>
      <c r="I8" s="153">
        <v>2403.5920999999998</v>
      </c>
      <c r="J8" s="154">
        <v>-4.0205023678295078</v>
      </c>
      <c r="K8" s="157"/>
      <c r="L8" s="153">
        <v>6517.0751</v>
      </c>
      <c r="M8" s="154">
        <v>1.7543154225676871E-2</v>
      </c>
    </row>
    <row r="9" spans="1:24" ht="14.1" customHeight="1" x14ac:dyDescent="0.2">
      <c r="A9" s="40"/>
      <c r="B9" s="41" t="s">
        <v>12</v>
      </c>
      <c r="C9" s="77">
        <v>14244.506299999999</v>
      </c>
      <c r="D9" s="78">
        <v>-0.91910608699894492</v>
      </c>
      <c r="E9" s="105"/>
      <c r="F9" s="77">
        <v>5224.0686999999998</v>
      </c>
      <c r="G9" s="78">
        <v>-1.6747853855493908</v>
      </c>
      <c r="H9" s="105"/>
      <c r="I9" s="77">
        <v>2441.2959000000001</v>
      </c>
      <c r="J9" s="78">
        <v>-1.8043170294358244</v>
      </c>
      <c r="K9" s="105"/>
      <c r="L9" s="77">
        <v>6579.1417000000001</v>
      </c>
      <c r="M9" s="78">
        <v>2.5902182582337167E-2</v>
      </c>
    </row>
    <row r="10" spans="1:24" ht="14.1" customHeight="1" x14ac:dyDescent="0.2">
      <c r="A10" s="40"/>
      <c r="B10" s="41" t="s">
        <v>13</v>
      </c>
      <c r="C10" s="77">
        <v>14263.6513</v>
      </c>
      <c r="D10" s="78">
        <v>-2.4100737543087827</v>
      </c>
      <c r="E10" s="105"/>
      <c r="F10" s="77">
        <v>5245.6472000000003</v>
      </c>
      <c r="G10" s="78">
        <v>-2.0539945463222726</v>
      </c>
      <c r="H10" s="105"/>
      <c r="I10" s="77">
        <v>2430.5879</v>
      </c>
      <c r="J10" s="78">
        <v>-4.6922460996011361</v>
      </c>
      <c r="K10" s="105"/>
      <c r="L10" s="77">
        <v>6587.4161999999997</v>
      </c>
      <c r="M10" s="78">
        <v>-1.8269027484852751</v>
      </c>
    </row>
    <row r="11" spans="1:24" ht="14.1" customHeight="1" x14ac:dyDescent="0.2">
      <c r="A11" s="40"/>
      <c r="B11" s="41" t="s">
        <v>14</v>
      </c>
      <c r="C11" s="77">
        <v>13819.8179</v>
      </c>
      <c r="D11" s="78">
        <v>-2.5594830547474334</v>
      </c>
      <c r="E11" s="105"/>
      <c r="F11" s="77">
        <v>5093.8703999999998</v>
      </c>
      <c r="G11" s="78">
        <v>-2.2295718041490642</v>
      </c>
      <c r="H11" s="105"/>
      <c r="I11" s="77">
        <v>2319.1541000000002</v>
      </c>
      <c r="J11" s="78">
        <v>-4.42694325047876</v>
      </c>
      <c r="K11" s="105"/>
      <c r="L11" s="77">
        <v>6406.7933999999996</v>
      </c>
      <c r="M11" s="78">
        <v>-2.1298167408413327</v>
      </c>
    </row>
    <row r="12" spans="1:24" ht="14.1" customHeight="1" x14ac:dyDescent="0.2">
      <c r="A12" s="149">
        <v>2015</v>
      </c>
      <c r="B12" s="148" t="s">
        <v>11</v>
      </c>
      <c r="C12" s="153">
        <v>14107.7081</v>
      </c>
      <c r="D12" s="154">
        <v>-0.36303128965710946</v>
      </c>
      <c r="E12" s="157"/>
      <c r="F12" s="153">
        <v>5187.4242000000004</v>
      </c>
      <c r="G12" s="154">
        <v>-0.97392872221628346</v>
      </c>
      <c r="H12" s="157"/>
      <c r="I12" s="153">
        <v>2396.3485000000001</v>
      </c>
      <c r="J12" s="154">
        <v>-0.30136561024642194</v>
      </c>
      <c r="K12" s="157"/>
      <c r="L12" s="153">
        <v>6523.9354000000003</v>
      </c>
      <c r="M12" s="154">
        <v>0.10526654817895652</v>
      </c>
    </row>
    <row r="13" spans="1:24" ht="14.1" customHeight="1" x14ac:dyDescent="0.2">
      <c r="A13" s="40"/>
      <c r="B13" s="41" t="s">
        <v>12</v>
      </c>
      <c r="C13" s="77">
        <v>13973.161899999999</v>
      </c>
      <c r="D13" s="78">
        <v>-1.9049056126290593</v>
      </c>
      <c r="E13" s="105"/>
      <c r="F13" s="77">
        <v>5182.2840999999999</v>
      </c>
      <c r="G13" s="78">
        <v>-0.79984782742232996</v>
      </c>
      <c r="H13" s="105"/>
      <c r="I13" s="77">
        <v>2392.5302999999999</v>
      </c>
      <c r="J13" s="78">
        <v>-1.997529263044278</v>
      </c>
      <c r="K13" s="105"/>
      <c r="L13" s="77">
        <v>6398.3474999999999</v>
      </c>
      <c r="M13" s="78">
        <v>-2.747990668752434</v>
      </c>
    </row>
    <row r="14" spans="1:24" ht="14.1" customHeight="1" x14ac:dyDescent="0.2">
      <c r="A14" s="40"/>
      <c r="B14" s="41" t="s">
        <v>13</v>
      </c>
      <c r="C14" s="77">
        <v>14215.0499</v>
      </c>
      <c r="D14" s="78">
        <v>-0.34073603580031125</v>
      </c>
      <c r="E14" s="105"/>
      <c r="F14" s="77">
        <v>5230.0081</v>
      </c>
      <c r="G14" s="78">
        <v>-0.29813480403333881</v>
      </c>
      <c r="H14" s="105"/>
      <c r="I14" s="77">
        <v>2425.4450000000002</v>
      </c>
      <c r="J14" s="78">
        <v>-0.21159078427074482</v>
      </c>
      <c r="K14" s="105"/>
      <c r="L14" s="77">
        <v>6559.5968000000003</v>
      </c>
      <c r="M14" s="78">
        <v>-0.42231125460084645</v>
      </c>
    </row>
    <row r="15" spans="1:24" ht="14.1" customHeight="1" x14ac:dyDescent="0.2">
      <c r="A15" s="47"/>
      <c r="B15" s="44" t="s">
        <v>14</v>
      </c>
      <c r="C15" s="79">
        <v>13855.5072</v>
      </c>
      <c r="D15" s="80">
        <v>0.25824725230279627</v>
      </c>
      <c r="E15" s="106"/>
      <c r="F15" s="79">
        <v>5077.0934999999999</v>
      </c>
      <c r="G15" s="80">
        <v>-0.32935466909405159</v>
      </c>
      <c r="H15" s="106"/>
      <c r="I15" s="79">
        <v>2347.6206000000002</v>
      </c>
      <c r="J15" s="80">
        <v>1.227451854104908</v>
      </c>
      <c r="K15" s="106"/>
      <c r="L15" s="79">
        <v>6430.7930999999999</v>
      </c>
      <c r="M15" s="80">
        <v>0.37459768875956428</v>
      </c>
    </row>
    <row r="16" spans="1:24" ht="14.1" customHeight="1" x14ac:dyDescent="0.2">
      <c r="A16" s="40">
        <v>2016</v>
      </c>
      <c r="B16" s="41" t="s">
        <v>11</v>
      </c>
      <c r="C16" s="77">
        <v>13939.640100000001</v>
      </c>
      <c r="D16" s="78">
        <v>-1.1913203676222881</v>
      </c>
      <c r="E16" s="105"/>
      <c r="F16" s="77">
        <v>5111.6711999999998</v>
      </c>
      <c r="G16" s="78">
        <v>-1.4603201334489013</v>
      </c>
      <c r="H16" s="105"/>
      <c r="I16" s="77">
        <v>2401.0183000000002</v>
      </c>
      <c r="J16" s="78">
        <v>0.19487148885064601</v>
      </c>
      <c r="K16" s="105"/>
      <c r="L16" s="77">
        <v>6426.9506000000001</v>
      </c>
      <c r="M16" s="78">
        <v>-1.4865996373906489</v>
      </c>
    </row>
    <row r="17" spans="1:24" ht="14.1" customHeight="1" x14ac:dyDescent="0.2">
      <c r="A17" s="40"/>
      <c r="B17" s="41" t="s">
        <v>12</v>
      </c>
      <c r="C17" s="77">
        <v>13483.88</v>
      </c>
      <c r="D17" s="78">
        <v>-3.5015832744341133</v>
      </c>
      <c r="E17" s="105"/>
      <c r="F17" s="77">
        <v>4954.2790999999997</v>
      </c>
      <c r="G17" s="78">
        <v>-4.3997008963673006</v>
      </c>
      <c r="H17" s="105"/>
      <c r="I17" s="77">
        <v>2325.0016000000001</v>
      </c>
      <c r="J17" s="78">
        <v>-2.82248045092678</v>
      </c>
      <c r="K17" s="105"/>
      <c r="L17" s="77">
        <v>6204.5992999999999</v>
      </c>
      <c r="M17" s="78">
        <v>-3.0280974892345252</v>
      </c>
    </row>
    <row r="18" spans="1:24" ht="14.1" customHeight="1" x14ac:dyDescent="0.2">
      <c r="A18" s="40"/>
      <c r="B18" s="41" t="s">
        <v>13</v>
      </c>
      <c r="C18" s="77">
        <v>13687.4354</v>
      </c>
      <c r="D18" s="78">
        <v>-3.7116612583962838</v>
      </c>
      <c r="E18" s="105"/>
      <c r="F18" s="77">
        <v>5067.7888000000003</v>
      </c>
      <c r="G18" s="78">
        <v>-3.1017026531947387</v>
      </c>
      <c r="H18" s="105"/>
      <c r="I18" s="77">
        <v>2361.0066999999999</v>
      </c>
      <c r="J18" s="78">
        <v>-2.6567619550226969</v>
      </c>
      <c r="K18" s="105"/>
      <c r="L18" s="77">
        <v>6258.6399000000001</v>
      </c>
      <c r="M18" s="78">
        <v>-4.5880396185326529</v>
      </c>
    </row>
    <row r="19" spans="1:24" ht="22.5" customHeight="1" x14ac:dyDescent="0.2">
      <c r="B19" s="41"/>
      <c r="C19" s="77"/>
      <c r="D19" s="78"/>
      <c r="E19" s="105"/>
      <c r="F19" s="77"/>
      <c r="G19" s="78"/>
      <c r="H19" s="105"/>
      <c r="I19" s="77"/>
      <c r="J19" s="78"/>
      <c r="K19" s="105"/>
      <c r="L19" s="77"/>
      <c r="M19" s="78"/>
      <c r="N19" s="65"/>
    </row>
    <row r="20" spans="1:24" s="2" customFormat="1" ht="16.5" x14ac:dyDescent="0.3">
      <c r="A20" s="8" t="s">
        <v>110</v>
      </c>
      <c r="B20" s="21"/>
      <c r="C20" s="74"/>
      <c r="D20" s="75"/>
      <c r="E20" s="75"/>
      <c r="F20" s="210"/>
      <c r="G20" s="75"/>
      <c r="H20" s="75"/>
      <c r="I20" s="74"/>
      <c r="J20" s="75"/>
      <c r="K20" s="75"/>
      <c r="L20" s="74"/>
      <c r="M20" s="75"/>
      <c r="N20" s="116"/>
      <c r="O20"/>
      <c r="P20"/>
      <c r="Q20"/>
      <c r="R20"/>
      <c r="S20"/>
      <c r="T20"/>
      <c r="U20"/>
      <c r="V20"/>
      <c r="W20"/>
      <c r="X20"/>
    </row>
    <row r="21" spans="1:24" s="2" customFormat="1" ht="16.5" x14ac:dyDescent="0.3">
      <c r="A21" s="8"/>
      <c r="B21" s="10" t="s">
        <v>41</v>
      </c>
      <c r="C21" s="74"/>
      <c r="D21" s="75"/>
      <c r="E21" s="75"/>
      <c r="F21" s="210"/>
      <c r="G21" s="75"/>
      <c r="H21" s="75"/>
      <c r="I21" s="74"/>
      <c r="J21" s="75"/>
      <c r="K21" s="75"/>
      <c r="L21" s="74"/>
      <c r="M21" s="75"/>
      <c r="N21" s="116"/>
      <c r="O21"/>
      <c r="P21"/>
      <c r="Q21"/>
      <c r="R21"/>
      <c r="S21"/>
      <c r="T21"/>
      <c r="U21"/>
      <c r="V21"/>
      <c r="W21"/>
      <c r="X21"/>
    </row>
    <row r="22" spans="1:24" ht="12" customHeight="1" x14ac:dyDescent="0.2">
      <c r="A22" s="24"/>
      <c r="B22" s="24"/>
      <c r="C22" s="219"/>
      <c r="D22" s="220"/>
      <c r="E22" s="220"/>
      <c r="F22" s="221"/>
      <c r="G22" s="220"/>
      <c r="H22" s="220"/>
      <c r="I22" s="219"/>
      <c r="J22" s="220"/>
      <c r="K22" s="220"/>
      <c r="L22" s="219"/>
      <c r="M22" s="220"/>
      <c r="N22" s="121"/>
    </row>
    <row r="23" spans="1:24" s="3" customFormat="1" ht="20.100000000000001" customHeight="1" x14ac:dyDescent="0.2">
      <c r="A23" s="27"/>
      <c r="B23" s="28"/>
      <c r="C23" s="274" t="s">
        <v>9</v>
      </c>
      <c r="D23" s="274"/>
      <c r="E23" s="95"/>
      <c r="F23" s="274" t="s">
        <v>26</v>
      </c>
      <c r="G23" s="274"/>
      <c r="H23" s="95"/>
      <c r="I23" s="274" t="s">
        <v>27</v>
      </c>
      <c r="J23" s="274"/>
      <c r="K23" s="95"/>
      <c r="L23" s="275" t="s">
        <v>28</v>
      </c>
      <c r="M23" s="275"/>
      <c r="N23" s="138"/>
      <c r="O23"/>
      <c r="P23"/>
      <c r="Q23"/>
      <c r="R23"/>
      <c r="S23"/>
      <c r="T23"/>
      <c r="U23"/>
      <c r="V23"/>
      <c r="W23"/>
      <c r="X23"/>
    </row>
    <row r="24" spans="1:24" s="7" customFormat="1" ht="117" customHeight="1" x14ac:dyDescent="0.2">
      <c r="A24" s="19" t="s">
        <v>3</v>
      </c>
      <c r="B24" s="15"/>
      <c r="C24" s="16" t="s">
        <v>56</v>
      </c>
      <c r="D24" s="16" t="s">
        <v>42</v>
      </c>
      <c r="E24" s="17"/>
      <c r="F24" s="16" t="s">
        <v>56</v>
      </c>
      <c r="G24" s="16" t="s">
        <v>42</v>
      </c>
      <c r="H24" s="17"/>
      <c r="I24" s="16" t="s">
        <v>56</v>
      </c>
      <c r="J24" s="16" t="s">
        <v>42</v>
      </c>
      <c r="K24" s="222"/>
      <c r="L24" s="16" t="s">
        <v>56</v>
      </c>
      <c r="M24" s="16" t="s">
        <v>42</v>
      </c>
      <c r="N24" s="113"/>
      <c r="O24"/>
      <c r="P24"/>
      <c r="Q24"/>
      <c r="R24"/>
      <c r="S24"/>
      <c r="T24"/>
      <c r="U24"/>
      <c r="V24"/>
      <c r="W24"/>
      <c r="X24"/>
    </row>
    <row r="25" spans="1:24" x14ac:dyDescent="0.2">
      <c r="A25" s="40">
        <v>2013</v>
      </c>
      <c r="B25" s="41" t="s">
        <v>13</v>
      </c>
      <c r="C25" s="104">
        <v>37.307516</v>
      </c>
      <c r="D25" s="78">
        <v>0.25692399999999793</v>
      </c>
      <c r="E25" s="105"/>
      <c r="F25" s="104">
        <v>30.343769000000002</v>
      </c>
      <c r="G25" s="78">
        <v>0.21497000000000099</v>
      </c>
      <c r="H25" s="105"/>
      <c r="I25" s="104">
        <v>33.184058</v>
      </c>
      <c r="J25" s="78">
        <v>4.9883999999998707E-2</v>
      </c>
      <c r="K25" s="105"/>
      <c r="L25" s="104">
        <v>48.476564000000003</v>
      </c>
      <c r="M25" s="78">
        <v>0.47404100000000682</v>
      </c>
      <c r="N25" s="65"/>
    </row>
    <row r="26" spans="1:24" x14ac:dyDescent="0.2">
      <c r="B26" s="41" t="s">
        <v>14</v>
      </c>
      <c r="C26" s="104">
        <v>36.197591000000003</v>
      </c>
      <c r="D26" s="78">
        <v>0.13335000000000008</v>
      </c>
      <c r="E26" s="105"/>
      <c r="F26" s="104">
        <v>29.520188000000001</v>
      </c>
      <c r="G26" s="78">
        <v>-0.17100399999999993</v>
      </c>
      <c r="H26" s="105"/>
      <c r="I26" s="104">
        <v>31.529722</v>
      </c>
      <c r="J26" s="78">
        <v>-0.35298300000000182</v>
      </c>
      <c r="K26" s="105"/>
      <c r="L26" s="104">
        <v>47.311292000000002</v>
      </c>
      <c r="M26" s="78">
        <v>0.83317500000000422</v>
      </c>
      <c r="N26" s="65"/>
    </row>
    <row r="27" spans="1:24" ht="14.1" customHeight="1" x14ac:dyDescent="0.2">
      <c r="A27" s="149">
        <v>2014</v>
      </c>
      <c r="B27" s="148" t="s">
        <v>11</v>
      </c>
      <c r="C27" s="170">
        <v>36.133150000000001</v>
      </c>
      <c r="D27" s="154">
        <v>-0.24715599999999682</v>
      </c>
      <c r="E27" s="157"/>
      <c r="F27" s="170">
        <v>29.682057</v>
      </c>
      <c r="G27" s="154">
        <v>6.3283999999999452E-2</v>
      </c>
      <c r="H27" s="157"/>
      <c r="I27" s="170">
        <v>31.189450999999998</v>
      </c>
      <c r="J27" s="154">
        <v>-1.5215020000000052</v>
      </c>
      <c r="K27" s="157"/>
      <c r="L27" s="170">
        <v>47.119388000000001</v>
      </c>
      <c r="M27" s="154">
        <v>0.10511000000000337</v>
      </c>
    </row>
    <row r="28" spans="1:24" x14ac:dyDescent="0.2">
      <c r="B28" s="41" t="s">
        <v>12</v>
      </c>
      <c r="C28" s="104">
        <v>36.354587000000002</v>
      </c>
      <c r="D28" s="78">
        <v>-0.34854299999999938</v>
      </c>
      <c r="E28" s="105"/>
      <c r="F28" s="104">
        <v>29.608070000000001</v>
      </c>
      <c r="G28" s="78">
        <v>-0.50131799999999771</v>
      </c>
      <c r="H28" s="105"/>
      <c r="I28" s="104">
        <v>31.638662</v>
      </c>
      <c r="J28" s="78">
        <v>-0.76390300000000266</v>
      </c>
      <c r="K28" s="105"/>
      <c r="L28" s="104">
        <v>47.599424999999997</v>
      </c>
      <c r="M28" s="78">
        <v>0.11416999999999433</v>
      </c>
      <c r="N28" s="65"/>
    </row>
    <row r="29" spans="1:24" x14ac:dyDescent="0.2">
      <c r="B29" s="41" t="s">
        <v>13</v>
      </c>
      <c r="C29" s="104">
        <v>36.432886000000003</v>
      </c>
      <c r="D29" s="78">
        <v>-0.87462999999999624</v>
      </c>
      <c r="E29" s="105"/>
      <c r="F29" s="104">
        <v>29.753416000000001</v>
      </c>
      <c r="G29" s="78">
        <v>-0.59035300000000035</v>
      </c>
      <c r="H29" s="105"/>
      <c r="I29" s="104">
        <v>31.515321</v>
      </c>
      <c r="J29" s="78">
        <v>-1.6687370000000001</v>
      </c>
      <c r="K29" s="105"/>
      <c r="L29" s="104">
        <v>47.708348000000001</v>
      </c>
      <c r="M29" s="78">
        <v>-0.76821600000000245</v>
      </c>
      <c r="N29" s="104"/>
    </row>
    <row r="30" spans="1:24" x14ac:dyDescent="0.2">
      <c r="B30" s="41" t="s">
        <v>14</v>
      </c>
      <c r="C30" s="104">
        <v>35.321553000000002</v>
      </c>
      <c r="D30" s="78">
        <v>-0.8760380000000012</v>
      </c>
      <c r="E30" s="105"/>
      <c r="F30" s="104">
        <v>28.903427000000001</v>
      </c>
      <c r="G30" s="78">
        <v>-0.61676100000000034</v>
      </c>
      <c r="H30" s="105"/>
      <c r="I30" s="104">
        <v>30.087902</v>
      </c>
      <c r="J30" s="78">
        <v>-1.4418199999999999</v>
      </c>
      <c r="K30" s="105"/>
      <c r="L30" s="104">
        <v>46.446067999999997</v>
      </c>
      <c r="M30" s="78">
        <v>-0.86522400000000488</v>
      </c>
      <c r="N30" s="104"/>
    </row>
    <row r="31" spans="1:24" x14ac:dyDescent="0.2">
      <c r="A31" s="149">
        <v>2015</v>
      </c>
      <c r="B31" s="148" t="s">
        <v>11</v>
      </c>
      <c r="C31" s="170">
        <v>36.098739999999999</v>
      </c>
      <c r="D31" s="154">
        <v>-3.4410000000001162E-2</v>
      </c>
      <c r="E31" s="157"/>
      <c r="F31" s="170">
        <v>29.471347999999999</v>
      </c>
      <c r="G31" s="154">
        <v>-0.21070900000000137</v>
      </c>
      <c r="H31" s="157"/>
      <c r="I31" s="170">
        <v>31.118283999999999</v>
      </c>
      <c r="J31" s="154">
        <v>-7.1166999999999092E-2</v>
      </c>
      <c r="K31" s="157"/>
      <c r="L31" s="170">
        <v>47.348557999999997</v>
      </c>
      <c r="M31" s="154">
        <v>0.22916999999999632</v>
      </c>
      <c r="N31" s="104"/>
    </row>
    <row r="32" spans="1:24" x14ac:dyDescent="0.2">
      <c r="B32" s="41" t="s">
        <v>12</v>
      </c>
      <c r="C32" s="104">
        <v>35.780096999999998</v>
      </c>
      <c r="D32" s="78">
        <v>-0.57449000000000439</v>
      </c>
      <c r="E32" s="105"/>
      <c r="F32" s="104">
        <v>29.461485</v>
      </c>
      <c r="G32" s="78">
        <v>-0.14658500000000174</v>
      </c>
      <c r="H32" s="105"/>
      <c r="I32" s="104">
        <v>31.075973999999999</v>
      </c>
      <c r="J32" s="78">
        <v>-0.56268800000000141</v>
      </c>
      <c r="K32" s="105"/>
      <c r="L32" s="104">
        <v>46.486480999999998</v>
      </c>
      <c r="M32" s="78">
        <v>-1.1129439999999988</v>
      </c>
      <c r="N32" s="104"/>
    </row>
    <row r="33" spans="1:14" x14ac:dyDescent="0.2">
      <c r="B33" s="41" t="s">
        <v>13</v>
      </c>
      <c r="C33" s="104">
        <v>36.422443999999999</v>
      </c>
      <c r="D33" s="78">
        <v>-1.0442000000004725E-2</v>
      </c>
      <c r="E33" s="105"/>
      <c r="F33" s="104">
        <v>29.742267999999999</v>
      </c>
      <c r="G33" s="78">
        <v>-1.1148000000002156E-2</v>
      </c>
      <c r="H33" s="105"/>
      <c r="I33" s="104">
        <v>31.513304000000002</v>
      </c>
      <c r="J33" s="78">
        <v>-2.0169999999986032E-3</v>
      </c>
      <c r="K33" s="105"/>
      <c r="L33" s="104">
        <v>47.715646</v>
      </c>
      <c r="M33" s="78">
        <v>7.2979999999986944E-3</v>
      </c>
      <c r="N33" s="104"/>
    </row>
    <row r="34" spans="1:14" x14ac:dyDescent="0.2">
      <c r="A34" s="55"/>
      <c r="B34" s="44" t="s">
        <v>14</v>
      </c>
      <c r="C34" s="140">
        <v>35.547854999999998</v>
      </c>
      <c r="D34" s="80">
        <v>0.22630199999999689</v>
      </c>
      <c r="E34" s="106"/>
      <c r="F34" s="140">
        <v>28.910423000000002</v>
      </c>
      <c r="G34" s="80">
        <v>6.9960000000008904E-3</v>
      </c>
      <c r="H34" s="106"/>
      <c r="I34" s="140">
        <v>30.549053000000001</v>
      </c>
      <c r="J34" s="80">
        <v>0.46115100000000098</v>
      </c>
      <c r="K34" s="106"/>
      <c r="L34" s="140">
        <v>46.834685</v>
      </c>
      <c r="M34" s="80">
        <v>0.38861700000000354</v>
      </c>
      <c r="N34" s="104"/>
    </row>
    <row r="35" spans="1:14" x14ac:dyDescent="0.2">
      <c r="A35" s="40">
        <v>2016</v>
      </c>
      <c r="B35" s="41" t="s">
        <v>11</v>
      </c>
      <c r="C35" s="170">
        <v>35.809229000000002</v>
      </c>
      <c r="D35" s="154">
        <v>-0.28951099999999741</v>
      </c>
      <c r="E35" s="157"/>
      <c r="F35" s="170">
        <v>29.141970000000001</v>
      </c>
      <c r="G35" s="154">
        <v>-0.32937799999999839</v>
      </c>
      <c r="H35" s="157"/>
      <c r="I35" s="170">
        <v>31.277118999999999</v>
      </c>
      <c r="J35" s="154">
        <v>0.15883499999999984</v>
      </c>
      <c r="K35" s="157"/>
      <c r="L35" s="170">
        <v>46.876708999999998</v>
      </c>
      <c r="M35" s="154">
        <v>-0.47184899999999885</v>
      </c>
      <c r="N35" s="65"/>
    </row>
    <row r="36" spans="1:14" x14ac:dyDescent="0.2">
      <c r="A36" s="40"/>
      <c r="B36" s="41" t="s">
        <v>12</v>
      </c>
      <c r="C36" s="104">
        <v>34.667285</v>
      </c>
      <c r="D36" s="78">
        <v>-1.1128119999999981</v>
      </c>
      <c r="E36" s="105"/>
      <c r="F36" s="104">
        <v>28.264586000000001</v>
      </c>
      <c r="G36" s="78">
        <v>-1.1968989999999984</v>
      </c>
      <c r="H36" s="105"/>
      <c r="I36" s="104">
        <v>30.303719000000001</v>
      </c>
      <c r="J36" s="78">
        <v>-0.77225499999999769</v>
      </c>
      <c r="K36" s="105"/>
      <c r="L36" s="104">
        <v>45.307031000000002</v>
      </c>
      <c r="M36" s="78">
        <v>-1.1794499999999957</v>
      </c>
      <c r="N36" s="65"/>
    </row>
    <row r="37" spans="1:14" x14ac:dyDescent="0.2">
      <c r="B37" s="41" t="s">
        <v>13</v>
      </c>
      <c r="C37" s="104">
        <v>35.231073000000002</v>
      </c>
      <c r="D37" s="78">
        <v>-1.1913709999999966</v>
      </c>
      <c r="E37" s="105"/>
      <c r="F37" s="104">
        <v>28.934508000000001</v>
      </c>
      <c r="G37" s="78">
        <v>-0.80775999999999826</v>
      </c>
      <c r="H37" s="105"/>
      <c r="I37" s="104">
        <v>30.795662</v>
      </c>
      <c r="J37" s="78">
        <v>-0.71764200000000145</v>
      </c>
      <c r="K37" s="105"/>
      <c r="L37" s="104">
        <v>45.786805999999999</v>
      </c>
      <c r="M37" s="78">
        <v>-1.928840000000001</v>
      </c>
    </row>
    <row r="38" spans="1:14" x14ac:dyDescent="0.2">
      <c r="C38" s="65"/>
      <c r="D38" s="82"/>
      <c r="E38" s="82"/>
      <c r="F38" s="49"/>
      <c r="G38" s="82"/>
      <c r="H38" s="82"/>
      <c r="I38" s="65"/>
      <c r="J38" s="82"/>
      <c r="K38" s="82"/>
      <c r="L38" s="65"/>
      <c r="M38" s="82"/>
    </row>
    <row r="39" spans="1:14" x14ac:dyDescent="0.2">
      <c r="C39" s="65"/>
      <c r="D39" s="82"/>
      <c r="E39" s="82"/>
      <c r="F39" s="49"/>
      <c r="G39" s="82"/>
      <c r="H39" s="82"/>
      <c r="I39" s="65"/>
      <c r="J39" s="82"/>
      <c r="K39" s="82"/>
      <c r="L39" s="65"/>
      <c r="M39" s="82"/>
    </row>
    <row r="40" spans="1:14" x14ac:dyDescent="0.2">
      <c r="C40" s="65"/>
      <c r="D40" s="82"/>
      <c r="E40" s="82"/>
      <c r="F40" s="88"/>
      <c r="G40" s="82"/>
      <c r="H40" s="82"/>
      <c r="I40" s="65"/>
      <c r="J40" s="82"/>
      <c r="K40" s="82"/>
      <c r="L40" s="65"/>
      <c r="M40" s="82"/>
    </row>
    <row r="41" spans="1:14" x14ac:dyDescent="0.2">
      <c r="C41" s="65"/>
      <c r="D41" s="82"/>
      <c r="E41" s="82"/>
      <c r="F41" s="88"/>
      <c r="G41" s="82"/>
      <c r="H41" s="82"/>
      <c r="I41" s="65"/>
      <c r="J41" s="82"/>
      <c r="K41" s="82"/>
      <c r="L41" s="65"/>
      <c r="M41" s="82"/>
    </row>
    <row r="53" spans="6:6" x14ac:dyDescent="0.2">
      <c r="F53" s="50"/>
    </row>
  </sheetData>
  <mergeCells count="8">
    <mergeCell ref="C4:D4"/>
    <mergeCell ref="F4:G4"/>
    <mergeCell ref="I4:J4"/>
    <mergeCell ref="L4:M4"/>
    <mergeCell ref="C23:D23"/>
    <mergeCell ref="F23:G23"/>
    <mergeCell ref="I23:J23"/>
    <mergeCell ref="L23:M23"/>
  </mergeCells>
  <phoneticPr fontId="10" type="noConversion"/>
  <pageMargins left="0.75" right="0.46" top="1" bottom="1" header="0.5" footer="0.5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defaultRowHeight="12.75" x14ac:dyDescent="0.2"/>
  <cols>
    <col min="1" max="2" width="10.7109375" style="65" customWidth="1"/>
    <col min="3" max="3" width="13.5703125" style="87" customWidth="1"/>
    <col min="4" max="4" width="0.85546875" style="87" customWidth="1"/>
    <col min="5" max="5" width="8.140625" style="87" customWidth="1"/>
    <col min="6" max="6" width="8.28515625" style="87" customWidth="1"/>
    <col min="7" max="7" width="0.85546875" style="87" customWidth="1"/>
    <col min="8" max="8" width="11.85546875" style="87" customWidth="1"/>
    <col min="9" max="9" width="9.140625" style="65"/>
    <col min="10" max="13" width="9.140625" style="200"/>
    <col min="14" max="14" width="2.85546875" style="65" customWidth="1"/>
    <col min="15" max="16" width="9.140625" style="65"/>
    <col min="17" max="17" width="2" style="65" customWidth="1"/>
    <col min="18" max="16384" width="9.140625" style="65"/>
  </cols>
  <sheetData>
    <row r="1" spans="1:13" ht="16.5" x14ac:dyDescent="0.3">
      <c r="A1" s="205" t="s">
        <v>50</v>
      </c>
      <c r="B1" s="205" t="s">
        <v>51</v>
      </c>
      <c r="D1" s="205"/>
      <c r="E1" s="205"/>
      <c r="F1" s="205"/>
      <c r="G1" s="205"/>
      <c r="H1" s="205"/>
    </row>
    <row r="2" spans="1:13" s="74" customFormat="1" ht="16.5" x14ac:dyDescent="0.3">
      <c r="B2" s="111" t="s">
        <v>2</v>
      </c>
      <c r="C2" s="112"/>
      <c r="D2" s="112"/>
      <c r="E2" s="112"/>
      <c r="F2" s="112"/>
      <c r="G2" s="112"/>
      <c r="H2" s="112"/>
      <c r="J2" s="200"/>
      <c r="K2" s="200"/>
      <c r="L2" s="200"/>
      <c r="M2" s="200"/>
    </row>
    <row r="4" spans="1:13" s="110" customFormat="1" ht="30" customHeight="1" x14ac:dyDescent="0.2">
      <c r="A4" s="248" t="s">
        <v>3</v>
      </c>
      <c r="B4" s="248"/>
      <c r="C4" s="225" t="s">
        <v>5</v>
      </c>
      <c r="D4" s="109"/>
      <c r="E4" s="252" t="s">
        <v>52</v>
      </c>
      <c r="F4" s="252"/>
      <c r="G4" s="109"/>
      <c r="H4" s="225" t="s">
        <v>53</v>
      </c>
      <c r="J4" s="200"/>
      <c r="K4" s="200"/>
      <c r="L4" s="200"/>
      <c r="M4" s="200"/>
    </row>
    <row r="5" spans="1:13" ht="26.45" customHeight="1" x14ac:dyDescent="0.2">
      <c r="A5" s="248"/>
      <c r="B5" s="248"/>
      <c r="C5" s="223" t="s">
        <v>7</v>
      </c>
      <c r="D5" s="224"/>
      <c r="E5" s="223" t="s">
        <v>9</v>
      </c>
      <c r="F5" s="223" t="s">
        <v>8</v>
      </c>
      <c r="G5" s="224"/>
      <c r="H5" s="223" t="s">
        <v>7</v>
      </c>
    </row>
    <row r="6" spans="1:13" s="101" customFormat="1" ht="22.5" customHeight="1" x14ac:dyDescent="0.2">
      <c r="A6" s="250" t="s">
        <v>10</v>
      </c>
      <c r="B6" s="250"/>
      <c r="C6" s="250"/>
      <c r="D6" s="250"/>
      <c r="E6" s="250"/>
      <c r="F6" s="250"/>
      <c r="G6" s="250"/>
      <c r="H6" s="250"/>
      <c r="J6" s="200"/>
      <c r="K6" s="200"/>
      <c r="L6" s="200"/>
      <c r="M6" s="200"/>
    </row>
    <row r="7" spans="1:13" ht="14.1" customHeight="1" x14ac:dyDescent="0.2">
      <c r="A7" s="149">
        <v>2013</v>
      </c>
      <c r="B7" s="85" t="s">
        <v>13</v>
      </c>
      <c r="C7" s="62">
        <v>55.426802646060359</v>
      </c>
      <c r="D7" s="62"/>
      <c r="E7" s="62">
        <v>12.180410418922257</v>
      </c>
      <c r="F7" s="62">
        <v>40.267164553982504</v>
      </c>
      <c r="G7" s="62"/>
      <c r="H7" s="62">
        <v>36.741106236417906</v>
      </c>
    </row>
    <row r="8" spans="1:13" ht="14.1" customHeight="1" x14ac:dyDescent="0.2">
      <c r="A8" s="40"/>
      <c r="B8" s="85" t="s">
        <v>14</v>
      </c>
      <c r="C8" s="76">
        <v>55.481964586556906</v>
      </c>
      <c r="D8" s="76"/>
      <c r="E8" s="76">
        <v>12.35703249491781</v>
      </c>
      <c r="F8" s="76">
        <v>42.2936032574896</v>
      </c>
      <c r="G8" s="76"/>
      <c r="H8" s="76">
        <v>36.560707139278279</v>
      </c>
    </row>
    <row r="9" spans="1:13" ht="14.1" customHeight="1" x14ac:dyDescent="0.2">
      <c r="A9" s="149">
        <v>2014</v>
      </c>
      <c r="B9" s="148" t="s">
        <v>11</v>
      </c>
      <c r="C9" s="150">
        <v>55.537647522866784</v>
      </c>
      <c r="D9" s="150"/>
      <c r="E9" s="150">
        <v>12.775467144284386</v>
      </c>
      <c r="F9" s="150">
        <v>43.287314761122104</v>
      </c>
      <c r="G9" s="150"/>
      <c r="H9" s="150">
        <v>36.184637608808906</v>
      </c>
      <c r="I9" s="78"/>
    </row>
    <row r="10" spans="1:13" ht="14.1" customHeight="1" x14ac:dyDescent="0.2">
      <c r="A10" s="40"/>
      <c r="B10" s="85" t="s">
        <v>12</v>
      </c>
      <c r="C10" s="62">
        <v>55.616349788214862</v>
      </c>
      <c r="D10" s="62"/>
      <c r="E10" s="62">
        <v>12.436569645450945</v>
      </c>
      <c r="F10" s="62">
        <v>42.503660634115967</v>
      </c>
      <c r="G10" s="62"/>
      <c r="H10" s="62">
        <v>36.330389575645782</v>
      </c>
      <c r="I10" s="78"/>
    </row>
    <row r="11" spans="1:13" ht="14.1" customHeight="1" x14ac:dyDescent="0.2">
      <c r="A11" s="40"/>
      <c r="B11" s="85" t="s">
        <v>13</v>
      </c>
      <c r="C11" s="62">
        <v>55.781961938705038</v>
      </c>
      <c r="D11" s="62"/>
      <c r="E11" s="62">
        <v>12.59366094475007</v>
      </c>
      <c r="F11" s="62">
        <v>42.716498582386251</v>
      </c>
      <c r="G11" s="62"/>
      <c r="H11" s="62">
        <v>36.021172813610676</v>
      </c>
      <c r="I11" s="78"/>
    </row>
    <row r="12" spans="1:13" ht="14.1" customHeight="1" x14ac:dyDescent="0.2">
      <c r="A12" s="47"/>
      <c r="B12" s="86" t="s">
        <v>14</v>
      </c>
      <c r="C12" s="76">
        <v>55.90730264953153</v>
      </c>
      <c r="D12" s="76"/>
      <c r="E12" s="76">
        <v>12.749002906900357</v>
      </c>
      <c r="F12" s="76">
        <v>42.008236168912653</v>
      </c>
      <c r="G12" s="76"/>
      <c r="H12" s="76">
        <v>35.753926526302877</v>
      </c>
      <c r="I12" s="78"/>
    </row>
    <row r="13" spans="1:13" ht="14.1" customHeight="1" x14ac:dyDescent="0.2">
      <c r="A13" s="40">
        <v>2015</v>
      </c>
      <c r="B13" s="148" t="s">
        <v>11</v>
      </c>
      <c r="C13" s="150">
        <v>55.939882682015316</v>
      </c>
      <c r="D13" s="150"/>
      <c r="E13" s="150">
        <v>12.307444870548407</v>
      </c>
      <c r="F13" s="150">
        <v>41.57400859569119</v>
      </c>
      <c r="G13" s="150"/>
      <c r="H13" s="150">
        <v>36.059009388686967</v>
      </c>
      <c r="I13" s="78"/>
    </row>
    <row r="14" spans="1:13" ht="14.1" customHeight="1" x14ac:dyDescent="0.2">
      <c r="A14" s="40"/>
      <c r="B14" s="85" t="s">
        <v>12</v>
      </c>
      <c r="C14" s="62">
        <v>56.093707906249371</v>
      </c>
      <c r="D14" s="62"/>
      <c r="E14" s="62">
        <v>12.175925000037529</v>
      </c>
      <c r="F14" s="62">
        <v>41.730612722945608</v>
      </c>
      <c r="G14" s="62"/>
      <c r="H14" s="62">
        <v>35.972973665810891</v>
      </c>
      <c r="I14" s="78"/>
    </row>
    <row r="15" spans="1:13" ht="14.1" customHeight="1" x14ac:dyDescent="0.2">
      <c r="A15" s="40"/>
      <c r="B15" s="85" t="s">
        <v>13</v>
      </c>
      <c r="C15" s="62">
        <v>56.520146893126807</v>
      </c>
      <c r="D15" s="62"/>
      <c r="E15" s="62">
        <v>11.571622666026524</v>
      </c>
      <c r="F15" s="62">
        <v>39.258864873745161</v>
      </c>
      <c r="G15" s="62"/>
      <c r="H15" s="62">
        <v>35.946807833042548</v>
      </c>
      <c r="I15" s="78"/>
    </row>
    <row r="16" spans="1:13" ht="14.1" customHeight="1" x14ac:dyDescent="0.2">
      <c r="A16" s="47"/>
      <c r="B16" s="86" t="s">
        <v>14</v>
      </c>
      <c r="C16" s="76">
        <v>56.651679490077541</v>
      </c>
      <c r="D16" s="76"/>
      <c r="E16" s="76">
        <v>11.574073323400571</v>
      </c>
      <c r="F16" s="76">
        <v>38.718512488954786</v>
      </c>
      <c r="G16" s="76"/>
      <c r="H16" s="76">
        <v>35.798822979781789</v>
      </c>
      <c r="I16" s="78"/>
    </row>
    <row r="17" spans="1:13" ht="14.1" customHeight="1" x14ac:dyDescent="0.2">
      <c r="A17" s="40">
        <v>2016</v>
      </c>
      <c r="B17" s="148" t="s">
        <v>11</v>
      </c>
      <c r="C17" s="62">
        <v>56.78886043187007</v>
      </c>
      <c r="D17" s="62"/>
      <c r="E17" s="62">
        <v>11.593913810905782</v>
      </c>
      <c r="F17" s="62">
        <v>37.988729086004845</v>
      </c>
      <c r="G17" s="62"/>
      <c r="H17" s="62">
        <v>35.613304758765231</v>
      </c>
      <c r="I17" s="78"/>
    </row>
    <row r="18" spans="1:13" ht="14.1" customHeight="1" x14ac:dyDescent="0.2">
      <c r="A18" s="40"/>
      <c r="B18" s="41" t="s">
        <v>12</v>
      </c>
      <c r="C18" s="62">
        <v>57.295188111268182</v>
      </c>
      <c r="D18" s="62"/>
      <c r="E18" s="62">
        <v>11.557617017408827</v>
      </c>
      <c r="F18" s="62">
        <v>36.786333891782853</v>
      </c>
      <c r="G18" s="62"/>
      <c r="H18" s="62">
        <v>35.072659584224404</v>
      </c>
      <c r="I18" s="78"/>
    </row>
    <row r="19" spans="1:13" ht="14.1" customHeight="1" x14ac:dyDescent="0.2">
      <c r="A19" s="40"/>
      <c r="B19" s="86" t="s">
        <v>13</v>
      </c>
      <c r="C19" s="76">
        <v>57.286706782641396</v>
      </c>
      <c r="D19" s="76"/>
      <c r="E19" s="76">
        <v>11.593674826865072</v>
      </c>
      <c r="F19" s="76">
        <v>37.543644410628289</v>
      </c>
      <c r="G19" s="76"/>
      <c r="H19" s="76">
        <v>35.052203070590124</v>
      </c>
      <c r="I19" s="78"/>
    </row>
    <row r="20" spans="1:13" s="101" customFormat="1" ht="22.5" customHeight="1" x14ac:dyDescent="0.2">
      <c r="A20" s="251" t="s">
        <v>15</v>
      </c>
      <c r="B20" s="246"/>
      <c r="C20" s="246"/>
      <c r="D20" s="246"/>
      <c r="E20" s="246"/>
      <c r="F20" s="246"/>
      <c r="G20" s="246"/>
      <c r="H20" s="246"/>
      <c r="J20" s="200"/>
      <c r="K20" s="200"/>
      <c r="L20" s="200"/>
      <c r="M20" s="200"/>
    </row>
    <row r="21" spans="1:13" ht="14.1" customHeight="1" x14ac:dyDescent="0.2">
      <c r="A21" s="149">
        <v>2013</v>
      </c>
      <c r="B21" s="85" t="s">
        <v>13</v>
      </c>
      <c r="C21" s="62">
        <v>64.532959746501533</v>
      </c>
      <c r="D21" s="62"/>
      <c r="E21" s="62">
        <v>11.582055068257244</v>
      </c>
      <c r="F21" s="62">
        <v>39.765105152619164</v>
      </c>
      <c r="G21" s="62"/>
      <c r="H21" s="62">
        <v>26.813450923168762</v>
      </c>
      <c r="I21" s="77"/>
    </row>
    <row r="22" spans="1:13" ht="14.1" customHeight="1" x14ac:dyDescent="0.2">
      <c r="A22" s="40"/>
      <c r="B22" s="85" t="s">
        <v>14</v>
      </c>
      <c r="C22" s="76">
        <v>64.603519091384356</v>
      </c>
      <c r="D22" s="76"/>
      <c r="E22" s="76">
        <v>11.67146634186512</v>
      </c>
      <c r="F22" s="76">
        <v>39.538761648308608</v>
      </c>
      <c r="G22" s="76"/>
      <c r="H22" s="76">
        <v>26.673444544817322</v>
      </c>
      <c r="I22" s="77"/>
    </row>
    <row r="23" spans="1:13" ht="14.1" customHeight="1" x14ac:dyDescent="0.2">
      <c r="A23" s="149">
        <v>2014</v>
      </c>
      <c r="B23" s="148" t="s">
        <v>11</v>
      </c>
      <c r="C23" s="150">
        <v>64.502085577045449</v>
      </c>
      <c r="D23" s="150"/>
      <c r="E23" s="150">
        <v>12.059297201997083</v>
      </c>
      <c r="F23" s="150">
        <v>41.739470614464977</v>
      </c>
      <c r="G23" s="150"/>
      <c r="H23" s="150">
        <v>26.449033525584525</v>
      </c>
      <c r="I23" s="78"/>
    </row>
    <row r="24" spans="1:13" ht="14.1" customHeight="1" x14ac:dyDescent="0.2">
      <c r="A24" s="40"/>
      <c r="B24" s="85" t="s">
        <v>12</v>
      </c>
      <c r="C24" s="62">
        <v>64.639155382788971</v>
      </c>
      <c r="D24" s="62"/>
      <c r="E24" s="62">
        <v>11.665980071072307</v>
      </c>
      <c r="F24" s="62">
        <v>41.958775619226031</v>
      </c>
      <c r="G24" s="62"/>
      <c r="H24" s="62">
        <v>26.607230858433368</v>
      </c>
      <c r="I24" s="78"/>
    </row>
    <row r="25" spans="1:13" ht="14.1" customHeight="1" x14ac:dyDescent="0.2">
      <c r="A25" s="40"/>
      <c r="B25" s="85" t="s">
        <v>13</v>
      </c>
      <c r="C25" s="62">
        <v>64.744576868720955</v>
      </c>
      <c r="D25" s="62"/>
      <c r="E25" s="62">
        <v>11.842103085498531</v>
      </c>
      <c r="F25" s="62">
        <v>41.58487280129723</v>
      </c>
      <c r="G25" s="62"/>
      <c r="H25" s="62">
        <v>26.329056797452239</v>
      </c>
      <c r="I25" s="78"/>
    </row>
    <row r="26" spans="1:13" ht="14.1" customHeight="1" x14ac:dyDescent="0.2">
      <c r="A26" s="47"/>
      <c r="B26" s="86" t="s">
        <v>14</v>
      </c>
      <c r="C26" s="76">
        <v>64.85316652884579</v>
      </c>
      <c r="D26" s="76"/>
      <c r="E26" s="76">
        <v>11.831393716043969</v>
      </c>
      <c r="F26" s="76">
        <v>39.754142801779956</v>
      </c>
      <c r="G26" s="76"/>
      <c r="H26" s="76">
        <v>26.214442863389959</v>
      </c>
      <c r="I26" s="78"/>
    </row>
    <row r="27" spans="1:13" ht="14.1" customHeight="1" x14ac:dyDescent="0.2">
      <c r="A27" s="40">
        <v>2015</v>
      </c>
      <c r="B27" s="148" t="s">
        <v>11</v>
      </c>
      <c r="C27" s="150">
        <v>65.004988885901042</v>
      </c>
      <c r="D27" s="150"/>
      <c r="E27" s="150">
        <v>11.559820674426414</v>
      </c>
      <c r="F27" s="150">
        <v>38.806937833657194</v>
      </c>
      <c r="G27" s="150"/>
      <c r="H27" s="150">
        <v>26.273013279376489</v>
      </c>
      <c r="I27" s="78"/>
    </row>
    <row r="28" spans="1:13" ht="14.1" customHeight="1" x14ac:dyDescent="0.2">
      <c r="A28" s="40"/>
      <c r="B28" s="41" t="s">
        <v>12</v>
      </c>
      <c r="C28" s="62">
        <v>65.231108893679291</v>
      </c>
      <c r="D28" s="62"/>
      <c r="E28" s="62">
        <v>11.61455837354594</v>
      </c>
      <c r="F28" s="62">
        <v>39.757954016004945</v>
      </c>
      <c r="G28" s="62"/>
      <c r="H28" s="62">
        <v>25.9838034255528</v>
      </c>
      <c r="I28" s="78"/>
    </row>
    <row r="29" spans="1:13" ht="14.1" customHeight="1" x14ac:dyDescent="0.2">
      <c r="A29" s="40"/>
      <c r="B29" s="85" t="s">
        <v>13</v>
      </c>
      <c r="C29" s="62">
        <v>65.926915548147278</v>
      </c>
      <c r="D29" s="62"/>
      <c r="E29" s="62">
        <v>10.962938292885582</v>
      </c>
      <c r="F29" s="62">
        <v>37.952169881226219</v>
      </c>
      <c r="G29" s="62"/>
      <c r="H29" s="62">
        <v>25.761229468672724</v>
      </c>
      <c r="I29" s="78"/>
    </row>
    <row r="30" spans="1:13" ht="14.1" customHeight="1" x14ac:dyDescent="0.2">
      <c r="A30" s="47"/>
      <c r="B30" s="86" t="s">
        <v>14</v>
      </c>
      <c r="C30" s="76">
        <v>65.970084876993155</v>
      </c>
      <c r="D30" s="76"/>
      <c r="E30" s="76">
        <v>11.044050140951407</v>
      </c>
      <c r="F30" s="76">
        <v>38.528370375834392</v>
      </c>
      <c r="G30" s="76"/>
      <c r="H30" s="76">
        <v>25.638939527724542</v>
      </c>
      <c r="I30" s="78"/>
    </row>
    <row r="31" spans="1:13" ht="14.1" customHeight="1" x14ac:dyDescent="0.2">
      <c r="A31" s="40">
        <v>2016</v>
      </c>
      <c r="B31" s="148" t="s">
        <v>11</v>
      </c>
      <c r="C31" s="62">
        <v>66.027444997622538</v>
      </c>
      <c r="D31" s="62"/>
      <c r="E31" s="62">
        <v>10.963597646172852</v>
      </c>
      <c r="F31" s="62">
        <v>37.769034417838988</v>
      </c>
      <c r="G31" s="62"/>
      <c r="H31" s="62">
        <v>25.624765112569325</v>
      </c>
      <c r="I31" s="78"/>
    </row>
    <row r="32" spans="1:13" ht="14.1" customHeight="1" x14ac:dyDescent="0.2">
      <c r="A32" s="40"/>
      <c r="B32" s="41" t="s">
        <v>12</v>
      </c>
      <c r="C32" s="62">
        <v>66.624684384004624</v>
      </c>
      <c r="D32" s="62"/>
      <c r="E32" s="62">
        <v>10.716191512697511</v>
      </c>
      <c r="F32" s="62">
        <v>36.003269225282203</v>
      </c>
      <c r="G32" s="62"/>
      <c r="H32" s="62">
        <v>25.172951539220197</v>
      </c>
      <c r="I32" s="78"/>
    </row>
    <row r="33" spans="1:13" ht="14.1" customHeight="1" x14ac:dyDescent="0.2">
      <c r="A33" s="47"/>
      <c r="B33" s="86" t="s">
        <v>13</v>
      </c>
      <c r="C33" s="76">
        <v>66.525008614842022</v>
      </c>
      <c r="D33" s="76"/>
      <c r="E33" s="76">
        <v>10.802610605546095</v>
      </c>
      <c r="F33" s="76">
        <v>35.559664979364371</v>
      </c>
      <c r="G33" s="76"/>
      <c r="H33" s="76">
        <v>25.204921735423813</v>
      </c>
      <c r="I33" s="78"/>
    </row>
    <row r="34" spans="1:13" s="101" customFormat="1" ht="22.5" customHeight="1" x14ac:dyDescent="0.2">
      <c r="A34" s="246" t="s">
        <v>16</v>
      </c>
      <c r="B34" s="246"/>
      <c r="C34" s="246"/>
      <c r="D34" s="246"/>
      <c r="E34" s="246"/>
      <c r="F34" s="246"/>
      <c r="G34" s="246"/>
      <c r="H34" s="246"/>
      <c r="J34" s="200"/>
      <c r="K34" s="200"/>
      <c r="L34" s="200"/>
      <c r="M34" s="200"/>
    </row>
    <row r="35" spans="1:13" x14ac:dyDescent="0.2">
      <c r="A35" s="149">
        <v>2013</v>
      </c>
      <c r="B35" s="85" t="s">
        <v>13</v>
      </c>
      <c r="C35" s="62">
        <v>46.438138853619023</v>
      </c>
      <c r="D35" s="62"/>
      <c r="E35" s="62">
        <v>13.00938922550835</v>
      </c>
      <c r="F35" s="62">
        <v>40.956755467735988</v>
      </c>
      <c r="G35" s="62"/>
      <c r="H35" s="62">
        <v>46.546740332769055</v>
      </c>
    </row>
    <row r="36" spans="1:13" x14ac:dyDescent="0.2">
      <c r="B36" s="85" t="s">
        <v>14</v>
      </c>
      <c r="C36" s="76">
        <v>46.473143398833308</v>
      </c>
      <c r="D36" s="76"/>
      <c r="E36" s="76">
        <v>13.294356409838851</v>
      </c>
      <c r="F36" s="76">
        <v>46.066998337224348</v>
      </c>
      <c r="G36" s="76"/>
      <c r="H36" s="76">
        <v>46.325773028258737</v>
      </c>
    </row>
    <row r="37" spans="1:13" ht="14.1" customHeight="1" x14ac:dyDescent="0.2">
      <c r="A37" s="149">
        <v>2014</v>
      </c>
      <c r="B37" s="148" t="s">
        <v>11</v>
      </c>
      <c r="C37" s="150">
        <v>46.678542756804056</v>
      </c>
      <c r="D37" s="150"/>
      <c r="E37" s="150">
        <v>13.749839271711611</v>
      </c>
      <c r="F37" s="150">
        <v>45.444260568482491</v>
      </c>
      <c r="G37" s="150"/>
      <c r="H37" s="150">
        <v>45.805847104923266</v>
      </c>
      <c r="I37" s="78"/>
    </row>
    <row r="38" spans="1:13" x14ac:dyDescent="0.2">
      <c r="B38" s="85" t="s">
        <v>12</v>
      </c>
      <c r="C38" s="62">
        <v>46.695039094316371</v>
      </c>
      <c r="D38" s="62"/>
      <c r="E38" s="62">
        <v>13.48626311611539</v>
      </c>
      <c r="F38" s="62">
        <v>43.271549759036645</v>
      </c>
      <c r="G38" s="62"/>
      <c r="H38" s="62">
        <v>45.944175324781597</v>
      </c>
    </row>
    <row r="39" spans="1:13" x14ac:dyDescent="0.2">
      <c r="B39" s="85" t="s">
        <v>13</v>
      </c>
      <c r="C39" s="62">
        <v>46.920948334248727</v>
      </c>
      <c r="D39" s="62"/>
      <c r="E39" s="62">
        <v>13.614081480769515</v>
      </c>
      <c r="F39" s="62">
        <v>44.335371071924058</v>
      </c>
      <c r="G39" s="62"/>
      <c r="H39" s="62">
        <v>45.603417788515145</v>
      </c>
    </row>
    <row r="40" spans="1:13" x14ac:dyDescent="0.2">
      <c r="A40" s="56"/>
      <c r="B40" s="86" t="s">
        <v>14</v>
      </c>
      <c r="C40" s="76">
        <v>47.059160198516352</v>
      </c>
      <c r="D40" s="76"/>
      <c r="E40" s="76">
        <v>13.987271317638312</v>
      </c>
      <c r="F40" s="76">
        <v>45.165642604830445</v>
      </c>
      <c r="G40" s="76"/>
      <c r="H40" s="76">
        <v>45.189204269994157</v>
      </c>
    </row>
    <row r="41" spans="1:13" x14ac:dyDescent="0.2">
      <c r="A41" s="40">
        <v>2015</v>
      </c>
      <c r="B41" s="148" t="s">
        <v>11</v>
      </c>
      <c r="C41" s="150">
        <v>46.972239835886477</v>
      </c>
      <c r="D41" s="150"/>
      <c r="E41" s="150">
        <v>13.326334966217148</v>
      </c>
      <c r="F41" s="150">
        <v>45.534255778724855</v>
      </c>
      <c r="G41" s="150"/>
      <c r="H41" s="150">
        <v>45.739791502887265</v>
      </c>
    </row>
    <row r="42" spans="1:13" x14ac:dyDescent="0.2">
      <c r="B42" s="41" t="s">
        <v>12</v>
      </c>
      <c r="C42" s="62">
        <v>47.053296779970076</v>
      </c>
      <c r="D42" s="62"/>
      <c r="E42" s="62">
        <v>12.945762939654792</v>
      </c>
      <c r="F42" s="62">
        <v>44.602515281837171</v>
      </c>
      <c r="G42" s="62"/>
      <c r="H42" s="62">
        <v>45.856112854575734</v>
      </c>
    </row>
    <row r="43" spans="1:13" x14ac:dyDescent="0.2">
      <c r="B43" s="85" t="s">
        <v>13</v>
      </c>
      <c r="C43" s="62">
        <v>47.212293116159309</v>
      </c>
      <c r="D43" s="62"/>
      <c r="E43" s="62">
        <v>12.410503237653929</v>
      </c>
      <c r="F43" s="62">
        <v>41.250614501276019</v>
      </c>
      <c r="G43" s="62"/>
      <c r="H43" s="62">
        <v>46.025281911258489</v>
      </c>
    </row>
    <row r="44" spans="1:13" x14ac:dyDescent="0.2">
      <c r="A44" s="56"/>
      <c r="B44" s="86" t="s">
        <v>14</v>
      </c>
      <c r="C44" s="76">
        <v>47.42945930944925</v>
      </c>
      <c r="D44" s="76"/>
      <c r="E44" s="76">
        <v>12.304241683673697</v>
      </c>
      <c r="F44" s="76">
        <v>39.007428235160091</v>
      </c>
      <c r="G44" s="76"/>
      <c r="H44" s="76">
        <v>45.853835432444292</v>
      </c>
    </row>
    <row r="45" spans="1:13" x14ac:dyDescent="0.2">
      <c r="A45" s="40">
        <v>2016</v>
      </c>
      <c r="B45" s="41" t="s">
        <v>11</v>
      </c>
      <c r="C45" s="62">
        <v>47.642231579996434</v>
      </c>
      <c r="D45" s="62"/>
      <c r="E45" s="62">
        <v>12.457150333666252</v>
      </c>
      <c r="F45" s="62">
        <v>38.299078359740101</v>
      </c>
      <c r="G45" s="62"/>
      <c r="H45" s="62">
        <v>45.502424056829199</v>
      </c>
    </row>
    <row r="46" spans="1:13" x14ac:dyDescent="0.2">
      <c r="B46" s="41" t="s">
        <v>12</v>
      </c>
      <c r="C46" s="62">
        <v>48.055968335275637</v>
      </c>
      <c r="D46" s="62"/>
      <c r="E46" s="62">
        <v>12.703845637348524</v>
      </c>
      <c r="F46" s="62">
        <v>37.875796812823062</v>
      </c>
      <c r="G46" s="62"/>
      <c r="H46" s="62">
        <v>44.876573501125236</v>
      </c>
    </row>
    <row r="47" spans="1:13" x14ac:dyDescent="0.2">
      <c r="B47" s="85" t="s">
        <v>13</v>
      </c>
      <c r="C47" s="62">
        <v>48.13716050199907</v>
      </c>
      <c r="D47" s="62"/>
      <c r="E47" s="62">
        <v>12.669049063304033</v>
      </c>
      <c r="F47" s="62">
        <v>40.3165935529086</v>
      </c>
      <c r="G47" s="62"/>
      <c r="H47" s="62">
        <v>44.804878178104708</v>
      </c>
    </row>
  </sheetData>
  <mergeCells count="5">
    <mergeCell ref="A6:H6"/>
    <mergeCell ref="A20:H20"/>
    <mergeCell ref="A34:H34"/>
    <mergeCell ref="A4:B5"/>
    <mergeCell ref="E4:F4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3"/>
  <sheetViews>
    <sheetView tabSelected="1" workbookViewId="0">
      <pane ySplit="5" topLeftCell="A6" activePane="bottomLeft" state="frozenSplit"/>
      <selection pane="bottomLeft"/>
    </sheetView>
  </sheetViews>
  <sheetFormatPr defaultRowHeight="12.75" x14ac:dyDescent="0.2"/>
  <cols>
    <col min="1" max="1" width="5.42578125" customWidth="1"/>
    <col min="2" max="2" width="11.85546875" style="192" customWidth="1"/>
    <col min="3" max="3" width="6.85546875" customWidth="1"/>
    <col min="4" max="4" width="8.42578125" customWidth="1"/>
    <col min="5" max="5" width="0.42578125" customWidth="1"/>
    <col min="6" max="6" width="5.42578125" customWidth="1"/>
    <col min="7" max="7" width="8.85546875" customWidth="1"/>
    <col min="8" max="8" width="0.42578125" customWidth="1"/>
    <col min="9" max="9" width="6.42578125" customWidth="1"/>
    <col min="10" max="10" width="8.85546875" customWidth="1"/>
    <col min="11" max="11" width="0.42578125" style="45" customWidth="1"/>
    <col min="12" max="12" width="6.85546875" customWidth="1"/>
    <col min="13" max="13" width="9.85546875" customWidth="1"/>
    <col min="14" max="14" width="0.7109375" style="45" customWidth="1"/>
    <col min="15" max="15" width="6.28515625" customWidth="1"/>
    <col min="16" max="16" width="8.5703125" customWidth="1"/>
    <col min="19" max="20" width="1.42578125" customWidth="1"/>
    <col min="22" max="23" width="1.85546875" customWidth="1"/>
    <col min="25" max="26" width="2" customWidth="1"/>
    <col min="28" max="29" width="1.42578125" customWidth="1"/>
  </cols>
  <sheetData>
    <row r="1" spans="1:16" ht="16.5" x14ac:dyDescent="0.3">
      <c r="A1" s="8" t="s">
        <v>111</v>
      </c>
      <c r="B1" s="188"/>
      <c r="C1" s="21"/>
      <c r="D1" s="21"/>
      <c r="E1" s="21"/>
      <c r="F1" s="22"/>
      <c r="G1" s="22"/>
      <c r="H1" s="22"/>
      <c r="I1" s="22"/>
      <c r="J1" s="22"/>
      <c r="K1" s="22"/>
      <c r="L1" s="23"/>
      <c r="M1" s="23"/>
      <c r="N1" s="23"/>
      <c r="O1" s="22"/>
      <c r="P1" s="22"/>
    </row>
    <row r="2" spans="1:16" ht="16.5" x14ac:dyDescent="0.3">
      <c r="A2" s="8"/>
      <c r="B2" s="187" t="s">
        <v>24</v>
      </c>
      <c r="C2" s="10"/>
      <c r="D2" s="10"/>
      <c r="E2" s="10"/>
      <c r="F2" s="22"/>
      <c r="G2" s="22"/>
      <c r="H2" s="22"/>
      <c r="I2" s="22"/>
      <c r="J2" s="22"/>
      <c r="K2" s="22"/>
      <c r="L2" s="23"/>
      <c r="M2" s="23"/>
      <c r="N2" s="23"/>
      <c r="O2" s="22"/>
      <c r="P2" s="22"/>
    </row>
    <row r="3" spans="1:16" x14ac:dyDescent="0.2">
      <c r="A3" s="279" t="s">
        <v>3</v>
      </c>
      <c r="B3" s="279"/>
      <c r="C3" s="282" t="s">
        <v>9</v>
      </c>
      <c r="D3" s="282"/>
      <c r="E3" s="185"/>
      <c r="F3" s="295" t="s">
        <v>75</v>
      </c>
      <c r="G3" s="295"/>
      <c r="H3" s="184"/>
      <c r="I3" s="299" t="s">
        <v>79</v>
      </c>
      <c r="J3" s="299"/>
      <c r="K3" s="299"/>
      <c r="L3" s="299"/>
      <c r="M3" s="299"/>
      <c r="N3" s="186"/>
      <c r="O3" s="295" t="s">
        <v>78</v>
      </c>
      <c r="P3" s="295"/>
    </row>
    <row r="4" spans="1:16" ht="38.25" customHeight="1" x14ac:dyDescent="0.2">
      <c r="A4" s="280"/>
      <c r="B4" s="280"/>
      <c r="C4" s="298"/>
      <c r="D4" s="298"/>
      <c r="E4" s="182"/>
      <c r="F4" s="296"/>
      <c r="G4" s="296"/>
      <c r="H4" s="181"/>
      <c r="I4" s="297" t="s">
        <v>76</v>
      </c>
      <c r="J4" s="297"/>
      <c r="K4" s="183"/>
      <c r="L4" s="297" t="s">
        <v>77</v>
      </c>
      <c r="M4" s="297"/>
      <c r="N4" s="183"/>
      <c r="O4" s="296"/>
      <c r="P4" s="296"/>
    </row>
    <row r="5" spans="1:16" ht="104.25" customHeight="1" x14ac:dyDescent="0.2">
      <c r="A5" s="281"/>
      <c r="B5" s="281"/>
      <c r="C5" s="60" t="s">
        <v>21</v>
      </c>
      <c r="D5" s="60" t="s">
        <v>30</v>
      </c>
      <c r="E5" s="60"/>
      <c r="F5" s="60" t="s">
        <v>21</v>
      </c>
      <c r="G5" s="60" t="s">
        <v>30</v>
      </c>
      <c r="H5" s="60"/>
      <c r="I5" s="59" t="s">
        <v>21</v>
      </c>
      <c r="J5" s="59" t="s">
        <v>30</v>
      </c>
      <c r="K5" s="60"/>
      <c r="L5" s="60" t="s">
        <v>21</v>
      </c>
      <c r="M5" s="60" t="s">
        <v>30</v>
      </c>
      <c r="N5" s="60"/>
      <c r="O5" s="60" t="s">
        <v>21</v>
      </c>
      <c r="P5" s="60" t="s">
        <v>30</v>
      </c>
    </row>
    <row r="6" spans="1:16" ht="12.75" customHeight="1" x14ac:dyDescent="0.2">
      <c r="A6" s="285" t="s">
        <v>72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</row>
    <row r="7" spans="1:16" x14ac:dyDescent="0.2">
      <c r="A7" s="178">
        <v>2004</v>
      </c>
      <c r="B7" s="189" t="s">
        <v>11</v>
      </c>
      <c r="C7" s="77">
        <v>14385.484</v>
      </c>
      <c r="D7" s="41"/>
      <c r="E7" s="41"/>
      <c r="F7" s="77">
        <v>2258.4870000000001</v>
      </c>
      <c r="G7" s="41"/>
      <c r="H7" s="181"/>
      <c r="I7" s="77">
        <v>2139.578</v>
      </c>
      <c r="J7" s="41"/>
      <c r="K7" s="180"/>
      <c r="L7" s="77">
        <v>118.90900000000001</v>
      </c>
      <c r="M7" s="41"/>
      <c r="N7" s="180"/>
      <c r="O7" s="77">
        <v>12126.996999999999</v>
      </c>
      <c r="P7" s="41"/>
    </row>
    <row r="8" spans="1:16" x14ac:dyDescent="0.2">
      <c r="A8" s="178"/>
      <c r="B8" s="189" t="s">
        <v>12</v>
      </c>
      <c r="C8" s="77">
        <v>14291.303</v>
      </c>
      <c r="D8" s="41"/>
      <c r="E8" s="41"/>
      <c r="F8" s="77">
        <v>2189.8580000000002</v>
      </c>
      <c r="G8" s="41"/>
      <c r="H8" s="77"/>
      <c r="I8" s="77">
        <v>2062.6559999999999</v>
      </c>
      <c r="J8" s="41"/>
      <c r="K8" s="78"/>
      <c r="L8" s="77">
        <v>127.202</v>
      </c>
      <c r="M8" s="41"/>
      <c r="N8" s="105"/>
      <c r="O8" s="77">
        <v>12101.446</v>
      </c>
      <c r="P8" s="41"/>
    </row>
    <row r="9" spans="1:16" x14ac:dyDescent="0.2">
      <c r="A9" s="178"/>
      <c r="B9" s="190" t="s">
        <v>13</v>
      </c>
      <c r="C9" s="77">
        <v>14358.162</v>
      </c>
      <c r="D9" s="85"/>
      <c r="E9" s="85"/>
      <c r="F9" s="77">
        <v>2402.808</v>
      </c>
      <c r="G9" s="85"/>
      <c r="H9" s="77"/>
      <c r="I9" s="77">
        <v>2308.931</v>
      </c>
      <c r="J9" s="85"/>
      <c r="K9" s="78"/>
      <c r="L9" s="77">
        <v>93.878</v>
      </c>
      <c r="M9" s="85"/>
      <c r="N9" s="105"/>
      <c r="O9" s="77">
        <v>11955.352999999999</v>
      </c>
      <c r="P9" s="85"/>
    </row>
    <row r="10" spans="1:16" x14ac:dyDescent="0.2">
      <c r="A10" s="177"/>
      <c r="B10" s="191" t="s">
        <v>14</v>
      </c>
      <c r="C10" s="79">
        <v>14157.196</v>
      </c>
      <c r="D10" s="86"/>
      <c r="E10" s="85"/>
      <c r="F10" s="79">
        <v>2195.4259999999999</v>
      </c>
      <c r="G10" s="86"/>
      <c r="H10" s="77"/>
      <c r="I10" s="79">
        <v>2094.8429999999998</v>
      </c>
      <c r="J10" s="86"/>
      <c r="K10" s="78"/>
      <c r="L10" s="79">
        <v>100.583</v>
      </c>
      <c r="M10" s="86"/>
      <c r="N10" s="105"/>
      <c r="O10" s="79">
        <v>11961.771000000001</v>
      </c>
      <c r="P10" s="86"/>
    </row>
    <row r="11" spans="1:16" x14ac:dyDescent="0.2">
      <c r="A11" s="178">
        <v>2005</v>
      </c>
      <c r="B11" s="189" t="s">
        <v>11</v>
      </c>
      <c r="C11" s="77">
        <v>14432.197</v>
      </c>
      <c r="D11" s="104">
        <f>(C11-C7)/C7*100</f>
        <v>0.32472317233121761</v>
      </c>
      <c r="E11" s="41"/>
      <c r="F11" s="77">
        <v>2162.0369999999998</v>
      </c>
      <c r="G11" s="104">
        <f>(F11-F7)/F7*100</f>
        <v>-4.2705581214326349</v>
      </c>
      <c r="H11" s="77"/>
      <c r="I11" s="77">
        <v>2056.8159999999998</v>
      </c>
      <c r="J11" s="104">
        <f>(I11-I7)/I7*100</f>
        <v>-3.8681459614933495</v>
      </c>
      <c r="K11" s="78"/>
      <c r="L11" s="77">
        <v>105.221</v>
      </c>
      <c r="M11" s="104">
        <f>(L11-L7)/L7*100</f>
        <v>-11.511323785415739</v>
      </c>
      <c r="N11" s="105"/>
      <c r="O11" s="77">
        <v>12270.161</v>
      </c>
      <c r="P11" s="104">
        <f>(O11-O7)/O7*100</f>
        <v>1.1805395845319386</v>
      </c>
    </row>
    <row r="12" spans="1:16" x14ac:dyDescent="0.2">
      <c r="A12" s="178"/>
      <c r="B12" s="189" t="s">
        <v>12</v>
      </c>
      <c r="C12" s="77">
        <v>14410.018</v>
      </c>
      <c r="D12" s="104">
        <f t="shared" ref="D12:D52" si="0">(C12-C8)/C8*100</f>
        <v>0.83068002966559562</v>
      </c>
      <c r="E12" s="41"/>
      <c r="F12" s="77">
        <v>2073.6869999999999</v>
      </c>
      <c r="G12" s="104">
        <f t="shared" ref="G12:G52" si="1">(F12-F8)/F8*100</f>
        <v>-5.304955846452156</v>
      </c>
      <c r="H12" s="77"/>
      <c r="I12" s="77">
        <v>1974.971</v>
      </c>
      <c r="J12" s="104">
        <f t="shared" ref="J12:J52" si="2">(I12-I8)/I8*100</f>
        <v>-4.2510724037357628</v>
      </c>
      <c r="K12" s="78"/>
      <c r="L12" s="77">
        <v>98.715999999999994</v>
      </c>
      <c r="M12" s="104">
        <f t="shared" ref="M12:M52" si="3">(L12-L8)/L8*100</f>
        <v>-22.394301976384025</v>
      </c>
      <c r="N12" s="105"/>
      <c r="O12" s="77">
        <v>12336.331</v>
      </c>
      <c r="P12" s="104">
        <f t="shared" ref="P12:P52" si="4">(O12-O8)/O8*100</f>
        <v>1.940966393602882</v>
      </c>
    </row>
    <row r="13" spans="1:16" x14ac:dyDescent="0.2">
      <c r="A13" s="178"/>
      <c r="B13" s="190" t="s">
        <v>13</v>
      </c>
      <c r="C13" s="77">
        <v>14652.996999999999</v>
      </c>
      <c r="D13" s="104">
        <f t="shared" si="0"/>
        <v>2.053431351450131</v>
      </c>
      <c r="E13" s="85"/>
      <c r="F13" s="77">
        <v>2431.038</v>
      </c>
      <c r="G13" s="104">
        <f t="shared" si="1"/>
        <v>1.17487539578693</v>
      </c>
      <c r="H13" s="77"/>
      <c r="I13" s="77">
        <v>2334.8649999999998</v>
      </c>
      <c r="J13" s="104">
        <f t="shared" si="2"/>
        <v>1.1232037683239449</v>
      </c>
      <c r="K13" s="78"/>
      <c r="L13" s="77">
        <v>96.174000000000007</v>
      </c>
      <c r="M13" s="104">
        <f t="shared" si="3"/>
        <v>2.445727433477499</v>
      </c>
      <c r="N13" s="105"/>
      <c r="O13" s="77">
        <v>12221.959000000001</v>
      </c>
      <c r="P13" s="104">
        <f t="shared" si="4"/>
        <v>2.2300136181675407</v>
      </c>
    </row>
    <row r="14" spans="1:16" x14ac:dyDescent="0.2">
      <c r="A14" s="177"/>
      <c r="B14" s="191" t="s">
        <v>14</v>
      </c>
      <c r="C14" s="79">
        <v>14255.148999999999</v>
      </c>
      <c r="D14" s="140">
        <f t="shared" si="0"/>
        <v>0.69189548551845659</v>
      </c>
      <c r="E14" s="85"/>
      <c r="F14" s="79">
        <v>2330.634</v>
      </c>
      <c r="G14" s="140">
        <f t="shared" si="1"/>
        <v>6.1586225179076903</v>
      </c>
      <c r="H14" s="77"/>
      <c r="I14" s="79">
        <v>2228.6509999999998</v>
      </c>
      <c r="J14" s="140">
        <f t="shared" si="2"/>
        <v>6.3874953874824989</v>
      </c>
      <c r="K14" s="78"/>
      <c r="L14" s="79">
        <v>101.983</v>
      </c>
      <c r="M14" s="140">
        <f t="shared" si="3"/>
        <v>1.3918853086505729</v>
      </c>
      <c r="N14" s="105"/>
      <c r="O14" s="79">
        <v>11924.514999999999</v>
      </c>
      <c r="P14" s="140">
        <f t="shared" si="4"/>
        <v>-0.31145889684730815</v>
      </c>
    </row>
    <row r="15" spans="1:16" x14ac:dyDescent="0.2">
      <c r="A15" s="178">
        <v>2006</v>
      </c>
      <c r="B15" s="189" t="s">
        <v>11</v>
      </c>
      <c r="C15" s="77">
        <v>14330.734</v>
      </c>
      <c r="D15" s="104">
        <f t="shared" si="0"/>
        <v>-0.70303225489507759</v>
      </c>
      <c r="E15" s="41"/>
      <c r="F15" s="77">
        <v>2169.5340000000001</v>
      </c>
      <c r="G15" s="104">
        <f t="shared" si="1"/>
        <v>0.3467563228566532</v>
      </c>
      <c r="H15" s="77"/>
      <c r="I15" s="77">
        <v>2003.049</v>
      </c>
      <c r="J15" s="104">
        <f t="shared" si="2"/>
        <v>-2.6140889608015412</v>
      </c>
      <c r="K15" s="78"/>
      <c r="L15" s="77">
        <v>166.48500000000001</v>
      </c>
      <c r="M15" s="104">
        <f t="shared" si="3"/>
        <v>58.224118759563211</v>
      </c>
      <c r="N15" s="105"/>
      <c r="O15" s="77">
        <v>12161.2</v>
      </c>
      <c r="P15" s="104">
        <f t="shared" si="4"/>
        <v>-0.88801605781700277</v>
      </c>
    </row>
    <row r="16" spans="1:16" x14ac:dyDescent="0.2">
      <c r="A16" s="178"/>
      <c r="B16" s="189" t="s">
        <v>12</v>
      </c>
      <c r="C16" s="77">
        <v>14217.541999999999</v>
      </c>
      <c r="D16" s="104">
        <f t="shared" si="0"/>
        <v>-1.3357096431107898</v>
      </c>
      <c r="E16" s="41"/>
      <c r="F16" s="77">
        <v>2144.2289999999998</v>
      </c>
      <c r="G16" s="104">
        <f t="shared" si="1"/>
        <v>3.4017669976230702</v>
      </c>
      <c r="H16" s="77"/>
      <c r="I16" s="77">
        <v>1993.9469999999999</v>
      </c>
      <c r="J16" s="104">
        <f t="shared" si="2"/>
        <v>0.96082423488749391</v>
      </c>
      <c r="K16" s="78"/>
      <c r="L16" s="77">
        <v>150.28200000000001</v>
      </c>
      <c r="M16" s="104">
        <f t="shared" si="3"/>
        <v>52.236719478098806</v>
      </c>
      <c r="N16" s="105"/>
      <c r="O16" s="77">
        <v>12073.313</v>
      </c>
      <c r="P16" s="104">
        <f t="shared" si="4"/>
        <v>-2.1320601725099628</v>
      </c>
    </row>
    <row r="17" spans="1:16" x14ac:dyDescent="0.2">
      <c r="A17" s="178"/>
      <c r="B17" s="190" t="s">
        <v>13</v>
      </c>
      <c r="C17" s="77">
        <v>14521.067999999999</v>
      </c>
      <c r="D17" s="104">
        <f t="shared" si="0"/>
        <v>-0.90035506046988267</v>
      </c>
      <c r="E17" s="85"/>
      <c r="F17" s="77">
        <v>2567.2240000000002</v>
      </c>
      <c r="G17" s="104">
        <f t="shared" si="1"/>
        <v>5.6019691999878303</v>
      </c>
      <c r="H17" s="77"/>
      <c r="I17" s="77">
        <v>2416.4380000000001</v>
      </c>
      <c r="J17" s="104">
        <f t="shared" si="2"/>
        <v>3.4936923548042529</v>
      </c>
      <c r="K17" s="78"/>
      <c r="L17" s="77">
        <v>150.786</v>
      </c>
      <c r="M17" s="104">
        <f t="shared" si="3"/>
        <v>56.784577952461156</v>
      </c>
      <c r="N17" s="105"/>
      <c r="O17" s="77">
        <v>11953.843999999999</v>
      </c>
      <c r="P17" s="104">
        <f t="shared" si="4"/>
        <v>-2.1937154264713339</v>
      </c>
    </row>
    <row r="18" spans="1:16" x14ac:dyDescent="0.2">
      <c r="A18" s="177"/>
      <c r="B18" s="191" t="s">
        <v>14</v>
      </c>
      <c r="C18" s="79">
        <v>14287.495999999999</v>
      </c>
      <c r="D18" s="140">
        <f t="shared" si="0"/>
        <v>0.22691449945559847</v>
      </c>
      <c r="E18" s="85"/>
      <c r="F18" s="79">
        <v>2455.4389999999999</v>
      </c>
      <c r="G18" s="140">
        <f t="shared" si="1"/>
        <v>5.354980661914305</v>
      </c>
      <c r="H18" s="77"/>
      <c r="I18" s="79">
        <v>2315.828</v>
      </c>
      <c r="J18" s="140">
        <f t="shared" si="2"/>
        <v>3.9116487956167267</v>
      </c>
      <c r="K18" s="78"/>
      <c r="L18" s="79">
        <v>139.61099999999999</v>
      </c>
      <c r="M18" s="140">
        <f t="shared" si="3"/>
        <v>36.896345469342918</v>
      </c>
      <c r="N18" s="105"/>
      <c r="O18" s="79">
        <v>11832.057000000001</v>
      </c>
      <c r="P18" s="140">
        <f t="shared" si="4"/>
        <v>-0.7753606750463119</v>
      </c>
    </row>
    <row r="19" spans="1:16" x14ac:dyDescent="0.2">
      <c r="A19" s="178">
        <v>2007</v>
      </c>
      <c r="B19" s="189" t="s">
        <v>11</v>
      </c>
      <c r="C19" s="77">
        <v>14670.65</v>
      </c>
      <c r="D19" s="104">
        <f t="shared" si="0"/>
        <v>2.371937124783694</v>
      </c>
      <c r="E19" s="41"/>
      <c r="F19" s="77">
        <v>2619.9899999999998</v>
      </c>
      <c r="G19" s="104">
        <f t="shared" si="1"/>
        <v>20.762799753311064</v>
      </c>
      <c r="H19" s="77"/>
      <c r="I19" s="77">
        <v>2455.6930000000002</v>
      </c>
      <c r="J19" s="104">
        <f t="shared" si="2"/>
        <v>22.59774973053581</v>
      </c>
      <c r="K19" s="78"/>
      <c r="L19" s="77">
        <v>164.297</v>
      </c>
      <c r="M19" s="104">
        <f t="shared" si="3"/>
        <v>-1.3142325134396591</v>
      </c>
      <c r="N19" s="105"/>
      <c r="O19" s="77">
        <v>12050.661</v>
      </c>
      <c r="P19" s="104">
        <f t="shared" si="4"/>
        <v>-0.90894813011874376</v>
      </c>
    </row>
    <row r="20" spans="1:16" x14ac:dyDescent="0.2">
      <c r="A20" s="178"/>
      <c r="B20" s="189" t="s">
        <v>12</v>
      </c>
      <c r="C20" s="77">
        <v>14441.877</v>
      </c>
      <c r="D20" s="104">
        <f t="shared" si="0"/>
        <v>1.5778747128019806</v>
      </c>
      <c r="E20" s="41"/>
      <c r="F20" s="77">
        <v>2481.3580000000002</v>
      </c>
      <c r="G20" s="104">
        <f t="shared" si="1"/>
        <v>15.722621044673884</v>
      </c>
      <c r="H20" s="77"/>
      <c r="I20" s="77">
        <v>2349.7869999999998</v>
      </c>
      <c r="J20" s="104">
        <f t="shared" si="2"/>
        <v>17.846010952146667</v>
      </c>
      <c r="K20" s="78"/>
      <c r="L20" s="77">
        <v>131.571</v>
      </c>
      <c r="M20" s="104">
        <f t="shared" si="3"/>
        <v>-12.450592885375501</v>
      </c>
      <c r="N20" s="105"/>
      <c r="O20" s="77">
        <v>11960.519</v>
      </c>
      <c r="P20" s="104">
        <f t="shared" si="4"/>
        <v>-0.93424232437277055</v>
      </c>
    </row>
    <row r="21" spans="1:16" x14ac:dyDescent="0.2">
      <c r="A21" s="178"/>
      <c r="B21" s="190" t="s">
        <v>13</v>
      </c>
      <c r="C21" s="77">
        <v>14412.200999999999</v>
      </c>
      <c r="D21" s="104">
        <f t="shared" si="0"/>
        <v>-0.74971758275631095</v>
      </c>
      <c r="E21" s="85"/>
      <c r="F21" s="77">
        <v>2836.7530000000002</v>
      </c>
      <c r="G21" s="104">
        <f t="shared" si="1"/>
        <v>10.498850119818137</v>
      </c>
      <c r="H21" s="78"/>
      <c r="I21" s="77">
        <v>2717.5790000000002</v>
      </c>
      <c r="J21" s="104">
        <f t="shared" si="2"/>
        <v>12.462186077192962</v>
      </c>
      <c r="K21" s="105"/>
      <c r="L21" s="77">
        <v>119.17400000000001</v>
      </c>
      <c r="M21" s="104">
        <f t="shared" si="3"/>
        <v>-20.964811056729403</v>
      </c>
      <c r="N21" s="77"/>
      <c r="O21" s="77">
        <v>11575.448</v>
      </c>
      <c r="P21" s="104">
        <f t="shared" si="4"/>
        <v>-3.1654754738308353</v>
      </c>
    </row>
    <row r="22" spans="1:16" x14ac:dyDescent="0.2">
      <c r="A22" s="177"/>
      <c r="B22" s="191" t="s">
        <v>14</v>
      </c>
      <c r="C22" s="79">
        <v>14299.608</v>
      </c>
      <c r="D22" s="140">
        <f t="shared" si="0"/>
        <v>8.4773427058184234E-2</v>
      </c>
      <c r="E22" s="85"/>
      <c r="F22" s="79">
        <v>2659.2620000000002</v>
      </c>
      <c r="G22" s="140">
        <f t="shared" si="1"/>
        <v>8.3008781729051435</v>
      </c>
      <c r="H22" s="45"/>
      <c r="I22" s="79">
        <v>2516.9929999999999</v>
      </c>
      <c r="J22" s="140">
        <f t="shared" si="2"/>
        <v>8.6865259423411381</v>
      </c>
      <c r="L22" s="79">
        <v>142.26900000000001</v>
      </c>
      <c r="M22" s="140">
        <f t="shared" si="3"/>
        <v>1.9038614435825372</v>
      </c>
      <c r="O22" s="79">
        <v>11640.344999999999</v>
      </c>
      <c r="P22" s="140">
        <f t="shared" si="4"/>
        <v>-1.6202761700691717</v>
      </c>
    </row>
    <row r="23" spans="1:16" x14ac:dyDescent="0.2">
      <c r="A23" s="178">
        <v>2008</v>
      </c>
      <c r="B23" s="189" t="s">
        <v>11</v>
      </c>
      <c r="C23" s="77">
        <v>14413.674000000001</v>
      </c>
      <c r="D23" s="104">
        <f t="shared" si="0"/>
        <v>-1.7516333632115737</v>
      </c>
      <c r="E23" s="41"/>
      <c r="F23" s="77">
        <v>2717.5540000000001</v>
      </c>
      <c r="G23" s="104">
        <f t="shared" si="1"/>
        <v>3.7238310069885885</v>
      </c>
      <c r="H23" s="45"/>
      <c r="I23" s="77">
        <v>2559.7150000000001</v>
      </c>
      <c r="J23" s="104">
        <f t="shared" si="2"/>
        <v>4.2359529468870871</v>
      </c>
      <c r="L23" s="77">
        <v>157.839</v>
      </c>
      <c r="M23" s="104">
        <f t="shared" si="3"/>
        <v>-3.9306865006664751</v>
      </c>
      <c r="O23" s="77">
        <v>11696.12</v>
      </c>
      <c r="P23" s="104">
        <f t="shared" si="4"/>
        <v>-2.9420875751130935</v>
      </c>
    </row>
    <row r="24" spans="1:16" x14ac:dyDescent="0.2">
      <c r="A24" s="178"/>
      <c r="B24" s="189" t="s">
        <v>12</v>
      </c>
      <c r="C24" s="77">
        <v>14160.987999999999</v>
      </c>
      <c r="D24" s="104">
        <f t="shared" si="0"/>
        <v>-1.9449618633367465</v>
      </c>
      <c r="E24" s="41"/>
      <c r="F24" s="77">
        <v>2794.076</v>
      </c>
      <c r="G24" s="104">
        <f t="shared" si="1"/>
        <v>12.602695781906515</v>
      </c>
      <c r="H24" s="45"/>
      <c r="I24" s="77">
        <v>2628.8290000000002</v>
      </c>
      <c r="J24" s="104">
        <f t="shared" si="2"/>
        <v>11.875204007852643</v>
      </c>
      <c r="L24" s="77">
        <v>165.24700000000001</v>
      </c>
      <c r="M24" s="104">
        <f t="shared" si="3"/>
        <v>25.595305956479784</v>
      </c>
      <c r="O24" s="77">
        <v>11366.912</v>
      </c>
      <c r="P24" s="104">
        <f t="shared" si="4"/>
        <v>-4.9630538607898202</v>
      </c>
    </row>
    <row r="25" spans="1:16" x14ac:dyDescent="0.2">
      <c r="A25" s="178"/>
      <c r="B25" s="190" t="s">
        <v>13</v>
      </c>
      <c r="C25" s="77">
        <v>14437.409</v>
      </c>
      <c r="D25" s="104">
        <f t="shared" si="0"/>
        <v>0.17490735800867988</v>
      </c>
      <c r="E25" s="85"/>
      <c r="F25" s="77">
        <v>2943.9409999999998</v>
      </c>
      <c r="G25" s="104">
        <f t="shared" si="1"/>
        <v>3.7785454003221162</v>
      </c>
      <c r="H25" s="45"/>
      <c r="I25" s="77">
        <v>2780.45</v>
      </c>
      <c r="J25" s="104">
        <f t="shared" si="2"/>
        <v>2.3134930024113243</v>
      </c>
      <c r="L25" s="77">
        <v>163.49</v>
      </c>
      <c r="M25" s="104">
        <f t="shared" si="3"/>
        <v>37.185963381274441</v>
      </c>
      <c r="O25" s="77">
        <v>11493.468999999999</v>
      </c>
      <c r="P25" s="104">
        <f t="shared" si="4"/>
        <v>-0.70821448984092172</v>
      </c>
    </row>
    <row r="26" spans="1:16" x14ac:dyDescent="0.2">
      <c r="A26" s="177"/>
      <c r="B26" s="191" t="s">
        <v>14</v>
      </c>
      <c r="C26" s="79">
        <v>14414.106</v>
      </c>
      <c r="D26" s="140">
        <f t="shared" si="0"/>
        <v>0.80070726414318194</v>
      </c>
      <c r="E26" s="85"/>
      <c r="F26" s="79">
        <v>2572.2510000000002</v>
      </c>
      <c r="G26" s="140">
        <f t="shared" si="1"/>
        <v>-3.2719980205034314</v>
      </c>
      <c r="H26" s="45"/>
      <c r="I26" s="79">
        <v>2421.3069999999998</v>
      </c>
      <c r="J26" s="140">
        <f t="shared" si="2"/>
        <v>-3.8015997660700749</v>
      </c>
      <c r="L26" s="79">
        <v>150.94399999999999</v>
      </c>
      <c r="M26" s="140">
        <f t="shared" si="3"/>
        <v>6.0976038349886359</v>
      </c>
      <c r="O26" s="79">
        <v>11841.855</v>
      </c>
      <c r="P26" s="140">
        <f t="shared" si="4"/>
        <v>1.731134257618655</v>
      </c>
    </row>
    <row r="27" spans="1:16" x14ac:dyDescent="0.2">
      <c r="A27" s="178">
        <v>2009</v>
      </c>
      <c r="B27" s="189" t="s">
        <v>11</v>
      </c>
      <c r="C27" s="77">
        <v>14647.795</v>
      </c>
      <c r="D27" s="104">
        <f t="shared" si="0"/>
        <v>1.624297871590541</v>
      </c>
      <c r="E27" s="41"/>
      <c r="F27" s="77">
        <v>2670.431</v>
      </c>
      <c r="G27" s="104">
        <f t="shared" si="1"/>
        <v>-1.734022580600056</v>
      </c>
      <c r="H27" s="45"/>
      <c r="I27" s="77">
        <v>2521.4720000000002</v>
      </c>
      <c r="J27" s="104">
        <f t="shared" si="2"/>
        <v>-1.4940335154499595</v>
      </c>
      <c r="L27" s="77">
        <v>148.959</v>
      </c>
      <c r="M27" s="104">
        <f t="shared" si="3"/>
        <v>-5.6259859730484836</v>
      </c>
      <c r="O27" s="77">
        <v>11977.364</v>
      </c>
      <c r="P27" s="104">
        <f t="shared" si="4"/>
        <v>2.4045922921447351</v>
      </c>
    </row>
    <row r="28" spans="1:16" x14ac:dyDescent="0.2">
      <c r="A28" s="178"/>
      <c r="B28" s="189" t="s">
        <v>12</v>
      </c>
      <c r="C28" s="77">
        <v>14596.864</v>
      </c>
      <c r="D28" s="104">
        <f t="shared" si="0"/>
        <v>3.0780055741873391</v>
      </c>
      <c r="E28" s="41"/>
      <c r="F28" s="77">
        <v>2615.73</v>
      </c>
      <c r="G28" s="104">
        <f t="shared" si="1"/>
        <v>-6.3830046140477217</v>
      </c>
      <c r="H28" s="45"/>
      <c r="I28" s="77">
        <v>2483.828</v>
      </c>
      <c r="J28" s="104">
        <f t="shared" si="2"/>
        <v>-5.515801902672262</v>
      </c>
      <c r="L28" s="77">
        <v>131.90199999999999</v>
      </c>
      <c r="M28" s="104">
        <f t="shared" si="3"/>
        <v>-20.178883731626005</v>
      </c>
      <c r="O28" s="77">
        <v>11981.134</v>
      </c>
      <c r="P28" s="104">
        <f t="shared" si="4"/>
        <v>5.4035959810368874</v>
      </c>
    </row>
    <row r="29" spans="1:16" x14ac:dyDescent="0.2">
      <c r="A29" s="178"/>
      <c r="B29" s="190" t="s">
        <v>13</v>
      </c>
      <c r="C29" s="77">
        <v>14829.892</v>
      </c>
      <c r="D29" s="104">
        <f t="shared" si="0"/>
        <v>2.7185141045737513</v>
      </c>
      <c r="E29" s="85"/>
      <c r="F29" s="77">
        <v>2824.0569999999998</v>
      </c>
      <c r="G29" s="104">
        <f t="shared" si="1"/>
        <v>-4.0722283496849974</v>
      </c>
      <c r="H29" s="45"/>
      <c r="I29" s="77">
        <v>2681.0129999999999</v>
      </c>
      <c r="J29" s="104">
        <f t="shared" si="2"/>
        <v>-3.5762916074736069</v>
      </c>
      <c r="L29" s="77">
        <v>143.04400000000001</v>
      </c>
      <c r="M29" s="104">
        <f t="shared" si="3"/>
        <v>-12.505963667502598</v>
      </c>
      <c r="O29" s="77">
        <v>12005.834999999999</v>
      </c>
      <c r="P29" s="104">
        <f t="shared" si="4"/>
        <v>4.4578882146025709</v>
      </c>
    </row>
    <row r="30" spans="1:16" x14ac:dyDescent="0.2">
      <c r="A30" s="177"/>
      <c r="B30" s="191" t="s">
        <v>14</v>
      </c>
      <c r="C30" s="79">
        <v>14665.195</v>
      </c>
      <c r="D30" s="140">
        <f t="shared" si="0"/>
        <v>1.7419672090658966</v>
      </c>
      <c r="E30" s="85"/>
      <c r="F30" s="79">
        <v>2689.9349999999999</v>
      </c>
      <c r="G30" s="140">
        <f t="shared" si="1"/>
        <v>4.575136718772769</v>
      </c>
      <c r="H30" s="45"/>
      <c r="I30" s="79">
        <v>2579.5419999999999</v>
      </c>
      <c r="J30" s="140">
        <f t="shared" si="2"/>
        <v>6.5351068658373412</v>
      </c>
      <c r="L30" s="79">
        <v>110.393</v>
      </c>
      <c r="M30" s="140">
        <f t="shared" si="3"/>
        <v>-26.864930040279834</v>
      </c>
      <c r="O30" s="79">
        <v>11975.26</v>
      </c>
      <c r="P30" s="140">
        <f t="shared" si="4"/>
        <v>1.1265549189717377</v>
      </c>
    </row>
    <row r="31" spans="1:16" x14ac:dyDescent="0.2">
      <c r="A31" s="178">
        <v>2010</v>
      </c>
      <c r="B31" s="189" t="s">
        <v>11</v>
      </c>
      <c r="C31" s="77">
        <v>14736.529</v>
      </c>
      <c r="D31" s="104">
        <f t="shared" si="0"/>
        <v>0.60578401049441488</v>
      </c>
      <c r="E31" s="41"/>
      <c r="F31" s="77">
        <v>2814.0819999999999</v>
      </c>
      <c r="G31" s="104">
        <f t="shared" si="1"/>
        <v>5.379318918931058</v>
      </c>
      <c r="H31" s="45"/>
      <c r="I31" s="77">
        <v>2688.212</v>
      </c>
      <c r="J31" s="104">
        <f t="shared" si="2"/>
        <v>6.6128039494390487</v>
      </c>
      <c r="L31" s="77">
        <v>125.869</v>
      </c>
      <c r="M31" s="104">
        <f t="shared" si="3"/>
        <v>-15.500909646278508</v>
      </c>
      <c r="O31" s="77">
        <v>11922.448</v>
      </c>
      <c r="P31" s="104">
        <f t="shared" si="4"/>
        <v>-0.45849821379728678</v>
      </c>
    </row>
    <row r="32" spans="1:16" x14ac:dyDescent="0.2">
      <c r="A32" s="178"/>
      <c r="B32" s="189" t="s">
        <v>12</v>
      </c>
      <c r="C32" s="77">
        <v>14703.913</v>
      </c>
      <c r="D32" s="104">
        <f t="shared" si="0"/>
        <v>0.73336985259300147</v>
      </c>
      <c r="E32" s="41"/>
      <c r="F32" s="77">
        <v>2812.3939999999998</v>
      </c>
      <c r="G32" s="104">
        <f t="shared" si="1"/>
        <v>7.5185129963719399</v>
      </c>
      <c r="H32" s="45"/>
      <c r="I32" s="77">
        <v>2683.2339999999999</v>
      </c>
      <c r="J32" s="104">
        <f t="shared" si="2"/>
        <v>8.0281726431942939</v>
      </c>
      <c r="L32" s="77">
        <v>129.16</v>
      </c>
      <c r="M32" s="104">
        <f t="shared" si="3"/>
        <v>-2.0788160907340227</v>
      </c>
      <c r="O32" s="77">
        <v>11891.518</v>
      </c>
      <c r="P32" s="104">
        <f t="shared" si="4"/>
        <v>-0.74797594284480906</v>
      </c>
    </row>
    <row r="33" spans="1:16" x14ac:dyDescent="0.2">
      <c r="A33" s="178"/>
      <c r="B33" s="190" t="s">
        <v>13</v>
      </c>
      <c r="C33" s="77">
        <v>15122.099</v>
      </c>
      <c r="D33" s="104">
        <f t="shared" si="0"/>
        <v>1.9703919623959523</v>
      </c>
      <c r="E33" s="85"/>
      <c r="F33" s="77">
        <v>2938.7190000000001</v>
      </c>
      <c r="G33" s="104">
        <f t="shared" si="1"/>
        <v>4.0601871704430987</v>
      </c>
      <c r="H33" s="45"/>
      <c r="I33" s="77">
        <v>2820.63</v>
      </c>
      <c r="J33" s="104">
        <f t="shared" si="2"/>
        <v>5.2076211491701159</v>
      </c>
      <c r="L33" s="77">
        <v>118.08799999999999</v>
      </c>
      <c r="M33" s="104">
        <f t="shared" si="3"/>
        <v>-17.446380134783716</v>
      </c>
      <c r="O33" s="77">
        <v>12183.38</v>
      </c>
      <c r="P33" s="104">
        <f t="shared" si="4"/>
        <v>1.4788225891826772</v>
      </c>
    </row>
    <row r="34" spans="1:16" x14ac:dyDescent="0.2">
      <c r="A34" s="177"/>
      <c r="B34" s="191" t="s">
        <v>14</v>
      </c>
      <c r="C34" s="79">
        <v>14738.781000000001</v>
      </c>
      <c r="D34" s="140">
        <f t="shared" si="0"/>
        <v>0.50177307563930207</v>
      </c>
      <c r="E34" s="85"/>
      <c r="F34" s="79">
        <v>2827.5639999999999</v>
      </c>
      <c r="G34" s="140">
        <f t="shared" si="1"/>
        <v>5.1164433341326063</v>
      </c>
      <c r="H34" s="45"/>
      <c r="I34" s="79">
        <v>2716.7330000000002</v>
      </c>
      <c r="J34" s="140">
        <f t="shared" si="2"/>
        <v>5.318424743617288</v>
      </c>
      <c r="L34" s="79">
        <v>110.831</v>
      </c>
      <c r="M34" s="140">
        <f t="shared" si="3"/>
        <v>0.39676428759070087</v>
      </c>
      <c r="O34" s="79">
        <v>11911.218000000001</v>
      </c>
      <c r="P34" s="140">
        <f t="shared" si="4"/>
        <v>-0.53478588356327506</v>
      </c>
    </row>
    <row r="35" spans="1:16" x14ac:dyDescent="0.2">
      <c r="A35" s="178">
        <v>2011</v>
      </c>
      <c r="B35" s="189" t="s">
        <v>11</v>
      </c>
      <c r="C35" s="77">
        <v>14849.208000000001</v>
      </c>
      <c r="D35" s="104">
        <f t="shared" si="0"/>
        <v>0.76462374552379386</v>
      </c>
      <c r="E35" s="41"/>
      <c r="F35" s="77">
        <v>2874.3150000000001</v>
      </c>
      <c r="G35" s="104">
        <f t="shared" si="1"/>
        <v>2.140413818787092</v>
      </c>
      <c r="H35" s="45"/>
      <c r="I35" s="77">
        <v>2753.6379999999999</v>
      </c>
      <c r="J35" s="104">
        <f t="shared" si="2"/>
        <v>2.4338110238329391</v>
      </c>
      <c r="L35" s="77">
        <v>120.67700000000001</v>
      </c>
      <c r="M35" s="104">
        <f t="shared" si="3"/>
        <v>-4.1249235316082533</v>
      </c>
      <c r="O35" s="77">
        <v>11974.893</v>
      </c>
      <c r="P35" s="104">
        <f t="shared" si="4"/>
        <v>0.43988449352012027</v>
      </c>
    </row>
    <row r="36" spans="1:16" x14ac:dyDescent="0.2">
      <c r="A36" s="178"/>
      <c r="B36" s="189" t="s">
        <v>12</v>
      </c>
      <c r="C36" s="77">
        <v>14900.59</v>
      </c>
      <c r="D36" s="104">
        <f t="shared" si="0"/>
        <v>1.3375827237280284</v>
      </c>
      <c r="E36" s="41"/>
      <c r="F36" s="77">
        <v>2833.95</v>
      </c>
      <c r="G36" s="104">
        <f t="shared" si="1"/>
        <v>0.76646444274877712</v>
      </c>
      <c r="H36" s="45"/>
      <c r="I36" s="77">
        <v>2710.7849999999999</v>
      </c>
      <c r="J36" s="104">
        <f t="shared" si="2"/>
        <v>1.0267833517315275</v>
      </c>
      <c r="L36" s="77">
        <v>123.16500000000001</v>
      </c>
      <c r="M36" s="104">
        <f t="shared" si="3"/>
        <v>-4.6415298854134335</v>
      </c>
      <c r="O36" s="77">
        <v>12066.641</v>
      </c>
      <c r="P36" s="104">
        <f t="shared" si="4"/>
        <v>1.4726715294044006</v>
      </c>
    </row>
    <row r="37" spans="1:16" x14ac:dyDescent="0.2">
      <c r="A37" s="178"/>
      <c r="B37" s="190" t="s">
        <v>13</v>
      </c>
      <c r="C37" s="77">
        <v>15063.388999999999</v>
      </c>
      <c r="D37" s="104">
        <f t="shared" si="0"/>
        <v>-0.38823975428279461</v>
      </c>
      <c r="E37" s="85"/>
      <c r="F37" s="77">
        <v>3192.4</v>
      </c>
      <c r="G37" s="104">
        <f t="shared" si="1"/>
        <v>8.6323666876622109</v>
      </c>
      <c r="H37" s="45"/>
      <c r="I37" s="77">
        <v>3078.239</v>
      </c>
      <c r="J37" s="104">
        <f t="shared" si="2"/>
        <v>9.1330305640938345</v>
      </c>
      <c r="L37" s="77">
        <v>114.161</v>
      </c>
      <c r="M37" s="104">
        <f t="shared" si="3"/>
        <v>-3.325486078178979</v>
      </c>
      <c r="O37" s="77">
        <v>11870.989</v>
      </c>
      <c r="P37" s="104">
        <f t="shared" si="4"/>
        <v>-2.5640749939671883</v>
      </c>
    </row>
    <row r="38" spans="1:16" x14ac:dyDescent="0.2">
      <c r="A38" s="177"/>
      <c r="B38" s="191" t="s">
        <v>14</v>
      </c>
      <c r="C38" s="79">
        <v>14557.189</v>
      </c>
      <c r="D38" s="140">
        <f t="shared" si="0"/>
        <v>-1.2320693278501156</v>
      </c>
      <c r="E38" s="85"/>
      <c r="F38" s="79">
        <v>2970.2249999999999</v>
      </c>
      <c r="G38" s="140">
        <f t="shared" si="1"/>
        <v>5.0453676733753889</v>
      </c>
      <c r="H38" s="45"/>
      <c r="I38" s="79">
        <v>2864.9589999999998</v>
      </c>
      <c r="J38" s="140">
        <f t="shared" si="2"/>
        <v>5.4560385580769122</v>
      </c>
      <c r="L38" s="79">
        <v>105.26600000000001</v>
      </c>
      <c r="M38" s="140">
        <f t="shared" si="3"/>
        <v>-5.0211583401755808</v>
      </c>
      <c r="O38" s="79">
        <v>11586.964</v>
      </c>
      <c r="P38" s="140">
        <f t="shared" si="4"/>
        <v>-2.7222572872060673</v>
      </c>
    </row>
    <row r="39" spans="1:16" x14ac:dyDescent="0.2">
      <c r="A39" s="178">
        <v>2012</v>
      </c>
      <c r="B39" s="189" t="s">
        <v>11</v>
      </c>
      <c r="C39" s="77">
        <v>14326.38</v>
      </c>
      <c r="D39" s="104">
        <f t="shared" si="0"/>
        <v>-3.5209150548635408</v>
      </c>
      <c r="E39" s="41"/>
      <c r="F39" s="77">
        <v>3074.2420000000002</v>
      </c>
      <c r="G39" s="104">
        <f t="shared" si="1"/>
        <v>6.9556398654983935</v>
      </c>
      <c r="H39" s="45"/>
      <c r="I39" s="77">
        <v>2951.0740000000001</v>
      </c>
      <c r="J39" s="104">
        <f t="shared" si="2"/>
        <v>7.1700056434433339</v>
      </c>
      <c r="L39" s="77">
        <v>123.16800000000001</v>
      </c>
      <c r="M39" s="104">
        <f t="shared" si="3"/>
        <v>2.0641878734141548</v>
      </c>
      <c r="O39" s="77">
        <v>11252.138000000001</v>
      </c>
      <c r="P39" s="104">
        <f t="shared" si="4"/>
        <v>-6.0355862887459555</v>
      </c>
    </row>
    <row r="40" spans="1:16" x14ac:dyDescent="0.2">
      <c r="A40" s="178"/>
      <c r="B40" s="189" t="s">
        <v>12</v>
      </c>
      <c r="C40" s="77">
        <v>14166.779</v>
      </c>
      <c r="D40" s="104">
        <f t="shared" si="0"/>
        <v>-4.9247110349321712</v>
      </c>
      <c r="E40" s="41"/>
      <c r="F40" s="77">
        <v>2960.4459999999999</v>
      </c>
      <c r="G40" s="104">
        <f t="shared" si="1"/>
        <v>4.463593217946686</v>
      </c>
      <c r="H40" s="45"/>
      <c r="I40" s="77">
        <v>2847.0169999999998</v>
      </c>
      <c r="J40" s="104">
        <f t="shared" si="2"/>
        <v>5.0255553280691752</v>
      </c>
      <c r="L40" s="77">
        <v>113.429</v>
      </c>
      <c r="M40" s="104">
        <f t="shared" si="3"/>
        <v>-7.904843096658956</v>
      </c>
      <c r="O40" s="77">
        <v>11206.333000000001</v>
      </c>
      <c r="P40" s="104">
        <f t="shared" si="4"/>
        <v>-7.1296394746474938</v>
      </c>
    </row>
    <row r="41" spans="1:16" x14ac:dyDescent="0.2">
      <c r="A41" s="178"/>
      <c r="B41" s="190" t="s">
        <v>13</v>
      </c>
      <c r="C41" s="77">
        <v>14492.09</v>
      </c>
      <c r="D41" s="104">
        <f t="shared" si="0"/>
        <v>-3.7926325875272759</v>
      </c>
      <c r="E41" s="85"/>
      <c r="F41" s="77">
        <v>3143.8870000000002</v>
      </c>
      <c r="G41" s="104">
        <f t="shared" si="1"/>
        <v>-1.5196403959403557</v>
      </c>
      <c r="H41" s="45"/>
      <c r="I41" s="77">
        <v>3055.4749999999999</v>
      </c>
      <c r="J41" s="104">
        <f t="shared" si="2"/>
        <v>-0.73951372846618224</v>
      </c>
      <c r="L41" s="77">
        <v>88.412000000000006</v>
      </c>
      <c r="M41" s="104">
        <f t="shared" si="3"/>
        <v>-22.554988130797728</v>
      </c>
      <c r="O41" s="77">
        <v>11348.203</v>
      </c>
      <c r="P41" s="104">
        <f t="shared" si="4"/>
        <v>-4.403895918023343</v>
      </c>
    </row>
    <row r="42" spans="1:16" x14ac:dyDescent="0.2">
      <c r="A42" s="177"/>
      <c r="B42" s="191" t="s">
        <v>14</v>
      </c>
      <c r="C42" s="79">
        <v>14115.837</v>
      </c>
      <c r="D42" s="140">
        <f t="shared" si="0"/>
        <v>-3.0318490747080413</v>
      </c>
      <c r="E42" s="85"/>
      <c r="F42" s="79">
        <v>3005.5390000000002</v>
      </c>
      <c r="G42" s="140">
        <f t="shared" si="1"/>
        <v>1.188933498304011</v>
      </c>
      <c r="H42" s="45"/>
      <c r="I42" s="79">
        <v>2890.9470000000001</v>
      </c>
      <c r="J42" s="140">
        <f t="shared" si="2"/>
        <v>0.90709849599942916</v>
      </c>
      <c r="L42" s="79">
        <v>114.592</v>
      </c>
      <c r="M42" s="140">
        <f t="shared" si="3"/>
        <v>8.8594607945585402</v>
      </c>
      <c r="O42" s="79">
        <v>11110.298000000001</v>
      </c>
      <c r="P42" s="140">
        <f t="shared" si="4"/>
        <v>-4.1138127295467504</v>
      </c>
    </row>
    <row r="43" spans="1:16" x14ac:dyDescent="0.2">
      <c r="A43" s="178">
        <v>2013</v>
      </c>
      <c r="B43" s="189" t="s">
        <v>11</v>
      </c>
      <c r="C43" s="77">
        <v>14245.665000000001</v>
      </c>
      <c r="D43" s="104">
        <f t="shared" si="0"/>
        <v>-0.56340122208121191</v>
      </c>
      <c r="E43" s="41"/>
      <c r="F43" s="77">
        <v>3110.759</v>
      </c>
      <c r="G43" s="104">
        <f t="shared" si="1"/>
        <v>1.1878375222249851</v>
      </c>
      <c r="H43" s="45"/>
      <c r="I43" s="77">
        <v>2984.2919999999999</v>
      </c>
      <c r="J43" s="104">
        <f t="shared" si="2"/>
        <v>1.1256240948210667</v>
      </c>
      <c r="L43" s="77">
        <v>126.468</v>
      </c>
      <c r="M43" s="104">
        <f t="shared" si="3"/>
        <v>2.6792673421667939</v>
      </c>
      <c r="O43" s="77">
        <v>11134.905000000001</v>
      </c>
      <c r="P43" s="104">
        <f t="shared" si="4"/>
        <v>-1.0418731089149473</v>
      </c>
    </row>
    <row r="44" spans="1:16" x14ac:dyDescent="0.2">
      <c r="A44" s="178"/>
      <c r="B44" s="189" t="s">
        <v>12</v>
      </c>
      <c r="C44" s="77">
        <v>14376.643</v>
      </c>
      <c r="D44" s="104">
        <f t="shared" si="0"/>
        <v>1.4813811946949944</v>
      </c>
      <c r="E44" s="41"/>
      <c r="F44" s="77">
        <v>2966.49</v>
      </c>
      <c r="G44" s="104">
        <f t="shared" si="1"/>
        <v>0.20415842748017932</v>
      </c>
      <c r="H44" s="45"/>
      <c r="I44" s="77">
        <v>2869.3820000000001</v>
      </c>
      <c r="J44" s="104">
        <f t="shared" si="2"/>
        <v>0.78555906058868763</v>
      </c>
      <c r="L44" s="77">
        <v>97.108000000000004</v>
      </c>
      <c r="M44" s="104">
        <f t="shared" si="3"/>
        <v>-14.388736566486523</v>
      </c>
      <c r="O44" s="77">
        <v>11410.153</v>
      </c>
      <c r="P44" s="104">
        <f t="shared" si="4"/>
        <v>1.818792998566076</v>
      </c>
    </row>
    <row r="45" spans="1:16" x14ac:dyDescent="0.2">
      <c r="A45" s="178"/>
      <c r="B45" s="190" t="s">
        <v>13</v>
      </c>
      <c r="C45" s="77">
        <v>14615.905000000001</v>
      </c>
      <c r="D45" s="104">
        <f t="shared" si="0"/>
        <v>0.85436262126443119</v>
      </c>
      <c r="E45" s="85"/>
      <c r="F45" s="77">
        <v>3374.18</v>
      </c>
      <c r="G45" s="104">
        <f t="shared" si="1"/>
        <v>7.3251042419781518</v>
      </c>
      <c r="H45" s="45"/>
      <c r="I45" s="77">
        <v>3269.8879999999999</v>
      </c>
      <c r="J45" s="104">
        <f t="shared" si="2"/>
        <v>7.0173377298128781</v>
      </c>
      <c r="L45" s="77">
        <v>104.29300000000001</v>
      </c>
      <c r="M45" s="104">
        <f t="shared" si="3"/>
        <v>17.962493779125005</v>
      </c>
      <c r="O45" s="77">
        <v>11241.725</v>
      </c>
      <c r="P45" s="104">
        <f t="shared" si="4"/>
        <v>-0.93828071281417125</v>
      </c>
    </row>
    <row r="46" spans="1:16" x14ac:dyDescent="0.2">
      <c r="A46" s="177"/>
      <c r="B46" s="191" t="s">
        <v>14</v>
      </c>
      <c r="C46" s="79">
        <v>14182.825000000001</v>
      </c>
      <c r="D46" s="140">
        <f t="shared" si="0"/>
        <v>0.47455917775191936</v>
      </c>
      <c r="E46" s="85"/>
      <c r="F46" s="79">
        <v>3240.8180000000002</v>
      </c>
      <c r="G46" s="140">
        <f t="shared" si="1"/>
        <v>7.8281799038375466</v>
      </c>
      <c r="H46" s="45"/>
      <c r="I46" s="79">
        <v>3122.636</v>
      </c>
      <c r="J46" s="140">
        <f t="shared" si="2"/>
        <v>8.0142942779649662</v>
      </c>
      <c r="L46" s="79">
        <v>118.181</v>
      </c>
      <c r="M46" s="140">
        <f t="shared" si="3"/>
        <v>3.1319812901424173</v>
      </c>
      <c r="O46" s="79">
        <v>10942.007</v>
      </c>
      <c r="P46" s="140">
        <f t="shared" si="4"/>
        <v>-1.5147298479302811</v>
      </c>
    </row>
    <row r="47" spans="1:16" x14ac:dyDescent="0.2">
      <c r="A47" s="178">
        <v>2014</v>
      </c>
      <c r="B47" s="189" t="s">
        <v>11</v>
      </c>
      <c r="C47" s="77">
        <v>14159.11</v>
      </c>
      <c r="D47" s="104">
        <f t="shared" si="0"/>
        <v>-0.60758834354170399</v>
      </c>
      <c r="E47" s="41"/>
      <c r="F47" s="77">
        <v>3342.0889999999999</v>
      </c>
      <c r="G47" s="104">
        <f t="shared" si="1"/>
        <v>7.4364487895076383</v>
      </c>
      <c r="H47" s="45"/>
      <c r="I47" s="77">
        <v>3252.5680000000002</v>
      </c>
      <c r="J47" s="104">
        <f t="shared" si="2"/>
        <v>8.9896028940867811</v>
      </c>
      <c r="L47" s="77">
        <v>89.521000000000001</v>
      </c>
      <c r="M47" s="104">
        <f t="shared" si="3"/>
        <v>-29.21450485498308</v>
      </c>
      <c r="O47" s="77">
        <v>10817.021000000001</v>
      </c>
      <c r="P47" s="104">
        <f t="shared" si="4"/>
        <v>-2.8548424975336566</v>
      </c>
    </row>
    <row r="48" spans="1:16" x14ac:dyDescent="0.2">
      <c r="A48" s="178"/>
      <c r="B48" s="189" t="s">
        <v>12</v>
      </c>
      <c r="C48" s="77">
        <v>14244.505999999999</v>
      </c>
      <c r="D48" s="104">
        <f t="shared" si="0"/>
        <v>-0.91910886289657912</v>
      </c>
      <c r="E48" s="41"/>
      <c r="F48" s="77">
        <v>3302.8760000000002</v>
      </c>
      <c r="G48" s="104">
        <f t="shared" si="1"/>
        <v>11.339529207919139</v>
      </c>
      <c r="H48" s="45"/>
      <c r="I48" s="77">
        <v>3191.0949999999998</v>
      </c>
      <c r="J48" s="104">
        <f t="shared" si="2"/>
        <v>11.211926470577975</v>
      </c>
      <c r="L48" s="77">
        <v>111.78</v>
      </c>
      <c r="M48" s="104">
        <f t="shared" si="3"/>
        <v>15.108950858837581</v>
      </c>
      <c r="O48" s="77">
        <v>10941.630999999999</v>
      </c>
      <c r="P48" s="104">
        <f t="shared" si="4"/>
        <v>-4.1061850792009604</v>
      </c>
    </row>
    <row r="49" spans="1:16" x14ac:dyDescent="0.2">
      <c r="A49" s="178"/>
      <c r="B49" s="190" t="s">
        <v>13</v>
      </c>
      <c r="C49" s="77">
        <v>14263.651</v>
      </c>
      <c r="D49" s="104">
        <f t="shared" si="0"/>
        <v>-2.4100731360801868</v>
      </c>
      <c r="E49" s="85"/>
      <c r="F49" s="77">
        <v>3697.5160000000001</v>
      </c>
      <c r="G49" s="104">
        <f t="shared" si="1"/>
        <v>9.582654155972719</v>
      </c>
      <c r="H49" s="45"/>
      <c r="I49" s="77">
        <v>3593.174</v>
      </c>
      <c r="J49" s="104">
        <f t="shared" si="2"/>
        <v>9.8867606474594876</v>
      </c>
      <c r="L49" s="77">
        <v>104.342</v>
      </c>
      <c r="M49" s="104">
        <f t="shared" si="3"/>
        <v>4.6983018994556085E-2</v>
      </c>
      <c r="O49" s="77">
        <v>10566.135</v>
      </c>
      <c r="P49" s="104">
        <f t="shared" si="4"/>
        <v>-6.009664886838987</v>
      </c>
    </row>
    <row r="50" spans="1:16" x14ac:dyDescent="0.2">
      <c r="A50" s="177"/>
      <c r="B50" s="191" t="s">
        <v>14</v>
      </c>
      <c r="C50" s="79">
        <v>13819.817999999999</v>
      </c>
      <c r="D50" s="140">
        <f t="shared" si="0"/>
        <v>-2.5594830367010903</v>
      </c>
      <c r="E50" s="85"/>
      <c r="F50" s="79">
        <v>3483.4270000000001</v>
      </c>
      <c r="G50" s="140">
        <f t="shared" si="1"/>
        <v>7.4860421041848051</v>
      </c>
      <c r="H50" s="45"/>
      <c r="I50" s="79">
        <v>3382.9859999999999</v>
      </c>
      <c r="J50" s="140">
        <f t="shared" si="2"/>
        <v>8.3375071574144375</v>
      </c>
      <c r="L50" s="79">
        <v>100.441</v>
      </c>
      <c r="M50" s="140">
        <f t="shared" si="3"/>
        <v>-15.010873152198743</v>
      </c>
      <c r="O50" s="79">
        <v>10336.391</v>
      </c>
      <c r="P50" s="140">
        <f t="shared" si="4"/>
        <v>-5.5347798625974196</v>
      </c>
    </row>
    <row r="51" spans="1:16" x14ac:dyDescent="0.2">
      <c r="A51" s="178">
        <v>2015</v>
      </c>
      <c r="B51" s="189" t="s">
        <v>11</v>
      </c>
      <c r="C51" s="77">
        <v>14107.708000000001</v>
      </c>
      <c r="D51" s="104">
        <f t="shared" si="0"/>
        <v>-0.36303129222105091</v>
      </c>
      <c r="E51" s="41"/>
      <c r="F51" s="77">
        <v>3666.6759999999999</v>
      </c>
      <c r="G51" s="104">
        <f t="shared" si="1"/>
        <v>9.712099228955303</v>
      </c>
      <c r="H51" s="45"/>
      <c r="I51" s="77">
        <v>3549.9340000000002</v>
      </c>
      <c r="J51" s="104">
        <f t="shared" si="2"/>
        <v>9.1424990960988364</v>
      </c>
      <c r="L51" s="77">
        <v>116.742</v>
      </c>
      <c r="M51" s="104">
        <f t="shared" si="3"/>
        <v>30.407390444700127</v>
      </c>
      <c r="O51" s="77">
        <v>10441.031999999999</v>
      </c>
      <c r="P51" s="104">
        <f t="shared" si="4"/>
        <v>-3.4759015444270784</v>
      </c>
    </row>
    <row r="52" spans="1:16" x14ac:dyDescent="0.2">
      <c r="A52" s="179"/>
      <c r="B52" s="189" t="s">
        <v>12</v>
      </c>
      <c r="C52" s="77">
        <v>13973.162</v>
      </c>
      <c r="D52" s="104">
        <f t="shared" si="0"/>
        <v>-1.9049028446476077</v>
      </c>
      <c r="E52" s="41"/>
      <c r="F52" s="77">
        <v>3423.1709999999998</v>
      </c>
      <c r="G52" s="104">
        <f t="shared" si="1"/>
        <v>3.6421288598179169</v>
      </c>
      <c r="I52" s="77">
        <v>3325.4720000000002</v>
      </c>
      <c r="J52" s="104">
        <f t="shared" si="2"/>
        <v>4.2109996725262144</v>
      </c>
      <c r="L52" s="77">
        <v>97.698999999999998</v>
      </c>
      <c r="M52" s="104">
        <f t="shared" si="3"/>
        <v>-12.597065664698517</v>
      </c>
      <c r="O52" s="77">
        <v>10549.991</v>
      </c>
      <c r="P52" s="104">
        <f t="shared" si="4"/>
        <v>-3.5793566790910738</v>
      </c>
    </row>
    <row r="53" spans="1:16" x14ac:dyDescent="0.2">
      <c r="B53" s="190" t="s">
        <v>13</v>
      </c>
      <c r="C53" s="77">
        <v>14215.0499</v>
      </c>
      <c r="D53" s="104">
        <v>-0.34073603580031125</v>
      </c>
      <c r="E53" s="85"/>
      <c r="F53" s="77">
        <v>3737.9838</v>
      </c>
      <c r="G53" s="104">
        <v>1.0944590909140053</v>
      </c>
      <c r="I53" s="77">
        <v>3646.1703000000002</v>
      </c>
      <c r="J53" s="104">
        <v>1.47492169735848</v>
      </c>
      <c r="L53" s="77">
        <v>91.813500000000005</v>
      </c>
      <c r="M53" s="104">
        <v>-12.007318227907788</v>
      </c>
      <c r="O53" s="77">
        <v>10477.0661</v>
      </c>
      <c r="P53" s="104">
        <v>-0.84296857338179187</v>
      </c>
    </row>
    <row r="54" spans="1:16" x14ac:dyDescent="0.2">
      <c r="A54" s="175"/>
      <c r="B54" s="191" t="s">
        <v>14</v>
      </c>
      <c r="C54" s="79">
        <v>13855.5072</v>
      </c>
      <c r="D54" s="140">
        <v>0.25824725230279627</v>
      </c>
      <c r="E54" s="86"/>
      <c r="F54" s="79">
        <v>3389.0527000000002</v>
      </c>
      <c r="G54" s="140">
        <v>-2.7092344036270646</v>
      </c>
      <c r="H54" s="175"/>
      <c r="I54" s="79">
        <v>3281.9623000000001</v>
      </c>
      <c r="J54" s="140">
        <v>-2.9862201309334542</v>
      </c>
      <c r="K54" s="175"/>
      <c r="L54" s="79">
        <v>107.0904</v>
      </c>
      <c r="M54" s="140">
        <v>6.6199925926810979</v>
      </c>
      <c r="N54" s="175"/>
      <c r="O54" s="79">
        <v>10466.4545</v>
      </c>
      <c r="P54" s="140">
        <v>1.2583066952478887</v>
      </c>
    </row>
    <row r="55" spans="1:16" x14ac:dyDescent="0.2">
      <c r="A55" s="40">
        <v>2016</v>
      </c>
      <c r="B55" s="41" t="s">
        <v>11</v>
      </c>
      <c r="C55" s="77">
        <v>13939.640100000001</v>
      </c>
      <c r="D55" s="104">
        <v>-1.1913203676222881</v>
      </c>
      <c r="E55" s="85"/>
      <c r="F55" s="77">
        <v>3440.2091</v>
      </c>
      <c r="G55" s="104">
        <v>-6.1763466019097288</v>
      </c>
      <c r="I55" s="77">
        <v>3332.8832000000002</v>
      </c>
      <c r="J55" s="104">
        <v>-6.1142180703702618</v>
      </c>
      <c r="L55" s="77">
        <v>107.3259</v>
      </c>
      <c r="M55" s="104">
        <v>-8.0655771968566476</v>
      </c>
      <c r="O55" s="77">
        <v>10499.431</v>
      </c>
      <c r="P55" s="104">
        <v>0.55931825285783465</v>
      </c>
    </row>
    <row r="56" spans="1:16" x14ac:dyDescent="0.2">
      <c r="A56" s="40"/>
      <c r="B56" s="189" t="s">
        <v>12</v>
      </c>
      <c r="C56" s="77">
        <v>13483.88</v>
      </c>
      <c r="D56" s="104">
        <v>-3.5015832744341133</v>
      </c>
      <c r="E56" s="85"/>
      <c r="F56" s="77">
        <v>3217.1444000000001</v>
      </c>
      <c r="G56" s="104">
        <v>-6.0185946878730485</v>
      </c>
      <c r="H56" s="200"/>
      <c r="I56" s="77">
        <v>3129.6716999999999</v>
      </c>
      <c r="J56" s="104">
        <v>-5.8878978416327739</v>
      </c>
      <c r="K56" s="230"/>
      <c r="L56" s="77">
        <v>87.472700000000003</v>
      </c>
      <c r="M56" s="104">
        <v>-10.467240742238156</v>
      </c>
      <c r="N56" s="230"/>
      <c r="O56" s="77">
        <v>10266.7356</v>
      </c>
      <c r="P56" s="104">
        <v>-2.684884831225494</v>
      </c>
    </row>
    <row r="57" spans="1:16" x14ac:dyDescent="0.2">
      <c r="A57" s="40"/>
      <c r="B57" s="190" t="s">
        <v>13</v>
      </c>
      <c r="C57" s="77">
        <v>13687.4354</v>
      </c>
      <c r="D57" s="104">
        <v>-3.7116612583962838</v>
      </c>
      <c r="E57" s="85"/>
      <c r="F57" s="77">
        <v>3526.3431</v>
      </c>
      <c r="G57" s="104">
        <v>-5.6618945218542658</v>
      </c>
      <c r="H57" s="200"/>
      <c r="I57" s="77">
        <v>3414.2656999999999</v>
      </c>
      <c r="J57" s="104">
        <v>-6.3602240410986912</v>
      </c>
      <c r="K57" s="230"/>
      <c r="L57" s="77">
        <v>112.0774</v>
      </c>
      <c r="M57" s="104">
        <v>22.070719447575783</v>
      </c>
      <c r="N57" s="230"/>
      <c r="O57" s="77">
        <v>10161.0923</v>
      </c>
      <c r="P57" s="104">
        <v>-3.0158614728984077</v>
      </c>
    </row>
    <row r="58" spans="1:16" x14ac:dyDescent="0.2">
      <c r="A58" s="285" t="s">
        <v>80</v>
      </c>
      <c r="B58" s="285"/>
      <c r="C58" s="285"/>
      <c r="D58" s="285"/>
      <c r="E58" s="285"/>
      <c r="F58" s="285"/>
      <c r="G58" s="285"/>
      <c r="H58" s="285"/>
      <c r="I58" s="285"/>
      <c r="J58" s="285"/>
      <c r="K58" s="285"/>
      <c r="L58" s="285"/>
      <c r="M58" s="285"/>
      <c r="N58" s="285"/>
      <c r="O58" s="285"/>
      <c r="P58" s="285"/>
    </row>
    <row r="59" spans="1:16" x14ac:dyDescent="0.2">
      <c r="A59" s="178">
        <v>2004</v>
      </c>
      <c r="B59" s="189" t="s">
        <v>11</v>
      </c>
      <c r="C59" s="77">
        <v>4932.9939999999997</v>
      </c>
      <c r="D59" s="41"/>
      <c r="E59" s="41"/>
      <c r="F59" s="77">
        <v>707.56700000000001</v>
      </c>
      <c r="G59" s="41"/>
      <c r="H59" s="181"/>
      <c r="I59" s="77">
        <v>659.56600000000003</v>
      </c>
      <c r="J59" s="41"/>
      <c r="K59" s="180"/>
      <c r="L59" s="77">
        <v>48.000999999999998</v>
      </c>
      <c r="M59" s="41"/>
      <c r="N59" s="180"/>
      <c r="O59" s="77">
        <v>4225.4269999999997</v>
      </c>
      <c r="P59" s="41"/>
    </row>
    <row r="60" spans="1:16" x14ac:dyDescent="0.2">
      <c r="A60" s="178"/>
      <c r="B60" s="189" t="s">
        <v>12</v>
      </c>
      <c r="C60" s="77">
        <v>4810.7049999999999</v>
      </c>
      <c r="D60" s="41"/>
      <c r="E60" s="41"/>
      <c r="F60" s="77">
        <v>670.06399999999996</v>
      </c>
      <c r="G60" s="41"/>
      <c r="H60" s="77"/>
      <c r="I60" s="77">
        <v>624.29899999999998</v>
      </c>
      <c r="J60" s="41"/>
      <c r="K60" s="78"/>
      <c r="L60" s="77">
        <v>45.765000000000001</v>
      </c>
      <c r="M60" s="41"/>
      <c r="N60" s="105"/>
      <c r="O60" s="77">
        <v>4140.6409999999996</v>
      </c>
      <c r="P60" s="41"/>
    </row>
    <row r="61" spans="1:16" x14ac:dyDescent="0.2">
      <c r="A61" s="178"/>
      <c r="B61" s="190" t="s">
        <v>13</v>
      </c>
      <c r="C61" s="77">
        <v>4839.4459999999999</v>
      </c>
      <c r="D61" s="85"/>
      <c r="E61" s="85"/>
      <c r="F61" s="77">
        <v>739.37900000000002</v>
      </c>
      <c r="G61" s="85"/>
      <c r="H61" s="77"/>
      <c r="I61" s="77">
        <v>707.04100000000005</v>
      </c>
      <c r="J61" s="85"/>
      <c r="K61" s="78"/>
      <c r="L61" s="77">
        <v>32.338999999999999</v>
      </c>
      <c r="M61" s="85"/>
      <c r="N61" s="105"/>
      <c r="O61" s="77">
        <v>4100.0659999999998</v>
      </c>
      <c r="P61" s="85"/>
    </row>
    <row r="62" spans="1:16" x14ac:dyDescent="0.2">
      <c r="A62" s="177"/>
      <c r="B62" s="191" t="s">
        <v>14</v>
      </c>
      <c r="C62" s="79">
        <v>4812.442</v>
      </c>
      <c r="D62" s="86"/>
      <c r="E62" s="85"/>
      <c r="F62" s="79">
        <v>723.57799999999997</v>
      </c>
      <c r="G62" s="86"/>
      <c r="H62" s="77"/>
      <c r="I62" s="79">
        <v>677.79200000000003</v>
      </c>
      <c r="J62" s="86"/>
      <c r="K62" s="78"/>
      <c r="L62" s="79">
        <v>45.786000000000001</v>
      </c>
      <c r="M62" s="86"/>
      <c r="N62" s="105"/>
      <c r="O62" s="79">
        <v>4088.864</v>
      </c>
      <c r="P62" s="86"/>
    </row>
    <row r="63" spans="1:16" x14ac:dyDescent="0.2">
      <c r="A63" s="178">
        <v>2005</v>
      </c>
      <c r="B63" s="189" t="s">
        <v>11</v>
      </c>
      <c r="C63" s="77">
        <v>4901.7790000000005</v>
      </c>
      <c r="D63" s="104">
        <f>(C63-C59)/C59*100</f>
        <v>-0.6327800114899641</v>
      </c>
      <c r="E63" s="41"/>
      <c r="F63" s="77">
        <v>711.42499999999995</v>
      </c>
      <c r="G63" s="104">
        <f>(F63-F59)/F59*100</f>
        <v>0.54524871849590884</v>
      </c>
      <c r="H63" s="77"/>
      <c r="I63" s="77">
        <v>675.61099999999999</v>
      </c>
      <c r="J63" s="104">
        <f>(I63-I59)/I59*100</f>
        <v>2.4326602644769375</v>
      </c>
      <c r="K63" s="78"/>
      <c r="L63" s="77">
        <v>35.814</v>
      </c>
      <c r="M63" s="104">
        <f>(L63-L59)/L59*100</f>
        <v>-25.389054394700107</v>
      </c>
      <c r="N63" s="105"/>
      <c r="O63" s="77">
        <v>4190.3540000000003</v>
      </c>
      <c r="P63" s="104">
        <f>(O63-O59)/O59*100</f>
        <v>-0.8300462888129273</v>
      </c>
    </row>
    <row r="64" spans="1:16" x14ac:dyDescent="0.2">
      <c r="A64" s="178"/>
      <c r="B64" s="189" t="s">
        <v>12</v>
      </c>
      <c r="C64" s="77">
        <v>4864.5919999999996</v>
      </c>
      <c r="D64" s="104">
        <f t="shared" ref="D64:D105" si="5">(C64-C60)/C60*100</f>
        <v>1.1201476706636495</v>
      </c>
      <c r="E64" s="41"/>
      <c r="F64" s="77">
        <v>682.08699999999999</v>
      </c>
      <c r="G64" s="104">
        <f t="shared" ref="G64:G105" si="6">(F64-F60)/F60*100</f>
        <v>1.7943062155256848</v>
      </c>
      <c r="H64" s="77"/>
      <c r="I64" s="77">
        <v>649.51499999999999</v>
      </c>
      <c r="J64" s="104">
        <f t="shared" ref="J64:J105" si="7">(I64-I60)/I60*100</f>
        <v>4.0390902436172427</v>
      </c>
      <c r="K64" s="78"/>
      <c r="L64" s="77">
        <v>32.572000000000003</v>
      </c>
      <c r="M64" s="104">
        <f t="shared" ref="M64:M105" si="8">(L64-L60)/L60*100</f>
        <v>-28.827706762810003</v>
      </c>
      <c r="N64" s="105"/>
      <c r="O64" s="77">
        <v>4182.5050000000001</v>
      </c>
      <c r="P64" s="104">
        <f t="shared" ref="P64:P105" si="9">(O64-O60)/O60*100</f>
        <v>1.0110511874852346</v>
      </c>
    </row>
    <row r="65" spans="1:16" x14ac:dyDescent="0.2">
      <c r="A65" s="178"/>
      <c r="B65" s="190" t="s">
        <v>13</v>
      </c>
      <c r="C65" s="77">
        <v>4960.8990000000003</v>
      </c>
      <c r="D65" s="104">
        <f t="shared" si="5"/>
        <v>2.5096467653529029</v>
      </c>
      <c r="E65" s="85"/>
      <c r="F65" s="77">
        <v>794.899</v>
      </c>
      <c r="G65" s="104">
        <f t="shared" si="6"/>
        <v>7.5090041778303114</v>
      </c>
      <c r="H65" s="77"/>
      <c r="I65" s="77">
        <v>766.75300000000004</v>
      </c>
      <c r="J65" s="104">
        <f t="shared" si="7"/>
        <v>8.4453376819731787</v>
      </c>
      <c r="K65" s="78"/>
      <c r="L65" s="77">
        <v>28.146000000000001</v>
      </c>
      <c r="M65" s="104">
        <f t="shared" si="8"/>
        <v>-12.965768885865359</v>
      </c>
      <c r="N65" s="105"/>
      <c r="O65" s="77">
        <v>4166</v>
      </c>
      <c r="P65" s="104">
        <f t="shared" si="9"/>
        <v>1.6081204546463446</v>
      </c>
    </row>
    <row r="66" spans="1:16" x14ac:dyDescent="0.2">
      <c r="A66" s="177"/>
      <c r="B66" s="191" t="s">
        <v>14</v>
      </c>
      <c r="C66" s="79">
        <v>4869.415</v>
      </c>
      <c r="D66" s="140">
        <f t="shared" si="5"/>
        <v>1.1838688133799837</v>
      </c>
      <c r="E66" s="85"/>
      <c r="F66" s="79">
        <v>786.43600000000004</v>
      </c>
      <c r="G66" s="140">
        <f t="shared" si="6"/>
        <v>8.6871076787851571</v>
      </c>
      <c r="H66" s="77"/>
      <c r="I66" s="79">
        <v>740.87400000000002</v>
      </c>
      <c r="J66" s="140">
        <f t="shared" si="7"/>
        <v>9.3069850337566677</v>
      </c>
      <c r="K66" s="78"/>
      <c r="L66" s="79">
        <v>45.561999999999998</v>
      </c>
      <c r="M66" s="140">
        <f t="shared" si="8"/>
        <v>-0.4892325164897649</v>
      </c>
      <c r="N66" s="105"/>
      <c r="O66" s="79">
        <v>4082.9789999999998</v>
      </c>
      <c r="P66" s="140">
        <f t="shared" si="9"/>
        <v>-0.14392750651526237</v>
      </c>
    </row>
    <row r="67" spans="1:16" x14ac:dyDescent="0.2">
      <c r="A67" s="178">
        <v>2006</v>
      </c>
      <c r="B67" s="189" t="s">
        <v>11</v>
      </c>
      <c r="C67" s="77">
        <v>4879.75</v>
      </c>
      <c r="D67" s="104">
        <f t="shared" si="5"/>
        <v>-0.44940826585614013</v>
      </c>
      <c r="E67" s="41"/>
      <c r="F67" s="77">
        <v>707.11300000000006</v>
      </c>
      <c r="G67" s="104">
        <f t="shared" si="6"/>
        <v>-0.60610746037880292</v>
      </c>
      <c r="H67" s="77"/>
      <c r="I67" s="77">
        <v>638.37800000000004</v>
      </c>
      <c r="J67" s="104">
        <f t="shared" si="7"/>
        <v>-5.5110115140221145</v>
      </c>
      <c r="K67" s="78"/>
      <c r="L67" s="77">
        <v>68.734999999999999</v>
      </c>
      <c r="M67" s="104">
        <f t="shared" si="8"/>
        <v>91.922153347852799</v>
      </c>
      <c r="N67" s="105"/>
      <c r="O67" s="77">
        <v>4172.6369999999997</v>
      </c>
      <c r="P67" s="104">
        <f t="shared" si="9"/>
        <v>-0.42280437404573817</v>
      </c>
    </row>
    <row r="68" spans="1:16" x14ac:dyDescent="0.2">
      <c r="A68" s="178"/>
      <c r="B68" s="189" t="s">
        <v>12</v>
      </c>
      <c r="C68" s="77">
        <v>4786.8440000000001</v>
      </c>
      <c r="D68" s="104">
        <f t="shared" si="5"/>
        <v>-1.59824297700608</v>
      </c>
      <c r="E68" s="41"/>
      <c r="F68" s="77">
        <v>725.66700000000003</v>
      </c>
      <c r="G68" s="104">
        <f t="shared" si="6"/>
        <v>6.3892142791168931</v>
      </c>
      <c r="H68" s="77"/>
      <c r="I68" s="77">
        <v>663.68399999999997</v>
      </c>
      <c r="J68" s="104">
        <f t="shared" si="7"/>
        <v>2.1814738689637627</v>
      </c>
      <c r="K68" s="78"/>
      <c r="L68" s="77">
        <v>61.982999999999997</v>
      </c>
      <c r="M68" s="104">
        <f t="shared" si="8"/>
        <v>90.29534569568952</v>
      </c>
      <c r="N68" s="105"/>
      <c r="O68" s="77">
        <v>4061.1770000000001</v>
      </c>
      <c r="P68" s="104">
        <f t="shared" si="9"/>
        <v>-2.9008453068197162</v>
      </c>
    </row>
    <row r="69" spans="1:16" x14ac:dyDescent="0.2">
      <c r="A69" s="178"/>
      <c r="B69" s="190" t="s">
        <v>13</v>
      </c>
      <c r="C69" s="77">
        <v>4919.7079999999996</v>
      </c>
      <c r="D69" s="104">
        <f t="shared" si="5"/>
        <v>-0.83031321540714109</v>
      </c>
      <c r="E69" s="85"/>
      <c r="F69" s="77">
        <v>876.39499999999998</v>
      </c>
      <c r="G69" s="104">
        <f t="shared" si="6"/>
        <v>10.252371684956199</v>
      </c>
      <c r="H69" s="77"/>
      <c r="I69" s="77">
        <v>812.97400000000005</v>
      </c>
      <c r="J69" s="104">
        <f t="shared" si="7"/>
        <v>6.0281472651557939</v>
      </c>
      <c r="K69" s="78"/>
      <c r="L69" s="77">
        <v>63.420999999999999</v>
      </c>
      <c r="M69" s="104">
        <f t="shared" si="8"/>
        <v>125.32864350174091</v>
      </c>
      <c r="N69" s="105"/>
      <c r="O69" s="77">
        <v>4043.3139999999999</v>
      </c>
      <c r="P69" s="104">
        <f t="shared" si="9"/>
        <v>-2.9449351896303444</v>
      </c>
    </row>
    <row r="70" spans="1:16" x14ac:dyDescent="0.2">
      <c r="A70" s="177"/>
      <c r="B70" s="191" t="s">
        <v>14</v>
      </c>
      <c r="C70" s="79">
        <v>4894.66</v>
      </c>
      <c r="D70" s="140">
        <f t="shared" si="5"/>
        <v>0.51844010009415686</v>
      </c>
      <c r="E70" s="85"/>
      <c r="F70" s="79">
        <v>825.81100000000004</v>
      </c>
      <c r="G70" s="140">
        <f t="shared" si="6"/>
        <v>5.0067646954106877</v>
      </c>
      <c r="H70" s="77"/>
      <c r="I70" s="79">
        <v>765.95799999999997</v>
      </c>
      <c r="J70" s="140">
        <f t="shared" si="7"/>
        <v>3.3857309070098216</v>
      </c>
      <c r="K70" s="78"/>
      <c r="L70" s="79">
        <v>59.853999999999999</v>
      </c>
      <c r="M70" s="140">
        <f t="shared" si="8"/>
        <v>31.368245467714328</v>
      </c>
      <c r="N70" s="105"/>
      <c r="O70" s="79">
        <v>4068.8490000000002</v>
      </c>
      <c r="P70" s="140">
        <f t="shared" si="9"/>
        <v>-0.34607084680082006</v>
      </c>
    </row>
    <row r="71" spans="1:16" x14ac:dyDescent="0.2">
      <c r="A71" s="178">
        <v>2007</v>
      </c>
      <c r="B71" s="189" t="s">
        <v>11</v>
      </c>
      <c r="C71" s="77">
        <v>5026.0439999999999</v>
      </c>
      <c r="D71" s="104">
        <f t="shared" si="5"/>
        <v>2.9979814539679261</v>
      </c>
      <c r="E71" s="41"/>
      <c r="F71" s="77">
        <v>926.11800000000005</v>
      </c>
      <c r="G71" s="104">
        <f t="shared" si="6"/>
        <v>30.971711734899511</v>
      </c>
      <c r="H71" s="77"/>
      <c r="I71" s="77">
        <v>853.33699999999999</v>
      </c>
      <c r="J71" s="104">
        <f t="shared" si="7"/>
        <v>33.672682955866264</v>
      </c>
      <c r="K71" s="78"/>
      <c r="L71" s="77">
        <v>72.781000000000006</v>
      </c>
      <c r="M71" s="104">
        <f t="shared" si="8"/>
        <v>5.8863752091365482</v>
      </c>
      <c r="N71" s="105"/>
      <c r="O71" s="77">
        <v>4099.9260000000004</v>
      </c>
      <c r="P71" s="104">
        <f t="shared" si="9"/>
        <v>-1.7425671104387788</v>
      </c>
    </row>
    <row r="72" spans="1:16" x14ac:dyDescent="0.2">
      <c r="A72" s="178"/>
      <c r="B72" s="189" t="s">
        <v>12</v>
      </c>
      <c r="C72" s="77">
        <v>4899.6080000000002</v>
      </c>
      <c r="D72" s="104">
        <f t="shared" si="5"/>
        <v>2.3557065991705626</v>
      </c>
      <c r="E72" s="41"/>
      <c r="F72" s="77">
        <v>850.50099999999998</v>
      </c>
      <c r="G72" s="104">
        <f t="shared" si="6"/>
        <v>17.202656314811055</v>
      </c>
      <c r="H72" s="77"/>
      <c r="I72" s="77">
        <v>803.64499999999998</v>
      </c>
      <c r="J72" s="104">
        <f t="shared" si="7"/>
        <v>21.088499948770803</v>
      </c>
      <c r="K72" s="78"/>
      <c r="L72" s="77">
        <v>46.856000000000002</v>
      </c>
      <c r="M72" s="104">
        <f t="shared" si="8"/>
        <v>-24.405078811932299</v>
      </c>
      <c r="N72" s="105"/>
      <c r="O72" s="77">
        <v>4049.107</v>
      </c>
      <c r="P72" s="104">
        <f t="shared" si="9"/>
        <v>-0.29720448037601321</v>
      </c>
    </row>
    <row r="73" spans="1:16" x14ac:dyDescent="0.2">
      <c r="A73" s="178"/>
      <c r="B73" s="190" t="s">
        <v>13</v>
      </c>
      <c r="C73" s="77">
        <v>4882.9409999999998</v>
      </c>
      <c r="D73" s="104">
        <f t="shared" si="5"/>
        <v>-0.74734110235810391</v>
      </c>
      <c r="E73" s="85"/>
      <c r="F73" s="77">
        <v>965.20100000000002</v>
      </c>
      <c r="G73" s="104">
        <f t="shared" si="6"/>
        <v>10.133102082964877</v>
      </c>
      <c r="H73" s="78"/>
      <c r="I73" s="77">
        <v>918.97900000000004</v>
      </c>
      <c r="J73" s="104">
        <f t="shared" si="7"/>
        <v>13.039162384036882</v>
      </c>
      <c r="K73" s="105"/>
      <c r="L73" s="77">
        <v>46.222999999999999</v>
      </c>
      <c r="M73" s="104">
        <f t="shared" si="8"/>
        <v>-27.117200927137702</v>
      </c>
      <c r="N73" s="77"/>
      <c r="O73" s="77">
        <v>3917.739</v>
      </c>
      <c r="P73" s="104">
        <f t="shared" si="9"/>
        <v>-3.1057444462636297</v>
      </c>
    </row>
    <row r="74" spans="1:16" x14ac:dyDescent="0.2">
      <c r="A74" s="177"/>
      <c r="B74" s="191" t="s">
        <v>14</v>
      </c>
      <c r="C74" s="79">
        <v>4903.4650000000001</v>
      </c>
      <c r="D74" s="140">
        <f t="shared" si="5"/>
        <v>0.17988992085252686</v>
      </c>
      <c r="E74" s="85"/>
      <c r="F74" s="79">
        <v>898.10199999999998</v>
      </c>
      <c r="G74" s="140">
        <f t="shared" si="6"/>
        <v>8.7539400661894717</v>
      </c>
      <c r="H74" s="45"/>
      <c r="I74" s="79">
        <v>843.96100000000001</v>
      </c>
      <c r="J74" s="140">
        <f t="shared" si="7"/>
        <v>10.183717645092818</v>
      </c>
      <c r="L74" s="79">
        <v>54.140999999999998</v>
      </c>
      <c r="M74" s="140">
        <f t="shared" si="8"/>
        <v>-9.5448925719250184</v>
      </c>
      <c r="O74" s="79">
        <v>4005.3629999999998</v>
      </c>
      <c r="P74" s="140">
        <f t="shared" si="9"/>
        <v>-1.560293832481872</v>
      </c>
    </row>
    <row r="75" spans="1:16" x14ac:dyDescent="0.2">
      <c r="A75" s="178">
        <v>2008</v>
      </c>
      <c r="B75" s="189" t="s">
        <v>11</v>
      </c>
      <c r="C75" s="77">
        <v>5018.7610000000004</v>
      </c>
      <c r="D75" s="104">
        <f t="shared" si="5"/>
        <v>-0.14490521770202267</v>
      </c>
      <c r="E75" s="41"/>
      <c r="F75" s="77">
        <v>967.45899999999995</v>
      </c>
      <c r="G75" s="104">
        <f t="shared" si="6"/>
        <v>4.4639020081674143</v>
      </c>
      <c r="H75" s="45"/>
      <c r="I75" s="77">
        <v>895.14499999999998</v>
      </c>
      <c r="J75" s="104">
        <f t="shared" si="7"/>
        <v>4.8993539480885033</v>
      </c>
      <c r="L75" s="77">
        <v>72.313999999999993</v>
      </c>
      <c r="M75" s="104">
        <f t="shared" si="8"/>
        <v>-0.64165098033829282</v>
      </c>
      <c r="O75" s="77">
        <v>4051.3020000000001</v>
      </c>
      <c r="P75" s="104">
        <f t="shared" si="9"/>
        <v>-1.1859726248717719</v>
      </c>
    </row>
    <row r="76" spans="1:16" x14ac:dyDescent="0.2">
      <c r="A76" s="178"/>
      <c r="B76" s="189" t="s">
        <v>12</v>
      </c>
      <c r="C76" s="77">
        <v>4849.6400000000003</v>
      </c>
      <c r="D76" s="104">
        <f t="shared" si="5"/>
        <v>-1.0198366889759312</v>
      </c>
      <c r="E76" s="41"/>
      <c r="F76" s="77">
        <v>953.65300000000002</v>
      </c>
      <c r="G76" s="104">
        <f t="shared" si="6"/>
        <v>12.128380801433513</v>
      </c>
      <c r="H76" s="45"/>
      <c r="I76" s="77">
        <v>887.10900000000004</v>
      </c>
      <c r="J76" s="104">
        <f t="shared" si="7"/>
        <v>10.385680244386521</v>
      </c>
      <c r="L76" s="77">
        <v>66.543999999999997</v>
      </c>
      <c r="M76" s="104">
        <f t="shared" si="8"/>
        <v>42.018098002390289</v>
      </c>
      <c r="O76" s="77">
        <v>3895.9870000000001</v>
      </c>
      <c r="P76" s="104">
        <f t="shared" si="9"/>
        <v>-3.7815745545869714</v>
      </c>
    </row>
    <row r="77" spans="1:16" x14ac:dyDescent="0.2">
      <c r="A77" s="178"/>
      <c r="B77" s="190" t="s">
        <v>13</v>
      </c>
      <c r="C77" s="77">
        <v>4958.3159999999998</v>
      </c>
      <c r="D77" s="104">
        <f t="shared" si="5"/>
        <v>1.5436393763512606</v>
      </c>
      <c r="E77" s="85"/>
      <c r="F77" s="77">
        <v>1037.9259999999999</v>
      </c>
      <c r="G77" s="104">
        <f t="shared" si="6"/>
        <v>7.5347000262121471</v>
      </c>
      <c r="H77" s="45"/>
      <c r="I77" s="77">
        <v>980.21500000000003</v>
      </c>
      <c r="J77" s="104">
        <f t="shared" si="7"/>
        <v>6.6634819729286505</v>
      </c>
      <c r="L77" s="77">
        <v>57.710999999999999</v>
      </c>
      <c r="M77" s="104">
        <f t="shared" si="8"/>
        <v>24.853427947125891</v>
      </c>
      <c r="O77" s="77">
        <v>3920.39</v>
      </c>
      <c r="P77" s="104">
        <f t="shared" si="9"/>
        <v>6.7666580137161758E-2</v>
      </c>
    </row>
    <row r="78" spans="1:16" x14ac:dyDescent="0.2">
      <c r="A78" s="177"/>
      <c r="B78" s="191" t="s">
        <v>14</v>
      </c>
      <c r="C78" s="79">
        <v>4977.7690000000002</v>
      </c>
      <c r="D78" s="140">
        <f t="shared" si="5"/>
        <v>1.5153366038097567</v>
      </c>
      <c r="E78" s="85"/>
      <c r="F78" s="79">
        <v>918.53700000000003</v>
      </c>
      <c r="G78" s="140">
        <f t="shared" si="6"/>
        <v>2.275354024375857</v>
      </c>
      <c r="H78" s="45"/>
      <c r="I78" s="79">
        <v>850.91</v>
      </c>
      <c r="J78" s="140">
        <f t="shared" si="7"/>
        <v>0.82337927937427857</v>
      </c>
      <c r="L78" s="79">
        <v>67.626999999999995</v>
      </c>
      <c r="M78" s="140">
        <f t="shared" si="8"/>
        <v>24.909033819101971</v>
      </c>
      <c r="O78" s="79">
        <v>4059.232</v>
      </c>
      <c r="P78" s="140">
        <f t="shared" si="9"/>
        <v>1.34492179610188</v>
      </c>
    </row>
    <row r="79" spans="1:16" x14ac:dyDescent="0.2">
      <c r="A79" s="178">
        <v>2009</v>
      </c>
      <c r="B79" s="189" t="s">
        <v>11</v>
      </c>
      <c r="C79" s="77">
        <v>5118.8320000000003</v>
      </c>
      <c r="D79" s="104">
        <f t="shared" si="5"/>
        <v>1.9939383445436016</v>
      </c>
      <c r="E79" s="41"/>
      <c r="F79" s="77">
        <v>988.68600000000004</v>
      </c>
      <c r="G79" s="104">
        <f t="shared" si="6"/>
        <v>2.194098147828496</v>
      </c>
      <c r="H79" s="45"/>
      <c r="I79" s="77">
        <v>919.1</v>
      </c>
      <c r="J79" s="104">
        <f t="shared" si="7"/>
        <v>2.6761027543023803</v>
      </c>
      <c r="L79" s="77">
        <v>69.584999999999994</v>
      </c>
      <c r="M79" s="104">
        <f t="shared" si="8"/>
        <v>-3.7738197306192434</v>
      </c>
      <c r="O79" s="77">
        <v>4130.1459999999997</v>
      </c>
      <c r="P79" s="104">
        <f t="shared" si="9"/>
        <v>1.9461397841977615</v>
      </c>
    </row>
    <row r="80" spans="1:16" x14ac:dyDescent="0.2">
      <c r="A80" s="178"/>
      <c r="B80" s="189" t="s">
        <v>12</v>
      </c>
      <c r="C80" s="77">
        <v>5103.1559999999999</v>
      </c>
      <c r="D80" s="104">
        <f t="shared" si="5"/>
        <v>5.2275220428732778</v>
      </c>
      <c r="E80" s="41"/>
      <c r="F80" s="77">
        <v>976.96100000000001</v>
      </c>
      <c r="G80" s="104">
        <f t="shared" si="6"/>
        <v>2.4440755704643085</v>
      </c>
      <c r="H80" s="45"/>
      <c r="I80" s="77">
        <v>924.35500000000002</v>
      </c>
      <c r="J80" s="104">
        <f t="shared" si="7"/>
        <v>4.1985821359043793</v>
      </c>
      <c r="L80" s="77">
        <v>52.606000000000002</v>
      </c>
      <c r="M80" s="104">
        <f t="shared" si="8"/>
        <v>-20.945539793219517</v>
      </c>
      <c r="O80" s="77">
        <v>4126.1949999999997</v>
      </c>
      <c r="P80" s="104">
        <f t="shared" si="9"/>
        <v>5.9088492851747096</v>
      </c>
    </row>
    <row r="81" spans="1:16" x14ac:dyDescent="0.2">
      <c r="A81" s="178"/>
      <c r="B81" s="190" t="s">
        <v>13</v>
      </c>
      <c r="C81" s="77">
        <v>5118.6940000000004</v>
      </c>
      <c r="D81" s="104">
        <f t="shared" si="5"/>
        <v>3.2345255929634296</v>
      </c>
      <c r="E81" s="85"/>
      <c r="F81" s="77">
        <v>1067.8230000000001</v>
      </c>
      <c r="G81" s="104">
        <f t="shared" si="6"/>
        <v>2.8804558321113607</v>
      </c>
      <c r="H81" s="45"/>
      <c r="I81" s="77">
        <v>1016.577</v>
      </c>
      <c r="J81" s="104">
        <f t="shared" si="7"/>
        <v>3.7095943236942883</v>
      </c>
      <c r="L81" s="77">
        <v>51.246000000000002</v>
      </c>
      <c r="M81" s="104">
        <f t="shared" si="8"/>
        <v>-11.202370431980032</v>
      </c>
      <c r="O81" s="77">
        <v>4050.8710000000001</v>
      </c>
      <c r="P81" s="104">
        <f t="shared" si="9"/>
        <v>3.3282658102892881</v>
      </c>
    </row>
    <row r="82" spans="1:16" x14ac:dyDescent="0.2">
      <c r="A82" s="177"/>
      <c r="B82" s="191" t="s">
        <v>14</v>
      </c>
      <c r="C82" s="79">
        <v>5133.5039999999999</v>
      </c>
      <c r="D82" s="140">
        <f t="shared" si="5"/>
        <v>3.1286104276835598</v>
      </c>
      <c r="E82" s="85"/>
      <c r="F82" s="79">
        <v>1049.8920000000001</v>
      </c>
      <c r="G82" s="140">
        <f t="shared" si="6"/>
        <v>14.300458228683222</v>
      </c>
      <c r="H82" s="45"/>
      <c r="I82" s="79">
        <v>988.98500000000001</v>
      </c>
      <c r="J82" s="140">
        <f t="shared" si="7"/>
        <v>16.226745484246283</v>
      </c>
      <c r="L82" s="79">
        <v>60.905999999999999</v>
      </c>
      <c r="M82" s="140">
        <f t="shared" si="8"/>
        <v>-9.9383382376861267</v>
      </c>
      <c r="O82" s="79">
        <v>4083.6120000000001</v>
      </c>
      <c r="P82" s="140">
        <f t="shared" si="9"/>
        <v>0.60060622304909173</v>
      </c>
    </row>
    <row r="83" spans="1:16" x14ac:dyDescent="0.2">
      <c r="A83" s="178">
        <v>2010</v>
      </c>
      <c r="B83" s="189" t="s">
        <v>11</v>
      </c>
      <c r="C83" s="77">
        <v>5146.12</v>
      </c>
      <c r="D83" s="104">
        <f t="shared" si="5"/>
        <v>0.53309036123864884</v>
      </c>
      <c r="E83" s="41"/>
      <c r="F83" s="77">
        <v>1064.924</v>
      </c>
      <c r="G83" s="104">
        <f t="shared" si="6"/>
        <v>7.711042737532436</v>
      </c>
      <c r="H83" s="45"/>
      <c r="I83" s="77">
        <v>1010.529</v>
      </c>
      <c r="J83" s="104">
        <f t="shared" si="7"/>
        <v>9.9476661951909442</v>
      </c>
      <c r="L83" s="77">
        <v>54.393999999999998</v>
      </c>
      <c r="M83" s="104">
        <f t="shared" si="8"/>
        <v>-21.830854350793988</v>
      </c>
      <c r="O83" s="77">
        <v>4081.1959999999999</v>
      </c>
      <c r="P83" s="104">
        <f t="shared" si="9"/>
        <v>-1.185188126521431</v>
      </c>
    </row>
    <row r="84" spans="1:16" x14ac:dyDescent="0.2">
      <c r="A84" s="178"/>
      <c r="B84" s="189" t="s">
        <v>12</v>
      </c>
      <c r="C84" s="77">
        <v>5154.473</v>
      </c>
      <c r="D84" s="104">
        <f t="shared" si="5"/>
        <v>1.0055934014166921</v>
      </c>
      <c r="E84" s="41"/>
      <c r="F84" s="77">
        <v>1079.1869999999999</v>
      </c>
      <c r="G84" s="104">
        <f t="shared" si="6"/>
        <v>10.463672551923759</v>
      </c>
      <c r="H84" s="45"/>
      <c r="I84" s="77">
        <v>1032.854</v>
      </c>
      <c r="J84" s="104">
        <f t="shared" si="7"/>
        <v>11.737806362274236</v>
      </c>
      <c r="L84" s="77">
        <v>46.332999999999998</v>
      </c>
      <c r="M84" s="104">
        <f t="shared" si="8"/>
        <v>-11.924495304718098</v>
      </c>
      <c r="O84" s="77">
        <v>4075.2860000000001</v>
      </c>
      <c r="P84" s="104">
        <f t="shared" si="9"/>
        <v>-1.2338001475935978</v>
      </c>
    </row>
    <row r="85" spans="1:16" x14ac:dyDescent="0.2">
      <c r="A85" s="178"/>
      <c r="B85" s="190" t="s">
        <v>13</v>
      </c>
      <c r="C85" s="77">
        <v>5338.6459999999997</v>
      </c>
      <c r="D85" s="104">
        <f t="shared" si="5"/>
        <v>4.2970335792684482</v>
      </c>
      <c r="E85" s="85"/>
      <c r="F85" s="77">
        <v>1161.5119999999999</v>
      </c>
      <c r="G85" s="104">
        <f t="shared" si="6"/>
        <v>8.7738323673492555</v>
      </c>
      <c r="H85" s="45"/>
      <c r="I85" s="77">
        <v>1106.7670000000001</v>
      </c>
      <c r="J85" s="104">
        <f t="shared" si="7"/>
        <v>8.8719300161227395</v>
      </c>
      <c r="L85" s="77">
        <v>54.744999999999997</v>
      </c>
      <c r="M85" s="104">
        <f t="shared" si="8"/>
        <v>6.8278499785348998</v>
      </c>
      <c r="O85" s="77">
        <v>4177.134</v>
      </c>
      <c r="P85" s="104">
        <f t="shared" si="9"/>
        <v>3.1169346049281725</v>
      </c>
    </row>
    <row r="86" spans="1:16" x14ac:dyDescent="0.2">
      <c r="A86" s="177"/>
      <c r="B86" s="191" t="s">
        <v>14</v>
      </c>
      <c r="C86" s="79">
        <v>5212.4459999999999</v>
      </c>
      <c r="D86" s="140">
        <f t="shared" si="5"/>
        <v>1.5377800426375436</v>
      </c>
      <c r="E86" s="85"/>
      <c r="F86" s="79">
        <v>1085.586</v>
      </c>
      <c r="G86" s="140">
        <f t="shared" si="6"/>
        <v>3.3997782629070374</v>
      </c>
      <c r="H86" s="45"/>
      <c r="I86" s="79">
        <v>1031.18</v>
      </c>
      <c r="J86" s="140">
        <f t="shared" si="7"/>
        <v>4.266495447352594</v>
      </c>
      <c r="L86" s="79">
        <v>54.406999999999996</v>
      </c>
      <c r="M86" s="140">
        <f t="shared" si="8"/>
        <v>-10.670541490165176</v>
      </c>
      <c r="O86" s="79">
        <v>4126.8599999999997</v>
      </c>
      <c r="P86" s="140">
        <f t="shared" si="9"/>
        <v>1.0590624182708737</v>
      </c>
    </row>
    <row r="87" spans="1:16" x14ac:dyDescent="0.2">
      <c r="A87" s="178">
        <v>2011</v>
      </c>
      <c r="B87" s="189" t="s">
        <v>11</v>
      </c>
      <c r="C87" s="77">
        <v>5268.3119999999999</v>
      </c>
      <c r="D87" s="104">
        <f t="shared" si="5"/>
        <v>2.3744490995157519</v>
      </c>
      <c r="E87" s="41"/>
      <c r="F87" s="77">
        <v>1137.2840000000001</v>
      </c>
      <c r="G87" s="104">
        <f t="shared" si="6"/>
        <v>6.7948510879649744</v>
      </c>
      <c r="H87" s="45"/>
      <c r="I87" s="77">
        <v>1081.703</v>
      </c>
      <c r="J87" s="104">
        <f t="shared" si="7"/>
        <v>7.043241708055878</v>
      </c>
      <c r="L87" s="77">
        <v>55.581000000000003</v>
      </c>
      <c r="M87" s="104">
        <f t="shared" si="8"/>
        <v>2.1822259808067157</v>
      </c>
      <c r="O87" s="77">
        <v>4131.0280000000002</v>
      </c>
      <c r="P87" s="104">
        <f t="shared" si="9"/>
        <v>1.2210146241444992</v>
      </c>
    </row>
    <row r="88" spans="1:16" x14ac:dyDescent="0.2">
      <c r="A88" s="178"/>
      <c r="B88" s="189" t="s">
        <v>12</v>
      </c>
      <c r="C88" s="77">
        <v>5298.4390000000003</v>
      </c>
      <c r="D88" s="104">
        <f t="shared" si="5"/>
        <v>2.7930304417153868</v>
      </c>
      <c r="E88" s="41"/>
      <c r="F88" s="77">
        <v>1145.0450000000001</v>
      </c>
      <c r="G88" s="104">
        <f t="shared" si="6"/>
        <v>6.1025568321338364</v>
      </c>
      <c r="H88" s="45"/>
      <c r="I88" s="77">
        <v>1092.731</v>
      </c>
      <c r="J88" s="104">
        <f t="shared" si="7"/>
        <v>5.7972375572927</v>
      </c>
      <c r="L88" s="77">
        <v>52.314999999999998</v>
      </c>
      <c r="M88" s="104">
        <f t="shared" si="8"/>
        <v>12.910884250965834</v>
      </c>
      <c r="O88" s="77">
        <v>4153.393</v>
      </c>
      <c r="P88" s="104">
        <f t="shared" si="9"/>
        <v>1.9166016814525404</v>
      </c>
    </row>
    <row r="89" spans="1:16" x14ac:dyDescent="0.2">
      <c r="A89" s="178"/>
      <c r="B89" s="190" t="s">
        <v>13</v>
      </c>
      <c r="C89" s="77">
        <v>5327.5929999999998</v>
      </c>
      <c r="D89" s="104">
        <f t="shared" si="5"/>
        <v>-0.20703751475561188</v>
      </c>
      <c r="E89" s="85"/>
      <c r="F89" s="77">
        <v>1288.4010000000001</v>
      </c>
      <c r="G89" s="104">
        <f t="shared" si="6"/>
        <v>10.9244674183306</v>
      </c>
      <c r="H89" s="45"/>
      <c r="I89" s="77">
        <v>1234.4179999999999</v>
      </c>
      <c r="J89" s="104">
        <f t="shared" si="7"/>
        <v>11.533683241368763</v>
      </c>
      <c r="L89" s="77">
        <v>53.984000000000002</v>
      </c>
      <c r="M89" s="104">
        <f t="shared" si="8"/>
        <v>-1.3900812859621805</v>
      </c>
      <c r="O89" s="77">
        <v>4039.192</v>
      </c>
      <c r="P89" s="104">
        <f t="shared" si="9"/>
        <v>-3.30231206372599</v>
      </c>
    </row>
    <row r="90" spans="1:16" x14ac:dyDescent="0.2">
      <c r="A90" s="177"/>
      <c r="B90" s="191" t="s">
        <v>14</v>
      </c>
      <c r="C90" s="79">
        <v>5194.6499999999996</v>
      </c>
      <c r="D90" s="140">
        <f t="shared" si="5"/>
        <v>-0.34141360888919092</v>
      </c>
      <c r="E90" s="85"/>
      <c r="F90" s="79">
        <v>1198.73</v>
      </c>
      <c r="G90" s="140">
        <f t="shared" si="6"/>
        <v>10.422389382324386</v>
      </c>
      <c r="H90" s="45"/>
      <c r="I90" s="79">
        <v>1159.4580000000001</v>
      </c>
      <c r="J90" s="140">
        <f t="shared" si="7"/>
        <v>12.439923194786557</v>
      </c>
      <c r="L90" s="79">
        <v>39.271999999999998</v>
      </c>
      <c r="M90" s="140">
        <f t="shared" si="8"/>
        <v>-27.818111640046318</v>
      </c>
      <c r="O90" s="79">
        <v>3995.92</v>
      </c>
      <c r="P90" s="140">
        <f t="shared" si="9"/>
        <v>-3.1728723533146175</v>
      </c>
    </row>
    <row r="91" spans="1:16" x14ac:dyDescent="0.2">
      <c r="A91" s="178">
        <v>2012</v>
      </c>
      <c r="B91" s="189" t="s">
        <v>11</v>
      </c>
      <c r="C91" s="77">
        <v>5129.5739999999996</v>
      </c>
      <c r="D91" s="104">
        <f t="shared" si="5"/>
        <v>-2.6334431218196697</v>
      </c>
      <c r="E91" s="41"/>
      <c r="F91" s="77">
        <v>1204.2349999999999</v>
      </c>
      <c r="G91" s="104">
        <f t="shared" si="6"/>
        <v>5.8869200657003695</v>
      </c>
      <c r="H91" s="45"/>
      <c r="I91" s="77">
        <v>1157.4079999999999</v>
      </c>
      <c r="J91" s="104">
        <f t="shared" si="7"/>
        <v>6.998686330721088</v>
      </c>
      <c r="L91" s="77">
        <v>46.826000000000001</v>
      </c>
      <c r="M91" s="104">
        <f t="shared" si="8"/>
        <v>-15.751785682157577</v>
      </c>
      <c r="O91" s="77">
        <v>3925.34</v>
      </c>
      <c r="P91" s="104">
        <f t="shared" si="9"/>
        <v>-4.9790996333116135</v>
      </c>
    </row>
    <row r="92" spans="1:16" x14ac:dyDescent="0.2">
      <c r="A92" s="178"/>
      <c r="B92" s="189" t="s">
        <v>12</v>
      </c>
      <c r="C92" s="77">
        <v>5040.375</v>
      </c>
      <c r="D92" s="104">
        <f t="shared" si="5"/>
        <v>-4.8705665951802084</v>
      </c>
      <c r="E92" s="41"/>
      <c r="F92" s="77">
        <v>1079.001</v>
      </c>
      <c r="G92" s="104">
        <f t="shared" si="6"/>
        <v>-5.7678082520774376</v>
      </c>
      <c r="H92" s="45"/>
      <c r="I92" s="77">
        <v>1030.8800000000001</v>
      </c>
      <c r="J92" s="104">
        <f t="shared" si="7"/>
        <v>-5.6602219576455584</v>
      </c>
      <c r="L92" s="77">
        <v>48.121000000000002</v>
      </c>
      <c r="M92" s="104">
        <f t="shared" si="8"/>
        <v>-8.0168211793940465</v>
      </c>
      <c r="O92" s="77">
        <v>3961.3739999999998</v>
      </c>
      <c r="P92" s="104">
        <f t="shared" si="9"/>
        <v>-4.6231839847565643</v>
      </c>
    </row>
    <row r="93" spans="1:16" x14ac:dyDescent="0.2">
      <c r="A93" s="178"/>
      <c r="B93" s="190" t="s">
        <v>13</v>
      </c>
      <c r="C93" s="77">
        <v>5170.3620000000001</v>
      </c>
      <c r="D93" s="104">
        <f t="shared" si="5"/>
        <v>-2.9512577255807599</v>
      </c>
      <c r="E93" s="85"/>
      <c r="F93" s="77">
        <v>1214.0809999999999</v>
      </c>
      <c r="G93" s="104">
        <f t="shared" si="6"/>
        <v>-5.7683904312399763</v>
      </c>
      <c r="H93" s="45"/>
      <c r="I93" s="77">
        <v>1180.2819999999999</v>
      </c>
      <c r="J93" s="104">
        <f t="shared" si="7"/>
        <v>-4.385548493298054</v>
      </c>
      <c r="L93" s="77">
        <v>33.798999999999999</v>
      </c>
      <c r="M93" s="104">
        <f t="shared" si="8"/>
        <v>-37.390708358032008</v>
      </c>
      <c r="O93" s="77">
        <v>3956.2809999999999</v>
      </c>
      <c r="P93" s="104">
        <f t="shared" si="9"/>
        <v>-2.0526630078490959</v>
      </c>
    </row>
    <row r="94" spans="1:16" x14ac:dyDescent="0.2">
      <c r="A94" s="177"/>
      <c r="B94" s="191" t="s">
        <v>14</v>
      </c>
      <c r="C94" s="79">
        <v>5056.2449999999999</v>
      </c>
      <c r="D94" s="140">
        <f t="shared" si="5"/>
        <v>-2.664375848228461</v>
      </c>
      <c r="E94" s="85"/>
      <c r="F94" s="79">
        <v>1139.9259999999999</v>
      </c>
      <c r="G94" s="140">
        <f t="shared" si="6"/>
        <v>-4.9055250139731292</v>
      </c>
      <c r="H94" s="45"/>
      <c r="I94" s="79">
        <v>1087.107</v>
      </c>
      <c r="J94" s="140">
        <f t="shared" si="7"/>
        <v>-6.2400707916975096</v>
      </c>
      <c r="L94" s="79">
        <v>52.819000000000003</v>
      </c>
      <c r="M94" s="140">
        <f t="shared" si="8"/>
        <v>34.495314728050531</v>
      </c>
      <c r="O94" s="79">
        <v>3916.319</v>
      </c>
      <c r="P94" s="140">
        <f t="shared" si="9"/>
        <v>-1.9920568980359994</v>
      </c>
    </row>
    <row r="95" spans="1:16" x14ac:dyDescent="0.2">
      <c r="A95" s="178">
        <v>2013</v>
      </c>
      <c r="B95" s="189" t="s">
        <v>11</v>
      </c>
      <c r="C95" s="77">
        <v>5172.4799999999996</v>
      </c>
      <c r="D95" s="104">
        <f t="shared" si="5"/>
        <v>0.83644372807566392</v>
      </c>
      <c r="E95" s="41"/>
      <c r="F95" s="77">
        <v>1197.5050000000001</v>
      </c>
      <c r="G95" s="104">
        <f t="shared" si="6"/>
        <v>-0.55886101965146262</v>
      </c>
      <c r="H95" s="45"/>
      <c r="I95" s="77">
        <v>1136.1469999999999</v>
      </c>
      <c r="J95" s="104">
        <f t="shared" si="7"/>
        <v>-1.836949459481874</v>
      </c>
      <c r="L95" s="77">
        <v>61.357999999999997</v>
      </c>
      <c r="M95" s="104">
        <f t="shared" si="8"/>
        <v>31.034040917439022</v>
      </c>
      <c r="O95" s="77">
        <v>3974.9749999999999</v>
      </c>
      <c r="P95" s="104">
        <f t="shared" si="9"/>
        <v>1.2644764529951484</v>
      </c>
    </row>
    <row r="96" spans="1:16" x14ac:dyDescent="0.2">
      <c r="A96" s="178"/>
      <c r="B96" s="189" t="s">
        <v>12</v>
      </c>
      <c r="C96" s="77">
        <v>5211.4040000000005</v>
      </c>
      <c r="D96" s="104">
        <f t="shared" si="5"/>
        <v>3.3931800709272717</v>
      </c>
      <c r="E96" s="41"/>
      <c r="F96" s="77">
        <v>1145.367</v>
      </c>
      <c r="G96" s="104">
        <f t="shared" si="6"/>
        <v>6.150689387683606</v>
      </c>
      <c r="H96" s="45"/>
      <c r="I96" s="77">
        <v>1101.318</v>
      </c>
      <c r="J96" s="104">
        <f t="shared" si="7"/>
        <v>6.8328030420611388</v>
      </c>
      <c r="L96" s="77">
        <v>44.05</v>
      </c>
      <c r="M96" s="104">
        <f t="shared" si="8"/>
        <v>-8.4599239417302332</v>
      </c>
      <c r="O96" s="77">
        <v>4066.0369999999998</v>
      </c>
      <c r="P96" s="104">
        <f t="shared" si="9"/>
        <v>2.6420883259192394</v>
      </c>
    </row>
    <row r="97" spans="1:16" x14ac:dyDescent="0.2">
      <c r="A97" s="178"/>
      <c r="B97" s="190" t="s">
        <v>13</v>
      </c>
      <c r="C97" s="77">
        <v>5273.5609999999997</v>
      </c>
      <c r="D97" s="104">
        <f t="shared" si="5"/>
        <v>1.9959724290097989</v>
      </c>
      <c r="E97" s="85"/>
      <c r="F97" s="77">
        <v>1345.5519999999999</v>
      </c>
      <c r="G97" s="104">
        <f t="shared" si="6"/>
        <v>10.828849145979552</v>
      </c>
      <c r="H97" s="45"/>
      <c r="I97" s="77">
        <v>1304.991</v>
      </c>
      <c r="J97" s="104">
        <f t="shared" si="7"/>
        <v>10.566034218940903</v>
      </c>
      <c r="L97" s="77">
        <v>40.561999999999998</v>
      </c>
      <c r="M97" s="104">
        <f t="shared" si="8"/>
        <v>20.009467735731821</v>
      </c>
      <c r="O97" s="77">
        <v>3928.0079999999998</v>
      </c>
      <c r="P97" s="104">
        <f t="shared" si="9"/>
        <v>-0.71463579053156578</v>
      </c>
    </row>
    <row r="98" spans="1:16" x14ac:dyDescent="0.2">
      <c r="A98" s="177"/>
      <c r="B98" s="191" t="s">
        <v>14</v>
      </c>
      <c r="C98" s="79">
        <v>5155.2910000000002</v>
      </c>
      <c r="D98" s="140">
        <f t="shared" si="5"/>
        <v>1.958884508167628</v>
      </c>
      <c r="E98" s="85"/>
      <c r="F98" s="79">
        <v>1324.4010000000001</v>
      </c>
      <c r="G98" s="140">
        <f t="shared" si="6"/>
        <v>16.183068023713833</v>
      </c>
      <c r="H98" s="45"/>
      <c r="I98" s="79">
        <v>1268.318</v>
      </c>
      <c r="J98" s="140">
        <f t="shared" si="7"/>
        <v>16.669104329196667</v>
      </c>
      <c r="L98" s="79">
        <v>56.082999999999998</v>
      </c>
      <c r="M98" s="140">
        <f t="shared" si="8"/>
        <v>6.1795944641132836</v>
      </c>
      <c r="O98" s="79">
        <v>3830.89</v>
      </c>
      <c r="P98" s="140">
        <f t="shared" si="9"/>
        <v>-2.1813595879191681</v>
      </c>
    </row>
    <row r="99" spans="1:16" x14ac:dyDescent="0.2">
      <c r="A99" s="178">
        <v>2014</v>
      </c>
      <c r="B99" s="189" t="s">
        <v>11</v>
      </c>
      <c r="C99" s="77">
        <v>5163.9889999999996</v>
      </c>
      <c r="D99" s="104">
        <f t="shared" si="5"/>
        <v>-0.16415723212076191</v>
      </c>
      <c r="E99" s="41"/>
      <c r="F99" s="77">
        <v>1308.039</v>
      </c>
      <c r="G99" s="104">
        <f t="shared" si="6"/>
        <v>9.2303581195903046</v>
      </c>
      <c r="H99" s="45"/>
      <c r="I99" s="77">
        <v>1269.346</v>
      </c>
      <c r="J99" s="104">
        <f t="shared" si="7"/>
        <v>11.723747015130972</v>
      </c>
      <c r="L99" s="77">
        <v>38.692999999999998</v>
      </c>
      <c r="M99" s="104">
        <f t="shared" si="8"/>
        <v>-36.938948466377653</v>
      </c>
      <c r="O99" s="77">
        <v>3855.95</v>
      </c>
      <c r="P99" s="104">
        <f t="shared" si="9"/>
        <v>-2.9943584550846256</v>
      </c>
    </row>
    <row r="100" spans="1:16" x14ac:dyDescent="0.2">
      <c r="A100" s="178"/>
      <c r="B100" s="189" t="s">
        <v>12</v>
      </c>
      <c r="C100" s="77">
        <v>5196.5820000000003</v>
      </c>
      <c r="D100" s="104">
        <f t="shared" si="5"/>
        <v>-0.28441471818343222</v>
      </c>
      <c r="E100" s="41"/>
      <c r="F100" s="77">
        <v>1322.223</v>
      </c>
      <c r="G100" s="104">
        <f t="shared" si="6"/>
        <v>15.440989656590421</v>
      </c>
      <c r="H100" s="45"/>
      <c r="I100" s="77">
        <v>1268.8</v>
      </c>
      <c r="J100" s="104">
        <f t="shared" si="7"/>
        <v>15.207415115343615</v>
      </c>
      <c r="L100" s="77">
        <v>53.423999999999999</v>
      </c>
      <c r="M100" s="104">
        <f t="shared" si="8"/>
        <v>21.280363223609541</v>
      </c>
      <c r="O100" s="77">
        <v>3874.3589999999999</v>
      </c>
      <c r="P100" s="104">
        <f t="shared" si="9"/>
        <v>-4.7141233589364759</v>
      </c>
    </row>
    <row r="101" spans="1:16" x14ac:dyDescent="0.2">
      <c r="A101" s="178"/>
      <c r="B101" s="190" t="s">
        <v>13</v>
      </c>
      <c r="C101" s="77">
        <v>5158.3339999999998</v>
      </c>
      <c r="D101" s="104">
        <f t="shared" si="5"/>
        <v>-2.1849941623885618</v>
      </c>
      <c r="E101" s="85"/>
      <c r="F101" s="77">
        <v>1517.902</v>
      </c>
      <c r="G101" s="104">
        <f t="shared" si="6"/>
        <v>12.808869519721286</v>
      </c>
      <c r="H101" s="45"/>
      <c r="I101" s="77">
        <v>1476.2249999999999</v>
      </c>
      <c r="J101" s="104">
        <f t="shared" si="7"/>
        <v>13.121469803240016</v>
      </c>
      <c r="L101" s="77">
        <v>41.677</v>
      </c>
      <c r="M101" s="104">
        <f t="shared" si="8"/>
        <v>2.7488782604408115</v>
      </c>
      <c r="O101" s="77">
        <v>3640.4319999999998</v>
      </c>
      <c r="P101" s="104">
        <f t="shared" si="9"/>
        <v>-7.321166352003357</v>
      </c>
    </row>
    <row r="102" spans="1:16" x14ac:dyDescent="0.2">
      <c r="A102" s="177"/>
      <c r="B102" s="191" t="s">
        <v>14</v>
      </c>
      <c r="C102" s="79">
        <v>5048.7190000000001</v>
      </c>
      <c r="D102" s="140">
        <f t="shared" si="5"/>
        <v>-2.0672353898160183</v>
      </c>
      <c r="E102" s="85"/>
      <c r="F102" s="79">
        <v>1411.9570000000001</v>
      </c>
      <c r="G102" s="140">
        <f t="shared" si="6"/>
        <v>6.6109886658194936</v>
      </c>
      <c r="H102" s="45"/>
      <c r="I102" s="79">
        <v>1360.0909999999999</v>
      </c>
      <c r="J102" s="140">
        <f t="shared" si="7"/>
        <v>7.2358036391504275</v>
      </c>
      <c r="L102" s="79">
        <v>51.866</v>
      </c>
      <c r="M102" s="140">
        <f t="shared" si="8"/>
        <v>-7.5192125956172084</v>
      </c>
      <c r="O102" s="79">
        <v>3636.7620000000002</v>
      </c>
      <c r="P102" s="140">
        <f t="shared" si="9"/>
        <v>-5.06743863697469</v>
      </c>
    </row>
    <row r="103" spans="1:16" x14ac:dyDescent="0.2">
      <c r="A103" s="178">
        <v>2015</v>
      </c>
      <c r="B103" s="189" t="s">
        <v>11</v>
      </c>
      <c r="C103" s="77">
        <v>5142.3639999999996</v>
      </c>
      <c r="D103" s="104">
        <f t="shared" si="5"/>
        <v>-0.41876541565057562</v>
      </c>
      <c r="E103" s="41"/>
      <c r="F103" s="77">
        <v>1490.55</v>
      </c>
      <c r="G103" s="104">
        <f t="shared" si="6"/>
        <v>13.953024336430333</v>
      </c>
      <c r="H103" s="45"/>
      <c r="I103" s="77">
        <v>1446.414</v>
      </c>
      <c r="J103" s="104">
        <f t="shared" si="7"/>
        <v>13.949545671550545</v>
      </c>
      <c r="L103" s="77">
        <v>44.136000000000003</v>
      </c>
      <c r="M103" s="104">
        <f t="shared" si="8"/>
        <v>14.06714392784226</v>
      </c>
      <c r="O103" s="77">
        <v>3651.8139999999999</v>
      </c>
      <c r="P103" s="104">
        <f t="shared" si="9"/>
        <v>-5.2940520494301007</v>
      </c>
    </row>
    <row r="104" spans="1:16" x14ac:dyDescent="0.2">
      <c r="A104" s="179"/>
      <c r="B104" s="189" t="s">
        <v>12</v>
      </c>
      <c r="C104" s="77">
        <v>5022.9629999999997</v>
      </c>
      <c r="D104" s="104">
        <f t="shared" si="5"/>
        <v>-3.3410230031971127</v>
      </c>
      <c r="E104" s="41"/>
      <c r="F104" s="77">
        <v>1352.759</v>
      </c>
      <c r="G104" s="104">
        <f t="shared" si="6"/>
        <v>2.3094440196547827</v>
      </c>
      <c r="I104" s="77">
        <v>1309.646</v>
      </c>
      <c r="J104" s="104">
        <f t="shared" si="7"/>
        <v>3.2192622950819678</v>
      </c>
      <c r="L104" s="77">
        <v>43.113999999999997</v>
      </c>
      <c r="M104" s="104">
        <f t="shared" si="8"/>
        <v>-19.298442647499257</v>
      </c>
      <c r="O104" s="77">
        <v>3670.203</v>
      </c>
      <c r="P104" s="104">
        <f t="shared" si="9"/>
        <v>-5.2694135984817088</v>
      </c>
    </row>
    <row r="105" spans="1:16" x14ac:dyDescent="0.2">
      <c r="B105" s="190" t="s">
        <v>13</v>
      </c>
      <c r="C105" s="77">
        <v>5022.5739999999996</v>
      </c>
      <c r="D105" s="104">
        <f t="shared" si="5"/>
        <v>-2.6318574950749647</v>
      </c>
      <c r="E105" s="85"/>
      <c r="F105" s="77">
        <v>1477.491</v>
      </c>
      <c r="G105" s="104">
        <f t="shared" si="6"/>
        <v>-2.6622930861149174</v>
      </c>
      <c r="I105" s="77">
        <v>1440.5260000000001</v>
      </c>
      <c r="J105" s="104">
        <f t="shared" si="7"/>
        <v>-2.4182627986926009</v>
      </c>
      <c r="L105" s="77">
        <v>36.966000000000001</v>
      </c>
      <c r="M105" s="104">
        <f t="shared" si="8"/>
        <v>-11.303596708016409</v>
      </c>
      <c r="O105" s="77">
        <v>3545.0830000000001</v>
      </c>
      <c r="P105" s="104">
        <f t="shared" si="9"/>
        <v>-2.6191671757637476</v>
      </c>
    </row>
    <row r="106" spans="1:16" x14ac:dyDescent="0.2">
      <c r="A106" s="175"/>
      <c r="B106" s="191" t="s">
        <v>14</v>
      </c>
      <c r="C106" s="79">
        <v>4941.3082999999997</v>
      </c>
      <c r="D106" s="140">
        <v>-2.1274900349480723</v>
      </c>
      <c r="E106" s="86"/>
      <c r="F106" s="79">
        <v>1361.4734000000001</v>
      </c>
      <c r="G106" s="140">
        <v>-3.5754346626703235</v>
      </c>
      <c r="H106" s="175"/>
      <c r="I106" s="79">
        <v>1317.2947999999999</v>
      </c>
      <c r="J106" s="140">
        <v>-3.1465475059861872</v>
      </c>
      <c r="K106" s="175"/>
      <c r="L106" s="79">
        <v>44.178600000000003</v>
      </c>
      <c r="M106" s="140">
        <v>-14.822148485625538</v>
      </c>
      <c r="N106" s="175"/>
      <c r="O106" s="79">
        <v>3579.8348999999998</v>
      </c>
      <c r="P106" s="140">
        <v>-1.5653318887517074</v>
      </c>
    </row>
    <row r="107" spans="1:16" x14ac:dyDescent="0.2">
      <c r="A107" s="40">
        <v>2016</v>
      </c>
      <c r="B107" s="41" t="s">
        <v>11</v>
      </c>
      <c r="C107" s="77">
        <v>5024.0998</v>
      </c>
      <c r="D107" s="104">
        <v>-2.2998021921435283</v>
      </c>
      <c r="E107" s="85"/>
      <c r="F107" s="77">
        <v>1432.9032999999999</v>
      </c>
      <c r="G107" s="104">
        <v>-3.867497795948259</v>
      </c>
      <c r="I107" s="77">
        <v>1379.2067</v>
      </c>
      <c r="J107" s="104">
        <v>-4.6464708338325602</v>
      </c>
      <c r="L107" s="77">
        <v>53.696599999999997</v>
      </c>
      <c r="M107" s="104">
        <v>21.660579476350573</v>
      </c>
      <c r="O107" s="77">
        <v>3591.1965</v>
      </c>
      <c r="P107" s="104">
        <v>-1.6599203842189467</v>
      </c>
    </row>
    <row r="108" spans="1:16" x14ac:dyDescent="0.2">
      <c r="A108" s="40"/>
      <c r="B108" s="189" t="s">
        <v>12</v>
      </c>
      <c r="C108" s="77">
        <v>4818.3591999999999</v>
      </c>
      <c r="D108" s="104">
        <v>-4.0733590983408652</v>
      </c>
      <c r="E108" s="85"/>
      <c r="F108" s="77">
        <v>1299.9893</v>
      </c>
      <c r="G108" s="104">
        <v>-3.9009228100725055</v>
      </c>
      <c r="H108" s="200"/>
      <c r="I108" s="77">
        <v>1259.6258</v>
      </c>
      <c r="J108" s="104">
        <v>-3.8193606378640181</v>
      </c>
      <c r="K108" s="230"/>
      <c r="L108" s="77">
        <v>40.363500000000002</v>
      </c>
      <c r="M108" s="104">
        <v>-6.3785125308777983</v>
      </c>
      <c r="N108" s="230"/>
      <c r="O108" s="77">
        <v>3518.3699000000001</v>
      </c>
      <c r="P108" s="104">
        <v>-4.1369154747866688</v>
      </c>
    </row>
    <row r="109" spans="1:16" x14ac:dyDescent="0.2">
      <c r="A109" s="40"/>
      <c r="B109" s="190" t="s">
        <v>13</v>
      </c>
      <c r="C109" s="77">
        <v>4872.8391000000001</v>
      </c>
      <c r="D109" s="104">
        <v>-2.9812383052992248</v>
      </c>
      <c r="E109" s="85"/>
      <c r="F109" s="77">
        <v>1411.4770000000001</v>
      </c>
      <c r="G109" s="104">
        <v>-4.4679992362729868</v>
      </c>
      <c r="H109" s="200"/>
      <c r="I109" s="77">
        <v>1367.7945999999999</v>
      </c>
      <c r="J109" s="104">
        <v>-5.0489144412924327</v>
      </c>
      <c r="K109" s="230"/>
      <c r="L109" s="77">
        <v>43.682400000000001</v>
      </c>
      <c r="M109" s="104">
        <v>18.169767731254293</v>
      </c>
      <c r="N109" s="230"/>
      <c r="O109" s="77">
        <v>3461.3620999999998</v>
      </c>
      <c r="P109" s="104">
        <v>-2.3615979395910878</v>
      </c>
    </row>
    <row r="110" spans="1:16" x14ac:dyDescent="0.2">
      <c r="A110" s="285" t="s">
        <v>73</v>
      </c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</row>
    <row r="111" spans="1:16" x14ac:dyDescent="0.2">
      <c r="A111" s="178">
        <v>2004</v>
      </c>
      <c r="B111" s="189" t="s">
        <v>11</v>
      </c>
      <c r="C111" s="77">
        <v>9452.49</v>
      </c>
      <c r="D111" s="41"/>
      <c r="E111" s="41"/>
      <c r="F111" s="77">
        <v>1550.92</v>
      </c>
      <c r="G111" s="41"/>
      <c r="H111" s="181"/>
      <c r="I111" s="77">
        <v>1480.0119999999999</v>
      </c>
      <c r="J111" s="41"/>
      <c r="K111" s="180"/>
      <c r="L111" s="77">
        <v>70.908000000000001</v>
      </c>
      <c r="M111" s="41"/>
      <c r="N111" s="180"/>
      <c r="O111" s="77">
        <v>7901.57</v>
      </c>
      <c r="P111" s="41"/>
    </row>
    <row r="112" spans="1:16" x14ac:dyDescent="0.2">
      <c r="A112" s="178"/>
      <c r="B112" s="189" t="s">
        <v>12</v>
      </c>
      <c r="C112" s="77">
        <v>9480.598</v>
      </c>
      <c r="D112" s="41"/>
      <c r="E112" s="41"/>
      <c r="F112" s="77">
        <v>1519.7940000000001</v>
      </c>
      <c r="G112" s="41"/>
      <c r="H112" s="77"/>
      <c r="I112" s="77">
        <v>1438.357</v>
      </c>
      <c r="J112" s="41"/>
      <c r="K112" s="78"/>
      <c r="L112" s="77">
        <v>81.436999999999998</v>
      </c>
      <c r="M112" s="41"/>
      <c r="N112" s="105"/>
      <c r="O112" s="77">
        <v>7960.8040000000001</v>
      </c>
      <c r="P112" s="41"/>
    </row>
    <row r="113" spans="1:16" x14ac:dyDescent="0.2">
      <c r="A113" s="178"/>
      <c r="B113" s="190" t="s">
        <v>13</v>
      </c>
      <c r="C113" s="77">
        <v>9518.7160000000003</v>
      </c>
      <c r="D113" s="85"/>
      <c r="E113" s="85"/>
      <c r="F113" s="77">
        <v>1663.4290000000001</v>
      </c>
      <c r="G113" s="85"/>
      <c r="H113" s="77"/>
      <c r="I113" s="77">
        <v>1601.89</v>
      </c>
      <c r="J113" s="85"/>
      <c r="K113" s="78"/>
      <c r="L113" s="77">
        <v>61.539000000000001</v>
      </c>
      <c r="M113" s="85"/>
      <c r="N113" s="105"/>
      <c r="O113" s="77">
        <v>7855.2870000000003</v>
      </c>
      <c r="P113" s="85"/>
    </row>
    <row r="114" spans="1:16" x14ac:dyDescent="0.2">
      <c r="A114" s="177"/>
      <c r="B114" s="191" t="s">
        <v>14</v>
      </c>
      <c r="C114" s="79">
        <v>9344.7540000000008</v>
      </c>
      <c r="D114" s="86"/>
      <c r="E114" s="85"/>
      <c r="F114" s="79">
        <v>1471.848</v>
      </c>
      <c r="G114" s="86"/>
      <c r="H114" s="77"/>
      <c r="I114" s="79">
        <v>1417.0509999999999</v>
      </c>
      <c r="J114" s="86"/>
      <c r="K114" s="78"/>
      <c r="L114" s="79">
        <v>54.796999999999997</v>
      </c>
      <c r="M114" s="86"/>
      <c r="N114" s="105"/>
      <c r="O114" s="79">
        <v>7872.9059999999999</v>
      </c>
      <c r="P114" s="86"/>
    </row>
    <row r="115" spans="1:16" x14ac:dyDescent="0.2">
      <c r="A115" s="178">
        <v>2005</v>
      </c>
      <c r="B115" s="189" t="s">
        <v>11</v>
      </c>
      <c r="C115" s="77">
        <v>9530.4179999999997</v>
      </c>
      <c r="D115" s="104">
        <f>(C115-C111)/C111*100</f>
        <v>0.82441769311578095</v>
      </c>
      <c r="E115" s="41"/>
      <c r="F115" s="77">
        <v>1450.6120000000001</v>
      </c>
      <c r="G115" s="104">
        <f>(F115-F111)/F111*100</f>
        <v>-6.4676450107033236</v>
      </c>
      <c r="H115" s="77"/>
      <c r="I115" s="77">
        <v>1381.2049999999999</v>
      </c>
      <c r="J115" s="104">
        <f>(I115-I111)/I111*100</f>
        <v>-6.6760945181525573</v>
      </c>
      <c r="K115" s="78"/>
      <c r="L115" s="77">
        <v>69.406000000000006</v>
      </c>
      <c r="M115" s="104">
        <f>(L115-L111)/L111*100</f>
        <v>-2.1182377164776827</v>
      </c>
      <c r="N115" s="105"/>
      <c r="O115" s="77">
        <v>8079.8069999999998</v>
      </c>
      <c r="P115" s="104">
        <f>(O115-O111)/O111*100</f>
        <v>2.255716269045267</v>
      </c>
    </row>
    <row r="116" spans="1:16" x14ac:dyDescent="0.2">
      <c r="A116" s="178"/>
      <c r="B116" s="189" t="s">
        <v>12</v>
      </c>
      <c r="C116" s="77">
        <v>9545.4259999999995</v>
      </c>
      <c r="D116" s="104">
        <f t="shared" ref="D116:D157" si="10">(C116-C112)/C112*100</f>
        <v>0.68379652844682925</v>
      </c>
      <c r="E116" s="41"/>
      <c r="F116" s="77">
        <v>1391.6</v>
      </c>
      <c r="G116" s="104">
        <f t="shared" ref="G116:G157" si="11">(F116-F112)/F112*100</f>
        <v>-8.4349589483838052</v>
      </c>
      <c r="H116" s="77"/>
      <c r="I116" s="77">
        <v>1325.4559999999999</v>
      </c>
      <c r="J116" s="104">
        <f t="shared" ref="J116:J157" si="12">(I116-I112)/I112*100</f>
        <v>-7.8493030589763233</v>
      </c>
      <c r="K116" s="78"/>
      <c r="L116" s="77">
        <v>66.144000000000005</v>
      </c>
      <c r="M116" s="104">
        <f t="shared" ref="M116:M157" si="13">(L116-L112)/L112*100</f>
        <v>-18.778933408647166</v>
      </c>
      <c r="N116" s="105"/>
      <c r="O116" s="77">
        <v>8153.826</v>
      </c>
      <c r="P116" s="104">
        <f t="shared" ref="P116:P157" si="14">(O116-O112)/O112*100</f>
        <v>2.4246545951891281</v>
      </c>
    </row>
    <row r="117" spans="1:16" x14ac:dyDescent="0.2">
      <c r="A117" s="178"/>
      <c r="B117" s="190" t="s">
        <v>13</v>
      </c>
      <c r="C117" s="77">
        <v>9692.098</v>
      </c>
      <c r="D117" s="104">
        <f t="shared" si="10"/>
        <v>1.8214851666968483</v>
      </c>
      <c r="E117" s="85"/>
      <c r="F117" s="77">
        <v>1636.14</v>
      </c>
      <c r="G117" s="104">
        <f t="shared" si="11"/>
        <v>-1.6405268875317185</v>
      </c>
      <c r="H117" s="77"/>
      <c r="I117" s="77">
        <v>1568.1120000000001</v>
      </c>
      <c r="J117" s="104">
        <f t="shared" si="12"/>
        <v>-2.1086341758797431</v>
      </c>
      <c r="K117" s="78"/>
      <c r="L117" s="77">
        <v>68.027000000000001</v>
      </c>
      <c r="M117" s="104">
        <f t="shared" si="13"/>
        <v>10.542907749557189</v>
      </c>
      <c r="N117" s="105"/>
      <c r="O117" s="77">
        <v>8055.9589999999998</v>
      </c>
      <c r="P117" s="104">
        <f t="shared" si="14"/>
        <v>2.5546106717679389</v>
      </c>
    </row>
    <row r="118" spans="1:16" x14ac:dyDescent="0.2">
      <c r="A118" s="177"/>
      <c r="B118" s="191" t="s">
        <v>14</v>
      </c>
      <c r="C118" s="79">
        <v>9385.7340000000004</v>
      </c>
      <c r="D118" s="140">
        <f t="shared" si="10"/>
        <v>0.43853481857306853</v>
      </c>
      <c r="E118" s="85"/>
      <c r="F118" s="79">
        <v>1544.1980000000001</v>
      </c>
      <c r="G118" s="140">
        <f t="shared" si="11"/>
        <v>4.9155891097450377</v>
      </c>
      <c r="H118" s="77"/>
      <c r="I118" s="79">
        <v>1487.777</v>
      </c>
      <c r="J118" s="140">
        <f t="shared" si="12"/>
        <v>4.9910694816206416</v>
      </c>
      <c r="K118" s="78"/>
      <c r="L118" s="79">
        <v>56.42</v>
      </c>
      <c r="M118" s="140">
        <f t="shared" si="13"/>
        <v>2.9618409766958131</v>
      </c>
      <c r="N118" s="105"/>
      <c r="O118" s="79">
        <v>7841.5360000000001</v>
      </c>
      <c r="P118" s="140">
        <f t="shared" si="14"/>
        <v>-0.39845515747298255</v>
      </c>
    </row>
    <row r="119" spans="1:16" x14ac:dyDescent="0.2">
      <c r="A119" s="178">
        <v>2006</v>
      </c>
      <c r="B119" s="189" t="s">
        <v>11</v>
      </c>
      <c r="C119" s="77">
        <v>9450.9830000000002</v>
      </c>
      <c r="D119" s="104">
        <f t="shared" si="10"/>
        <v>-0.83348915021355297</v>
      </c>
      <c r="E119" s="41"/>
      <c r="F119" s="77">
        <v>1462.421</v>
      </c>
      <c r="G119" s="104">
        <f t="shared" si="11"/>
        <v>0.81407019933655378</v>
      </c>
      <c r="H119" s="77"/>
      <c r="I119" s="77">
        <v>1364.67</v>
      </c>
      <c r="J119" s="104">
        <f t="shared" si="12"/>
        <v>-1.1971430743444931</v>
      </c>
      <c r="K119" s="78"/>
      <c r="L119" s="77">
        <v>97.75</v>
      </c>
      <c r="M119" s="104">
        <f t="shared" si="13"/>
        <v>40.837967899028897</v>
      </c>
      <c r="N119" s="105"/>
      <c r="O119" s="77">
        <v>7988.5630000000001</v>
      </c>
      <c r="P119" s="104">
        <f t="shared" si="14"/>
        <v>-1.1292843999862829</v>
      </c>
    </row>
    <row r="120" spans="1:16" x14ac:dyDescent="0.2">
      <c r="A120" s="178"/>
      <c r="B120" s="189" t="s">
        <v>12</v>
      </c>
      <c r="C120" s="77">
        <v>9430.6980000000003</v>
      </c>
      <c r="D120" s="104">
        <f t="shared" si="10"/>
        <v>-1.2019159752534792</v>
      </c>
      <c r="E120" s="41"/>
      <c r="F120" s="77">
        <v>1418.5619999999999</v>
      </c>
      <c r="G120" s="104">
        <f t="shared" si="11"/>
        <v>1.9374820350675477</v>
      </c>
      <c r="H120" s="77"/>
      <c r="I120" s="77">
        <v>1330.2629999999999</v>
      </c>
      <c r="J120" s="104">
        <f t="shared" si="12"/>
        <v>0.36266764041960026</v>
      </c>
      <c r="K120" s="78"/>
      <c r="L120" s="77">
        <v>88.3</v>
      </c>
      <c r="M120" s="104">
        <f t="shared" si="13"/>
        <v>33.496613449443622</v>
      </c>
      <c r="N120" s="105"/>
      <c r="O120" s="77">
        <v>8012.1360000000004</v>
      </c>
      <c r="P120" s="104">
        <f t="shared" si="14"/>
        <v>-1.737711842268888</v>
      </c>
    </row>
    <row r="121" spans="1:16" x14ac:dyDescent="0.2">
      <c r="A121" s="178"/>
      <c r="B121" s="190" t="s">
        <v>13</v>
      </c>
      <c r="C121" s="77">
        <v>9601.3590000000004</v>
      </c>
      <c r="D121" s="104">
        <f t="shared" si="10"/>
        <v>-0.93621628671108748</v>
      </c>
      <c r="E121" s="85"/>
      <c r="F121" s="77">
        <v>1690.829</v>
      </c>
      <c r="G121" s="104">
        <f t="shared" si="11"/>
        <v>3.3425623724131097</v>
      </c>
      <c r="H121" s="77"/>
      <c r="I121" s="77">
        <v>1603.4639999999999</v>
      </c>
      <c r="J121" s="104">
        <f t="shared" si="12"/>
        <v>2.2544308059628304</v>
      </c>
      <c r="K121" s="78"/>
      <c r="L121" s="77">
        <v>87.364999999999995</v>
      </c>
      <c r="M121" s="104">
        <f t="shared" si="13"/>
        <v>28.426948123539177</v>
      </c>
      <c r="N121" s="105"/>
      <c r="O121" s="77">
        <v>7910.53</v>
      </c>
      <c r="P121" s="104">
        <f t="shared" si="14"/>
        <v>-1.8052351060873086</v>
      </c>
    </row>
    <row r="122" spans="1:16" x14ac:dyDescent="0.2">
      <c r="A122" s="177"/>
      <c r="B122" s="191" t="s">
        <v>14</v>
      </c>
      <c r="C122" s="79">
        <v>9392.8349999999991</v>
      </c>
      <c r="D122" s="140">
        <f t="shared" si="10"/>
        <v>7.5657375331527055E-2</v>
      </c>
      <c r="E122" s="85"/>
      <c r="F122" s="79">
        <v>1629.627</v>
      </c>
      <c r="G122" s="140">
        <f t="shared" si="11"/>
        <v>5.5322568737946725</v>
      </c>
      <c r="H122" s="77"/>
      <c r="I122" s="79">
        <v>1549.87</v>
      </c>
      <c r="J122" s="140">
        <f t="shared" si="12"/>
        <v>4.1735421370272459</v>
      </c>
      <c r="K122" s="78"/>
      <c r="L122" s="79">
        <v>79.757999999999996</v>
      </c>
      <c r="M122" s="140">
        <f t="shared" si="13"/>
        <v>41.364764267990061</v>
      </c>
      <c r="N122" s="105"/>
      <c r="O122" s="79">
        <v>7763.2079999999996</v>
      </c>
      <c r="P122" s="140">
        <f t="shared" si="14"/>
        <v>-0.9988859325519952</v>
      </c>
    </row>
    <row r="123" spans="1:16" x14ac:dyDescent="0.2">
      <c r="A123" s="178">
        <v>2007</v>
      </c>
      <c r="B123" s="189" t="s">
        <v>11</v>
      </c>
      <c r="C123" s="77">
        <v>9644.607</v>
      </c>
      <c r="D123" s="104">
        <f t="shared" si="10"/>
        <v>2.0487181068889848</v>
      </c>
      <c r="E123" s="41"/>
      <c r="F123" s="77">
        <v>1693.8710000000001</v>
      </c>
      <c r="G123" s="104">
        <f t="shared" si="11"/>
        <v>15.826495926959474</v>
      </c>
      <c r="H123" s="77"/>
      <c r="I123" s="77">
        <v>1602.355</v>
      </c>
      <c r="J123" s="104">
        <f t="shared" si="12"/>
        <v>17.417031223665791</v>
      </c>
      <c r="K123" s="78"/>
      <c r="L123" s="77">
        <v>91.516000000000005</v>
      </c>
      <c r="M123" s="104">
        <f t="shared" si="13"/>
        <v>-6.3774936061381018</v>
      </c>
      <c r="N123" s="105"/>
      <c r="O123" s="77">
        <v>7950.7349999999997</v>
      </c>
      <c r="P123" s="104">
        <f t="shared" si="14"/>
        <v>-0.47352696598875704</v>
      </c>
    </row>
    <row r="124" spans="1:16" x14ac:dyDescent="0.2">
      <c r="A124" s="178"/>
      <c r="B124" s="189" t="s">
        <v>12</v>
      </c>
      <c r="C124" s="77">
        <v>9542.2690000000002</v>
      </c>
      <c r="D124" s="104">
        <f t="shared" si="10"/>
        <v>1.1830619536326994</v>
      </c>
      <c r="E124" s="41"/>
      <c r="F124" s="77">
        <v>1630.857</v>
      </c>
      <c r="G124" s="104">
        <f t="shared" si="11"/>
        <v>14.96550732361364</v>
      </c>
      <c r="H124" s="77"/>
      <c r="I124" s="77">
        <v>1546.1420000000001</v>
      </c>
      <c r="J124" s="104">
        <f t="shared" si="12"/>
        <v>16.228294705633409</v>
      </c>
      <c r="K124" s="78"/>
      <c r="L124" s="77">
        <v>84.715000000000003</v>
      </c>
      <c r="M124" s="104">
        <f t="shared" si="13"/>
        <v>-4.0600226500566183</v>
      </c>
      <c r="N124" s="105"/>
      <c r="O124" s="77">
        <v>7911.4120000000003</v>
      </c>
      <c r="P124" s="104">
        <f t="shared" si="14"/>
        <v>-1.2571429141991619</v>
      </c>
    </row>
    <row r="125" spans="1:16" x14ac:dyDescent="0.2">
      <c r="A125" s="178"/>
      <c r="B125" s="190" t="s">
        <v>13</v>
      </c>
      <c r="C125" s="77">
        <v>9529.2610000000004</v>
      </c>
      <c r="D125" s="104">
        <f t="shared" si="10"/>
        <v>-0.75091453199489733</v>
      </c>
      <c r="E125" s="85"/>
      <c r="F125" s="77">
        <v>1871.5519999999999</v>
      </c>
      <c r="G125" s="104">
        <f t="shared" si="11"/>
        <v>10.688425618439238</v>
      </c>
      <c r="H125" s="78"/>
      <c r="I125" s="77">
        <v>1798.6</v>
      </c>
      <c r="J125" s="104">
        <f t="shared" si="12"/>
        <v>12.169652701900384</v>
      </c>
      <c r="K125" s="105"/>
      <c r="L125" s="77">
        <v>72.950999999999993</v>
      </c>
      <c r="M125" s="104">
        <f t="shared" si="13"/>
        <v>-16.498597836662281</v>
      </c>
      <c r="N125" s="77"/>
      <c r="O125" s="77">
        <v>7657.7089999999998</v>
      </c>
      <c r="P125" s="104">
        <f t="shared" si="14"/>
        <v>-3.1960058302035375</v>
      </c>
    </row>
    <row r="126" spans="1:16" x14ac:dyDescent="0.2">
      <c r="A126" s="177"/>
      <c r="B126" s="191" t="s">
        <v>14</v>
      </c>
      <c r="C126" s="79">
        <v>9396.143</v>
      </c>
      <c r="D126" s="140">
        <f t="shared" si="10"/>
        <v>3.5218333974789323E-2</v>
      </c>
      <c r="E126" s="85"/>
      <c r="F126" s="79">
        <v>1761.16</v>
      </c>
      <c r="G126" s="140">
        <f t="shared" si="11"/>
        <v>8.0713562060520676</v>
      </c>
      <c r="H126" s="45"/>
      <c r="I126" s="79">
        <v>1673.0319999999999</v>
      </c>
      <c r="J126" s="140">
        <f t="shared" si="12"/>
        <v>7.9466019730687121</v>
      </c>
      <c r="L126" s="79">
        <v>88.128</v>
      </c>
      <c r="M126" s="140">
        <f t="shared" si="13"/>
        <v>10.494245091401496</v>
      </c>
      <c r="O126" s="79">
        <v>7634.982</v>
      </c>
      <c r="P126" s="140">
        <f t="shared" si="14"/>
        <v>-1.6517140852080694</v>
      </c>
    </row>
    <row r="127" spans="1:16" x14ac:dyDescent="0.2">
      <c r="A127" s="178">
        <v>2008</v>
      </c>
      <c r="B127" s="189" t="s">
        <v>11</v>
      </c>
      <c r="C127" s="77">
        <v>9394.9130000000005</v>
      </c>
      <c r="D127" s="104">
        <f t="shared" si="10"/>
        <v>-2.5889494512321707</v>
      </c>
      <c r="E127" s="41"/>
      <c r="F127" s="77">
        <v>1750.095</v>
      </c>
      <c r="G127" s="104">
        <f t="shared" si="11"/>
        <v>3.3192610299131355</v>
      </c>
      <c r="H127" s="45"/>
      <c r="I127" s="77">
        <v>1664.57</v>
      </c>
      <c r="J127" s="104">
        <f t="shared" si="12"/>
        <v>3.8827226176471457</v>
      </c>
      <c r="L127" s="77">
        <v>85.525000000000006</v>
      </c>
      <c r="M127" s="104">
        <f t="shared" si="13"/>
        <v>-6.546396258577734</v>
      </c>
      <c r="O127" s="77">
        <v>7644.8180000000002</v>
      </c>
      <c r="P127" s="104">
        <f t="shared" si="14"/>
        <v>-3.8476568518507968</v>
      </c>
    </row>
    <row r="128" spans="1:16" x14ac:dyDescent="0.2">
      <c r="A128" s="178"/>
      <c r="B128" s="189" t="s">
        <v>12</v>
      </c>
      <c r="C128" s="77">
        <v>9311.348</v>
      </c>
      <c r="D128" s="104">
        <f t="shared" si="10"/>
        <v>-2.4199799858922471</v>
      </c>
      <c r="E128" s="41"/>
      <c r="F128" s="77">
        <v>1840.423</v>
      </c>
      <c r="G128" s="104">
        <f t="shared" si="11"/>
        <v>12.850053683431472</v>
      </c>
      <c r="H128" s="45"/>
      <c r="I128" s="77">
        <v>1741.721</v>
      </c>
      <c r="J128" s="104">
        <f t="shared" si="12"/>
        <v>12.649484976153543</v>
      </c>
      <c r="L128" s="77">
        <v>98.703000000000003</v>
      </c>
      <c r="M128" s="104">
        <f t="shared" si="13"/>
        <v>16.511833795667826</v>
      </c>
      <c r="O128" s="77">
        <v>7470.9250000000002</v>
      </c>
      <c r="P128" s="104">
        <f t="shared" si="14"/>
        <v>-5.5677418898168876</v>
      </c>
    </row>
    <row r="129" spans="1:16" x14ac:dyDescent="0.2">
      <c r="A129" s="178"/>
      <c r="B129" s="190" t="s">
        <v>13</v>
      </c>
      <c r="C129" s="77">
        <v>9479.0930000000008</v>
      </c>
      <c r="D129" s="104">
        <f t="shared" si="10"/>
        <v>-0.52646265014673921</v>
      </c>
      <c r="E129" s="85"/>
      <c r="F129" s="77">
        <v>1906.0150000000001</v>
      </c>
      <c r="G129" s="104">
        <f t="shared" si="11"/>
        <v>1.8414129022330232</v>
      </c>
      <c r="H129" s="45"/>
      <c r="I129" s="77">
        <v>1800.2360000000001</v>
      </c>
      <c r="J129" s="104">
        <f t="shared" si="12"/>
        <v>9.0959635271888953E-2</v>
      </c>
      <c r="L129" s="77">
        <v>105.779</v>
      </c>
      <c r="M129" s="104">
        <f t="shared" si="13"/>
        <v>45.00006853915643</v>
      </c>
      <c r="O129" s="77">
        <v>7573.0789999999997</v>
      </c>
      <c r="P129" s="104">
        <f t="shared" si="14"/>
        <v>-1.1051608255158314</v>
      </c>
    </row>
    <row r="130" spans="1:16" x14ac:dyDescent="0.2">
      <c r="A130" s="177"/>
      <c r="B130" s="191" t="s">
        <v>14</v>
      </c>
      <c r="C130" s="79">
        <v>9436.3369999999995</v>
      </c>
      <c r="D130" s="140">
        <f t="shared" si="10"/>
        <v>0.42777126742323424</v>
      </c>
      <c r="E130" s="85"/>
      <c r="F130" s="79">
        <v>1653.7139999999999</v>
      </c>
      <c r="G130" s="140">
        <f t="shared" si="11"/>
        <v>-6.1008653387540104</v>
      </c>
      <c r="H130" s="45"/>
      <c r="I130" s="79">
        <v>1570.3969999999999</v>
      </c>
      <c r="J130" s="140">
        <f t="shared" si="12"/>
        <v>-6.1346704665541356</v>
      </c>
      <c r="L130" s="79">
        <v>83.316999999999993</v>
      </c>
      <c r="M130" s="140">
        <f t="shared" si="13"/>
        <v>-5.4591049382716132</v>
      </c>
      <c r="O130" s="79">
        <v>7782.6229999999996</v>
      </c>
      <c r="P130" s="140">
        <f t="shared" si="14"/>
        <v>1.9337439171434803</v>
      </c>
    </row>
    <row r="131" spans="1:16" x14ac:dyDescent="0.2">
      <c r="A131" s="178">
        <v>2009</v>
      </c>
      <c r="B131" s="189" t="s">
        <v>11</v>
      </c>
      <c r="C131" s="77">
        <v>9528.9629999999997</v>
      </c>
      <c r="D131" s="104">
        <f t="shared" si="10"/>
        <v>1.4268359909240167</v>
      </c>
      <c r="E131" s="41"/>
      <c r="F131" s="77">
        <v>1681.7449999999999</v>
      </c>
      <c r="G131" s="104">
        <f t="shared" si="11"/>
        <v>-3.9055022727337732</v>
      </c>
      <c r="H131" s="45"/>
      <c r="I131" s="77">
        <v>1602.3720000000001</v>
      </c>
      <c r="J131" s="104">
        <f t="shared" si="12"/>
        <v>-3.7365806184179617</v>
      </c>
      <c r="L131" s="77">
        <v>79.373000000000005</v>
      </c>
      <c r="M131" s="104">
        <f t="shared" si="13"/>
        <v>-7.1932183572054953</v>
      </c>
      <c r="O131" s="77">
        <v>7847.2179999999998</v>
      </c>
      <c r="P131" s="104">
        <f t="shared" si="14"/>
        <v>2.6475450429297287</v>
      </c>
    </row>
    <row r="132" spans="1:16" x14ac:dyDescent="0.2">
      <c r="A132" s="178"/>
      <c r="B132" s="189" t="s">
        <v>12</v>
      </c>
      <c r="C132" s="77">
        <v>9493.7080000000005</v>
      </c>
      <c r="D132" s="104">
        <f t="shared" si="10"/>
        <v>1.958470459916229</v>
      </c>
      <c r="E132" s="41"/>
      <c r="F132" s="77">
        <v>1638.769</v>
      </c>
      <c r="G132" s="104">
        <f t="shared" si="11"/>
        <v>-10.956937617058687</v>
      </c>
      <c r="H132" s="45"/>
      <c r="I132" s="77">
        <v>1559.473</v>
      </c>
      <c r="J132" s="104">
        <f t="shared" si="12"/>
        <v>-10.46367357343685</v>
      </c>
      <c r="L132" s="77">
        <v>79.296000000000006</v>
      </c>
      <c r="M132" s="104">
        <f t="shared" si="13"/>
        <v>-19.66201635208656</v>
      </c>
      <c r="O132" s="77">
        <v>7854.9390000000003</v>
      </c>
      <c r="P132" s="104">
        <f t="shared" si="14"/>
        <v>5.1401131720637014</v>
      </c>
    </row>
    <row r="133" spans="1:16" x14ac:dyDescent="0.2">
      <c r="A133" s="178"/>
      <c r="B133" s="190" t="s">
        <v>13</v>
      </c>
      <c r="C133" s="77">
        <v>9711.1980000000003</v>
      </c>
      <c r="D133" s="104">
        <f t="shared" si="10"/>
        <v>2.4485992488943777</v>
      </c>
      <c r="E133" s="85"/>
      <c r="F133" s="77">
        <v>1756.2339999999999</v>
      </c>
      <c r="G133" s="104">
        <f t="shared" si="11"/>
        <v>-7.8583326993754072</v>
      </c>
      <c r="H133" s="45"/>
      <c r="I133" s="77">
        <v>1664.4359999999999</v>
      </c>
      <c r="J133" s="104">
        <f t="shared" si="12"/>
        <v>-7.5434554136235565</v>
      </c>
      <c r="L133" s="77">
        <v>91.798000000000002</v>
      </c>
      <c r="M133" s="104">
        <f t="shared" si="13"/>
        <v>-13.217179213265387</v>
      </c>
      <c r="O133" s="77">
        <v>7954.9650000000001</v>
      </c>
      <c r="P133" s="104">
        <f t="shared" si="14"/>
        <v>5.0426781497987863</v>
      </c>
    </row>
    <row r="134" spans="1:16" x14ac:dyDescent="0.2">
      <c r="A134" s="177"/>
      <c r="B134" s="191" t="s">
        <v>14</v>
      </c>
      <c r="C134" s="79">
        <v>9531.6910000000007</v>
      </c>
      <c r="D134" s="140">
        <f t="shared" si="10"/>
        <v>1.0104980354135422</v>
      </c>
      <c r="E134" s="85"/>
      <c r="F134" s="79">
        <v>1640.0440000000001</v>
      </c>
      <c r="G134" s="140">
        <f t="shared" si="11"/>
        <v>-0.82662419257500674</v>
      </c>
      <c r="H134" s="45"/>
      <c r="I134" s="79">
        <v>1590.557</v>
      </c>
      <c r="J134" s="140">
        <f t="shared" si="12"/>
        <v>1.283751815623698</v>
      </c>
      <c r="L134" s="79">
        <v>49.487000000000002</v>
      </c>
      <c r="M134" s="140">
        <f t="shared" si="13"/>
        <v>-40.603958375841657</v>
      </c>
      <c r="O134" s="79">
        <v>7891.6469999999999</v>
      </c>
      <c r="P134" s="140">
        <f t="shared" si="14"/>
        <v>1.4008644643329162</v>
      </c>
    </row>
    <row r="135" spans="1:16" x14ac:dyDescent="0.2">
      <c r="A135" s="178">
        <v>2010</v>
      </c>
      <c r="B135" s="189" t="s">
        <v>11</v>
      </c>
      <c r="C135" s="77">
        <v>9590.41</v>
      </c>
      <c r="D135" s="104">
        <f t="shared" si="10"/>
        <v>0.64484456493324738</v>
      </c>
      <c r="E135" s="41"/>
      <c r="F135" s="77">
        <v>1749.1579999999999</v>
      </c>
      <c r="G135" s="104">
        <f t="shared" si="11"/>
        <v>4.0085149651106446</v>
      </c>
      <c r="H135" s="45"/>
      <c r="I135" s="77">
        <v>1677.683</v>
      </c>
      <c r="J135" s="104">
        <f t="shared" si="12"/>
        <v>4.6999697947792347</v>
      </c>
      <c r="L135" s="77">
        <v>71.474999999999994</v>
      </c>
      <c r="M135" s="104">
        <f t="shared" si="13"/>
        <v>-9.9504869414032608</v>
      </c>
      <c r="O135" s="77">
        <v>7841.2510000000002</v>
      </c>
      <c r="P135" s="104">
        <f t="shared" si="14"/>
        <v>-7.603968693108365E-2</v>
      </c>
    </row>
    <row r="136" spans="1:16" x14ac:dyDescent="0.2">
      <c r="A136" s="178"/>
      <c r="B136" s="189" t="s">
        <v>12</v>
      </c>
      <c r="C136" s="77">
        <v>9549.44</v>
      </c>
      <c r="D136" s="104">
        <f t="shared" si="10"/>
        <v>0.58704143839266987</v>
      </c>
      <c r="E136" s="41"/>
      <c r="F136" s="77">
        <v>1733.2080000000001</v>
      </c>
      <c r="G136" s="104">
        <f t="shared" si="11"/>
        <v>5.7628012245777214</v>
      </c>
      <c r="H136" s="45"/>
      <c r="I136" s="77">
        <v>1650.38</v>
      </c>
      <c r="J136" s="104">
        <f t="shared" si="12"/>
        <v>5.8293410658600795</v>
      </c>
      <c r="L136" s="77">
        <v>82.828000000000003</v>
      </c>
      <c r="M136" s="104">
        <f t="shared" si="13"/>
        <v>4.4541969330104871</v>
      </c>
      <c r="O136" s="77">
        <v>7816.232</v>
      </c>
      <c r="P136" s="104">
        <f t="shared" si="14"/>
        <v>-0.49277276373502499</v>
      </c>
    </row>
    <row r="137" spans="1:16" x14ac:dyDescent="0.2">
      <c r="A137" s="178"/>
      <c r="B137" s="190" t="s">
        <v>13</v>
      </c>
      <c r="C137" s="77">
        <v>9783.4519999999993</v>
      </c>
      <c r="D137" s="104">
        <f t="shared" si="10"/>
        <v>0.74402766785312169</v>
      </c>
      <c r="E137" s="85"/>
      <c r="F137" s="77">
        <v>1777.2059999999999</v>
      </c>
      <c r="G137" s="104">
        <f t="shared" si="11"/>
        <v>1.1941461103702571</v>
      </c>
      <c r="H137" s="45"/>
      <c r="I137" s="77">
        <v>1713.8630000000001</v>
      </c>
      <c r="J137" s="104">
        <f t="shared" si="12"/>
        <v>2.9695945052858832</v>
      </c>
      <c r="L137" s="77">
        <v>63.344000000000001</v>
      </c>
      <c r="M137" s="104">
        <f t="shared" si="13"/>
        <v>-30.99631800257086</v>
      </c>
      <c r="O137" s="77">
        <v>8006.2460000000001</v>
      </c>
      <c r="P137" s="104">
        <f t="shared" si="14"/>
        <v>0.64464142834066451</v>
      </c>
    </row>
    <row r="138" spans="1:16" x14ac:dyDescent="0.2">
      <c r="A138" s="177"/>
      <c r="B138" s="191" t="s">
        <v>14</v>
      </c>
      <c r="C138" s="79">
        <v>9526.3359999999993</v>
      </c>
      <c r="D138" s="140">
        <f t="shared" si="10"/>
        <v>-5.6181007126661811E-2</v>
      </c>
      <c r="E138" s="85"/>
      <c r="F138" s="79">
        <v>1741.9780000000001</v>
      </c>
      <c r="G138" s="140">
        <f t="shared" si="11"/>
        <v>6.2153210523620075</v>
      </c>
      <c r="H138" s="45"/>
      <c r="I138" s="79">
        <v>1685.5530000000001</v>
      </c>
      <c r="J138" s="140">
        <f t="shared" si="12"/>
        <v>5.9724989421944699</v>
      </c>
      <c r="L138" s="79">
        <v>56.423999999999999</v>
      </c>
      <c r="M138" s="140">
        <f t="shared" si="13"/>
        <v>14.017822862569961</v>
      </c>
      <c r="O138" s="79">
        <v>7784.3580000000002</v>
      </c>
      <c r="P138" s="140">
        <f t="shared" si="14"/>
        <v>-1.3595260913216185</v>
      </c>
    </row>
    <row r="139" spans="1:16" x14ac:dyDescent="0.2">
      <c r="A139" s="178">
        <v>2011</v>
      </c>
      <c r="B139" s="189" t="s">
        <v>11</v>
      </c>
      <c r="C139" s="77">
        <v>9580.8950000000004</v>
      </c>
      <c r="D139" s="104">
        <f t="shared" si="10"/>
        <v>-9.921369367940909E-2</v>
      </c>
      <c r="E139" s="41"/>
      <c r="F139" s="77">
        <v>1737.0309999999999</v>
      </c>
      <c r="G139" s="104">
        <f t="shared" si="11"/>
        <v>-0.69330500732352096</v>
      </c>
      <c r="H139" s="45"/>
      <c r="I139" s="77">
        <v>1671.9349999999999</v>
      </c>
      <c r="J139" s="104">
        <f t="shared" si="12"/>
        <v>-0.34261538085562337</v>
      </c>
      <c r="L139" s="77">
        <v>65.096000000000004</v>
      </c>
      <c r="M139" s="104">
        <f t="shared" si="13"/>
        <v>-8.9247988807275149</v>
      </c>
      <c r="O139" s="77">
        <v>7843.8649999999998</v>
      </c>
      <c r="P139" s="104">
        <f t="shared" si="14"/>
        <v>3.3336517349075778E-2</v>
      </c>
    </row>
    <row r="140" spans="1:16" x14ac:dyDescent="0.2">
      <c r="A140" s="178"/>
      <c r="B140" s="189" t="s">
        <v>12</v>
      </c>
      <c r="C140" s="77">
        <v>9602.152</v>
      </c>
      <c r="D140" s="104">
        <f t="shared" si="10"/>
        <v>0.55199048321157607</v>
      </c>
      <c r="E140" s="41"/>
      <c r="F140" s="77">
        <v>1688.904</v>
      </c>
      <c r="G140" s="104">
        <f t="shared" si="11"/>
        <v>-2.5561848318263065</v>
      </c>
      <c r="H140" s="45"/>
      <c r="I140" s="77">
        <v>1618.0540000000001</v>
      </c>
      <c r="J140" s="104">
        <f t="shared" si="12"/>
        <v>-1.9587004205092173</v>
      </c>
      <c r="L140" s="77">
        <v>70.850999999999999</v>
      </c>
      <c r="M140" s="104">
        <f t="shared" si="13"/>
        <v>-14.46008596126914</v>
      </c>
      <c r="O140" s="77">
        <v>7913.2470000000003</v>
      </c>
      <c r="P140" s="104">
        <f t="shared" si="14"/>
        <v>1.2411990841622962</v>
      </c>
    </row>
    <row r="141" spans="1:16" x14ac:dyDescent="0.2">
      <c r="A141" s="178"/>
      <c r="B141" s="190" t="s">
        <v>13</v>
      </c>
      <c r="C141" s="77">
        <v>9735.7960000000003</v>
      </c>
      <c r="D141" s="104">
        <f t="shared" si="10"/>
        <v>-0.4871082313277465</v>
      </c>
      <c r="E141" s="85"/>
      <c r="F141" s="77">
        <v>1903.999</v>
      </c>
      <c r="G141" s="104">
        <f t="shared" si="11"/>
        <v>7.1344008516739263</v>
      </c>
      <c r="H141" s="45"/>
      <c r="I141" s="77">
        <v>1843.8219999999999</v>
      </c>
      <c r="J141" s="104">
        <f t="shared" si="12"/>
        <v>7.582811461592895</v>
      </c>
      <c r="L141" s="77">
        <v>60.177</v>
      </c>
      <c r="M141" s="104">
        <f t="shared" si="13"/>
        <v>-4.9996842637029575</v>
      </c>
      <c r="O141" s="77">
        <v>7831.7969999999996</v>
      </c>
      <c r="P141" s="104">
        <f t="shared" si="14"/>
        <v>-2.1789113149908275</v>
      </c>
    </row>
    <row r="142" spans="1:16" x14ac:dyDescent="0.2">
      <c r="A142" s="177"/>
      <c r="B142" s="191" t="s">
        <v>14</v>
      </c>
      <c r="C142" s="79">
        <v>9362.5380000000005</v>
      </c>
      <c r="D142" s="140">
        <f t="shared" si="10"/>
        <v>-1.7194228715006366</v>
      </c>
      <c r="E142" s="85"/>
      <c r="F142" s="79">
        <v>1771.4949999999999</v>
      </c>
      <c r="G142" s="140">
        <f t="shared" si="11"/>
        <v>1.6944530872376014</v>
      </c>
      <c r="H142" s="45"/>
      <c r="I142" s="79">
        <v>1705.501</v>
      </c>
      <c r="J142" s="140">
        <f t="shared" si="12"/>
        <v>1.1834691641259494</v>
      </c>
      <c r="L142" s="79">
        <v>65.994</v>
      </c>
      <c r="M142" s="140">
        <f t="shared" si="13"/>
        <v>16.960867715865589</v>
      </c>
      <c r="O142" s="79">
        <v>7591.0429999999997</v>
      </c>
      <c r="P142" s="140">
        <f t="shared" si="14"/>
        <v>-2.4833775630565871</v>
      </c>
    </row>
    <row r="143" spans="1:16" x14ac:dyDescent="0.2">
      <c r="A143" s="178">
        <v>2012</v>
      </c>
      <c r="B143" s="189" t="s">
        <v>11</v>
      </c>
      <c r="C143" s="77">
        <v>9196.8050000000003</v>
      </c>
      <c r="D143" s="104">
        <f t="shared" si="10"/>
        <v>-4.0089156597583022</v>
      </c>
      <c r="E143" s="41"/>
      <c r="F143" s="77">
        <v>1870.0070000000001</v>
      </c>
      <c r="G143" s="104">
        <f t="shared" si="11"/>
        <v>7.655361360850792</v>
      </c>
      <c r="H143" s="45"/>
      <c r="I143" s="77">
        <v>1793.665</v>
      </c>
      <c r="J143" s="104">
        <f t="shared" si="12"/>
        <v>7.2807854372329075</v>
      </c>
      <c r="L143" s="77">
        <v>76.341999999999999</v>
      </c>
      <c r="M143" s="104">
        <f t="shared" si="13"/>
        <v>17.276023104338201</v>
      </c>
      <c r="O143" s="77">
        <v>7326.7979999999998</v>
      </c>
      <c r="P143" s="104">
        <f t="shared" si="14"/>
        <v>-6.5919925954870466</v>
      </c>
    </row>
    <row r="144" spans="1:16" x14ac:dyDescent="0.2">
      <c r="A144" s="178"/>
      <c r="B144" s="189" t="s">
        <v>12</v>
      </c>
      <c r="C144" s="77">
        <v>9126.4040000000005</v>
      </c>
      <c r="D144" s="104">
        <f t="shared" si="10"/>
        <v>-4.9545976776872473</v>
      </c>
      <c r="E144" s="41"/>
      <c r="F144" s="77">
        <v>1881.4449999999999</v>
      </c>
      <c r="G144" s="104">
        <f t="shared" si="11"/>
        <v>11.400351944219443</v>
      </c>
      <c r="H144" s="45"/>
      <c r="I144" s="77">
        <v>1816.1369999999999</v>
      </c>
      <c r="J144" s="104">
        <f t="shared" si="12"/>
        <v>12.242051254160852</v>
      </c>
      <c r="L144" s="77">
        <v>65.308000000000007</v>
      </c>
      <c r="M144" s="104">
        <f t="shared" si="13"/>
        <v>-7.823460501616057</v>
      </c>
      <c r="O144" s="77">
        <v>7244.9589999999998</v>
      </c>
      <c r="P144" s="104">
        <f t="shared" si="14"/>
        <v>-8.4451805940090132</v>
      </c>
    </row>
    <row r="145" spans="1:16" x14ac:dyDescent="0.2">
      <c r="A145" s="178"/>
      <c r="B145" s="190" t="s">
        <v>13</v>
      </c>
      <c r="C145" s="77">
        <v>9321.7270000000008</v>
      </c>
      <c r="D145" s="104">
        <f t="shared" si="10"/>
        <v>-4.2530574798403693</v>
      </c>
      <c r="E145" s="85"/>
      <c r="F145" s="77">
        <v>1929.806</v>
      </c>
      <c r="G145" s="104">
        <f t="shared" si="11"/>
        <v>1.3554103757407443</v>
      </c>
      <c r="H145" s="45"/>
      <c r="I145" s="77">
        <v>1875.193</v>
      </c>
      <c r="J145" s="104">
        <f t="shared" si="12"/>
        <v>1.7014115245397927</v>
      </c>
      <c r="L145" s="77">
        <v>54.613</v>
      </c>
      <c r="M145" s="104">
        <f t="shared" si="13"/>
        <v>-9.2460574638150792</v>
      </c>
      <c r="O145" s="77">
        <v>7391.9219999999996</v>
      </c>
      <c r="P145" s="104">
        <f t="shared" si="14"/>
        <v>-5.6165270882276452</v>
      </c>
    </row>
    <row r="146" spans="1:16" x14ac:dyDescent="0.2">
      <c r="A146" s="177"/>
      <c r="B146" s="191" t="s">
        <v>14</v>
      </c>
      <c r="C146" s="79">
        <v>9059.5920000000006</v>
      </c>
      <c r="D146" s="140">
        <f t="shared" si="10"/>
        <v>-3.235725184773615</v>
      </c>
      <c r="E146" s="85"/>
      <c r="F146" s="79">
        <v>1865.6130000000001</v>
      </c>
      <c r="G146" s="140">
        <f t="shared" si="11"/>
        <v>5.3129136689632306</v>
      </c>
      <c r="H146" s="45"/>
      <c r="I146" s="79">
        <v>1803.84</v>
      </c>
      <c r="J146" s="140">
        <f t="shared" si="12"/>
        <v>5.7659889967815872</v>
      </c>
      <c r="L146" s="79">
        <v>61.773000000000003</v>
      </c>
      <c r="M146" s="140">
        <f t="shared" si="13"/>
        <v>-6.3960360032730197</v>
      </c>
      <c r="O146" s="79">
        <v>7193.9790000000003</v>
      </c>
      <c r="P146" s="140">
        <f t="shared" si="14"/>
        <v>-5.2306909603858047</v>
      </c>
    </row>
    <row r="147" spans="1:16" x14ac:dyDescent="0.2">
      <c r="A147" s="178">
        <v>2013</v>
      </c>
      <c r="B147" s="189" t="s">
        <v>11</v>
      </c>
      <c r="C147" s="77">
        <v>9073.1849999999995</v>
      </c>
      <c r="D147" s="104">
        <f t="shared" si="10"/>
        <v>-1.3441624564182975</v>
      </c>
      <c r="E147" s="41"/>
      <c r="F147" s="77">
        <v>1913.2550000000001</v>
      </c>
      <c r="G147" s="104">
        <f t="shared" si="11"/>
        <v>2.3127186154918165</v>
      </c>
      <c r="H147" s="45"/>
      <c r="I147" s="77">
        <v>1848.144</v>
      </c>
      <c r="J147" s="104">
        <f t="shared" si="12"/>
        <v>3.0373007222641935</v>
      </c>
      <c r="L147" s="77">
        <v>65.11</v>
      </c>
      <c r="M147" s="104">
        <f t="shared" si="13"/>
        <v>-14.712740038248931</v>
      </c>
      <c r="O147" s="77">
        <v>7159.93</v>
      </c>
      <c r="P147" s="104">
        <f t="shared" si="14"/>
        <v>-2.2775023959989</v>
      </c>
    </row>
    <row r="148" spans="1:16" x14ac:dyDescent="0.2">
      <c r="A148" s="178"/>
      <c r="B148" s="189" t="s">
        <v>12</v>
      </c>
      <c r="C148" s="77">
        <v>9165.2389999999996</v>
      </c>
      <c r="D148" s="104">
        <f t="shared" si="10"/>
        <v>0.42552356875719211</v>
      </c>
      <c r="E148" s="41"/>
      <c r="F148" s="77">
        <v>1821.123</v>
      </c>
      <c r="G148" s="104">
        <f t="shared" si="11"/>
        <v>-3.2061527177249345</v>
      </c>
      <c r="H148" s="45"/>
      <c r="I148" s="77">
        <v>1768.0650000000001</v>
      </c>
      <c r="J148" s="104">
        <f t="shared" si="12"/>
        <v>-2.6469368775593414</v>
      </c>
      <c r="L148" s="77">
        <v>53.058</v>
      </c>
      <c r="M148" s="104">
        <f t="shared" si="13"/>
        <v>-18.757273228394691</v>
      </c>
      <c r="O148" s="77">
        <v>7344.116</v>
      </c>
      <c r="P148" s="104">
        <f t="shared" si="14"/>
        <v>1.3686343842663591</v>
      </c>
    </row>
    <row r="149" spans="1:16" x14ac:dyDescent="0.2">
      <c r="A149" s="178"/>
      <c r="B149" s="190" t="s">
        <v>13</v>
      </c>
      <c r="C149" s="77">
        <v>9342.3449999999993</v>
      </c>
      <c r="D149" s="104">
        <f t="shared" si="10"/>
        <v>0.22118219081076468</v>
      </c>
      <c r="E149" s="85"/>
      <c r="F149" s="77">
        <v>2028.6279999999999</v>
      </c>
      <c r="G149" s="104">
        <f t="shared" si="11"/>
        <v>5.1208256166681982</v>
      </c>
      <c r="H149" s="45"/>
      <c r="I149" s="77">
        <v>1964.8969999999999</v>
      </c>
      <c r="J149" s="104">
        <f t="shared" si="12"/>
        <v>4.7837209289923726</v>
      </c>
      <c r="L149" s="77">
        <v>63.731000000000002</v>
      </c>
      <c r="M149" s="104">
        <f t="shared" si="13"/>
        <v>16.695658542837791</v>
      </c>
      <c r="O149" s="77">
        <v>7313.7169999999996</v>
      </c>
      <c r="P149" s="104">
        <f t="shared" si="14"/>
        <v>-1.0579792373350252</v>
      </c>
    </row>
    <row r="150" spans="1:16" x14ac:dyDescent="0.2">
      <c r="A150" s="177"/>
      <c r="B150" s="191" t="s">
        <v>14</v>
      </c>
      <c r="C150" s="79">
        <v>9027.5329999999994</v>
      </c>
      <c r="D150" s="140">
        <f t="shared" si="10"/>
        <v>-0.35386803290922048</v>
      </c>
      <c r="E150" s="85"/>
      <c r="F150" s="79">
        <v>1916.4169999999999</v>
      </c>
      <c r="G150" s="140">
        <f t="shared" si="11"/>
        <v>2.7231799949935951</v>
      </c>
      <c r="H150" s="45"/>
      <c r="I150" s="79">
        <v>1854.318</v>
      </c>
      <c r="J150" s="140">
        <f t="shared" si="12"/>
        <v>2.798363491218737</v>
      </c>
      <c r="L150" s="79">
        <v>62.097999999999999</v>
      </c>
      <c r="M150" s="140">
        <f t="shared" si="13"/>
        <v>0.52611982581385996</v>
      </c>
      <c r="O150" s="79">
        <v>7111.1170000000002</v>
      </c>
      <c r="P150" s="140">
        <f t="shared" si="14"/>
        <v>-1.1518243242022264</v>
      </c>
    </row>
    <row r="151" spans="1:16" x14ac:dyDescent="0.2">
      <c r="A151" s="178">
        <v>2014</v>
      </c>
      <c r="B151" s="189" t="s">
        <v>11</v>
      </c>
      <c r="C151" s="77">
        <v>8995.1209999999992</v>
      </c>
      <c r="D151" s="104">
        <f t="shared" si="10"/>
        <v>-0.86038144267972394</v>
      </c>
      <c r="E151" s="41"/>
      <c r="F151" s="77">
        <v>2034.0509999999999</v>
      </c>
      <c r="G151" s="104">
        <f t="shared" si="11"/>
        <v>6.3136382761315044</v>
      </c>
      <c r="H151" s="45"/>
      <c r="I151" s="77">
        <v>1983.223</v>
      </c>
      <c r="J151" s="104">
        <f t="shared" si="12"/>
        <v>7.3089001722809455</v>
      </c>
      <c r="L151" s="77">
        <v>50.828000000000003</v>
      </c>
      <c r="M151" s="104">
        <f t="shared" si="13"/>
        <v>-21.935186607279984</v>
      </c>
      <c r="O151" s="77">
        <v>6961.0709999999999</v>
      </c>
      <c r="P151" s="104">
        <f t="shared" si="14"/>
        <v>-2.7773874884251715</v>
      </c>
    </row>
    <row r="152" spans="1:16" x14ac:dyDescent="0.2">
      <c r="A152" s="178"/>
      <c r="B152" s="189" t="s">
        <v>12</v>
      </c>
      <c r="C152" s="77">
        <v>9047.9240000000009</v>
      </c>
      <c r="D152" s="104">
        <f t="shared" si="10"/>
        <v>-1.2799993540812051</v>
      </c>
      <c r="E152" s="41"/>
      <c r="F152" s="77">
        <v>1980.652</v>
      </c>
      <c r="G152" s="104">
        <f t="shared" si="11"/>
        <v>8.7599245081194397</v>
      </c>
      <c r="H152" s="45"/>
      <c r="I152" s="77">
        <v>1922.296</v>
      </c>
      <c r="J152" s="104">
        <f t="shared" si="12"/>
        <v>8.723152146555698</v>
      </c>
      <c r="L152" s="77">
        <v>58.356999999999999</v>
      </c>
      <c r="M152" s="104">
        <f t="shared" si="13"/>
        <v>9.9871838365562216</v>
      </c>
      <c r="O152" s="77">
        <v>7067.2719999999999</v>
      </c>
      <c r="P152" s="104">
        <f t="shared" si="14"/>
        <v>-3.7696027677122754</v>
      </c>
    </row>
    <row r="153" spans="1:16" x14ac:dyDescent="0.2">
      <c r="A153" s="178"/>
      <c r="B153" s="190" t="s">
        <v>13</v>
      </c>
      <c r="C153" s="77">
        <v>9105.3179999999993</v>
      </c>
      <c r="D153" s="104">
        <f t="shared" si="10"/>
        <v>-2.5371253148968496</v>
      </c>
      <c r="E153" s="85"/>
      <c r="F153" s="77">
        <v>2179.614</v>
      </c>
      <c r="G153" s="104">
        <f t="shared" si="11"/>
        <v>7.4427642722076248</v>
      </c>
      <c r="H153" s="45"/>
      <c r="I153" s="77">
        <v>2116.9490000000001</v>
      </c>
      <c r="J153" s="104">
        <f t="shared" si="12"/>
        <v>7.7384208943267838</v>
      </c>
      <c r="L153" s="77">
        <v>62.664999999999999</v>
      </c>
      <c r="M153" s="104">
        <f t="shared" si="13"/>
        <v>-1.6726553796425638</v>
      </c>
      <c r="O153" s="77">
        <v>6925.7039999999997</v>
      </c>
      <c r="P153" s="104">
        <f t="shared" si="14"/>
        <v>-5.30527774044306</v>
      </c>
    </row>
    <row r="154" spans="1:16" x14ac:dyDescent="0.2">
      <c r="A154" s="177"/>
      <c r="B154" s="191" t="s">
        <v>14</v>
      </c>
      <c r="C154" s="79">
        <v>8771.0990000000002</v>
      </c>
      <c r="D154" s="140">
        <f t="shared" si="10"/>
        <v>-2.8405767112676221</v>
      </c>
      <c r="E154" s="85"/>
      <c r="F154" s="79">
        <v>2071.4699999999998</v>
      </c>
      <c r="G154" s="140">
        <f t="shared" si="11"/>
        <v>8.0907756506021329</v>
      </c>
      <c r="H154" s="45"/>
      <c r="I154" s="79">
        <v>2022.895</v>
      </c>
      <c r="J154" s="140">
        <f t="shared" si="12"/>
        <v>9.0910512652090958</v>
      </c>
      <c r="L154" s="79">
        <v>48.575000000000003</v>
      </c>
      <c r="M154" s="140">
        <f t="shared" si="13"/>
        <v>-21.776868820251856</v>
      </c>
      <c r="O154" s="79">
        <v>6699.6289999999999</v>
      </c>
      <c r="P154" s="140">
        <f t="shared" si="14"/>
        <v>-5.7865452080172535</v>
      </c>
    </row>
    <row r="155" spans="1:16" x14ac:dyDescent="0.2">
      <c r="A155" s="178">
        <v>2015</v>
      </c>
      <c r="B155" s="189" t="s">
        <v>11</v>
      </c>
      <c r="C155" s="77">
        <v>8965.3439999999991</v>
      </c>
      <c r="D155" s="104">
        <f t="shared" si="10"/>
        <v>-0.33103501331444068</v>
      </c>
      <c r="E155" s="41"/>
      <c r="F155" s="77">
        <v>2176.125</v>
      </c>
      <c r="G155" s="104">
        <f t="shared" si="11"/>
        <v>6.9847806175951375</v>
      </c>
      <c r="H155" s="45"/>
      <c r="I155" s="77">
        <v>2103.52</v>
      </c>
      <c r="J155" s="104">
        <f t="shared" si="12"/>
        <v>6.065732396205572</v>
      </c>
      <c r="L155" s="77">
        <v>72.605000000000004</v>
      </c>
      <c r="M155" s="104">
        <f t="shared" si="13"/>
        <v>42.84449516014795</v>
      </c>
      <c r="O155" s="77">
        <v>6789.2190000000001</v>
      </c>
      <c r="P155" s="104">
        <f t="shared" si="14"/>
        <v>-2.4687580402498388</v>
      </c>
    </row>
    <row r="156" spans="1:16" x14ac:dyDescent="0.2">
      <c r="A156" s="179"/>
      <c r="B156" s="189" t="s">
        <v>12</v>
      </c>
      <c r="C156" s="77">
        <v>8950.1990000000005</v>
      </c>
      <c r="D156" s="104">
        <f t="shared" si="10"/>
        <v>-1.0800820166040337</v>
      </c>
      <c r="E156" s="41"/>
      <c r="F156" s="77">
        <v>2070.4119999999998</v>
      </c>
      <c r="G156" s="104">
        <f t="shared" si="11"/>
        <v>4.5318410301254213</v>
      </c>
      <c r="I156" s="77">
        <v>2015.826</v>
      </c>
      <c r="J156" s="104">
        <f t="shared" si="12"/>
        <v>4.8655357967763528</v>
      </c>
      <c r="L156" s="77">
        <v>54.585999999999999</v>
      </c>
      <c r="M156" s="104">
        <f t="shared" si="13"/>
        <v>-6.4619497232551382</v>
      </c>
      <c r="O156" s="77">
        <v>6879.7879999999996</v>
      </c>
      <c r="P156" s="104">
        <f t="shared" si="14"/>
        <v>-2.6528482277178576</v>
      </c>
    </row>
    <row r="157" spans="1:16" x14ac:dyDescent="0.2">
      <c r="B157" s="190" t="s">
        <v>13</v>
      </c>
      <c r="C157" s="77">
        <v>9192.4760000000006</v>
      </c>
      <c r="D157" s="104">
        <f t="shared" si="10"/>
        <v>0.95722082413817156</v>
      </c>
      <c r="E157" s="85"/>
      <c r="F157" s="77">
        <v>2260.4920000000002</v>
      </c>
      <c r="G157" s="104">
        <f t="shared" si="11"/>
        <v>3.7106570245924351</v>
      </c>
      <c r="I157" s="77">
        <v>2205.645</v>
      </c>
      <c r="J157" s="104">
        <f t="shared" si="12"/>
        <v>4.1898033443413096</v>
      </c>
      <c r="L157" s="77">
        <v>54.847999999999999</v>
      </c>
      <c r="M157" s="104">
        <f t="shared" si="13"/>
        <v>-12.474267932657785</v>
      </c>
      <c r="O157" s="77">
        <v>6931.9830000000002</v>
      </c>
      <c r="P157" s="104">
        <f t="shared" si="14"/>
        <v>9.0662263359803583E-2</v>
      </c>
    </row>
    <row r="158" spans="1:16" x14ac:dyDescent="0.2">
      <c r="A158" s="175"/>
      <c r="B158" s="191" t="s">
        <v>14</v>
      </c>
      <c r="C158" s="79">
        <v>8914.1988999999994</v>
      </c>
      <c r="D158" s="140">
        <v>1.6314980200997864</v>
      </c>
      <c r="E158" s="86"/>
      <c r="F158" s="79">
        <v>2027.5793000000001</v>
      </c>
      <c r="G158" s="140">
        <v>-2.1188142777261669</v>
      </c>
      <c r="H158" s="175"/>
      <c r="I158" s="79">
        <v>1964.6675</v>
      </c>
      <c r="J158" s="140">
        <v>-2.8784242385294325</v>
      </c>
      <c r="K158" s="175"/>
      <c r="L158" s="79">
        <v>62.911799999999999</v>
      </c>
      <c r="M158" s="140">
        <v>29.515037601724348</v>
      </c>
      <c r="N158" s="175"/>
      <c r="O158" s="79">
        <v>6886.6196</v>
      </c>
      <c r="P158" s="140">
        <v>2.7910636301381864</v>
      </c>
    </row>
    <row r="159" spans="1:16" x14ac:dyDescent="0.2">
      <c r="A159" s="40">
        <v>2016</v>
      </c>
      <c r="B159" s="41" t="s">
        <v>11</v>
      </c>
      <c r="C159" s="77">
        <v>8915.5403000000006</v>
      </c>
      <c r="D159" s="104">
        <v>-0.55551465113313037</v>
      </c>
      <c r="E159" s="41"/>
      <c r="F159" s="77">
        <v>2007.3058000000001</v>
      </c>
      <c r="G159" s="104">
        <v>-7.7578066043436564</v>
      </c>
      <c r="H159" s="45"/>
      <c r="I159" s="77">
        <v>1953.6765</v>
      </c>
      <c r="J159" s="104">
        <v>-7.1234644785882688</v>
      </c>
      <c r="L159" s="77">
        <v>53.629300000000001</v>
      </c>
      <c r="M159" s="104">
        <v>-26.135934792728914</v>
      </c>
      <c r="O159" s="77">
        <v>6908.2344999999996</v>
      </c>
      <c r="P159" s="104">
        <v>1.7530117272551438</v>
      </c>
    </row>
    <row r="160" spans="1:16" x14ac:dyDescent="0.2">
      <c r="B160" s="189" t="s">
        <v>12</v>
      </c>
      <c r="C160" s="77">
        <v>8665.5208000000002</v>
      </c>
      <c r="D160" s="104">
        <v>-3.1806956166808895</v>
      </c>
      <c r="E160" s="85"/>
      <c r="F160" s="77">
        <v>1917.1550999999999</v>
      </c>
      <c r="G160" s="104">
        <v>-7.4022327345699983</v>
      </c>
      <c r="H160" s="45"/>
      <c r="I160" s="77">
        <v>1870.0459000000001</v>
      </c>
      <c r="J160" s="104">
        <v>-7.2317891294398251</v>
      </c>
      <c r="L160" s="77">
        <v>47.109200000000001</v>
      </c>
      <c r="M160" s="104">
        <v>-13.696652597021922</v>
      </c>
      <c r="O160" s="77">
        <v>6748.3657000000003</v>
      </c>
      <c r="P160" s="104">
        <v>-1.9102610086392695</v>
      </c>
    </row>
    <row r="161" spans="1:16" x14ac:dyDescent="0.2">
      <c r="A161" s="45"/>
      <c r="B161" s="190" t="s">
        <v>13</v>
      </c>
      <c r="C161" s="77">
        <v>8814.5962999999992</v>
      </c>
      <c r="D161" s="104">
        <v>-4.1107488788738644</v>
      </c>
      <c r="E161" s="85"/>
      <c r="F161" s="77">
        <v>2114.8661000000002</v>
      </c>
      <c r="G161" s="104">
        <v>-6.4422421220154309</v>
      </c>
      <c r="H161" s="45"/>
      <c r="I161" s="77">
        <v>2046.4711</v>
      </c>
      <c r="J161" s="104">
        <v>-7.216651566018248</v>
      </c>
      <c r="L161" s="77">
        <v>68.394999999999996</v>
      </c>
      <c r="M161" s="104">
        <v>24.699850677421281</v>
      </c>
      <c r="O161" s="77">
        <v>6699.7302</v>
      </c>
      <c r="P161" s="104">
        <v>-3.3504581098679509</v>
      </c>
    </row>
    <row r="162" spans="1:16" x14ac:dyDescent="0.2">
      <c r="A162" s="45"/>
      <c r="B162" s="231"/>
      <c r="C162" s="45"/>
      <c r="D162" s="45"/>
      <c r="E162" s="45"/>
      <c r="F162" s="45"/>
      <c r="G162" s="45"/>
      <c r="H162" s="45"/>
      <c r="I162" s="45"/>
      <c r="J162" s="45"/>
      <c r="L162" s="45"/>
      <c r="M162" s="45"/>
      <c r="O162" s="45"/>
      <c r="P162" s="45"/>
    </row>
    <row r="163" spans="1:16" x14ac:dyDescent="0.2">
      <c r="A163" s="45"/>
      <c r="B163" s="231"/>
      <c r="C163" s="45"/>
      <c r="D163" s="45"/>
      <c r="E163" s="45"/>
      <c r="F163" s="45"/>
      <c r="G163" s="45"/>
      <c r="H163" s="45"/>
      <c r="I163" s="45"/>
      <c r="J163" s="45"/>
      <c r="L163" s="45"/>
      <c r="M163" s="45"/>
      <c r="O163" s="45"/>
      <c r="P163" s="45"/>
    </row>
  </sheetData>
  <mergeCells count="10">
    <mergeCell ref="O3:P4"/>
    <mergeCell ref="A6:P6"/>
    <mergeCell ref="A58:P58"/>
    <mergeCell ref="A110:P110"/>
    <mergeCell ref="L4:M4"/>
    <mergeCell ref="A3:B5"/>
    <mergeCell ref="C3:D4"/>
    <mergeCell ref="F3:G4"/>
    <mergeCell ref="I3:M3"/>
    <mergeCell ref="I4:J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4"/>
  <sheetViews>
    <sheetView topLeftCell="B1" zoomScale="115" workbookViewId="0">
      <selection activeCell="B1" sqref="B1"/>
    </sheetView>
  </sheetViews>
  <sheetFormatPr defaultColWidth="11" defaultRowHeight="12.75" x14ac:dyDescent="0.2"/>
  <cols>
    <col min="1" max="2" width="10.7109375" style="7" customWidth="1"/>
    <col min="3" max="3" width="7.7109375" style="7" customWidth="1"/>
    <col min="4" max="4" width="10.42578125" style="7" customWidth="1"/>
    <col min="5" max="5" width="0.85546875" style="7" customWidth="1"/>
    <col min="6" max="6" width="6.7109375" style="7" customWidth="1"/>
    <col min="7" max="7" width="9.7109375" style="7" customWidth="1"/>
    <col min="8" max="8" width="0.85546875" style="7" customWidth="1"/>
    <col min="9" max="9" width="6.7109375" style="7" customWidth="1"/>
    <col min="10" max="10" width="9.85546875" style="7" customWidth="1"/>
    <col min="11" max="11" width="11.42578125" style="230" customWidth="1"/>
    <col min="12" max="14" width="11.42578125" style="200" customWidth="1"/>
    <col min="15" max="16" width="11" style="200"/>
    <col min="17" max="16384" width="11" style="7"/>
  </cols>
  <sheetData>
    <row r="1" spans="1:16" ht="16.5" x14ac:dyDescent="0.3">
      <c r="A1" s="8" t="s">
        <v>23</v>
      </c>
      <c r="B1" s="8" t="s">
        <v>59</v>
      </c>
      <c r="C1" s="9"/>
      <c r="D1" s="9"/>
      <c r="E1" s="9"/>
      <c r="F1" s="9"/>
      <c r="G1" s="9"/>
      <c r="H1" s="9"/>
      <c r="I1" s="9"/>
      <c r="J1" s="9"/>
      <c r="K1" s="7"/>
    </row>
    <row r="2" spans="1:16" ht="16.5" x14ac:dyDescent="0.3">
      <c r="A2" s="8"/>
      <c r="B2" s="10" t="s">
        <v>17</v>
      </c>
      <c r="C2" s="9"/>
      <c r="D2" s="9"/>
      <c r="E2" s="9"/>
      <c r="F2" s="9"/>
      <c r="G2" s="9"/>
      <c r="H2" s="9"/>
      <c r="I2" s="9"/>
      <c r="J2" s="9"/>
      <c r="K2" s="7"/>
    </row>
    <row r="3" spans="1:16" ht="12" customHeight="1" x14ac:dyDescent="0.2">
      <c r="A3" s="67"/>
      <c r="B3" s="67"/>
      <c r="C3" s="55"/>
      <c r="D3" s="55"/>
      <c r="E3" s="55"/>
      <c r="F3" s="55"/>
      <c r="G3" s="55"/>
      <c r="H3" s="55"/>
      <c r="I3" s="55"/>
      <c r="J3" s="55"/>
      <c r="K3" s="7"/>
    </row>
    <row r="4" spans="1:16" ht="29.25" customHeight="1" x14ac:dyDescent="0.2">
      <c r="A4" s="255" t="s">
        <v>3</v>
      </c>
      <c r="B4" s="51"/>
      <c r="C4" s="257" t="s">
        <v>18</v>
      </c>
      <c r="D4" s="257"/>
      <c r="E4" s="182"/>
      <c r="F4" s="257" t="s">
        <v>19</v>
      </c>
      <c r="G4" s="257"/>
      <c r="H4" s="182"/>
      <c r="I4" s="258" t="s">
        <v>20</v>
      </c>
      <c r="J4" s="258"/>
      <c r="K4" s="7"/>
    </row>
    <row r="5" spans="1:16" ht="68.25" customHeight="1" x14ac:dyDescent="0.2">
      <c r="A5" s="256"/>
      <c r="B5" s="58"/>
      <c r="C5" s="59" t="s">
        <v>21</v>
      </c>
      <c r="D5" s="59" t="s">
        <v>22</v>
      </c>
      <c r="E5" s="60"/>
      <c r="F5" s="59" t="s">
        <v>21</v>
      </c>
      <c r="G5" s="59" t="s">
        <v>22</v>
      </c>
      <c r="H5" s="60"/>
      <c r="I5" s="59" t="s">
        <v>21</v>
      </c>
      <c r="J5" s="59" t="s">
        <v>22</v>
      </c>
      <c r="K5" s="208"/>
    </row>
    <row r="6" spans="1:16" ht="15.95" customHeight="1" x14ac:dyDescent="0.2">
      <c r="A6" s="71"/>
      <c r="B6" s="253" t="s">
        <v>9</v>
      </c>
      <c r="C6" s="253"/>
      <c r="D6" s="253"/>
      <c r="E6" s="253"/>
      <c r="F6" s="253"/>
      <c r="G6" s="253"/>
      <c r="H6" s="253"/>
      <c r="I6" s="253"/>
      <c r="J6" s="253"/>
      <c r="K6" s="208"/>
    </row>
    <row r="7" spans="1:16" ht="15.95" customHeight="1" x14ac:dyDescent="0.2">
      <c r="A7" s="149">
        <v>2013</v>
      </c>
      <c r="B7" s="41" t="s">
        <v>13</v>
      </c>
      <c r="C7" s="43">
        <v>25227.033077551467</v>
      </c>
      <c r="D7" s="100">
        <v>3.7803938033814849E-2</v>
      </c>
      <c r="F7" s="43">
        <v>22153.325488380338</v>
      </c>
      <c r="G7" s="100">
        <v>-0.11121035525127949</v>
      </c>
      <c r="I7" s="43">
        <v>3073.7075891711302</v>
      </c>
      <c r="J7" s="100">
        <v>1.1250967217649681</v>
      </c>
    </row>
    <row r="8" spans="1:16" ht="15.95" customHeight="1" x14ac:dyDescent="0.2">
      <c r="A8" s="40"/>
      <c r="B8" s="41" t="s">
        <v>14</v>
      </c>
      <c r="C8" s="57">
        <v>25297.430970606103</v>
      </c>
      <c r="D8" s="103">
        <v>0.27905736214886345</v>
      </c>
      <c r="E8" s="55"/>
      <c r="F8" s="57">
        <v>22171.419205188904</v>
      </c>
      <c r="G8" s="103">
        <v>8.1674946806771787E-2</v>
      </c>
      <c r="H8" s="55"/>
      <c r="I8" s="57">
        <v>3126.0117654171981</v>
      </c>
      <c r="J8" s="103">
        <v>1.7016640239409555</v>
      </c>
    </row>
    <row r="9" spans="1:16" s="65" customFormat="1" ht="14.1" customHeight="1" x14ac:dyDescent="0.2">
      <c r="A9" s="149">
        <v>2014</v>
      </c>
      <c r="B9" s="148" t="s">
        <v>11</v>
      </c>
      <c r="C9" s="43">
        <v>25458.323441816468</v>
      </c>
      <c r="D9" s="152">
        <v>0.63600320284423928</v>
      </c>
      <c r="E9" s="161"/>
      <c r="F9" s="160">
        <v>22205.903695021556</v>
      </c>
      <c r="G9" s="152">
        <v>0.1555357801569206</v>
      </c>
      <c r="H9" s="161"/>
      <c r="I9" s="160">
        <v>3252.4197467949125</v>
      </c>
      <c r="J9" s="152">
        <v>4.0437461808735042</v>
      </c>
      <c r="K9" s="207"/>
      <c r="L9" s="200"/>
      <c r="M9" s="200"/>
      <c r="N9" s="200"/>
      <c r="O9" s="200"/>
      <c r="P9" s="200"/>
    </row>
    <row r="10" spans="1:16" s="65" customFormat="1" ht="14.1" customHeight="1" x14ac:dyDescent="0.2">
      <c r="A10" s="40"/>
      <c r="B10" s="41" t="s">
        <v>12</v>
      </c>
      <c r="C10" s="43">
        <v>25417.027709846374</v>
      </c>
      <c r="D10" s="100">
        <v>-0.16220915750588805</v>
      </c>
      <c r="E10" s="7"/>
      <c r="F10" s="43">
        <v>22256.021356907764</v>
      </c>
      <c r="G10" s="100">
        <v>0.22569521409499912</v>
      </c>
      <c r="H10" s="7"/>
      <c r="I10" s="43">
        <v>3161.0063529386093</v>
      </c>
      <c r="J10" s="100">
        <v>-2.8106271936882141</v>
      </c>
      <c r="K10" s="207"/>
      <c r="L10" s="200"/>
      <c r="M10" s="200"/>
      <c r="N10" s="200"/>
      <c r="O10" s="200"/>
      <c r="P10" s="200"/>
    </row>
    <row r="11" spans="1:16" s="65" customFormat="1" ht="14.1" customHeight="1" x14ac:dyDescent="0.2">
      <c r="A11" s="40"/>
      <c r="B11" s="41" t="s">
        <v>13</v>
      </c>
      <c r="C11" s="43">
        <v>25527.77255471659</v>
      </c>
      <c r="D11" s="100">
        <v>0.43571123317190402</v>
      </c>
      <c r="E11" s="7"/>
      <c r="F11" s="43">
        <v>22312.89143242862</v>
      </c>
      <c r="G11" s="100">
        <v>0.25552669369273601</v>
      </c>
      <c r="H11" s="7"/>
      <c r="I11" s="43">
        <v>3214.8811222879704</v>
      </c>
      <c r="J11" s="100">
        <v>1.7043549849014603</v>
      </c>
      <c r="K11" s="207"/>
      <c r="L11" s="200"/>
      <c r="M11" s="200"/>
      <c r="N11" s="200"/>
      <c r="O11" s="200"/>
      <c r="P11" s="200"/>
    </row>
    <row r="12" spans="1:16" s="65" customFormat="1" ht="14.1" customHeight="1" x14ac:dyDescent="0.2">
      <c r="A12" s="47"/>
      <c r="B12" s="86" t="s">
        <v>14</v>
      </c>
      <c r="C12" s="57">
        <v>25628.607773557378</v>
      </c>
      <c r="D12" s="103">
        <v>0.3950020262232295</v>
      </c>
      <c r="E12" s="55"/>
      <c r="F12" s="57">
        <v>22361.215823508457</v>
      </c>
      <c r="G12" s="103">
        <v>0.21657610456350235</v>
      </c>
      <c r="H12" s="55"/>
      <c r="I12" s="57">
        <v>3267.391950048921</v>
      </c>
      <c r="J12" s="103">
        <v>1.6333676351796069</v>
      </c>
      <c r="K12" s="207"/>
      <c r="L12" s="200"/>
      <c r="M12" s="200"/>
      <c r="N12" s="200"/>
      <c r="O12" s="200"/>
      <c r="P12" s="200"/>
    </row>
    <row r="13" spans="1:16" s="65" customFormat="1" ht="14.1" customHeight="1" x14ac:dyDescent="0.2">
      <c r="A13" s="149">
        <v>2015</v>
      </c>
      <c r="B13" s="148" t="s">
        <v>11</v>
      </c>
      <c r="C13" s="43">
        <v>25482.521612352659</v>
      </c>
      <c r="D13" s="152">
        <v>-0.57001208374434365</v>
      </c>
      <c r="E13" s="161"/>
      <c r="F13" s="160">
        <v>22346.274313286773</v>
      </c>
      <c r="G13" s="152">
        <v>-6.681886324792928E-2</v>
      </c>
      <c r="H13" s="161"/>
      <c r="I13" s="160">
        <v>3136.2472990658866</v>
      </c>
      <c r="J13" s="152">
        <v>-4.0137410199921311</v>
      </c>
      <c r="K13" s="207"/>
      <c r="L13" s="200"/>
      <c r="M13" s="200"/>
      <c r="N13" s="200"/>
      <c r="O13" s="200"/>
      <c r="P13" s="200"/>
    </row>
    <row r="14" spans="1:16" s="65" customFormat="1" ht="14.1" customHeight="1" x14ac:dyDescent="0.2">
      <c r="A14" s="40"/>
      <c r="B14" s="41" t="s">
        <v>12</v>
      </c>
      <c r="C14" s="43">
        <v>25512.695311096995</v>
      </c>
      <c r="D14" s="100">
        <v>0.1184093913598791</v>
      </c>
      <c r="E14" s="7"/>
      <c r="F14" s="43">
        <v>22406.288664529733</v>
      </c>
      <c r="G14" s="100">
        <v>0.26856535636133638</v>
      </c>
      <c r="H14" s="7"/>
      <c r="I14" s="43">
        <v>3106.4066465672613</v>
      </c>
      <c r="J14" s="100">
        <v>-0.95147638732166295</v>
      </c>
      <c r="K14" s="207"/>
      <c r="L14" s="200"/>
      <c r="M14" s="200"/>
      <c r="N14" s="200"/>
      <c r="O14" s="200"/>
      <c r="P14" s="200"/>
    </row>
    <row r="15" spans="1:16" s="65" customFormat="1" ht="14.1" customHeight="1" x14ac:dyDescent="0.2">
      <c r="A15" s="40"/>
      <c r="B15" s="41" t="s">
        <v>13</v>
      </c>
      <c r="C15" s="43">
        <v>25505.379220323448</v>
      </c>
      <c r="D15" s="100">
        <v>-2.8676275416361537E-2</v>
      </c>
      <c r="E15" s="7"/>
      <c r="F15" s="43">
        <v>22553.992977408481</v>
      </c>
      <c r="G15" s="100">
        <v>0.6592091849310654</v>
      </c>
      <c r="H15" s="7"/>
      <c r="I15" s="43">
        <v>2951.3862429149676</v>
      </c>
      <c r="J15" s="100">
        <v>-4.9903448353614355</v>
      </c>
      <c r="K15" s="207"/>
      <c r="L15" s="200"/>
      <c r="M15" s="200"/>
      <c r="N15" s="200"/>
      <c r="O15" s="200"/>
      <c r="P15" s="200"/>
    </row>
    <row r="16" spans="1:16" s="65" customFormat="1" ht="14.1" customHeight="1" x14ac:dyDescent="0.2">
      <c r="A16" s="47"/>
      <c r="B16" s="86" t="s">
        <v>14</v>
      </c>
      <c r="C16" s="57">
        <v>25521.562195234423</v>
      </c>
      <c r="D16" s="103">
        <v>8.1589586273341716E-3</v>
      </c>
      <c r="E16" s="55"/>
      <c r="F16" s="57">
        <v>22567.677873480709</v>
      </c>
      <c r="G16" s="103">
        <v>6.0676156483399371E-2</v>
      </c>
      <c r="H16" s="55"/>
      <c r="I16" s="57">
        <v>2953.8843217537124</v>
      </c>
      <c r="J16" s="103">
        <v>8.4640864771310928E-2</v>
      </c>
      <c r="K16" s="207"/>
      <c r="L16" s="200"/>
      <c r="M16" s="200"/>
      <c r="N16" s="200"/>
      <c r="O16" s="200"/>
      <c r="P16" s="200"/>
    </row>
    <row r="17" spans="1:16" s="65" customFormat="1" ht="14.1" customHeight="1" x14ac:dyDescent="0.2">
      <c r="A17" s="149">
        <v>2016</v>
      </c>
      <c r="B17" s="148" t="s">
        <v>11</v>
      </c>
      <c r="C17" s="43">
        <v>25570.411838617605</v>
      </c>
      <c r="D17" s="100">
        <v>-0.54623754894486964</v>
      </c>
      <c r="E17" s="7"/>
      <c r="F17" s="43">
        <v>22605.800328954632</v>
      </c>
      <c r="G17" s="100">
        <v>0.16892502493010805</v>
      </c>
      <c r="H17" s="7"/>
      <c r="I17" s="43">
        <v>2964.6115096629737</v>
      </c>
      <c r="J17" s="100">
        <v>0.36315531485988167</v>
      </c>
      <c r="K17" s="207"/>
      <c r="L17" s="200"/>
      <c r="M17" s="200"/>
      <c r="N17" s="200"/>
      <c r="O17" s="200"/>
      <c r="P17" s="200"/>
    </row>
    <row r="18" spans="1:16" s="65" customFormat="1" ht="14.1" customHeight="1" x14ac:dyDescent="0.2">
      <c r="A18" s="40"/>
      <c r="B18" s="41" t="s">
        <v>12</v>
      </c>
      <c r="C18" s="43">
        <v>25767.970530122893</v>
      </c>
      <c r="D18" s="100">
        <v>1.362145050762958</v>
      </c>
      <c r="E18" s="7"/>
      <c r="F18" s="43">
        <v>22789.807183092518</v>
      </c>
      <c r="G18" s="100">
        <v>0.8139807105267618</v>
      </c>
      <c r="H18" s="7"/>
      <c r="I18" s="43">
        <v>2978.163347030375</v>
      </c>
      <c r="J18" s="100">
        <v>0.45712017656377152</v>
      </c>
      <c r="K18" s="207"/>
      <c r="L18" s="200"/>
      <c r="M18" s="200"/>
      <c r="N18" s="200"/>
      <c r="O18" s="200"/>
      <c r="P18" s="200"/>
    </row>
    <row r="19" spans="1:16" s="65" customFormat="1" ht="14.1" customHeight="1" x14ac:dyDescent="0.2">
      <c r="A19" s="47"/>
      <c r="B19" s="44" t="s">
        <v>13</v>
      </c>
      <c r="C19" s="57">
        <v>25762.264289048817</v>
      </c>
      <c r="D19" s="103">
        <v>-0.42087265741430807</v>
      </c>
      <c r="E19" s="55"/>
      <c r="F19" s="57">
        <v>22775.471139338915</v>
      </c>
      <c r="G19" s="103">
        <v>-6.2905507003318331E-2</v>
      </c>
      <c r="H19" s="55"/>
      <c r="I19" s="57">
        <v>2986.7931497099025</v>
      </c>
      <c r="J19" s="103">
        <v>0.28976928643395566</v>
      </c>
      <c r="K19" s="207"/>
      <c r="L19" s="200"/>
      <c r="M19" s="200"/>
      <c r="N19" s="200"/>
      <c r="O19" s="200"/>
      <c r="P19" s="200"/>
    </row>
    <row r="20" spans="1:16" ht="15.95" customHeight="1" x14ac:dyDescent="0.2">
      <c r="A20" s="71"/>
      <c r="B20" s="254" t="s">
        <v>15</v>
      </c>
      <c r="C20" s="254"/>
      <c r="D20" s="254"/>
      <c r="E20" s="254"/>
      <c r="F20" s="254"/>
      <c r="G20" s="254"/>
      <c r="H20" s="254"/>
      <c r="I20" s="254"/>
      <c r="J20" s="254"/>
      <c r="K20" s="208"/>
    </row>
    <row r="21" spans="1:16" ht="15.95" customHeight="1" x14ac:dyDescent="0.2">
      <c r="A21" s="149">
        <v>2013</v>
      </c>
      <c r="B21" s="41" t="s">
        <v>13</v>
      </c>
      <c r="C21" s="43">
        <v>14584.905214921879</v>
      </c>
      <c r="D21" s="100">
        <v>3.7829697456809024E-2</v>
      </c>
      <c r="F21" s="43">
        <v>12895.673461276505</v>
      </c>
      <c r="G21" s="100">
        <v>-8.2953940353377345E-2</v>
      </c>
      <c r="I21" s="43">
        <v>1689.2317536453745</v>
      </c>
      <c r="J21" s="100">
        <v>0.9696110048305272</v>
      </c>
    </row>
    <row r="22" spans="1:16" ht="15.95" customHeight="1" x14ac:dyDescent="0.2">
      <c r="A22" s="40"/>
      <c r="B22" s="41" t="s">
        <v>14</v>
      </c>
      <c r="C22" s="57">
        <v>14610.90156551321</v>
      </c>
      <c r="D22" s="103">
        <v>0.17824147780359992</v>
      </c>
      <c r="E22" s="55"/>
      <c r="F22" s="57">
        <v>12905.595107051291</v>
      </c>
      <c r="G22" s="103">
        <v>7.6937786960713267E-2</v>
      </c>
      <c r="H22" s="55"/>
      <c r="I22" s="57">
        <v>1705.3064584619183</v>
      </c>
      <c r="J22" s="103">
        <v>0.9515985466088025</v>
      </c>
    </row>
    <row r="23" spans="1:16" s="65" customFormat="1" ht="14.1" customHeight="1" x14ac:dyDescent="0.2">
      <c r="A23" s="149">
        <v>2014</v>
      </c>
      <c r="B23" s="148" t="s">
        <v>11</v>
      </c>
      <c r="C23" s="160">
        <v>14673.32947054195</v>
      </c>
      <c r="D23" s="152">
        <v>0.42726935602722821</v>
      </c>
      <c r="E23" s="161"/>
      <c r="F23" s="160">
        <v>12903.82906026107</v>
      </c>
      <c r="G23" s="152">
        <v>-1.3684349892982832E-2</v>
      </c>
      <c r="H23" s="161"/>
      <c r="I23" s="160">
        <v>1769.5004102808789</v>
      </c>
      <c r="J23" s="152">
        <v>3.7643645516278412</v>
      </c>
      <c r="K23" s="207"/>
      <c r="L23" s="200"/>
      <c r="M23" s="200"/>
      <c r="N23" s="200"/>
      <c r="O23" s="200"/>
      <c r="P23" s="200"/>
    </row>
    <row r="24" spans="1:16" s="65" customFormat="1" ht="14.1" customHeight="1" x14ac:dyDescent="0.2">
      <c r="A24" s="40"/>
      <c r="B24" s="41" t="s">
        <v>12</v>
      </c>
      <c r="C24" s="43">
        <v>14657.109565117938</v>
      </c>
      <c r="D24" s="100">
        <v>-0.11054004789148063</v>
      </c>
      <c r="E24" s="7"/>
      <c r="F24" s="43">
        <v>12947.214084256047</v>
      </c>
      <c r="G24" s="100">
        <v>0.33621821702975391</v>
      </c>
      <c r="H24" s="7"/>
      <c r="I24" s="43">
        <v>1709.8954808618917</v>
      </c>
      <c r="J24" s="100">
        <v>-3.3684608984931481</v>
      </c>
      <c r="K24" s="207"/>
      <c r="L24" s="200"/>
      <c r="M24" s="200"/>
      <c r="N24" s="200"/>
      <c r="O24" s="200"/>
      <c r="P24" s="200"/>
    </row>
    <row r="25" spans="1:16" s="65" customFormat="1" ht="14.1" customHeight="1" x14ac:dyDescent="0.2">
      <c r="A25" s="40"/>
      <c r="B25" s="41" t="s">
        <v>13</v>
      </c>
      <c r="C25" s="43">
        <v>14700.553586423825</v>
      </c>
      <c r="D25" s="100">
        <v>0.29640237806011432</v>
      </c>
      <c r="E25" s="7"/>
      <c r="F25" s="43">
        <v>12959.698876580564</v>
      </c>
      <c r="G25" s="100">
        <v>9.6428407248612166E-2</v>
      </c>
      <c r="H25" s="7"/>
      <c r="I25" s="43">
        <v>1740.8547098432605</v>
      </c>
      <c r="J25" s="100">
        <v>1.8105918945269965</v>
      </c>
      <c r="K25" s="207"/>
      <c r="L25" s="200"/>
      <c r="M25" s="200"/>
      <c r="N25" s="200"/>
      <c r="O25" s="200"/>
      <c r="P25" s="200"/>
    </row>
    <row r="26" spans="1:16" s="65" customFormat="1" ht="14.1" customHeight="1" x14ac:dyDescent="0.2">
      <c r="A26" s="47"/>
      <c r="B26" s="86" t="s">
        <v>14</v>
      </c>
      <c r="C26" s="57">
        <v>14720.267696885992</v>
      </c>
      <c r="D26" s="103">
        <v>0.13410454474567596</v>
      </c>
      <c r="E26" s="55"/>
      <c r="F26" s="57">
        <v>12978.654869611773</v>
      </c>
      <c r="G26" s="103">
        <v>0.14626877685765619</v>
      </c>
      <c r="H26" s="55"/>
      <c r="I26" s="57">
        <v>1741.6128272742196</v>
      </c>
      <c r="J26" s="103">
        <v>4.3548575689432691E-2</v>
      </c>
      <c r="K26" s="207"/>
      <c r="L26" s="200"/>
      <c r="M26" s="200"/>
      <c r="N26" s="200"/>
      <c r="O26" s="200"/>
      <c r="P26" s="200"/>
    </row>
    <row r="27" spans="1:16" s="65" customFormat="1" ht="14.1" customHeight="1" x14ac:dyDescent="0.2">
      <c r="A27" s="149">
        <v>2015</v>
      </c>
      <c r="B27" s="148" t="s">
        <v>11</v>
      </c>
      <c r="C27" s="160">
        <v>14697.80856240395</v>
      </c>
      <c r="D27" s="152">
        <v>-0.15257286718225274</v>
      </c>
      <c r="E27" s="161"/>
      <c r="F27" s="160">
        <v>12998.768249519562</v>
      </c>
      <c r="G27" s="152">
        <v>0.15497276189139073</v>
      </c>
      <c r="H27" s="161"/>
      <c r="I27" s="160">
        <v>1699.0403128843875</v>
      </c>
      <c r="J27" s="152">
        <v>-2.4444304568232842</v>
      </c>
      <c r="K27" s="207"/>
      <c r="L27" s="200"/>
      <c r="M27" s="200"/>
      <c r="N27" s="200"/>
      <c r="O27" s="200"/>
      <c r="P27" s="200"/>
    </row>
    <row r="28" spans="1:16" s="65" customFormat="1" ht="14.1" customHeight="1" x14ac:dyDescent="0.2">
      <c r="A28" s="40"/>
      <c r="B28" s="41" t="s">
        <v>12</v>
      </c>
      <c r="C28" s="43">
        <v>14754.036526322932</v>
      </c>
      <c r="D28" s="100">
        <v>0.38256018698467353</v>
      </c>
      <c r="E28" s="7"/>
      <c r="F28" s="43">
        <v>13040.420341518866</v>
      </c>
      <c r="G28" s="100">
        <v>0.32043106854253722</v>
      </c>
      <c r="H28" s="7"/>
      <c r="I28" s="43">
        <v>1713.6161848040667</v>
      </c>
      <c r="J28" s="100">
        <v>0.85788852737310273</v>
      </c>
      <c r="K28" s="207"/>
      <c r="L28" s="200"/>
      <c r="M28" s="200"/>
      <c r="N28" s="200"/>
      <c r="O28" s="200"/>
      <c r="P28" s="200"/>
    </row>
    <row r="29" spans="1:16" s="65" customFormat="1" ht="14.1" customHeight="1" x14ac:dyDescent="0.2">
      <c r="A29" s="40"/>
      <c r="B29" s="41" t="s">
        <v>13</v>
      </c>
      <c r="C29" s="43">
        <v>14780.66125961802</v>
      </c>
      <c r="D29" s="100">
        <v>0.18045728196203314</v>
      </c>
      <c r="E29" s="7"/>
      <c r="F29" s="43">
        <v>13160.266486445653</v>
      </c>
      <c r="G29" s="100">
        <v>0.91903590366035781</v>
      </c>
      <c r="H29" s="7"/>
      <c r="I29" s="43">
        <v>1620.3947731723683</v>
      </c>
      <c r="J29" s="100">
        <v>-5.4400403344904946</v>
      </c>
      <c r="K29" s="207"/>
      <c r="L29" s="200"/>
      <c r="M29" s="200"/>
      <c r="N29" s="200"/>
      <c r="O29" s="200"/>
      <c r="P29" s="200"/>
    </row>
    <row r="30" spans="1:16" s="65" customFormat="1" ht="14.1" customHeight="1" x14ac:dyDescent="0.2">
      <c r="A30" s="47"/>
      <c r="B30" s="86" t="s">
        <v>14</v>
      </c>
      <c r="C30" s="57">
        <v>14787.464117912657</v>
      </c>
      <c r="D30" s="103">
        <v>0.58999836154938023</v>
      </c>
      <c r="E30" s="55"/>
      <c r="F30" s="57">
        <v>13154.329166155187</v>
      </c>
      <c r="G30" s="103">
        <v>-4.5115502004319928E-2</v>
      </c>
      <c r="H30" s="55"/>
      <c r="I30" s="57">
        <v>1633.1349517574715</v>
      </c>
      <c r="J30" s="103">
        <v>0.78623918047827268</v>
      </c>
      <c r="K30" s="207"/>
      <c r="L30" s="200"/>
      <c r="M30" s="200"/>
      <c r="N30" s="200"/>
      <c r="O30" s="200"/>
      <c r="P30" s="200"/>
    </row>
    <row r="31" spans="1:16" s="65" customFormat="1" ht="14.1" customHeight="1" x14ac:dyDescent="0.2">
      <c r="A31" s="149">
        <v>2016</v>
      </c>
      <c r="B31" s="148" t="s">
        <v>11</v>
      </c>
      <c r="C31" s="43">
        <v>14779.065771135683</v>
      </c>
      <c r="D31" s="100">
        <v>-0.4941512941100264</v>
      </c>
      <c r="E31" s="7"/>
      <c r="F31" s="43">
        <v>13158.748464125114</v>
      </c>
      <c r="G31" s="100">
        <v>3.3595768466078695E-2</v>
      </c>
      <c r="H31" s="7"/>
      <c r="I31" s="43">
        <v>1620.3173070105695</v>
      </c>
      <c r="J31" s="100">
        <v>-0.78484908629923911</v>
      </c>
      <c r="K31" s="207"/>
      <c r="L31" s="200"/>
      <c r="M31" s="200"/>
      <c r="N31" s="200"/>
      <c r="O31" s="200"/>
      <c r="P31" s="200"/>
    </row>
    <row r="32" spans="1:16" s="65" customFormat="1" ht="14.1" customHeight="1" x14ac:dyDescent="0.2">
      <c r="A32" s="40"/>
      <c r="B32" s="41" t="s">
        <v>12</v>
      </c>
      <c r="C32" s="43">
        <v>14859.720779929638</v>
      </c>
      <c r="D32" s="100">
        <v>1.0939304902027986</v>
      </c>
      <c r="E32" s="7"/>
      <c r="F32" s="43">
        <v>13267.324642900268</v>
      </c>
      <c r="G32" s="100">
        <v>0.8251254218527484</v>
      </c>
      <c r="H32" s="7"/>
      <c r="I32" s="43">
        <v>1592.3961370293684</v>
      </c>
      <c r="J32" s="100">
        <v>-1.7231914922093041</v>
      </c>
      <c r="K32" s="207"/>
      <c r="L32" s="200"/>
      <c r="M32" s="200"/>
      <c r="N32" s="200"/>
      <c r="O32" s="200"/>
      <c r="P32" s="200"/>
    </row>
    <row r="33" spans="1:16" s="65" customFormat="1" ht="14.1" customHeight="1" x14ac:dyDescent="0.2">
      <c r="A33" s="47"/>
      <c r="B33" s="44" t="s">
        <v>13</v>
      </c>
      <c r="C33" s="57">
        <v>14843.283566956825</v>
      </c>
      <c r="D33" s="103">
        <v>-0.91503209267052699</v>
      </c>
      <c r="E33" s="55"/>
      <c r="F33" s="57">
        <v>13239.821442141467</v>
      </c>
      <c r="G33" s="103">
        <v>-0.20730027717773006</v>
      </c>
      <c r="H33" s="55"/>
      <c r="I33" s="57">
        <v>1603.4621248153585</v>
      </c>
      <c r="J33" s="103">
        <v>0.69492681680538115</v>
      </c>
      <c r="K33" s="207"/>
      <c r="L33" s="200"/>
      <c r="M33" s="200"/>
      <c r="N33" s="200"/>
      <c r="O33" s="200"/>
      <c r="P33" s="200"/>
    </row>
    <row r="34" spans="1:16" ht="15.95" customHeight="1" x14ac:dyDescent="0.2">
      <c r="A34" s="71"/>
      <c r="B34" s="254" t="s">
        <v>16</v>
      </c>
      <c r="C34" s="254"/>
      <c r="D34" s="254"/>
      <c r="E34" s="254"/>
      <c r="F34" s="254"/>
      <c r="G34" s="254"/>
      <c r="H34" s="254"/>
      <c r="I34" s="254"/>
      <c r="J34" s="254"/>
      <c r="K34" s="208"/>
    </row>
    <row r="35" spans="1:16" x14ac:dyDescent="0.2">
      <c r="A35" s="149">
        <v>2013</v>
      </c>
      <c r="B35" s="41" t="s">
        <v>13</v>
      </c>
      <c r="C35" s="43">
        <v>10642.127862629586</v>
      </c>
      <c r="D35" s="100">
        <v>3.7768635083253572E-2</v>
      </c>
      <c r="F35" s="43">
        <v>9257.6520271038298</v>
      </c>
      <c r="G35" s="100">
        <v>-0.15054419552513665</v>
      </c>
      <c r="I35" s="43">
        <v>1384.4758355257554</v>
      </c>
      <c r="J35" s="100">
        <v>1.3154583397291955</v>
      </c>
    </row>
    <row r="36" spans="1:16" x14ac:dyDescent="0.2">
      <c r="B36" s="41" t="s">
        <v>14</v>
      </c>
      <c r="C36" s="57">
        <v>10686.529405092891</v>
      </c>
      <c r="D36" s="103">
        <v>0.41722429044687337</v>
      </c>
      <c r="E36" s="55"/>
      <c r="F36" s="57">
        <v>9265.8240981376111</v>
      </c>
      <c r="G36" s="103">
        <v>8.8273689806613709E-2</v>
      </c>
      <c r="H36" s="55"/>
      <c r="I36" s="57">
        <v>1420.7053069552803</v>
      </c>
      <c r="J36" s="103">
        <v>2.6168366756482051</v>
      </c>
    </row>
    <row r="37" spans="1:16" s="65" customFormat="1" ht="14.1" customHeight="1" x14ac:dyDescent="0.2">
      <c r="A37" s="149">
        <v>2014</v>
      </c>
      <c r="B37" s="148" t="s">
        <v>11</v>
      </c>
      <c r="C37" s="160">
        <v>10784.993971274522</v>
      </c>
      <c r="D37" s="152">
        <v>0.92138955922120913</v>
      </c>
      <c r="E37" s="161"/>
      <c r="F37" s="160">
        <v>9302.0746347604872</v>
      </c>
      <c r="G37" s="152">
        <v>0.39122841356509552</v>
      </c>
      <c r="H37" s="161"/>
      <c r="I37" s="160">
        <v>1482.9193365140338</v>
      </c>
      <c r="J37" s="152">
        <v>4.3790946126670471</v>
      </c>
      <c r="K37" s="207"/>
      <c r="L37" s="200"/>
      <c r="M37" s="200"/>
      <c r="N37" s="200"/>
      <c r="O37" s="200"/>
      <c r="P37" s="200"/>
    </row>
    <row r="38" spans="1:16" s="65" customFormat="1" ht="14.1" customHeight="1" x14ac:dyDescent="0.2">
      <c r="A38" s="40"/>
      <c r="B38" s="41" t="s">
        <v>12</v>
      </c>
      <c r="C38" s="43">
        <v>10759.918144728434</v>
      </c>
      <c r="D38" s="100">
        <v>-0.23250663480087966</v>
      </c>
      <c r="E38" s="7"/>
      <c r="F38" s="43">
        <v>9308.8072726517148</v>
      </c>
      <c r="G38" s="100">
        <v>7.237780984973706E-2</v>
      </c>
      <c r="H38" s="7"/>
      <c r="I38" s="43">
        <v>1451.1108720767181</v>
      </c>
      <c r="J38" s="100">
        <v>-2.1449895253297671</v>
      </c>
      <c r="K38" s="207"/>
      <c r="L38" s="200"/>
      <c r="M38" s="200"/>
      <c r="N38" s="200"/>
      <c r="O38" s="200"/>
      <c r="P38" s="200"/>
    </row>
    <row r="39" spans="1:16" x14ac:dyDescent="0.2">
      <c r="B39" s="41" t="s">
        <v>13</v>
      </c>
      <c r="C39" s="43">
        <v>10827.218968292766</v>
      </c>
      <c r="D39" s="100">
        <v>0.62547709619244996</v>
      </c>
      <c r="F39" s="43">
        <v>9353.1925558480561</v>
      </c>
      <c r="G39" s="100">
        <v>0.47680956213091413</v>
      </c>
      <c r="I39" s="43">
        <v>1474.0264124447096</v>
      </c>
      <c r="J39" s="100">
        <v>1.5791722609862724</v>
      </c>
    </row>
    <row r="40" spans="1:16" x14ac:dyDescent="0.2">
      <c r="A40" s="55"/>
      <c r="B40" s="86" t="s">
        <v>14</v>
      </c>
      <c r="C40" s="57">
        <v>10908.340076671384</v>
      </c>
      <c r="D40" s="103">
        <v>0.74923310054206405</v>
      </c>
      <c r="E40" s="55"/>
      <c r="F40" s="57">
        <v>9382.5609538966819</v>
      </c>
      <c r="G40" s="103">
        <v>0.31399330093191807</v>
      </c>
      <c r="H40" s="55"/>
      <c r="I40" s="57">
        <v>1525.7791227747016</v>
      </c>
      <c r="J40" s="103">
        <v>3.5109757798816359</v>
      </c>
    </row>
    <row r="41" spans="1:16" x14ac:dyDescent="0.2">
      <c r="A41" s="40">
        <v>2015</v>
      </c>
      <c r="B41" s="148" t="s">
        <v>11</v>
      </c>
      <c r="C41" s="160">
        <v>10784.71304994871</v>
      </c>
      <c r="D41" s="152">
        <v>-1.133325747581549</v>
      </c>
      <c r="E41" s="161"/>
      <c r="F41" s="160">
        <v>9347.5060637672104</v>
      </c>
      <c r="G41" s="152">
        <v>-0.37361750487656331</v>
      </c>
      <c r="H41" s="161"/>
      <c r="I41" s="160">
        <v>1437.2069861814989</v>
      </c>
      <c r="J41" s="152">
        <v>-5.8050431593355443</v>
      </c>
    </row>
    <row r="42" spans="1:16" x14ac:dyDescent="0.2">
      <c r="B42" s="41" t="s">
        <v>12</v>
      </c>
      <c r="C42" s="43">
        <v>10758.658784774059</v>
      </c>
      <c r="D42" s="100">
        <v>-0.24158514977619033</v>
      </c>
      <c r="F42" s="43">
        <v>9365.8683230108654</v>
      </c>
      <c r="G42" s="100">
        <v>0.1964401961163818</v>
      </c>
      <c r="I42" s="43">
        <v>1392.7904617631948</v>
      </c>
      <c r="J42" s="100">
        <v>-3.090475126085626</v>
      </c>
    </row>
    <row r="43" spans="1:16" x14ac:dyDescent="0.2">
      <c r="B43" s="41" t="s">
        <v>13</v>
      </c>
      <c r="C43" s="43">
        <v>10724.717960705426</v>
      </c>
      <c r="D43" s="100">
        <v>-0.31547449126899912</v>
      </c>
      <c r="F43" s="43">
        <v>9393.7264909628266</v>
      </c>
      <c r="G43" s="100">
        <v>0.29744351501842942</v>
      </c>
      <c r="I43" s="43">
        <v>1330.9914697425993</v>
      </c>
      <c r="J43" s="100">
        <v>-4.4370631273825243</v>
      </c>
    </row>
    <row r="44" spans="1:16" x14ac:dyDescent="0.2">
      <c r="A44" s="55"/>
      <c r="B44" s="86" t="s">
        <v>14</v>
      </c>
      <c r="C44" s="57">
        <v>10734.098077321765</v>
      </c>
      <c r="D44" s="103">
        <v>-0.79174860083177734</v>
      </c>
      <c r="E44" s="55"/>
      <c r="F44" s="57">
        <v>9413.3487073255237</v>
      </c>
      <c r="G44" s="103">
        <v>0.20888639222756347</v>
      </c>
      <c r="H44" s="55"/>
      <c r="I44" s="57">
        <v>1320.7493699962415</v>
      </c>
      <c r="J44" s="103">
        <v>-0.76950904488805649</v>
      </c>
    </row>
    <row r="45" spans="1:16" x14ac:dyDescent="0.2">
      <c r="A45" s="40">
        <v>2016</v>
      </c>
      <c r="B45" s="41" t="s">
        <v>11</v>
      </c>
      <c r="C45" s="43">
        <v>10791.346067481923</v>
      </c>
      <c r="D45" s="100">
        <v>-0.63804720042781138</v>
      </c>
      <c r="F45" s="43">
        <v>9447.0518648295183</v>
      </c>
      <c r="G45" s="100">
        <v>0.35803579100141686</v>
      </c>
      <c r="I45" s="43">
        <v>1344.2942026524045</v>
      </c>
      <c r="J45" s="100">
        <v>1.7826874039114593</v>
      </c>
    </row>
    <row r="46" spans="1:16" x14ac:dyDescent="0.2">
      <c r="B46" s="41" t="s">
        <v>12</v>
      </c>
      <c r="C46" s="43">
        <v>10908.249750193256</v>
      </c>
      <c r="D46" s="100">
        <v>1.7245652889620438</v>
      </c>
      <c r="F46" s="43">
        <v>9522.4825401922481</v>
      </c>
      <c r="G46" s="100">
        <v>0.79845730119838787</v>
      </c>
      <c r="I46" s="43">
        <v>1385.7672100010072</v>
      </c>
      <c r="J46" s="100">
        <v>3.0851139033980122</v>
      </c>
    </row>
    <row r="47" spans="1:16" x14ac:dyDescent="0.2">
      <c r="B47" s="41" t="s">
        <v>13</v>
      </c>
      <c r="C47" s="43">
        <v>10918.980722091996</v>
      </c>
      <c r="D47" s="100">
        <v>0.24666783992978225</v>
      </c>
      <c r="F47" s="43">
        <v>9535.649697197452</v>
      </c>
      <c r="G47" s="100">
        <v>0.13827441478236788</v>
      </c>
      <c r="I47" s="43">
        <v>1383.3310248945438</v>
      </c>
      <c r="J47" s="100">
        <v>-0.1758004583224087</v>
      </c>
    </row>
    <row r="294" ht="8.1" customHeight="1" x14ac:dyDescent="0.2"/>
    <row r="300" ht="8.1" customHeight="1" x14ac:dyDescent="0.2"/>
    <row r="306" ht="8.1" customHeight="1" x14ac:dyDescent="0.2"/>
    <row r="310" ht="8.1" customHeight="1" x14ac:dyDescent="0.2"/>
    <row r="312" ht="8.1" customHeight="1" x14ac:dyDescent="0.2"/>
    <row r="318" ht="8.1" customHeight="1" x14ac:dyDescent="0.2"/>
    <row r="324" ht="8.1" customHeight="1" x14ac:dyDescent="0.2"/>
    <row r="328" ht="8.1" customHeight="1" x14ac:dyDescent="0.2"/>
    <row r="330" ht="8.1" customHeight="1" x14ac:dyDescent="0.2"/>
    <row r="339" ht="8.1" customHeight="1" x14ac:dyDescent="0.2"/>
    <row r="341" ht="8.1" customHeight="1" x14ac:dyDescent="0.2"/>
    <row r="347" ht="8.1" customHeight="1" x14ac:dyDescent="0.2"/>
    <row r="353" ht="8.1" customHeight="1" x14ac:dyDescent="0.2"/>
    <row r="359" ht="8.1" customHeight="1" x14ac:dyDescent="0.2"/>
    <row r="363" ht="8.1" customHeight="1" x14ac:dyDescent="0.2"/>
    <row r="365" ht="8.1" customHeight="1" x14ac:dyDescent="0.2"/>
    <row r="370" ht="8.1" customHeight="1" x14ac:dyDescent="0.2"/>
    <row r="376" ht="8.1" customHeight="1" x14ac:dyDescent="0.2"/>
    <row r="382" ht="8.1" customHeight="1" x14ac:dyDescent="0.2"/>
    <row r="386" ht="8.1" customHeight="1" x14ac:dyDescent="0.2"/>
    <row r="388" ht="8.1" customHeight="1" x14ac:dyDescent="0.2"/>
    <row r="394" ht="8.1" customHeight="1" x14ac:dyDescent="0.2"/>
    <row r="400" ht="8.1" customHeight="1" x14ac:dyDescent="0.2"/>
    <row r="404" ht="8.1" customHeight="1" x14ac:dyDescent="0.2"/>
    <row r="406" ht="8.1" customHeight="1" x14ac:dyDescent="0.2"/>
    <row r="415" ht="8.1" customHeight="1" x14ac:dyDescent="0.2"/>
    <row r="417" ht="8.1" customHeight="1" x14ac:dyDescent="0.2"/>
    <row r="423" ht="8.1" customHeight="1" x14ac:dyDescent="0.2"/>
    <row r="429" ht="8.1" customHeight="1" x14ac:dyDescent="0.2"/>
    <row r="435" ht="8.1" customHeight="1" x14ac:dyDescent="0.2"/>
    <row r="439" ht="8.1" customHeight="1" x14ac:dyDescent="0.2"/>
    <row r="441" ht="8.1" customHeight="1" x14ac:dyDescent="0.2"/>
    <row r="446" ht="8.1" customHeight="1" x14ac:dyDescent="0.2"/>
    <row r="452" ht="8.1" customHeight="1" x14ac:dyDescent="0.2"/>
    <row r="458" ht="8.1" customHeight="1" x14ac:dyDescent="0.2"/>
    <row r="462" ht="8.1" customHeight="1" x14ac:dyDescent="0.2"/>
    <row r="464" ht="8.1" customHeight="1" x14ac:dyDescent="0.2"/>
    <row r="470" ht="8.1" customHeight="1" x14ac:dyDescent="0.2"/>
    <row r="476" ht="8.1" customHeight="1" x14ac:dyDescent="0.2"/>
    <row r="480" ht="8.1" customHeight="1" x14ac:dyDescent="0.2"/>
    <row r="482" ht="8.1" customHeight="1" x14ac:dyDescent="0.2"/>
    <row r="491" ht="8.1" customHeight="1" x14ac:dyDescent="0.2"/>
    <row r="493" ht="8.1" customHeight="1" x14ac:dyDescent="0.2"/>
    <row r="499" ht="8.1" customHeight="1" x14ac:dyDescent="0.2"/>
    <row r="505" ht="8.1" customHeight="1" x14ac:dyDescent="0.2"/>
    <row r="511" ht="8.1" customHeight="1" x14ac:dyDescent="0.2"/>
    <row r="515" ht="8.1" customHeight="1" x14ac:dyDescent="0.2"/>
    <row r="517" ht="8.1" customHeight="1" x14ac:dyDescent="0.2"/>
    <row r="522" ht="8.1" customHeight="1" x14ac:dyDescent="0.2"/>
    <row r="528" ht="8.1" customHeight="1" x14ac:dyDescent="0.2"/>
    <row r="534" ht="8.1" customHeight="1" x14ac:dyDescent="0.2"/>
    <row r="538" ht="8.1" customHeight="1" x14ac:dyDescent="0.2"/>
    <row r="540" ht="8.1" customHeight="1" x14ac:dyDescent="0.2"/>
    <row r="546" ht="8.1" customHeight="1" x14ac:dyDescent="0.2"/>
    <row r="552" ht="8.1" customHeight="1" x14ac:dyDescent="0.2"/>
    <row r="556" ht="8.1" customHeight="1" x14ac:dyDescent="0.2"/>
    <row r="558" ht="8.1" customHeight="1" x14ac:dyDescent="0.2"/>
    <row r="567" ht="8.1" customHeight="1" x14ac:dyDescent="0.2"/>
    <row r="569" ht="8.1" customHeight="1" x14ac:dyDescent="0.2"/>
    <row r="575" ht="8.1" customHeight="1" x14ac:dyDescent="0.2"/>
    <row r="581" ht="8.1" customHeight="1" x14ac:dyDescent="0.2"/>
    <row r="587" ht="8.1" customHeight="1" x14ac:dyDescent="0.2"/>
    <row r="591" ht="8.1" customHeight="1" x14ac:dyDescent="0.2"/>
    <row r="593" ht="8.1" customHeight="1" x14ac:dyDescent="0.2"/>
    <row r="598" ht="8.1" customHeight="1" x14ac:dyDescent="0.2"/>
    <row r="604" ht="8.1" customHeight="1" x14ac:dyDescent="0.2"/>
    <row r="610" ht="8.1" customHeight="1" x14ac:dyDescent="0.2"/>
    <row r="614" ht="8.1" customHeight="1" x14ac:dyDescent="0.2"/>
    <row r="616" ht="8.1" customHeight="1" x14ac:dyDescent="0.2"/>
    <row r="622" ht="8.1" customHeight="1" x14ac:dyDescent="0.2"/>
    <row r="626" ht="12.75" customHeight="1" x14ac:dyDescent="0.2"/>
    <row r="628" ht="8.1" customHeight="1" x14ac:dyDescent="0.2"/>
    <row r="632" ht="8.1" customHeight="1" x14ac:dyDescent="0.2"/>
    <row r="634" ht="8.1" customHeight="1" x14ac:dyDescent="0.2"/>
    <row r="643" ht="8.1" customHeight="1" x14ac:dyDescent="0.2"/>
    <row r="645" ht="8.1" customHeight="1" x14ac:dyDescent="0.2"/>
    <row r="651" ht="8.1" customHeight="1" x14ac:dyDescent="0.2"/>
    <row r="657" ht="8.1" customHeight="1" x14ac:dyDescent="0.2"/>
    <row r="663" ht="8.1" customHeight="1" x14ac:dyDescent="0.2"/>
    <row r="667" ht="8.1" customHeight="1" x14ac:dyDescent="0.2"/>
    <row r="669" ht="8.1" customHeight="1" x14ac:dyDescent="0.2"/>
    <row r="674" ht="8.1" customHeight="1" x14ac:dyDescent="0.2"/>
    <row r="680" ht="8.1" customHeight="1" x14ac:dyDescent="0.2"/>
    <row r="686" ht="8.1" customHeight="1" x14ac:dyDescent="0.2"/>
    <row r="690" ht="8.1" customHeight="1" x14ac:dyDescent="0.2"/>
    <row r="692" ht="8.1" customHeight="1" x14ac:dyDescent="0.2"/>
    <row r="698" ht="8.1" customHeight="1" x14ac:dyDescent="0.2"/>
    <row r="704" ht="8.1" customHeight="1" x14ac:dyDescent="0.2"/>
  </sheetData>
  <mergeCells count="7">
    <mergeCell ref="B6:J6"/>
    <mergeCell ref="B20:J20"/>
    <mergeCell ref="B34:J34"/>
    <mergeCell ref="A4:A5"/>
    <mergeCell ref="C4:D4"/>
    <mergeCell ref="F4:G4"/>
    <mergeCell ref="I4:J4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9"/>
  <sheetViews>
    <sheetView workbookViewId="0">
      <pane ySplit="5" topLeftCell="A6" activePane="bottomLeft" state="frozenSplit"/>
      <selection activeCell="G103" sqref="G103"/>
      <selection pane="bottomLeft"/>
    </sheetView>
  </sheetViews>
  <sheetFormatPr defaultColWidth="11" defaultRowHeight="12.75" x14ac:dyDescent="0.2"/>
  <cols>
    <col min="1" max="2" width="10.7109375" style="7" customWidth="1"/>
    <col min="3" max="3" width="7.7109375" style="7" customWidth="1"/>
    <col min="4" max="4" width="10.85546875" style="7" customWidth="1"/>
    <col min="5" max="5" width="0.85546875" style="7" customWidth="1"/>
    <col min="6" max="6" width="6.7109375" style="7" customWidth="1"/>
    <col min="7" max="7" width="10.85546875" style="7" customWidth="1"/>
    <col min="8" max="8" width="0.85546875" style="7" customWidth="1"/>
    <col min="9" max="9" width="6.7109375" style="7" customWidth="1"/>
    <col min="10" max="10" width="10.85546875" style="7" customWidth="1"/>
    <col min="11" max="11" width="11" style="208" customWidth="1"/>
    <col min="12" max="16384" width="11" style="7"/>
  </cols>
  <sheetData>
    <row r="1" spans="1:12" ht="16.5" x14ac:dyDescent="0.3">
      <c r="A1" s="8" t="s">
        <v>54</v>
      </c>
      <c r="B1" s="8" t="s">
        <v>60</v>
      </c>
      <c r="C1" s="9"/>
      <c r="D1" s="9"/>
      <c r="E1" s="9"/>
      <c r="F1" s="9"/>
      <c r="G1" s="9"/>
      <c r="H1" s="9"/>
      <c r="I1" s="9"/>
      <c r="J1" s="9"/>
      <c r="K1" s="7"/>
    </row>
    <row r="2" spans="1:12" ht="16.5" x14ac:dyDescent="0.3">
      <c r="A2" s="8"/>
      <c r="B2" s="10" t="s">
        <v>24</v>
      </c>
      <c r="C2" s="9"/>
      <c r="D2" s="9"/>
      <c r="E2" s="9"/>
      <c r="F2" s="9"/>
      <c r="G2" s="9"/>
      <c r="H2" s="9"/>
      <c r="I2" s="9"/>
      <c r="J2" s="9"/>
      <c r="K2" s="7"/>
    </row>
    <row r="3" spans="1:12" ht="12" customHeight="1" x14ac:dyDescent="0.2">
      <c r="A3" s="11"/>
      <c r="B3" s="11"/>
      <c r="C3" s="12"/>
      <c r="D3" s="12"/>
      <c r="K3" s="7"/>
    </row>
    <row r="4" spans="1:12" ht="27.75" customHeight="1" x14ac:dyDescent="0.2">
      <c r="A4" s="13"/>
      <c r="B4" s="13"/>
      <c r="C4" s="261" t="s">
        <v>18</v>
      </c>
      <c r="D4" s="261"/>
      <c r="E4" s="14"/>
      <c r="F4" s="261" t="s">
        <v>19</v>
      </c>
      <c r="G4" s="261"/>
      <c r="H4" s="14"/>
      <c r="I4" s="262" t="s">
        <v>20</v>
      </c>
      <c r="J4" s="262"/>
      <c r="K4" s="7"/>
    </row>
    <row r="5" spans="1:12" ht="93.75" customHeight="1" x14ac:dyDescent="0.2">
      <c r="A5" s="203" t="s">
        <v>3</v>
      </c>
      <c r="B5" s="15"/>
      <c r="C5" s="16" t="s">
        <v>21</v>
      </c>
      <c r="D5" s="16" t="s">
        <v>25</v>
      </c>
      <c r="E5" s="17"/>
      <c r="F5" s="16" t="s">
        <v>21</v>
      </c>
      <c r="G5" s="16" t="s">
        <v>25</v>
      </c>
      <c r="H5" s="17"/>
      <c r="I5" s="16" t="s">
        <v>21</v>
      </c>
      <c r="J5" s="16" t="s">
        <v>25</v>
      </c>
    </row>
    <row r="6" spans="1:12" ht="22.5" customHeight="1" x14ac:dyDescent="0.2">
      <c r="A6" s="244" t="s">
        <v>10</v>
      </c>
      <c r="B6" s="244"/>
      <c r="C6" s="244"/>
      <c r="D6" s="244"/>
      <c r="E6" s="244"/>
      <c r="F6" s="244"/>
      <c r="G6" s="244"/>
      <c r="H6" s="244"/>
      <c r="I6" s="244"/>
      <c r="J6" s="244"/>
      <c r="K6" s="63"/>
    </row>
    <row r="7" spans="1:12" ht="13.5" customHeight="1" x14ac:dyDescent="0.2">
      <c r="A7" s="40">
        <v>2013</v>
      </c>
      <c r="B7" s="85" t="s">
        <v>13</v>
      </c>
      <c r="C7" s="77">
        <v>25012.234700000001</v>
      </c>
      <c r="D7" s="78">
        <v>-0.17482452174362678</v>
      </c>
      <c r="E7" s="62"/>
      <c r="F7" s="77">
        <v>22200.5275</v>
      </c>
      <c r="G7" s="78">
        <v>-1.8415875736100331</v>
      </c>
      <c r="H7" s="62"/>
      <c r="I7" s="77">
        <v>2811.7071999999998</v>
      </c>
      <c r="J7" s="78">
        <v>15.2812094569792</v>
      </c>
      <c r="K7" s="209"/>
    </row>
    <row r="8" spans="1:12" ht="13.5" customHeight="1" x14ac:dyDescent="0.2">
      <c r="A8" s="47"/>
      <c r="B8" s="44" t="s">
        <v>14</v>
      </c>
      <c r="C8" s="77">
        <v>25430.7608</v>
      </c>
      <c r="D8" s="78">
        <v>-0.13763708418603246</v>
      </c>
      <c r="E8" s="62"/>
      <c r="F8" s="77">
        <v>22218.760999999999</v>
      </c>
      <c r="G8" s="78">
        <v>-1.3404767048190753</v>
      </c>
      <c r="H8" s="62"/>
      <c r="I8" s="77">
        <v>3211.9998000000001</v>
      </c>
      <c r="J8" s="78">
        <v>9.0600523664844417</v>
      </c>
      <c r="K8" s="209"/>
    </row>
    <row r="9" spans="1:12" s="65" customFormat="1" ht="14.1" customHeight="1" x14ac:dyDescent="0.2">
      <c r="A9" s="149">
        <v>2014</v>
      </c>
      <c r="B9" s="148" t="s">
        <v>11</v>
      </c>
      <c r="C9" s="153">
        <v>25472.406900000002</v>
      </c>
      <c r="D9" s="154">
        <v>0.49869590111459988</v>
      </c>
      <c r="E9" s="150"/>
      <c r="F9" s="153">
        <v>22025.678800000002</v>
      </c>
      <c r="G9" s="154">
        <v>-0.44671988130594692</v>
      </c>
      <c r="H9" s="150"/>
      <c r="I9" s="153">
        <v>3446.7280999999998</v>
      </c>
      <c r="J9" s="154">
        <v>6.9916038955838395</v>
      </c>
      <c r="K9" s="207"/>
      <c r="L9" s="78"/>
    </row>
    <row r="10" spans="1:12" s="65" customFormat="1" ht="14.1" customHeight="1" x14ac:dyDescent="0.2">
      <c r="A10" s="40"/>
      <c r="B10" s="85" t="s">
        <v>12</v>
      </c>
      <c r="C10" s="77">
        <v>25419.1489</v>
      </c>
      <c r="D10" s="78">
        <v>0.67869016963564432</v>
      </c>
      <c r="E10" s="62"/>
      <c r="F10" s="77">
        <v>22316.760399999999</v>
      </c>
      <c r="G10" s="78">
        <v>0.44297189915101604</v>
      </c>
      <c r="H10" s="62"/>
      <c r="I10" s="77">
        <v>3102.3885</v>
      </c>
      <c r="J10" s="78">
        <v>2.4074724722781888</v>
      </c>
      <c r="K10" s="207"/>
      <c r="L10" s="78"/>
    </row>
    <row r="11" spans="1:12" s="65" customFormat="1" ht="14.1" customHeight="1" x14ac:dyDescent="0.2">
      <c r="A11" s="40"/>
      <c r="B11" s="85" t="s">
        <v>13</v>
      </c>
      <c r="C11" s="77">
        <v>25373.695500000002</v>
      </c>
      <c r="D11" s="78">
        <v>1.4451359677989937</v>
      </c>
      <c r="E11" s="62"/>
      <c r="F11" s="77">
        <v>22398.297999999999</v>
      </c>
      <c r="G11" s="78">
        <v>0.89083694069881314</v>
      </c>
      <c r="H11" s="62"/>
      <c r="I11" s="77">
        <v>2975.3975</v>
      </c>
      <c r="J11" s="78">
        <v>5.821740613674149</v>
      </c>
      <c r="K11" s="207"/>
      <c r="L11" s="78"/>
    </row>
    <row r="12" spans="1:12" s="65" customFormat="1" ht="14.1" customHeight="1" x14ac:dyDescent="0.2">
      <c r="A12" s="47"/>
      <c r="B12" s="44" t="s">
        <v>14</v>
      </c>
      <c r="C12" s="79">
        <v>25794.443200000002</v>
      </c>
      <c r="D12" s="80">
        <v>1.4300885563754016</v>
      </c>
      <c r="E12" s="76"/>
      <c r="F12" s="79">
        <v>22374.930499999999</v>
      </c>
      <c r="G12" s="80">
        <v>0.70287222586353926</v>
      </c>
      <c r="H12" s="76"/>
      <c r="I12" s="79">
        <v>3419.5127000000002</v>
      </c>
      <c r="J12" s="80">
        <v>6.4605514608064478</v>
      </c>
      <c r="K12" s="207"/>
      <c r="L12" s="78"/>
    </row>
    <row r="13" spans="1:12" s="65" customFormat="1" ht="14.1" customHeight="1" x14ac:dyDescent="0.2">
      <c r="A13" s="149">
        <v>2015</v>
      </c>
      <c r="B13" s="41" t="s">
        <v>11</v>
      </c>
      <c r="C13" s="153">
        <v>25460.253199999999</v>
      </c>
      <c r="D13" s="154">
        <v>-4.771319823727601E-2</v>
      </c>
      <c r="E13" s="150"/>
      <c r="F13" s="153">
        <v>22158.446199999998</v>
      </c>
      <c r="G13" s="154">
        <v>0.60278460067254314</v>
      </c>
      <c r="H13" s="150"/>
      <c r="I13" s="153">
        <v>3301.8069999999998</v>
      </c>
      <c r="J13" s="154">
        <v>-4.2045991385279287</v>
      </c>
      <c r="K13" s="207"/>
      <c r="L13" s="78"/>
    </row>
    <row r="14" spans="1:12" s="65" customFormat="1" ht="14.1" customHeight="1" x14ac:dyDescent="0.2">
      <c r="A14" s="40"/>
      <c r="B14" s="41" t="s">
        <v>12</v>
      </c>
      <c r="C14" s="77">
        <v>25598.291399999998</v>
      </c>
      <c r="D14" s="78">
        <v>0.70475412337664112</v>
      </c>
      <c r="E14" s="62"/>
      <c r="F14" s="77">
        <v>22496.7935</v>
      </c>
      <c r="G14" s="78">
        <v>0.80671700001762148</v>
      </c>
      <c r="H14" s="62"/>
      <c r="I14" s="77">
        <v>3101.4978999999998</v>
      </c>
      <c r="J14" s="78">
        <v>-2.8706914043814206E-2</v>
      </c>
      <c r="K14" s="207"/>
      <c r="L14" s="78"/>
    </row>
    <row r="15" spans="1:12" s="65" customFormat="1" ht="14.1" customHeight="1" x14ac:dyDescent="0.2">
      <c r="A15" s="40"/>
      <c r="B15" s="85" t="s">
        <v>13</v>
      </c>
      <c r="C15" s="77">
        <v>25321.6132</v>
      </c>
      <c r="D15" s="78">
        <v>-0.20526099558498229</v>
      </c>
      <c r="E15" s="62"/>
      <c r="F15" s="77">
        <v>22645.065500000001</v>
      </c>
      <c r="G15" s="78">
        <v>1.1017243363759235</v>
      </c>
      <c r="H15" s="62"/>
      <c r="I15" s="77">
        <v>2676.5477000000001</v>
      </c>
      <c r="J15" s="78">
        <v>-10.044029411196318</v>
      </c>
      <c r="K15" s="207"/>
      <c r="L15" s="78"/>
    </row>
    <row r="16" spans="1:12" s="65" customFormat="1" ht="14.1" customHeight="1" x14ac:dyDescent="0.2">
      <c r="A16" s="47"/>
      <c r="B16" s="44" t="s">
        <v>14</v>
      </c>
      <c r="C16" s="79">
        <v>25611.866399999999</v>
      </c>
      <c r="D16" s="80">
        <v>-0.70781446447350538</v>
      </c>
      <c r="E16" s="76"/>
      <c r="F16" s="79">
        <v>22558.707200000001</v>
      </c>
      <c r="G16" s="80">
        <v>0.82135093112357238</v>
      </c>
      <c r="H16" s="76"/>
      <c r="I16" s="79">
        <v>3053.1592000000001</v>
      </c>
      <c r="J16" s="80">
        <v>-10.713617177090763</v>
      </c>
      <c r="K16" s="207"/>
      <c r="L16" s="78"/>
    </row>
    <row r="17" spans="1:12" s="65" customFormat="1" ht="14.1" customHeight="1" x14ac:dyDescent="0.2">
      <c r="A17" s="40">
        <v>2016</v>
      </c>
      <c r="B17" s="41" t="s">
        <v>11</v>
      </c>
      <c r="C17" s="77">
        <v>25487.598300000001</v>
      </c>
      <c r="D17" s="78">
        <v>0.10740309526851947</v>
      </c>
      <c r="E17" s="62"/>
      <c r="F17" s="77">
        <v>22400.796200000001</v>
      </c>
      <c r="G17" s="78">
        <v>1.0937138724104318</v>
      </c>
      <c r="H17" s="62"/>
      <c r="I17" s="77">
        <v>3086.8020999999999</v>
      </c>
      <c r="J17" s="78">
        <v>-6.5117343321399446</v>
      </c>
      <c r="K17" s="207"/>
      <c r="L17" s="78"/>
    </row>
    <row r="18" spans="1:12" s="65" customFormat="1" ht="14.1" customHeight="1" x14ac:dyDescent="0.2">
      <c r="A18" s="40"/>
      <c r="B18" s="41" t="s">
        <v>12</v>
      </c>
      <c r="C18" s="77">
        <v>25928.160599999999</v>
      </c>
      <c r="D18" s="78">
        <v>1.2886375689902532</v>
      </c>
      <c r="E18" s="62"/>
      <c r="F18" s="77">
        <v>22935.657999999999</v>
      </c>
      <c r="G18" s="78">
        <v>1.9507868976972191</v>
      </c>
      <c r="H18" s="62"/>
      <c r="I18" s="77">
        <v>2992.5025999999998</v>
      </c>
      <c r="J18" s="78">
        <v>-3.5142793422494352</v>
      </c>
      <c r="K18" s="207"/>
      <c r="L18" s="78"/>
    </row>
    <row r="19" spans="1:12" s="65" customFormat="1" ht="14.1" customHeight="1" x14ac:dyDescent="0.2">
      <c r="A19" s="47"/>
      <c r="B19" s="86" t="s">
        <v>13</v>
      </c>
      <c r="C19" s="79">
        <v>25692.0448</v>
      </c>
      <c r="D19" s="80">
        <v>1.4629067945797383</v>
      </c>
      <c r="E19" s="76"/>
      <c r="F19" s="79">
        <v>22883.918399999999</v>
      </c>
      <c r="G19" s="80">
        <v>1.054767980247167</v>
      </c>
      <c r="H19" s="76"/>
      <c r="I19" s="79">
        <v>2808.1264000000001</v>
      </c>
      <c r="J19" s="80">
        <v>4.9159856183396249</v>
      </c>
      <c r="K19" s="207"/>
      <c r="L19" s="78"/>
    </row>
    <row r="20" spans="1:12" s="51" customFormat="1" ht="12.75" customHeight="1" x14ac:dyDescent="0.2">
      <c r="A20" s="259" t="s">
        <v>15</v>
      </c>
      <c r="B20" s="259"/>
      <c r="C20" s="259"/>
      <c r="D20" s="259"/>
      <c r="E20" s="259"/>
      <c r="F20" s="259"/>
      <c r="G20" s="259"/>
      <c r="H20" s="259"/>
      <c r="I20" s="259"/>
      <c r="J20" s="259"/>
      <c r="K20" s="62"/>
    </row>
    <row r="21" spans="1:12" ht="14.25" customHeight="1" x14ac:dyDescent="0.2">
      <c r="A21" s="40">
        <v>2013</v>
      </c>
      <c r="B21" s="85" t="s">
        <v>13</v>
      </c>
      <c r="C21" s="77">
        <v>14535.611999999999</v>
      </c>
      <c r="D21" s="78">
        <v>-0.23400335556540108</v>
      </c>
      <c r="E21" s="62"/>
      <c r="F21" s="77">
        <v>12982.091899999999</v>
      </c>
      <c r="G21" s="78">
        <v>-2.2792205550132207</v>
      </c>
      <c r="H21" s="62"/>
      <c r="I21" s="77">
        <v>1553.5201</v>
      </c>
      <c r="J21" s="78">
        <v>20.913264320914834</v>
      </c>
      <c r="K21" s="87"/>
    </row>
    <row r="22" spans="1:12" ht="14.25" customHeight="1" x14ac:dyDescent="0.2">
      <c r="A22" s="40"/>
      <c r="B22" s="41" t="s">
        <v>14</v>
      </c>
      <c r="C22" s="77">
        <v>14636.0964</v>
      </c>
      <c r="D22" s="78">
        <v>-0.45897319754446275</v>
      </c>
      <c r="E22" s="62"/>
      <c r="F22" s="77">
        <v>12900.9071</v>
      </c>
      <c r="G22" s="78">
        <v>-1.7553036659121308</v>
      </c>
      <c r="H22" s="62"/>
      <c r="I22" s="77">
        <v>1735.1893</v>
      </c>
      <c r="J22" s="78">
        <v>10.368445370208534</v>
      </c>
      <c r="K22" s="87"/>
    </row>
    <row r="23" spans="1:12" s="65" customFormat="1" ht="14.1" customHeight="1" x14ac:dyDescent="0.2">
      <c r="A23" s="149">
        <v>2014</v>
      </c>
      <c r="B23" s="148" t="s">
        <v>11</v>
      </c>
      <c r="C23" s="153">
        <v>14658.374599999999</v>
      </c>
      <c r="D23" s="154">
        <v>0.42612116273841283</v>
      </c>
      <c r="E23" s="150"/>
      <c r="F23" s="153">
        <v>12766.800800000001</v>
      </c>
      <c r="G23" s="154">
        <v>-0.73076808626421885</v>
      </c>
      <c r="H23" s="150"/>
      <c r="I23" s="153">
        <v>1891.5737999999999</v>
      </c>
      <c r="J23" s="154">
        <v>8.9996801302574507</v>
      </c>
      <c r="K23" s="207"/>
      <c r="L23" s="78"/>
    </row>
    <row r="24" spans="1:12" s="65" customFormat="1" ht="14.1" customHeight="1" x14ac:dyDescent="0.2">
      <c r="A24" s="40"/>
      <c r="B24" s="85" t="s">
        <v>12</v>
      </c>
      <c r="C24" s="77">
        <v>14654.152599999999</v>
      </c>
      <c r="D24" s="78">
        <v>0.4644543884677701</v>
      </c>
      <c r="E24" s="62"/>
      <c r="F24" s="77">
        <v>12980.458000000001</v>
      </c>
      <c r="G24" s="78">
        <v>0.52202233570088408</v>
      </c>
      <c r="H24" s="62"/>
      <c r="I24" s="77">
        <v>1673.6946</v>
      </c>
      <c r="J24" s="78">
        <v>2.0210876774376493E-2</v>
      </c>
      <c r="K24" s="207"/>
      <c r="L24" s="78"/>
    </row>
    <row r="25" spans="1:12" s="65" customFormat="1" ht="14.1" customHeight="1" x14ac:dyDescent="0.2">
      <c r="A25" s="40"/>
      <c r="B25" s="85" t="s">
        <v>13</v>
      </c>
      <c r="C25" s="77">
        <v>14671.570400000001</v>
      </c>
      <c r="D25" s="78">
        <v>0.93534692588107993</v>
      </c>
      <c r="E25" s="62"/>
      <c r="F25" s="77">
        <v>13068.0645</v>
      </c>
      <c r="G25" s="78">
        <v>0.662239958415338</v>
      </c>
      <c r="H25" s="62"/>
      <c r="I25" s="77">
        <v>1603.5059000000001</v>
      </c>
      <c r="J25" s="78">
        <v>3.2175830875957225</v>
      </c>
      <c r="K25" s="207"/>
      <c r="L25" s="78"/>
    </row>
    <row r="26" spans="1:12" s="65" customFormat="1" ht="14.1" customHeight="1" x14ac:dyDescent="0.2">
      <c r="A26" s="47"/>
      <c r="B26" s="44" t="s">
        <v>14</v>
      </c>
      <c r="C26" s="79">
        <v>14764.8662</v>
      </c>
      <c r="D26" s="80">
        <v>0.87980972850110528</v>
      </c>
      <c r="E26" s="76"/>
      <c r="F26" s="79">
        <v>12965.7019</v>
      </c>
      <c r="G26" s="80">
        <v>0.50224995419120311</v>
      </c>
      <c r="H26" s="76"/>
      <c r="I26" s="79">
        <v>1799.1642999999999</v>
      </c>
      <c r="J26" s="80">
        <v>3.6869176175763596</v>
      </c>
      <c r="K26" s="207"/>
      <c r="L26" s="78"/>
    </row>
    <row r="27" spans="1:12" s="65" customFormat="1" ht="14.1" customHeight="1" x14ac:dyDescent="0.2">
      <c r="A27" s="149">
        <v>2015</v>
      </c>
      <c r="B27" s="148" t="s">
        <v>11</v>
      </c>
      <c r="C27" s="77">
        <v>14659.4586</v>
      </c>
      <c r="D27" s="78">
        <v>7.3950900395241782E-3</v>
      </c>
      <c r="E27" s="62"/>
      <c r="F27" s="77">
        <v>12844.215200000001</v>
      </c>
      <c r="G27" s="78">
        <v>0.60637274139970643</v>
      </c>
      <c r="H27" s="62"/>
      <c r="I27" s="77">
        <v>1815.2434000000001</v>
      </c>
      <c r="J27" s="78">
        <v>-4.0352853269589497</v>
      </c>
      <c r="K27" s="207"/>
      <c r="L27" s="78"/>
    </row>
    <row r="28" spans="1:12" s="65" customFormat="1" ht="14.1" customHeight="1" x14ac:dyDescent="0.2">
      <c r="A28" s="40"/>
      <c r="B28" s="85" t="s">
        <v>12</v>
      </c>
      <c r="C28" s="77">
        <v>14787.322700000001</v>
      </c>
      <c r="D28" s="78">
        <v>0.90875333180303575</v>
      </c>
      <c r="E28" s="62"/>
      <c r="F28" s="77">
        <v>13069.9336</v>
      </c>
      <c r="G28" s="78">
        <v>0.68931003821282544</v>
      </c>
      <c r="H28" s="62"/>
      <c r="I28" s="77">
        <v>1717.3891000000001</v>
      </c>
      <c r="J28" s="78">
        <v>2.6106614671517767</v>
      </c>
      <c r="K28" s="207"/>
      <c r="L28" s="78"/>
    </row>
    <row r="29" spans="1:12" s="65" customFormat="1" ht="14.1" customHeight="1" x14ac:dyDescent="0.2">
      <c r="A29" s="40"/>
      <c r="B29" s="85" t="s">
        <v>13</v>
      </c>
      <c r="C29" s="77">
        <v>14755.6324</v>
      </c>
      <c r="D29" s="78">
        <v>0.572958433951964</v>
      </c>
      <c r="E29" s="62"/>
      <c r="F29" s="77">
        <v>13281.150600000001</v>
      </c>
      <c r="G29" s="78">
        <v>1.6305865340655492</v>
      </c>
      <c r="H29" s="62"/>
      <c r="I29" s="77">
        <v>1474.4818</v>
      </c>
      <c r="J29" s="78">
        <v>-8.0463751333874143</v>
      </c>
      <c r="K29" s="207"/>
      <c r="L29" s="78"/>
    </row>
    <row r="30" spans="1:12" s="65" customFormat="1" ht="14.1" customHeight="1" x14ac:dyDescent="0.2">
      <c r="A30" s="47"/>
      <c r="B30" s="44" t="s">
        <v>14</v>
      </c>
      <c r="C30" s="79">
        <v>14813.573700000001</v>
      </c>
      <c r="D30" s="80">
        <v>0.3298878522854507</v>
      </c>
      <c r="E30" s="76"/>
      <c r="F30" s="79">
        <v>13143.0245</v>
      </c>
      <c r="G30" s="80">
        <v>1.3676282346118069</v>
      </c>
      <c r="H30" s="76"/>
      <c r="I30" s="79">
        <v>1670.5491999999999</v>
      </c>
      <c r="J30" s="80">
        <v>-7.1486022705097021</v>
      </c>
      <c r="K30" s="207"/>
      <c r="L30" s="78"/>
    </row>
    <row r="31" spans="1:12" s="65" customFormat="1" ht="14.1" customHeight="1" x14ac:dyDescent="0.2">
      <c r="A31" s="40">
        <v>2016</v>
      </c>
      <c r="B31" s="41" t="s">
        <v>11</v>
      </c>
      <c r="C31" s="77">
        <v>14718.821</v>
      </c>
      <c r="D31" s="78">
        <v>0.40494264910983807</v>
      </c>
      <c r="E31" s="62"/>
      <c r="F31" s="77">
        <v>13024.3375</v>
      </c>
      <c r="G31" s="78">
        <v>1.4023612746693863</v>
      </c>
      <c r="H31" s="62"/>
      <c r="I31" s="77">
        <v>1694.4835</v>
      </c>
      <c r="J31" s="78">
        <v>-6.6525458789713827</v>
      </c>
      <c r="K31" s="207"/>
      <c r="L31" s="78"/>
    </row>
    <row r="32" spans="1:12" s="65" customFormat="1" ht="14.1" customHeight="1" x14ac:dyDescent="0.2">
      <c r="A32" s="40"/>
      <c r="B32" s="41" t="s">
        <v>12</v>
      </c>
      <c r="C32" s="77">
        <v>14914.5995</v>
      </c>
      <c r="D32" s="78">
        <v>0.86071564530068467</v>
      </c>
      <c r="E32" s="62"/>
      <c r="F32" s="77">
        <v>13329.126899999999</v>
      </c>
      <c r="G32" s="78">
        <v>1.9831263718126233</v>
      </c>
      <c r="H32" s="62"/>
      <c r="I32" s="77">
        <v>1585.4726000000001</v>
      </c>
      <c r="J32" s="78">
        <v>-7.6812237832416681</v>
      </c>
      <c r="K32" s="207"/>
      <c r="L32" s="78"/>
    </row>
    <row r="33" spans="1:12" s="65" customFormat="1" ht="14.1" customHeight="1" x14ac:dyDescent="0.2">
      <c r="A33" s="47"/>
      <c r="B33" s="86" t="s">
        <v>13</v>
      </c>
      <c r="C33" s="79">
        <v>14839.488499999999</v>
      </c>
      <c r="D33" s="80">
        <v>0.56829892292518114</v>
      </c>
      <c r="E33" s="76"/>
      <c r="F33" s="79">
        <v>13331.467199999999</v>
      </c>
      <c r="G33" s="80">
        <v>0.37885723545668015</v>
      </c>
      <c r="H33" s="76"/>
      <c r="I33" s="79">
        <v>1508.0213000000001</v>
      </c>
      <c r="J33" s="80">
        <v>2.2746635462031537</v>
      </c>
      <c r="K33" s="207"/>
      <c r="L33" s="78"/>
    </row>
    <row r="34" spans="1:12" x14ac:dyDescent="0.2">
      <c r="A34" s="260" t="s">
        <v>16</v>
      </c>
      <c r="B34" s="260"/>
      <c r="C34" s="260"/>
      <c r="D34" s="260"/>
      <c r="E34" s="260"/>
      <c r="F34" s="260"/>
      <c r="G34" s="260"/>
      <c r="H34" s="260"/>
      <c r="I34" s="260"/>
      <c r="J34" s="260"/>
    </row>
    <row r="35" spans="1:12" x14ac:dyDescent="0.2">
      <c r="A35" s="149">
        <v>2013</v>
      </c>
      <c r="B35" s="85" t="s">
        <v>13</v>
      </c>
      <c r="C35" s="77">
        <v>10476.6227</v>
      </c>
      <c r="D35" s="78">
        <v>-9.2601482470528684E-2</v>
      </c>
      <c r="E35" s="62"/>
      <c r="F35" s="77">
        <v>9218.4356000000007</v>
      </c>
      <c r="G35" s="78">
        <v>-1.2185908071579163</v>
      </c>
      <c r="H35" s="62"/>
      <c r="I35" s="77">
        <v>1258.1871000000001</v>
      </c>
      <c r="J35" s="78">
        <v>9.0116436234032893</v>
      </c>
    </row>
    <row r="36" spans="1:12" x14ac:dyDescent="0.2">
      <c r="B36" s="41" t="s">
        <v>14</v>
      </c>
      <c r="C36" s="77">
        <v>10794.6644</v>
      </c>
      <c r="D36" s="78">
        <v>0.30137900890105346</v>
      </c>
      <c r="E36" s="62"/>
      <c r="F36" s="77">
        <v>9317.8539000000001</v>
      </c>
      <c r="G36" s="78">
        <v>-0.76031697511170548</v>
      </c>
      <c r="H36" s="62"/>
      <c r="I36" s="77">
        <v>1476.8105</v>
      </c>
      <c r="J36" s="78">
        <v>7.5618392419333258</v>
      </c>
    </row>
    <row r="37" spans="1:12" s="65" customFormat="1" ht="14.1" customHeight="1" x14ac:dyDescent="0.2">
      <c r="A37" s="149">
        <v>2014</v>
      </c>
      <c r="B37" s="148" t="s">
        <v>11</v>
      </c>
      <c r="C37" s="153">
        <v>10814.032300000001</v>
      </c>
      <c r="D37" s="154">
        <v>0.59723827079613245</v>
      </c>
      <c r="E37" s="150"/>
      <c r="F37" s="153">
        <v>9258.8780000000006</v>
      </c>
      <c r="G37" s="154">
        <v>-5.2377389535561536E-2</v>
      </c>
      <c r="H37" s="150"/>
      <c r="I37" s="153">
        <v>1555.1542999999999</v>
      </c>
      <c r="J37" s="154">
        <v>4.6466721858103508</v>
      </c>
      <c r="K37" s="207"/>
      <c r="L37" s="78"/>
    </row>
    <row r="38" spans="1:12" x14ac:dyDescent="0.2">
      <c r="B38" s="85" t="s">
        <v>12</v>
      </c>
      <c r="C38" s="77">
        <v>10764.996300000001</v>
      </c>
      <c r="D38" s="78">
        <v>0.97179737139697597</v>
      </c>
      <c r="E38" s="62"/>
      <c r="F38" s="77">
        <v>9336.3024000000005</v>
      </c>
      <c r="G38" s="78">
        <v>0.33327277996612148</v>
      </c>
      <c r="H38" s="62"/>
      <c r="I38" s="77">
        <v>1428.6939</v>
      </c>
      <c r="J38" s="78">
        <v>5.3532309002854372</v>
      </c>
    </row>
    <row r="39" spans="1:12" x14ac:dyDescent="0.2">
      <c r="B39" s="85" t="s">
        <v>13</v>
      </c>
      <c r="C39" s="77">
        <v>10702.125099999999</v>
      </c>
      <c r="D39" s="78">
        <v>2.1524341045516455</v>
      </c>
      <c r="E39" s="62"/>
      <c r="F39" s="77">
        <v>9330.2335000000003</v>
      </c>
      <c r="G39" s="78">
        <v>1.2127643436593467</v>
      </c>
      <c r="H39" s="62"/>
      <c r="I39" s="77">
        <v>1371.8915999999999</v>
      </c>
      <c r="J39" s="78">
        <v>9.037169432113858</v>
      </c>
    </row>
    <row r="40" spans="1:12" x14ac:dyDescent="0.2">
      <c r="A40" s="55"/>
      <c r="B40" s="44" t="s">
        <v>14</v>
      </c>
      <c r="C40" s="79">
        <v>11029.576999999999</v>
      </c>
      <c r="D40" s="80">
        <v>2.1761917860086477</v>
      </c>
      <c r="E40" s="76"/>
      <c r="F40" s="79">
        <v>9409.2286000000004</v>
      </c>
      <c r="G40" s="80">
        <v>0.98064104653970052</v>
      </c>
      <c r="H40" s="76"/>
      <c r="I40" s="79">
        <v>1620.3484000000001</v>
      </c>
      <c r="J40" s="80">
        <v>9.7194528343345361</v>
      </c>
    </row>
    <row r="41" spans="1:12" x14ac:dyDescent="0.2">
      <c r="A41" s="40">
        <v>2015</v>
      </c>
      <c r="B41" s="148" t="s">
        <v>11</v>
      </c>
      <c r="C41" s="77">
        <v>10800.794599999999</v>
      </c>
      <c r="D41" s="78">
        <v>-0.12241224764976423</v>
      </c>
      <c r="E41" s="62"/>
      <c r="F41" s="77">
        <v>9314.2309999999998</v>
      </c>
      <c r="G41" s="78">
        <v>0.59783701653698373</v>
      </c>
      <c r="H41" s="62"/>
      <c r="I41" s="77">
        <v>1486.5636</v>
      </c>
      <c r="J41" s="78">
        <v>-4.4105398416092845</v>
      </c>
    </row>
    <row r="42" spans="1:12" x14ac:dyDescent="0.2">
      <c r="B42" s="41" t="s">
        <v>12</v>
      </c>
      <c r="C42" s="77">
        <v>10810.968699999999</v>
      </c>
      <c r="D42" s="78">
        <v>0.42705448955889325</v>
      </c>
      <c r="E42" s="62"/>
      <c r="F42" s="77">
        <v>9426.8598999999995</v>
      </c>
      <c r="G42" s="78">
        <v>0.96995037350117297</v>
      </c>
      <c r="H42" s="62"/>
      <c r="I42" s="77">
        <v>1384.1088</v>
      </c>
      <c r="J42" s="78">
        <v>-3.1206894632923126</v>
      </c>
    </row>
    <row r="43" spans="1:12" x14ac:dyDescent="0.2">
      <c r="B43" s="85" t="s">
        <v>13</v>
      </c>
      <c r="C43" s="77">
        <v>10565.980799999999</v>
      </c>
      <c r="D43" s="78">
        <v>-1.2721239821799499</v>
      </c>
      <c r="E43" s="62"/>
      <c r="F43" s="77">
        <v>9363.9148999999998</v>
      </c>
      <c r="G43" s="78">
        <v>0.36099203733753804</v>
      </c>
      <c r="H43" s="62"/>
      <c r="I43" s="77">
        <v>1202.0659000000001</v>
      </c>
      <c r="J43" s="78">
        <v>-12.378944517190709</v>
      </c>
    </row>
    <row r="44" spans="1:12" x14ac:dyDescent="0.2">
      <c r="A44" s="55"/>
      <c r="B44" s="44" t="s">
        <v>14</v>
      </c>
      <c r="C44" s="79">
        <v>10798.2927</v>
      </c>
      <c r="D44" s="80">
        <v>-2.0969462382827495</v>
      </c>
      <c r="E44" s="76"/>
      <c r="F44" s="79">
        <v>9415.6826999999994</v>
      </c>
      <c r="G44" s="80">
        <v>6.8593295735199969E-2</v>
      </c>
      <c r="H44" s="76"/>
      <c r="I44" s="79">
        <v>1382.61</v>
      </c>
      <c r="J44" s="80">
        <v>-14.672054479147828</v>
      </c>
    </row>
    <row r="45" spans="1:12" x14ac:dyDescent="0.2">
      <c r="A45" s="40">
        <v>2016</v>
      </c>
      <c r="B45" s="41" t="s">
        <v>11</v>
      </c>
      <c r="C45" s="77">
        <v>10768.7773</v>
      </c>
      <c r="D45" s="78">
        <v>-0.29643467157499254</v>
      </c>
      <c r="E45" s="62"/>
      <c r="F45" s="77">
        <v>9376.4586999999992</v>
      </c>
      <c r="G45" s="78">
        <v>0.66809272821341303</v>
      </c>
      <c r="H45" s="62"/>
      <c r="I45" s="77">
        <v>1392.3186000000001</v>
      </c>
      <c r="J45" s="78">
        <v>-6.3397892966032456</v>
      </c>
    </row>
    <row r="46" spans="1:12" x14ac:dyDescent="0.2">
      <c r="A46" s="40"/>
      <c r="B46" s="41" t="s">
        <v>12</v>
      </c>
      <c r="C46" s="77">
        <v>11013.561100000001</v>
      </c>
      <c r="D46" s="78">
        <v>1.8739523313947009</v>
      </c>
      <c r="E46" s="62"/>
      <c r="F46" s="77">
        <v>9606.5311000000002</v>
      </c>
      <c r="G46" s="78">
        <v>1.9059496153114646</v>
      </c>
      <c r="H46" s="62"/>
      <c r="I46" s="77">
        <v>1407.03</v>
      </c>
      <c r="J46" s="78">
        <v>1.656025884670338</v>
      </c>
    </row>
    <row r="47" spans="1:12" x14ac:dyDescent="0.2">
      <c r="B47" s="85" t="s">
        <v>13</v>
      </c>
      <c r="C47" s="77">
        <v>10852.5563</v>
      </c>
      <c r="D47" s="78">
        <v>2.7122470258511244</v>
      </c>
      <c r="E47" s="62"/>
      <c r="F47" s="77">
        <v>9552.4511999999995</v>
      </c>
      <c r="G47" s="78">
        <v>2.0134345731826304</v>
      </c>
      <c r="H47" s="62"/>
      <c r="I47" s="77">
        <v>1300.1051</v>
      </c>
      <c r="J47" s="78">
        <v>8.1558922851068267</v>
      </c>
    </row>
    <row r="299" ht="8.1" customHeight="1" x14ac:dyDescent="0.2"/>
    <row r="305" ht="8.1" customHeight="1" x14ac:dyDescent="0.2"/>
    <row r="311" ht="8.1" customHeight="1" x14ac:dyDescent="0.2"/>
    <row r="315" ht="8.1" customHeight="1" x14ac:dyDescent="0.2"/>
    <row r="317" ht="8.1" customHeight="1" x14ac:dyDescent="0.2"/>
    <row r="323" ht="8.1" customHeight="1" x14ac:dyDescent="0.2"/>
    <row r="329" ht="8.1" customHeight="1" x14ac:dyDescent="0.2"/>
    <row r="333" ht="8.1" customHeight="1" x14ac:dyDescent="0.2"/>
    <row r="335" ht="8.1" customHeight="1" x14ac:dyDescent="0.2"/>
    <row r="344" ht="8.1" customHeight="1" x14ac:dyDescent="0.2"/>
    <row r="346" ht="8.1" customHeight="1" x14ac:dyDescent="0.2"/>
    <row r="352" ht="8.1" customHeight="1" x14ac:dyDescent="0.2"/>
    <row r="358" ht="8.1" customHeight="1" x14ac:dyDescent="0.2"/>
    <row r="364" ht="8.1" customHeight="1" x14ac:dyDescent="0.2"/>
    <row r="368" ht="8.1" customHeight="1" x14ac:dyDescent="0.2"/>
    <row r="370" ht="8.1" customHeight="1" x14ac:dyDescent="0.2"/>
    <row r="375" ht="8.1" customHeight="1" x14ac:dyDescent="0.2"/>
    <row r="381" ht="8.1" customHeight="1" x14ac:dyDescent="0.2"/>
    <row r="387" ht="8.1" customHeight="1" x14ac:dyDescent="0.2"/>
    <row r="391" ht="8.1" customHeight="1" x14ac:dyDescent="0.2"/>
    <row r="393" ht="8.1" customHeight="1" x14ac:dyDescent="0.2"/>
    <row r="399" ht="8.1" customHeight="1" x14ac:dyDescent="0.2"/>
    <row r="405" ht="8.1" customHeight="1" x14ac:dyDescent="0.2"/>
    <row r="409" ht="8.1" customHeight="1" x14ac:dyDescent="0.2"/>
    <row r="411" ht="8.1" customHeight="1" x14ac:dyDescent="0.2"/>
    <row r="420" ht="8.1" customHeight="1" x14ac:dyDescent="0.2"/>
    <row r="422" ht="8.1" customHeight="1" x14ac:dyDescent="0.2"/>
    <row r="428" ht="8.1" customHeight="1" x14ac:dyDescent="0.2"/>
    <row r="434" ht="8.1" customHeight="1" x14ac:dyDescent="0.2"/>
    <row r="440" ht="8.1" customHeight="1" x14ac:dyDescent="0.2"/>
    <row r="444" ht="8.1" customHeight="1" x14ac:dyDescent="0.2"/>
    <row r="446" ht="8.1" customHeight="1" x14ac:dyDescent="0.2"/>
    <row r="451" ht="8.1" customHeight="1" x14ac:dyDescent="0.2"/>
    <row r="457" ht="8.1" customHeight="1" x14ac:dyDescent="0.2"/>
    <row r="463" ht="8.1" customHeight="1" x14ac:dyDescent="0.2"/>
    <row r="467" ht="8.1" customHeight="1" x14ac:dyDescent="0.2"/>
    <row r="469" ht="8.1" customHeight="1" x14ac:dyDescent="0.2"/>
    <row r="475" ht="8.1" customHeight="1" x14ac:dyDescent="0.2"/>
    <row r="481" ht="8.1" customHeight="1" x14ac:dyDescent="0.2"/>
    <row r="485" ht="8.1" customHeight="1" x14ac:dyDescent="0.2"/>
    <row r="487" ht="8.1" customHeight="1" x14ac:dyDescent="0.2"/>
    <row r="496" ht="8.1" customHeight="1" x14ac:dyDescent="0.2"/>
    <row r="498" ht="8.1" customHeight="1" x14ac:dyDescent="0.2"/>
    <row r="504" ht="8.1" customHeight="1" x14ac:dyDescent="0.2"/>
    <row r="510" ht="8.1" customHeight="1" x14ac:dyDescent="0.2"/>
    <row r="516" ht="8.1" customHeight="1" x14ac:dyDescent="0.2"/>
    <row r="520" ht="8.1" customHeight="1" x14ac:dyDescent="0.2"/>
    <row r="522" ht="8.1" customHeight="1" x14ac:dyDescent="0.2"/>
    <row r="527" ht="8.1" customHeight="1" x14ac:dyDescent="0.2"/>
    <row r="533" ht="8.1" customHeight="1" x14ac:dyDescent="0.2"/>
    <row r="539" ht="8.1" customHeight="1" x14ac:dyDescent="0.2"/>
    <row r="543" ht="8.1" customHeight="1" x14ac:dyDescent="0.2"/>
    <row r="545" ht="8.1" customHeight="1" x14ac:dyDescent="0.2"/>
    <row r="551" ht="8.1" customHeight="1" x14ac:dyDescent="0.2"/>
    <row r="557" ht="8.1" customHeight="1" x14ac:dyDescent="0.2"/>
    <row r="561" ht="8.1" customHeight="1" x14ac:dyDescent="0.2"/>
    <row r="563" ht="8.1" customHeight="1" x14ac:dyDescent="0.2"/>
    <row r="572" ht="8.1" customHeight="1" x14ac:dyDescent="0.2"/>
    <row r="574" ht="8.1" customHeight="1" x14ac:dyDescent="0.2"/>
    <row r="580" ht="8.1" customHeight="1" x14ac:dyDescent="0.2"/>
    <row r="586" ht="8.1" customHeight="1" x14ac:dyDescent="0.2"/>
    <row r="592" ht="8.1" customHeight="1" x14ac:dyDescent="0.2"/>
    <row r="596" ht="8.1" customHeight="1" x14ac:dyDescent="0.2"/>
    <row r="598" ht="8.1" customHeight="1" x14ac:dyDescent="0.2"/>
    <row r="603" ht="8.1" customHeight="1" x14ac:dyDescent="0.2"/>
    <row r="609" ht="8.1" customHeight="1" x14ac:dyDescent="0.2"/>
    <row r="615" ht="8.1" customHeight="1" x14ac:dyDescent="0.2"/>
    <row r="619" ht="8.1" customHeight="1" x14ac:dyDescent="0.2"/>
    <row r="621" ht="8.1" customHeight="1" x14ac:dyDescent="0.2"/>
    <row r="627" ht="8.1" customHeight="1" x14ac:dyDescent="0.2"/>
    <row r="631" ht="12.75" customHeight="1" x14ac:dyDescent="0.2"/>
    <row r="633" ht="8.1" customHeight="1" x14ac:dyDescent="0.2"/>
    <row r="637" ht="8.1" customHeight="1" x14ac:dyDescent="0.2"/>
    <row r="639" ht="8.1" customHeight="1" x14ac:dyDescent="0.2"/>
    <row r="648" ht="8.1" customHeight="1" x14ac:dyDescent="0.2"/>
    <row r="650" ht="8.1" customHeight="1" x14ac:dyDescent="0.2"/>
    <row r="656" ht="8.1" customHeight="1" x14ac:dyDescent="0.2"/>
    <row r="662" ht="8.1" customHeight="1" x14ac:dyDescent="0.2"/>
    <row r="668" ht="8.1" customHeight="1" x14ac:dyDescent="0.2"/>
    <row r="672" ht="8.1" customHeight="1" x14ac:dyDescent="0.2"/>
    <row r="674" ht="8.1" customHeight="1" x14ac:dyDescent="0.2"/>
    <row r="679" ht="8.1" customHeight="1" x14ac:dyDescent="0.2"/>
    <row r="685" ht="8.1" customHeight="1" x14ac:dyDescent="0.2"/>
    <row r="691" ht="8.1" customHeight="1" x14ac:dyDescent="0.2"/>
    <row r="695" ht="8.1" customHeight="1" x14ac:dyDescent="0.2"/>
    <row r="697" ht="8.1" customHeight="1" x14ac:dyDescent="0.2"/>
    <row r="703" ht="8.1" customHeight="1" x14ac:dyDescent="0.2"/>
    <row r="709" ht="8.1" customHeight="1" x14ac:dyDescent="0.2"/>
  </sheetData>
  <mergeCells count="6">
    <mergeCell ref="A20:J20"/>
    <mergeCell ref="A34:J34"/>
    <mergeCell ref="C4:D4"/>
    <mergeCell ref="F4:G4"/>
    <mergeCell ref="I4:J4"/>
    <mergeCell ref="A6:J6"/>
  </mergeCells>
  <phoneticPr fontId="10" type="noConversion"/>
  <pageMargins left="1.0236111111111112" right="0.98402777777777783" top="0.51180555555555562" bottom="0.78749999999999998" header="0.51180555555555562" footer="0.51180555555555562"/>
  <pageSetup paperSize="9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workbookViewId="0">
      <pane xSplit="2" ySplit="5" topLeftCell="C6" activePane="bottomRight" state="frozen"/>
      <selection activeCell="G103" sqref="G103"/>
      <selection pane="topRight" activeCell="G103" sqref="G103"/>
      <selection pane="bottomLeft" activeCell="G103" sqref="G103"/>
      <selection pane="bottomRight"/>
    </sheetView>
  </sheetViews>
  <sheetFormatPr defaultRowHeight="12.75" x14ac:dyDescent="0.2"/>
  <cols>
    <col min="1" max="1" width="6.7109375" style="200" customWidth="1"/>
    <col min="2" max="2" width="12" style="200" customWidth="1"/>
    <col min="3" max="3" width="9.140625" style="200"/>
    <col min="4" max="4" width="0.85546875" style="200" customWidth="1"/>
    <col min="5" max="5" width="9.140625" style="200"/>
    <col min="6" max="6" width="1" style="200" customWidth="1"/>
    <col min="7" max="7" width="9.140625" style="200"/>
    <col min="8" max="8" width="0.7109375" style="200" customWidth="1"/>
    <col min="9" max="9" width="9.140625" style="200"/>
    <col min="10" max="10" width="1.28515625" style="200" customWidth="1"/>
    <col min="11" max="11" width="9.140625" style="200"/>
    <col min="12" max="12" width="0.7109375" style="200" customWidth="1"/>
    <col min="13" max="13" width="9.140625" style="200"/>
    <col min="14" max="14" width="0.7109375" style="200" customWidth="1"/>
    <col min="15" max="16" width="9.140625" style="200"/>
    <col min="28" max="16384" width="9.140625" style="200"/>
  </cols>
  <sheetData>
    <row r="1" spans="1:15" ht="16.5" x14ac:dyDescent="0.3">
      <c r="A1" s="8" t="s">
        <v>96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6.5" x14ac:dyDescent="0.3">
      <c r="A2" s="8"/>
      <c r="B2" s="10" t="s">
        <v>81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51" x14ac:dyDescent="0.2">
      <c r="A3" s="255" t="s">
        <v>3</v>
      </c>
      <c r="B3" s="51"/>
      <c r="C3" s="193" t="s">
        <v>19</v>
      </c>
      <c r="D3" s="182"/>
      <c r="E3" s="194" t="s">
        <v>20</v>
      </c>
      <c r="F3" s="182"/>
      <c r="G3" s="193" t="s">
        <v>82</v>
      </c>
      <c r="H3" s="182"/>
      <c r="I3" s="194" t="s">
        <v>5</v>
      </c>
      <c r="J3" s="182"/>
      <c r="K3" s="194" t="s">
        <v>52</v>
      </c>
      <c r="L3" s="182"/>
      <c r="M3" s="194" t="s">
        <v>83</v>
      </c>
      <c r="N3" s="182"/>
      <c r="O3" s="194" t="s">
        <v>84</v>
      </c>
    </row>
    <row r="4" spans="1:15" ht="25.5" x14ac:dyDescent="0.2">
      <c r="A4" s="256"/>
      <c r="B4" s="58"/>
      <c r="C4" s="59" t="s">
        <v>85</v>
      </c>
      <c r="D4" s="60"/>
      <c r="E4" s="59" t="s">
        <v>86</v>
      </c>
      <c r="F4" s="60"/>
      <c r="G4" s="59" t="s">
        <v>85</v>
      </c>
      <c r="H4" s="60"/>
      <c r="I4" s="16" t="s">
        <v>87</v>
      </c>
      <c r="J4" s="60"/>
      <c r="K4" s="16" t="s">
        <v>88</v>
      </c>
      <c r="L4" s="60"/>
      <c r="M4" s="16" t="s">
        <v>87</v>
      </c>
      <c r="N4" s="60"/>
      <c r="O4" s="16" t="s">
        <v>87</v>
      </c>
    </row>
    <row r="5" spans="1:15" x14ac:dyDescent="0.2">
      <c r="A5" s="263" t="s">
        <v>8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</row>
    <row r="6" spans="1:15" x14ac:dyDescent="0.2">
      <c r="A6" s="232">
        <v>1992</v>
      </c>
      <c r="B6" s="176" t="s">
        <v>14</v>
      </c>
      <c r="C6" s="153">
        <v>2837.0278586567138</v>
      </c>
      <c r="D6" s="150"/>
      <c r="E6" s="233">
        <v>917.0012599466213</v>
      </c>
      <c r="F6" s="150"/>
      <c r="G6" s="153">
        <v>4854.7278813966641</v>
      </c>
      <c r="H6" s="150"/>
      <c r="I6" s="150">
        <v>32.955139268731983</v>
      </c>
      <c r="J6" s="150"/>
      <c r="K6" s="150">
        <v>24.427121659828423</v>
      </c>
      <c r="L6" s="150"/>
      <c r="M6" s="150">
        <v>56.392901802161035</v>
      </c>
      <c r="N6" s="150"/>
      <c r="O6" s="150">
        <v>10.651958929106971</v>
      </c>
    </row>
    <row r="7" spans="1:15" x14ac:dyDescent="0.2">
      <c r="A7" s="234">
        <v>1993</v>
      </c>
      <c r="B7" s="41" t="s">
        <v>11</v>
      </c>
      <c r="C7" s="153">
        <v>2752.8654114295095</v>
      </c>
      <c r="D7" s="150"/>
      <c r="E7" s="233">
        <v>915.83488455707538</v>
      </c>
      <c r="F7" s="150"/>
      <c r="G7" s="153">
        <v>4888.6003040134119</v>
      </c>
      <c r="H7" s="150"/>
      <c r="I7" s="150">
        <v>32.169787414380544</v>
      </c>
      <c r="J7" s="150"/>
      <c r="K7" s="150">
        <v>24.963469639614964</v>
      </c>
      <c r="L7" s="150"/>
      <c r="M7" s="150">
        <v>57.127831924163253</v>
      </c>
      <c r="N7" s="150"/>
      <c r="O7" s="150">
        <v>10.702380661456203</v>
      </c>
    </row>
    <row r="8" spans="1:15" x14ac:dyDescent="0.2">
      <c r="A8" s="235"/>
      <c r="B8" s="41" t="s">
        <v>12</v>
      </c>
      <c r="C8" s="77">
        <v>2686.501446093072</v>
      </c>
      <c r="D8" s="62"/>
      <c r="E8" s="236">
        <v>993.18017495029471</v>
      </c>
      <c r="F8" s="62"/>
      <c r="G8" s="77">
        <v>4828.8995789566343</v>
      </c>
      <c r="H8" s="62"/>
      <c r="I8" s="62">
        <v>31.574023717292278</v>
      </c>
      <c r="J8" s="62"/>
      <c r="K8" s="62">
        <v>26.990926858195962</v>
      </c>
      <c r="L8" s="62"/>
      <c r="M8" s="62">
        <v>56.753287833189326</v>
      </c>
      <c r="N8" s="62"/>
      <c r="O8" s="62">
        <v>11.672688449518406</v>
      </c>
    </row>
    <row r="9" spans="1:15" x14ac:dyDescent="0.2">
      <c r="A9" s="235"/>
      <c r="B9" s="85" t="s">
        <v>13</v>
      </c>
      <c r="C9" s="77">
        <v>2612.9020002958955</v>
      </c>
      <c r="D9" s="62"/>
      <c r="E9" s="236">
        <v>1000.6078575834833</v>
      </c>
      <c r="F9" s="62"/>
      <c r="G9" s="77">
        <v>4840.8528421206211</v>
      </c>
      <c r="H9" s="62"/>
      <c r="I9" s="62">
        <v>30.905960543849105</v>
      </c>
      <c r="J9" s="62"/>
      <c r="K9" s="62">
        <v>27.690746585390507</v>
      </c>
      <c r="L9" s="62"/>
      <c r="M9" s="62">
        <v>57.25863691796215</v>
      </c>
      <c r="N9" s="62"/>
      <c r="O9" s="62">
        <v>11.835402538188756</v>
      </c>
    </row>
    <row r="10" spans="1:15" x14ac:dyDescent="0.2">
      <c r="A10" s="216"/>
      <c r="B10" s="86" t="s">
        <v>14</v>
      </c>
      <c r="C10" s="79">
        <v>2541.0068260924354</v>
      </c>
      <c r="D10" s="76"/>
      <c r="E10" s="237">
        <v>1031.1889298869219</v>
      </c>
      <c r="F10" s="76"/>
      <c r="G10" s="79">
        <v>4827.9485440206417</v>
      </c>
      <c r="H10" s="76"/>
      <c r="I10" s="76">
        <v>30.249561618750231</v>
      </c>
      <c r="J10" s="76"/>
      <c r="K10" s="76">
        <v>28.867089049105317</v>
      </c>
      <c r="L10" s="76"/>
      <c r="M10" s="76">
        <v>57.474590573648143</v>
      </c>
      <c r="N10" s="76"/>
      <c r="O10" s="76">
        <v>12.275847807601613</v>
      </c>
    </row>
    <row r="11" spans="1:15" x14ac:dyDescent="0.2">
      <c r="A11" s="215">
        <v>1994</v>
      </c>
      <c r="B11" s="41" t="s">
        <v>11</v>
      </c>
      <c r="C11" s="153">
        <v>2496.9286044971332</v>
      </c>
      <c r="D11" s="150"/>
      <c r="E11" s="233">
        <v>1007.1317200894327</v>
      </c>
      <c r="F11" s="150"/>
      <c r="G11" s="153">
        <v>4841.8653754134339</v>
      </c>
      <c r="H11" s="150"/>
      <c r="I11" s="150">
        <v>29.917934741464723</v>
      </c>
      <c r="J11" s="150"/>
      <c r="K11" s="150">
        <v>28.741848792465106</v>
      </c>
      <c r="L11" s="150"/>
      <c r="M11" s="150">
        <v>58.014719390725389</v>
      </c>
      <c r="N11" s="150"/>
      <c r="O11" s="150">
        <v>12.06734586780988</v>
      </c>
    </row>
    <row r="12" spans="1:15" x14ac:dyDescent="0.2">
      <c r="A12" s="215"/>
      <c r="B12" s="41" t="s">
        <v>12</v>
      </c>
      <c r="C12" s="77">
        <v>2466.943073675915</v>
      </c>
      <c r="D12" s="62"/>
      <c r="E12" s="236">
        <v>967.8124454143001</v>
      </c>
      <c r="F12" s="62"/>
      <c r="G12" s="77">
        <v>4859.6995809097862</v>
      </c>
      <c r="H12" s="62"/>
      <c r="I12" s="62">
        <v>29.742075204866858</v>
      </c>
      <c r="J12" s="62"/>
      <c r="K12" s="62">
        <v>28.177040259058977</v>
      </c>
      <c r="L12" s="62"/>
      <c r="M12" s="62">
        <v>58.589738835403246</v>
      </c>
      <c r="N12" s="62"/>
      <c r="O12" s="62">
        <v>11.668185959729891</v>
      </c>
    </row>
    <row r="13" spans="1:15" x14ac:dyDescent="0.2">
      <c r="A13" s="215"/>
      <c r="B13" s="85" t="s">
        <v>13</v>
      </c>
      <c r="C13" s="77">
        <v>2442.4113281893774</v>
      </c>
      <c r="D13" s="62"/>
      <c r="E13" s="236">
        <v>972.27091435824275</v>
      </c>
      <c r="F13" s="62"/>
      <c r="G13" s="77">
        <v>4812.9098574523796</v>
      </c>
      <c r="H13" s="62"/>
      <c r="I13" s="62">
        <v>29.685615165454998</v>
      </c>
      <c r="J13" s="62"/>
      <c r="K13" s="62">
        <v>28.473247151478802</v>
      </c>
      <c r="L13" s="62"/>
      <c r="M13" s="62">
        <v>58.497186041252334</v>
      </c>
      <c r="N13" s="62"/>
      <c r="O13" s="62">
        <v>11.817198793292667</v>
      </c>
    </row>
    <row r="14" spans="1:15" x14ac:dyDescent="0.2">
      <c r="A14" s="216"/>
      <c r="B14" s="86" t="s">
        <v>14</v>
      </c>
      <c r="C14" s="79">
        <v>2404.9110901471722</v>
      </c>
      <c r="D14" s="76"/>
      <c r="E14" s="237">
        <v>996.15767912998126</v>
      </c>
      <c r="F14" s="76"/>
      <c r="G14" s="79">
        <v>4759.660830722848</v>
      </c>
      <c r="H14" s="76"/>
      <c r="I14" s="76">
        <v>29.46931473072177</v>
      </c>
      <c r="J14" s="76"/>
      <c r="K14" s="76">
        <v>29.289548277546292</v>
      </c>
      <c r="L14" s="76"/>
      <c r="M14" s="76">
        <v>58.323961998726773</v>
      </c>
      <c r="N14" s="76"/>
      <c r="O14" s="76">
        <v>12.206723270551461</v>
      </c>
    </row>
    <row r="15" spans="1:15" x14ac:dyDescent="0.2">
      <c r="A15" s="215">
        <v>1995</v>
      </c>
      <c r="B15" s="41" t="s">
        <v>11</v>
      </c>
      <c r="C15" s="153">
        <v>2331.9860703546547</v>
      </c>
      <c r="D15" s="150"/>
      <c r="E15" s="233">
        <v>1013.0715444145983</v>
      </c>
      <c r="F15" s="150"/>
      <c r="G15" s="153">
        <v>4748.8110852307491</v>
      </c>
      <c r="H15" s="150"/>
      <c r="I15" s="150">
        <v>28.811760565805251</v>
      </c>
      <c r="J15" s="150"/>
      <c r="K15" s="150">
        <v>30.285623181545159</v>
      </c>
      <c r="L15" s="150"/>
      <c r="M15" s="150">
        <v>58.671708934823073</v>
      </c>
      <c r="N15" s="150"/>
      <c r="O15" s="150">
        <v>12.516530499371681</v>
      </c>
    </row>
    <row r="16" spans="1:15" x14ac:dyDescent="0.2">
      <c r="A16" s="215"/>
      <c r="B16" s="41" t="s">
        <v>12</v>
      </c>
      <c r="C16" s="77">
        <v>2335.8789951441322</v>
      </c>
      <c r="D16" s="62"/>
      <c r="E16" s="236">
        <v>976.99387450424274</v>
      </c>
      <c r="F16" s="62"/>
      <c r="G16" s="77">
        <v>4716.8784303516259</v>
      </c>
      <c r="H16" s="62"/>
      <c r="I16" s="62">
        <v>29.090303147298375</v>
      </c>
      <c r="J16" s="62"/>
      <c r="K16" s="62">
        <v>29.490835083204985</v>
      </c>
      <c r="L16" s="62"/>
      <c r="M16" s="62">
        <v>58.742522079751403</v>
      </c>
      <c r="N16" s="62"/>
      <c r="O16" s="62">
        <v>12.167174772950224</v>
      </c>
    </row>
    <row r="17" spans="1:15" x14ac:dyDescent="0.2">
      <c r="A17" s="215"/>
      <c r="B17" s="85" t="s">
        <v>13</v>
      </c>
      <c r="C17" s="77">
        <v>2300.1670903262489</v>
      </c>
      <c r="D17" s="62"/>
      <c r="E17" s="236">
        <v>1001.1176212339055</v>
      </c>
      <c r="F17" s="62"/>
      <c r="G17" s="77">
        <v>4663.4789884398469</v>
      </c>
      <c r="H17" s="62"/>
      <c r="I17" s="62">
        <v>28.879288538418891</v>
      </c>
      <c r="J17" s="62"/>
      <c r="K17" s="62">
        <v>30.325091856763464</v>
      </c>
      <c r="L17" s="62"/>
      <c r="M17" s="62">
        <v>58.551379100422608</v>
      </c>
      <c r="N17" s="62"/>
      <c r="O17" s="62">
        <v>12.569332361158503</v>
      </c>
    </row>
    <row r="18" spans="1:15" x14ac:dyDescent="0.2">
      <c r="A18" s="216"/>
      <c r="B18" s="86" t="s">
        <v>14</v>
      </c>
      <c r="C18" s="79">
        <v>2289.0011300694505</v>
      </c>
      <c r="D18" s="76"/>
      <c r="E18" s="237">
        <v>949.13724233577898</v>
      </c>
      <c r="F18" s="76"/>
      <c r="G18" s="79">
        <v>4661.6395275947725</v>
      </c>
      <c r="H18" s="76"/>
      <c r="I18" s="76">
        <v>28.975512464337129</v>
      </c>
      <c r="J18" s="76"/>
      <c r="K18" s="76">
        <v>29.311200856150489</v>
      </c>
      <c r="L18" s="76"/>
      <c r="M18" s="76">
        <v>59.009754281759882</v>
      </c>
      <c r="N18" s="76"/>
      <c r="O18" s="76">
        <v>12.014733253902984</v>
      </c>
    </row>
    <row r="19" spans="1:15" x14ac:dyDescent="0.2">
      <c r="A19" s="215">
        <v>1996</v>
      </c>
      <c r="B19" s="41" t="s">
        <v>11</v>
      </c>
      <c r="C19" s="153">
        <v>2274.9685959772969</v>
      </c>
      <c r="D19" s="150"/>
      <c r="E19" s="233">
        <v>949.58831694690116</v>
      </c>
      <c r="F19" s="150"/>
      <c r="G19" s="153">
        <v>4610.2385870758026</v>
      </c>
      <c r="H19" s="150"/>
      <c r="I19" s="150">
        <v>29.036732304975882</v>
      </c>
      <c r="J19" s="150"/>
      <c r="K19" s="150">
        <v>29.44864496392977</v>
      </c>
      <c r="L19" s="150"/>
      <c r="M19" s="150">
        <v>58.843125989386735</v>
      </c>
      <c r="N19" s="150"/>
      <c r="O19" s="150">
        <v>12.120141705637385</v>
      </c>
    </row>
    <row r="20" spans="1:15" x14ac:dyDescent="0.2">
      <c r="A20" s="215"/>
      <c r="B20" s="41" t="s">
        <v>12</v>
      </c>
      <c r="C20" s="77">
        <v>2231.3864809063639</v>
      </c>
      <c r="D20" s="62"/>
      <c r="E20" s="236">
        <v>973.59020285550628</v>
      </c>
      <c r="F20" s="62"/>
      <c r="G20" s="77">
        <v>4567.5781162381281</v>
      </c>
      <c r="H20" s="62"/>
      <c r="I20" s="62">
        <v>28.708533272822528</v>
      </c>
      <c r="J20" s="62"/>
      <c r="K20" s="62">
        <v>30.377450412923007</v>
      </c>
      <c r="L20" s="62"/>
      <c r="M20" s="62">
        <v>58.765466873750817</v>
      </c>
      <c r="N20" s="62"/>
      <c r="O20" s="62">
        <v>12.525999853426656</v>
      </c>
    </row>
    <row r="21" spans="1:15" x14ac:dyDescent="0.2">
      <c r="A21" s="215"/>
      <c r="B21" s="85" t="s">
        <v>13</v>
      </c>
      <c r="C21" s="77">
        <v>2199.8604624483592</v>
      </c>
      <c r="D21" s="62"/>
      <c r="E21" s="236">
        <v>946.92818201616114</v>
      </c>
      <c r="F21" s="62"/>
      <c r="G21" s="77">
        <v>4558.2794555354794</v>
      </c>
      <c r="H21" s="62"/>
      <c r="I21" s="62">
        <v>28.550824391134967</v>
      </c>
      <c r="J21" s="62"/>
      <c r="K21" s="62">
        <v>30.091890145907691</v>
      </c>
      <c r="L21" s="62"/>
      <c r="M21" s="62">
        <v>59.159496014519064</v>
      </c>
      <c r="N21" s="62"/>
      <c r="O21" s="62">
        <v>12.289679594345976</v>
      </c>
    </row>
    <row r="22" spans="1:15" x14ac:dyDescent="0.2">
      <c r="A22" s="216"/>
      <c r="B22" s="86" t="s">
        <v>14</v>
      </c>
      <c r="C22" s="79">
        <v>2168.5431437986031</v>
      </c>
      <c r="D22" s="76"/>
      <c r="E22" s="237">
        <v>929.15932802511429</v>
      </c>
      <c r="F22" s="76"/>
      <c r="G22" s="79">
        <v>4539.8759281762832</v>
      </c>
      <c r="H22" s="76"/>
      <c r="I22" s="76">
        <v>28.393072126089113</v>
      </c>
      <c r="J22" s="76"/>
      <c r="K22" s="76">
        <v>29.995112070207579</v>
      </c>
      <c r="L22" s="76"/>
      <c r="M22" s="76">
        <v>59.44130050666692</v>
      </c>
      <c r="N22" s="76"/>
      <c r="O22" s="76">
        <v>12.165627367243971</v>
      </c>
    </row>
    <row r="23" spans="1:15" x14ac:dyDescent="0.2">
      <c r="A23" s="215">
        <v>1997</v>
      </c>
      <c r="B23" s="41" t="s">
        <v>11</v>
      </c>
      <c r="C23" s="153">
        <v>2195.9486987793571</v>
      </c>
      <c r="D23" s="150"/>
      <c r="E23" s="233">
        <v>930.35694547301262</v>
      </c>
      <c r="F23" s="150"/>
      <c r="G23" s="153">
        <v>4443.7876557476302</v>
      </c>
      <c r="H23" s="150"/>
      <c r="I23" s="150">
        <v>29.008211811330742</v>
      </c>
      <c r="J23" s="150"/>
      <c r="K23" s="150">
        <v>29.75898876629191</v>
      </c>
      <c r="L23" s="150"/>
      <c r="M23" s="150">
        <v>58.701887541433997</v>
      </c>
      <c r="N23" s="150"/>
      <c r="O23" s="150">
        <v>12.289900647235253</v>
      </c>
    </row>
    <row r="24" spans="1:15" x14ac:dyDescent="0.2">
      <c r="A24" s="215"/>
      <c r="B24" s="41" t="s">
        <v>12</v>
      </c>
      <c r="C24" s="77">
        <v>2154.0871308858514</v>
      </c>
      <c r="D24" s="62"/>
      <c r="E24" s="236">
        <v>927.25376856318235</v>
      </c>
      <c r="F24" s="62"/>
      <c r="G24" s="77">
        <v>4424.0063005509664</v>
      </c>
      <c r="H24" s="62"/>
      <c r="I24" s="62">
        <v>28.700699294575621</v>
      </c>
      <c r="J24" s="62"/>
      <c r="K24" s="62">
        <v>30.092540839248983</v>
      </c>
      <c r="L24" s="62"/>
      <c r="M24" s="62">
        <v>58.944725442561349</v>
      </c>
      <c r="N24" s="62"/>
      <c r="O24" s="62">
        <v>12.354575262863019</v>
      </c>
    </row>
    <row r="25" spans="1:15" x14ac:dyDescent="0.2">
      <c r="A25" s="215"/>
      <c r="B25" s="85" t="s">
        <v>13</v>
      </c>
      <c r="C25" s="77">
        <v>2139.4800894633645</v>
      </c>
      <c r="D25" s="62"/>
      <c r="E25" s="236">
        <v>890.16787084776252</v>
      </c>
      <c r="F25" s="62"/>
      <c r="G25" s="77">
        <v>4412.0695396888732</v>
      </c>
      <c r="H25" s="62"/>
      <c r="I25" s="62">
        <v>28.749816013082523</v>
      </c>
      <c r="J25" s="62"/>
      <c r="K25" s="62">
        <v>29.381891312426529</v>
      </c>
      <c r="L25" s="62"/>
      <c r="M25" s="62">
        <v>59.288323423845</v>
      </c>
      <c r="N25" s="62"/>
      <c r="O25" s="62">
        <v>11.961860563072468</v>
      </c>
    </row>
    <row r="26" spans="1:15" x14ac:dyDescent="0.2">
      <c r="A26" s="216"/>
      <c r="B26" s="86" t="s">
        <v>14</v>
      </c>
      <c r="C26" s="79">
        <v>2121.6453979168009</v>
      </c>
      <c r="D26" s="76"/>
      <c r="E26" s="237">
        <v>877.16145242368123</v>
      </c>
      <c r="F26" s="76"/>
      <c r="G26" s="79">
        <v>4379.2860496595185</v>
      </c>
      <c r="H26" s="76"/>
      <c r="I26" s="76">
        <v>28.756013602333478</v>
      </c>
      <c r="J26" s="76"/>
      <c r="K26" s="76">
        <v>29.250348428545475</v>
      </c>
      <c r="L26" s="76"/>
      <c r="M26" s="76">
        <v>59.355257639267712</v>
      </c>
      <c r="N26" s="76"/>
      <c r="O26" s="76">
        <v>11.888728758398816</v>
      </c>
    </row>
    <row r="27" spans="1:15" x14ac:dyDescent="0.2">
      <c r="A27" s="215">
        <v>1998</v>
      </c>
      <c r="B27" s="41" t="s">
        <v>11</v>
      </c>
      <c r="C27" s="153">
        <v>2123.3381204122347</v>
      </c>
      <c r="D27" s="150"/>
      <c r="E27" s="233">
        <v>868.9352033149172</v>
      </c>
      <c r="F27" s="150"/>
      <c r="G27" s="153">
        <v>4322.19047627285</v>
      </c>
      <c r="H27" s="150"/>
      <c r="I27" s="150">
        <v>29.029306569433487</v>
      </c>
      <c r="J27" s="150"/>
      <c r="K27" s="150">
        <v>29.039299198529712</v>
      </c>
      <c r="L27" s="150"/>
      <c r="M27" s="150">
        <v>59.091009190213626</v>
      </c>
      <c r="N27" s="150"/>
      <c r="O27" s="150">
        <v>11.879684240352889</v>
      </c>
    </row>
    <row r="28" spans="1:15" x14ac:dyDescent="0.2">
      <c r="A28" s="215"/>
      <c r="B28" s="41" t="s">
        <v>12</v>
      </c>
      <c r="C28" s="77">
        <v>2131.328706620599</v>
      </c>
      <c r="D28" s="62"/>
      <c r="E28" s="236">
        <v>874.39032929702262</v>
      </c>
      <c r="F28" s="62"/>
      <c r="G28" s="77">
        <v>4247.8589640823784</v>
      </c>
      <c r="H28" s="62"/>
      <c r="I28" s="62">
        <v>29.383136248353559</v>
      </c>
      <c r="J28" s="62"/>
      <c r="K28" s="62">
        <v>29.090887033959856</v>
      </c>
      <c r="L28" s="62"/>
      <c r="M28" s="62">
        <v>58.562256641927313</v>
      </c>
      <c r="N28" s="62"/>
      <c r="O28" s="62">
        <v>12.054607109719131</v>
      </c>
    </row>
    <row r="29" spans="1:15" x14ac:dyDescent="0.2">
      <c r="A29" s="215"/>
      <c r="B29" s="85" t="s">
        <v>13</v>
      </c>
      <c r="C29" s="77">
        <v>2134.5348881870109</v>
      </c>
      <c r="D29" s="62"/>
      <c r="E29" s="236">
        <v>868.93077566308125</v>
      </c>
      <c r="F29" s="62"/>
      <c r="G29" s="77">
        <v>4186.024436149909</v>
      </c>
      <c r="H29" s="62"/>
      <c r="I29" s="62">
        <v>29.689656129952951</v>
      </c>
      <c r="J29" s="62"/>
      <c r="K29" s="62">
        <v>28.930937553959367</v>
      </c>
      <c r="L29" s="62"/>
      <c r="M29" s="62">
        <v>58.22421865703533</v>
      </c>
      <c r="N29" s="62"/>
      <c r="O29" s="62">
        <v>12.086125213011714</v>
      </c>
    </row>
    <row r="30" spans="1:15" x14ac:dyDescent="0.2">
      <c r="A30" s="216"/>
      <c r="B30" s="86" t="s">
        <v>14</v>
      </c>
      <c r="C30" s="79">
        <v>2119.5296856336099</v>
      </c>
      <c r="D30" s="76"/>
      <c r="E30" s="237">
        <v>891.17274327250141</v>
      </c>
      <c r="F30" s="76"/>
      <c r="G30" s="79">
        <v>4114.7033710938895</v>
      </c>
      <c r="H30" s="76"/>
      <c r="I30" s="76">
        <v>29.746090891182785</v>
      </c>
      <c r="J30" s="76"/>
      <c r="K30" s="76">
        <v>29.600160238894624</v>
      </c>
      <c r="L30" s="76"/>
      <c r="M30" s="76">
        <v>57.746933811038367</v>
      </c>
      <c r="N30" s="76"/>
      <c r="O30" s="76">
        <v>12.506975297778849</v>
      </c>
    </row>
    <row r="31" spans="1:15" x14ac:dyDescent="0.2">
      <c r="A31" s="215">
        <v>1999</v>
      </c>
      <c r="B31" s="41" t="s">
        <v>11</v>
      </c>
      <c r="C31" s="153">
        <v>2092.3530350044512</v>
      </c>
      <c r="D31" s="150"/>
      <c r="E31" s="233">
        <v>856.12019754898802</v>
      </c>
      <c r="F31" s="150"/>
      <c r="G31" s="153">
        <v>4112.8457674465608</v>
      </c>
      <c r="H31" s="150"/>
      <c r="I31" s="150">
        <v>29.631192628522395</v>
      </c>
      <c r="J31" s="150"/>
      <c r="K31" s="150">
        <v>29.036051204289553</v>
      </c>
      <c r="L31" s="150"/>
      <c r="M31" s="150">
        <v>58.244724072748468</v>
      </c>
      <c r="N31" s="150"/>
      <c r="O31" s="150">
        <v>12.124083298729147</v>
      </c>
    </row>
    <row r="32" spans="1:15" x14ac:dyDescent="0.2">
      <c r="A32" s="215"/>
      <c r="B32" s="41" t="s">
        <v>12</v>
      </c>
      <c r="C32" s="77">
        <v>2083.1790225262821</v>
      </c>
      <c r="D32" s="62"/>
      <c r="E32" s="236">
        <v>813.16093626324437</v>
      </c>
      <c r="F32" s="62"/>
      <c r="G32" s="77">
        <v>4103.6439412104737</v>
      </c>
      <c r="H32" s="62"/>
      <c r="I32" s="62">
        <v>29.759768769272199</v>
      </c>
      <c r="J32" s="62"/>
      <c r="K32" s="62">
        <v>28.075465858057992</v>
      </c>
      <c r="L32" s="62"/>
      <c r="M32" s="62">
        <v>58.623619708760664</v>
      </c>
      <c r="N32" s="62"/>
      <c r="O32" s="62">
        <v>11.616611521967133</v>
      </c>
    </row>
    <row r="33" spans="1:15" x14ac:dyDescent="0.2">
      <c r="A33" s="215"/>
      <c r="B33" s="85" t="s">
        <v>13</v>
      </c>
      <c r="C33" s="77">
        <v>2085.3908299714035</v>
      </c>
      <c r="D33" s="62"/>
      <c r="E33" s="236">
        <v>781.66230229329778</v>
      </c>
      <c r="F33" s="62"/>
      <c r="G33" s="77">
        <v>4067.9645677352996</v>
      </c>
      <c r="H33" s="62"/>
      <c r="I33" s="62">
        <v>30.070447116110511</v>
      </c>
      <c r="J33" s="62"/>
      <c r="K33" s="62">
        <v>27.263614109441299</v>
      </c>
      <c r="L33" s="62"/>
      <c r="M33" s="62">
        <v>58.65831557625728</v>
      </c>
      <c r="N33" s="62"/>
      <c r="O33" s="62">
        <v>11.271237307632218</v>
      </c>
    </row>
    <row r="34" spans="1:15" x14ac:dyDescent="0.2">
      <c r="A34" s="216"/>
      <c r="B34" s="86" t="s">
        <v>14</v>
      </c>
      <c r="C34" s="79">
        <v>2045.8337689403957</v>
      </c>
      <c r="D34" s="76"/>
      <c r="E34" s="237">
        <v>772.56047189458377</v>
      </c>
      <c r="F34" s="76"/>
      <c r="G34" s="79">
        <v>4051.6569591650205</v>
      </c>
      <c r="H34" s="76"/>
      <c r="I34" s="76">
        <v>29.779017788694144</v>
      </c>
      <c r="J34" s="76"/>
      <c r="K34" s="76">
        <v>27.411369946090453</v>
      </c>
      <c r="L34" s="76"/>
      <c r="M34" s="76">
        <v>58.975644303277107</v>
      </c>
      <c r="N34" s="76"/>
      <c r="O34" s="76">
        <v>11.245337908028747</v>
      </c>
    </row>
    <row r="35" spans="1:15" x14ac:dyDescent="0.2">
      <c r="A35" s="215">
        <v>2000</v>
      </c>
      <c r="B35" s="41" t="s">
        <v>11</v>
      </c>
      <c r="C35" s="153">
        <v>2063.1810812103986</v>
      </c>
      <c r="D35" s="150"/>
      <c r="E35" s="233">
        <v>765.30756529575979</v>
      </c>
      <c r="F35" s="150"/>
      <c r="G35" s="153">
        <v>3976.5986534938406</v>
      </c>
      <c r="H35" s="150"/>
      <c r="I35" s="150">
        <v>30.318216214660449</v>
      </c>
      <c r="J35" s="150"/>
      <c r="K35" s="150">
        <v>27.057119930146893</v>
      </c>
      <c r="L35" s="150"/>
      <c r="M35" s="150">
        <v>58.435674344601594</v>
      </c>
      <c r="N35" s="150"/>
      <c r="O35" s="150">
        <v>11.246109440737959</v>
      </c>
    </row>
    <row r="36" spans="1:15" x14ac:dyDescent="0.2">
      <c r="A36" s="215"/>
      <c r="B36" s="41" t="s">
        <v>12</v>
      </c>
      <c r="C36" s="77">
        <v>2059.1790411416391</v>
      </c>
      <c r="D36" s="62"/>
      <c r="E36" s="236">
        <v>744.20721552945508</v>
      </c>
      <c r="F36" s="62"/>
      <c r="G36" s="77">
        <v>3939.4779433289063</v>
      </c>
      <c r="H36" s="62"/>
      <c r="I36" s="62">
        <v>30.53864025826946</v>
      </c>
      <c r="J36" s="62"/>
      <c r="K36" s="62">
        <v>26.546724118322906</v>
      </c>
      <c r="L36" s="62"/>
      <c r="M36" s="62">
        <v>58.424399876374586</v>
      </c>
      <c r="N36" s="62"/>
      <c r="O36" s="62">
        <v>11.036959865355959</v>
      </c>
    </row>
    <row r="37" spans="1:15" x14ac:dyDescent="0.2">
      <c r="A37" s="215"/>
      <c r="B37" s="85" t="s">
        <v>13</v>
      </c>
      <c r="C37" s="77">
        <v>2058.8680222609091</v>
      </c>
      <c r="D37" s="62"/>
      <c r="E37" s="236">
        <v>738.26332512418139</v>
      </c>
      <c r="F37" s="62"/>
      <c r="G37" s="77">
        <v>3890.2119526149108</v>
      </c>
      <c r="H37" s="62"/>
      <c r="I37" s="62">
        <v>30.787532954393242</v>
      </c>
      <c r="J37" s="62"/>
      <c r="K37" s="62">
        <v>26.393588052786647</v>
      </c>
      <c r="L37" s="62"/>
      <c r="M37" s="62">
        <v>58.172756774949931</v>
      </c>
      <c r="N37" s="62"/>
      <c r="O37" s="62">
        <v>11.039710270656828</v>
      </c>
    </row>
    <row r="38" spans="1:15" x14ac:dyDescent="0.2">
      <c r="A38" s="216"/>
      <c r="B38" s="86" t="s">
        <v>14</v>
      </c>
      <c r="C38" s="79">
        <v>2074.2412023368433</v>
      </c>
      <c r="D38" s="76"/>
      <c r="E38" s="237">
        <v>683.382294961669</v>
      </c>
      <c r="F38" s="76"/>
      <c r="G38" s="79">
        <v>3874.2024027014886</v>
      </c>
      <c r="H38" s="76"/>
      <c r="I38" s="76">
        <v>31.277075629154304</v>
      </c>
      <c r="J38" s="76"/>
      <c r="K38" s="76">
        <v>24.781566288187637</v>
      </c>
      <c r="L38" s="76"/>
      <c r="M38" s="76">
        <v>58.418336987728949</v>
      </c>
      <c r="N38" s="76"/>
      <c r="O38" s="76">
        <v>10.30458738311675</v>
      </c>
    </row>
    <row r="39" spans="1:15" x14ac:dyDescent="0.2">
      <c r="A39" s="215">
        <v>2001</v>
      </c>
      <c r="B39" s="41" t="s">
        <v>11</v>
      </c>
      <c r="C39" s="153">
        <v>2060.7666853202031</v>
      </c>
      <c r="D39" s="150"/>
      <c r="E39" s="233">
        <v>639.47668313441659</v>
      </c>
      <c r="F39" s="150"/>
      <c r="G39" s="153">
        <v>3876.06393154538</v>
      </c>
      <c r="H39" s="150"/>
      <c r="I39" s="150">
        <v>31.336228544554224</v>
      </c>
      <c r="J39" s="150"/>
      <c r="K39" s="150">
        <v>23.682186968961858</v>
      </c>
      <c r="L39" s="150"/>
      <c r="M39" s="150">
        <v>58.939823744936312</v>
      </c>
      <c r="N39" s="150"/>
      <c r="O39" s="150">
        <v>9.7239477105094618</v>
      </c>
    </row>
    <row r="40" spans="1:15" x14ac:dyDescent="0.2">
      <c r="A40" s="215"/>
      <c r="B40" s="41" t="s">
        <v>12</v>
      </c>
      <c r="C40" s="77">
        <v>2025.1727012381195</v>
      </c>
      <c r="D40" s="62"/>
      <c r="E40" s="236">
        <v>599.44052185510111</v>
      </c>
      <c r="F40" s="62"/>
      <c r="G40" s="77">
        <v>3898.9190769067795</v>
      </c>
      <c r="H40" s="62"/>
      <c r="I40" s="62">
        <v>31.044112424155841</v>
      </c>
      <c r="J40" s="62"/>
      <c r="K40" s="62">
        <v>22.83919461278315</v>
      </c>
      <c r="L40" s="62"/>
      <c r="M40" s="62">
        <v>59.766992751868173</v>
      </c>
      <c r="N40" s="62"/>
      <c r="O40" s="62">
        <v>9.1888948239759785</v>
      </c>
    </row>
    <row r="41" spans="1:15" x14ac:dyDescent="0.2">
      <c r="A41" s="215"/>
      <c r="B41" s="85" t="s">
        <v>13</v>
      </c>
      <c r="C41" s="77">
        <v>1982.9659223643139</v>
      </c>
      <c r="D41" s="62"/>
      <c r="E41" s="236">
        <v>606.68675141994311</v>
      </c>
      <c r="F41" s="62"/>
      <c r="G41" s="77">
        <v>3883.2125262157438</v>
      </c>
      <c r="H41" s="62"/>
      <c r="I41" s="62">
        <v>30.635056672651146</v>
      </c>
      <c r="J41" s="62"/>
      <c r="K41" s="62">
        <v>23.427340568161689</v>
      </c>
      <c r="L41" s="62"/>
      <c r="M41" s="62">
        <v>59.992173577409638</v>
      </c>
      <c r="N41" s="62"/>
      <c r="O41" s="62">
        <v>9.3727697499392253</v>
      </c>
    </row>
    <row r="42" spans="1:15" x14ac:dyDescent="0.2">
      <c r="A42" s="216"/>
      <c r="B42" s="86" t="s">
        <v>14</v>
      </c>
      <c r="C42" s="79">
        <v>1997.4248366493923</v>
      </c>
      <c r="D42" s="76"/>
      <c r="E42" s="237">
        <v>583.0591689190021</v>
      </c>
      <c r="F42" s="76"/>
      <c r="G42" s="79">
        <v>3841.7115944316065</v>
      </c>
      <c r="H42" s="76"/>
      <c r="I42" s="76">
        <v>31.101899740478039</v>
      </c>
      <c r="J42" s="76"/>
      <c r="K42" s="76">
        <v>22.594953801721925</v>
      </c>
      <c r="L42" s="76"/>
      <c r="M42" s="76">
        <v>59.819286638227055</v>
      </c>
      <c r="N42" s="76"/>
      <c r="O42" s="76">
        <v>9.0788136212949038</v>
      </c>
    </row>
    <row r="43" spans="1:15" x14ac:dyDescent="0.2">
      <c r="A43" s="215">
        <v>2002</v>
      </c>
      <c r="B43" s="41" t="s">
        <v>11</v>
      </c>
      <c r="C43" s="153">
        <v>1972.9490472568937</v>
      </c>
      <c r="D43" s="150"/>
      <c r="E43" s="233">
        <v>559.55719856002236</v>
      </c>
      <c r="F43" s="150"/>
      <c r="G43" s="153">
        <v>3839.0176541830851</v>
      </c>
      <c r="H43" s="150"/>
      <c r="I43" s="150">
        <v>30.965104709987724</v>
      </c>
      <c r="J43" s="150"/>
      <c r="K43" s="150">
        <v>22.094997770855439</v>
      </c>
      <c r="L43" s="150"/>
      <c r="M43" s="150">
        <v>60.252738817837361</v>
      </c>
      <c r="N43" s="150"/>
      <c r="O43" s="150">
        <v>8.7821564721749255</v>
      </c>
    </row>
    <row r="44" spans="1:15" x14ac:dyDescent="0.2">
      <c r="A44" s="215"/>
      <c r="B44" s="41" t="s">
        <v>12</v>
      </c>
      <c r="C44" s="77">
        <v>1950.0069753465873</v>
      </c>
      <c r="D44" s="62"/>
      <c r="E44" s="236">
        <v>551.58636597771135</v>
      </c>
      <c r="F44" s="62"/>
      <c r="G44" s="77">
        <v>3832.0102462645823</v>
      </c>
      <c r="H44" s="62"/>
      <c r="I44" s="62">
        <v>30.788270032683386</v>
      </c>
      <c r="J44" s="62"/>
      <c r="K44" s="62">
        <v>22.049401749914772</v>
      </c>
      <c r="L44" s="62"/>
      <c r="M44" s="62">
        <v>60.502843180360422</v>
      </c>
      <c r="N44" s="62"/>
      <c r="O44" s="62">
        <v>8.7088867869561906</v>
      </c>
    </row>
    <row r="45" spans="1:15" x14ac:dyDescent="0.2">
      <c r="A45" s="215"/>
      <c r="B45" s="85" t="s">
        <v>13</v>
      </c>
      <c r="C45" s="77">
        <v>1929.0091197442205</v>
      </c>
      <c r="D45" s="62"/>
      <c r="E45" s="236">
        <v>553.49303513697384</v>
      </c>
      <c r="F45" s="62"/>
      <c r="G45" s="77">
        <v>3807.769506398703</v>
      </c>
      <c r="H45" s="62"/>
      <c r="I45" s="62">
        <v>30.666547068520728</v>
      </c>
      <c r="J45" s="62"/>
      <c r="K45" s="62">
        <v>22.295772595752791</v>
      </c>
      <c r="L45" s="62"/>
      <c r="M45" s="62">
        <v>60.534261657372149</v>
      </c>
      <c r="N45" s="62"/>
      <c r="O45" s="62">
        <v>8.7991912741071232</v>
      </c>
    </row>
    <row r="46" spans="1:15" x14ac:dyDescent="0.2">
      <c r="A46" s="216"/>
      <c r="B46" s="86" t="s">
        <v>14</v>
      </c>
      <c r="C46" s="79">
        <v>1913.560763380277</v>
      </c>
      <c r="D46" s="76"/>
      <c r="E46" s="237">
        <v>529.83686337641245</v>
      </c>
      <c r="F46" s="76"/>
      <c r="G46" s="79">
        <v>3804.0523725968987</v>
      </c>
      <c r="H46" s="76"/>
      <c r="I46" s="76">
        <v>30.629469040620883</v>
      </c>
      <c r="J46" s="76"/>
      <c r="K46" s="76">
        <v>21.684430629479895</v>
      </c>
      <c r="L46" s="76"/>
      <c r="M46" s="76">
        <v>60.889680957678685</v>
      </c>
      <c r="N46" s="76"/>
      <c r="O46" s="76">
        <v>8.480850001700432</v>
      </c>
    </row>
    <row r="47" spans="1:15" x14ac:dyDescent="0.2">
      <c r="A47" s="215">
        <v>2003</v>
      </c>
      <c r="B47" s="41" t="s">
        <v>11</v>
      </c>
      <c r="C47" s="153">
        <v>1769.9334056144903</v>
      </c>
      <c r="D47" s="150"/>
      <c r="E47" s="233">
        <v>549.56811338665193</v>
      </c>
      <c r="F47" s="150"/>
      <c r="G47" s="153">
        <v>3883.5717078896155</v>
      </c>
      <c r="H47" s="150"/>
      <c r="I47" s="150">
        <v>28.533169622143177</v>
      </c>
      <c r="J47" s="150"/>
      <c r="K47" s="150">
        <v>23.693371566461185</v>
      </c>
      <c r="L47" s="150"/>
      <c r="M47" s="150">
        <v>62.607220096226811</v>
      </c>
      <c r="N47" s="150"/>
      <c r="O47" s="150">
        <v>8.85961028163001</v>
      </c>
    </row>
    <row r="48" spans="1:15" x14ac:dyDescent="0.2">
      <c r="A48" s="215"/>
      <c r="B48" s="41" t="s">
        <v>12</v>
      </c>
      <c r="C48" s="77">
        <v>1823.2126831431779</v>
      </c>
      <c r="D48" s="62"/>
      <c r="E48" s="236">
        <v>590.21467217045983</v>
      </c>
      <c r="F48" s="62"/>
      <c r="G48" s="77">
        <v>3746.6101746407207</v>
      </c>
      <c r="H48" s="62"/>
      <c r="I48" s="62">
        <v>29.597428169511275</v>
      </c>
      <c r="J48" s="62"/>
      <c r="K48" s="62">
        <v>24.455456298321369</v>
      </c>
      <c r="L48" s="62"/>
      <c r="M48" s="62">
        <v>60.82122318934119</v>
      </c>
      <c r="N48" s="62"/>
      <c r="O48" s="62">
        <v>9.5813486411475299</v>
      </c>
    </row>
    <row r="49" spans="1:15" x14ac:dyDescent="0.2">
      <c r="A49" s="215"/>
      <c r="B49" s="85" t="s">
        <v>13</v>
      </c>
      <c r="C49" s="77">
        <v>1812.0596998178551</v>
      </c>
      <c r="D49" s="62"/>
      <c r="E49" s="236">
        <v>551.86029709491163</v>
      </c>
      <c r="F49" s="62"/>
      <c r="G49" s="77">
        <v>3775.2045263163427</v>
      </c>
      <c r="H49" s="62"/>
      <c r="I49" s="62">
        <v>29.516581606406845</v>
      </c>
      <c r="J49" s="62"/>
      <c r="K49" s="62">
        <v>23.345134260703848</v>
      </c>
      <c r="L49" s="62"/>
      <c r="M49" s="62">
        <v>61.494183935051183</v>
      </c>
      <c r="N49" s="62"/>
      <c r="O49" s="62">
        <v>8.9892344585419703</v>
      </c>
    </row>
    <row r="50" spans="1:15" x14ac:dyDescent="0.2">
      <c r="A50" s="216"/>
      <c r="B50" s="86" t="s">
        <v>14</v>
      </c>
      <c r="C50" s="79">
        <v>1750.0750028129419</v>
      </c>
      <c r="D50" s="76"/>
      <c r="E50" s="237">
        <v>500.49206304275867</v>
      </c>
      <c r="F50" s="76"/>
      <c r="G50" s="79">
        <v>3868.0332658646935</v>
      </c>
      <c r="H50" s="76"/>
      <c r="I50" s="76">
        <v>28.602538291970209</v>
      </c>
      <c r="J50" s="76"/>
      <c r="K50" s="76">
        <v>22.238486941177371</v>
      </c>
      <c r="L50" s="76"/>
      <c r="M50" s="76">
        <v>63.217616058558633</v>
      </c>
      <c r="N50" s="76"/>
      <c r="O50" s="76">
        <v>8.1798456494711616</v>
      </c>
    </row>
    <row r="51" spans="1:15" x14ac:dyDescent="0.2">
      <c r="A51" s="215">
        <v>2004</v>
      </c>
      <c r="B51" s="41" t="s">
        <v>11</v>
      </c>
      <c r="C51" s="153">
        <v>1702.8810703948379</v>
      </c>
      <c r="D51" s="150"/>
      <c r="E51" s="233">
        <v>503.18392030601547</v>
      </c>
      <c r="F51" s="150"/>
      <c r="G51" s="153">
        <v>3890.3953001848304</v>
      </c>
      <c r="H51" s="150"/>
      <c r="I51" s="150">
        <v>27.932291676543443</v>
      </c>
      <c r="J51" s="150"/>
      <c r="K51" s="150">
        <v>22.809115888564872</v>
      </c>
      <c r="L51" s="150"/>
      <c r="M51" s="150">
        <v>63.81400213499365</v>
      </c>
      <c r="N51" s="150"/>
      <c r="O51" s="150">
        <v>8.2537061884629086</v>
      </c>
    </row>
    <row r="52" spans="1:15" x14ac:dyDescent="0.2">
      <c r="A52" s="215"/>
      <c r="B52" s="41" t="s">
        <v>12</v>
      </c>
      <c r="C52" s="77">
        <v>1665.0129463294002</v>
      </c>
      <c r="D52" s="62"/>
      <c r="E52" s="236">
        <v>543.57758103385868</v>
      </c>
      <c r="F52" s="62"/>
      <c r="G52" s="77">
        <v>3866.0360679825753</v>
      </c>
      <c r="H52" s="62"/>
      <c r="I52" s="62">
        <v>27.409305250220228</v>
      </c>
      <c r="J52" s="62"/>
      <c r="K52" s="62">
        <v>24.611967419909771</v>
      </c>
      <c r="L52" s="62"/>
      <c r="M52" s="62">
        <v>63.642365622021877</v>
      </c>
      <c r="N52" s="62"/>
      <c r="O52" s="62">
        <v>8.9483291277578889</v>
      </c>
    </row>
    <row r="53" spans="1:15" x14ac:dyDescent="0.2">
      <c r="A53" s="215"/>
      <c r="B53" s="85" t="s">
        <v>13</v>
      </c>
      <c r="C53" s="77">
        <v>1667.9526838499687</v>
      </c>
      <c r="D53" s="62"/>
      <c r="E53" s="236">
        <v>494.48294359858664</v>
      </c>
      <c r="F53" s="62"/>
      <c r="G53" s="77">
        <v>3896.2452820538329</v>
      </c>
      <c r="H53" s="62"/>
      <c r="I53" s="62">
        <v>27.529964174775479</v>
      </c>
      <c r="J53" s="62"/>
      <c r="K53" s="62">
        <v>22.866943983068946</v>
      </c>
      <c r="L53" s="62"/>
      <c r="M53" s="62">
        <v>64.308474736522143</v>
      </c>
      <c r="N53" s="62"/>
      <c r="O53" s="62">
        <v>8.1615610887023848</v>
      </c>
    </row>
    <row r="54" spans="1:15" x14ac:dyDescent="0.2">
      <c r="A54" s="216"/>
      <c r="B54" s="86" t="s">
        <v>14</v>
      </c>
      <c r="C54" s="79">
        <v>1597.8068870983609</v>
      </c>
      <c r="D54" s="76"/>
      <c r="E54" s="237">
        <v>503.30207914354912</v>
      </c>
      <c r="F54" s="76"/>
      <c r="G54" s="79">
        <v>3941.7486323359785</v>
      </c>
      <c r="H54" s="76"/>
      <c r="I54" s="76">
        <v>26.441246728607094</v>
      </c>
      <c r="J54" s="76"/>
      <c r="K54" s="76">
        <v>23.954116003977003</v>
      </c>
      <c r="L54" s="76"/>
      <c r="M54" s="76">
        <v>65.229877885317379</v>
      </c>
      <c r="N54" s="76"/>
      <c r="O54" s="76">
        <v>8.3288753860755396</v>
      </c>
    </row>
    <row r="55" spans="1:15" x14ac:dyDescent="0.2">
      <c r="A55" s="215">
        <v>2005</v>
      </c>
      <c r="B55" s="41" t="s">
        <v>11</v>
      </c>
      <c r="C55" s="153">
        <v>1572.7603967234081</v>
      </c>
      <c r="D55" s="150"/>
      <c r="E55" s="233">
        <v>495.34550905932167</v>
      </c>
      <c r="F55" s="150"/>
      <c r="G55" s="153">
        <v>3957.7933818708016</v>
      </c>
      <c r="H55" s="150"/>
      <c r="I55" s="150">
        <v>26.100011328530464</v>
      </c>
      <c r="J55" s="150"/>
      <c r="K55" s="150">
        <v>23.951651009470183</v>
      </c>
      <c r="L55" s="150"/>
      <c r="M55" s="150">
        <v>65.679713399457682</v>
      </c>
      <c r="N55" s="150"/>
      <c r="O55" s="150">
        <v>8.2202752720118539</v>
      </c>
    </row>
    <row r="56" spans="1:15" x14ac:dyDescent="0.2">
      <c r="A56" s="215"/>
      <c r="B56" s="41" t="s">
        <v>12</v>
      </c>
      <c r="C56" s="77">
        <v>1544.6740691057121</v>
      </c>
      <c r="D56" s="62"/>
      <c r="E56" s="236">
        <v>473.65201939566327</v>
      </c>
      <c r="F56" s="62"/>
      <c r="G56" s="77">
        <v>3990.2238882280908</v>
      </c>
      <c r="H56" s="62"/>
      <c r="I56" s="62">
        <v>25.707934112025129</v>
      </c>
      <c r="J56" s="62"/>
      <c r="K56" s="62">
        <v>23.467566618402778</v>
      </c>
      <c r="L56" s="62"/>
      <c r="M56" s="62">
        <v>66.409098762294434</v>
      </c>
      <c r="N56" s="62"/>
      <c r="O56" s="62">
        <v>7.8829671256804357</v>
      </c>
    </row>
    <row r="57" spans="1:15" x14ac:dyDescent="0.2">
      <c r="A57" s="215"/>
      <c r="B57" s="85" t="s">
        <v>13</v>
      </c>
      <c r="C57" s="77">
        <v>1479.4492122450279</v>
      </c>
      <c r="D57" s="62"/>
      <c r="E57" s="236">
        <v>500.21809829123879</v>
      </c>
      <c r="F57" s="62"/>
      <c r="G57" s="77">
        <v>4016.1704321916231</v>
      </c>
      <c r="H57" s="62"/>
      <c r="I57" s="62">
        <v>24.674603878989089</v>
      </c>
      <c r="J57" s="62"/>
      <c r="K57" s="62">
        <v>25.267785937008586</v>
      </c>
      <c r="L57" s="62"/>
      <c r="M57" s="62">
        <v>66.982640366855733</v>
      </c>
      <c r="N57" s="62"/>
      <c r="O57" s="62">
        <v>8.3427557541551742</v>
      </c>
    </row>
    <row r="58" spans="1:15" x14ac:dyDescent="0.2">
      <c r="A58" s="216"/>
      <c r="B58" s="86" t="s">
        <v>14</v>
      </c>
      <c r="C58" s="79">
        <v>1523.9253057689964</v>
      </c>
      <c r="D58" s="76"/>
      <c r="E58" s="237">
        <v>468.82880255487237</v>
      </c>
      <c r="F58" s="76"/>
      <c r="G58" s="79">
        <v>3990.1720157873187</v>
      </c>
      <c r="H58" s="76"/>
      <c r="I58" s="76">
        <v>25.471237219988037</v>
      </c>
      <c r="J58" s="76"/>
      <c r="K58" s="76">
        <v>23.526676000643668</v>
      </c>
      <c r="L58" s="76"/>
      <c r="M58" s="76">
        <v>66.692650602970488</v>
      </c>
      <c r="N58" s="76"/>
      <c r="O58" s="76">
        <v>7.8361121770414766</v>
      </c>
    </row>
    <row r="59" spans="1:15" x14ac:dyDescent="0.2">
      <c r="A59" s="215">
        <v>2006</v>
      </c>
      <c r="B59" s="41" t="s">
        <v>11</v>
      </c>
      <c r="C59" s="153">
        <v>1544.8927001781431</v>
      </c>
      <c r="D59" s="150"/>
      <c r="E59" s="233">
        <v>463.52583526574767</v>
      </c>
      <c r="F59" s="150"/>
      <c r="G59" s="153">
        <v>3961.6501238968203</v>
      </c>
      <c r="H59" s="150"/>
      <c r="I59" s="150">
        <v>25.877302060186846</v>
      </c>
      <c r="J59" s="150"/>
      <c r="K59" s="150">
        <v>23.079145461247276</v>
      </c>
      <c r="L59" s="150"/>
      <c r="M59" s="150">
        <v>66.358535386330303</v>
      </c>
      <c r="N59" s="150"/>
      <c r="O59" s="150">
        <v>7.7641625534828602</v>
      </c>
    </row>
    <row r="60" spans="1:15" x14ac:dyDescent="0.2">
      <c r="A60" s="215"/>
      <c r="B60" s="41" t="s">
        <v>12</v>
      </c>
      <c r="C60" s="77">
        <v>1521.5114688306633</v>
      </c>
      <c r="D60" s="62"/>
      <c r="E60" s="236">
        <v>416.0629277860246</v>
      </c>
      <c r="F60" s="62"/>
      <c r="G60" s="77">
        <v>4020.0340287229965</v>
      </c>
      <c r="H60" s="62"/>
      <c r="I60" s="62">
        <v>25.538963963444971</v>
      </c>
      <c r="J60" s="62"/>
      <c r="K60" s="62">
        <v>21.473391086945433</v>
      </c>
      <c r="L60" s="62"/>
      <c r="M60" s="62">
        <v>67.477312064090327</v>
      </c>
      <c r="N60" s="62"/>
      <c r="O60" s="62">
        <v>6.9837239724647056</v>
      </c>
    </row>
    <row r="61" spans="1:15" x14ac:dyDescent="0.2">
      <c r="A61" s="215"/>
      <c r="B61" s="85" t="s">
        <v>13</v>
      </c>
      <c r="C61" s="77">
        <v>1486.9548113631556</v>
      </c>
      <c r="D61" s="62"/>
      <c r="E61" s="236">
        <v>396.18899907655384</v>
      </c>
      <c r="F61" s="62"/>
      <c r="G61" s="77">
        <v>4065.062722204118</v>
      </c>
      <c r="H61" s="62"/>
      <c r="I61" s="62">
        <v>24.998372252253347</v>
      </c>
      <c r="J61" s="62"/>
      <c r="K61" s="62">
        <v>21.038701180450193</v>
      </c>
      <c r="L61" s="62"/>
      <c r="M61" s="62">
        <v>68.340981435244487</v>
      </c>
      <c r="N61" s="62"/>
      <c r="O61" s="62">
        <v>6.6606463125021627</v>
      </c>
    </row>
    <row r="62" spans="1:15" x14ac:dyDescent="0.2">
      <c r="A62" s="216"/>
      <c r="B62" s="86" t="s">
        <v>14</v>
      </c>
      <c r="C62" s="79">
        <v>1472.639233243134</v>
      </c>
      <c r="D62" s="76"/>
      <c r="E62" s="237">
        <v>407.06846824345791</v>
      </c>
      <c r="F62" s="76"/>
      <c r="G62" s="79">
        <v>4059.2469817713368</v>
      </c>
      <c r="H62" s="76"/>
      <c r="I62" s="76">
        <v>24.79626991252422</v>
      </c>
      <c r="J62" s="76"/>
      <c r="K62" s="76">
        <v>21.655945119633358</v>
      </c>
      <c r="L62" s="76"/>
      <c r="M62" s="76">
        <v>68.349519372735102</v>
      </c>
      <c r="N62" s="76"/>
      <c r="O62" s="76">
        <v>6.8542107147406721</v>
      </c>
    </row>
    <row r="63" spans="1:15" x14ac:dyDescent="0.2">
      <c r="A63" s="215">
        <v>2007</v>
      </c>
      <c r="B63" s="41" t="s">
        <v>11</v>
      </c>
      <c r="C63" s="153">
        <v>1459.0094668236625</v>
      </c>
      <c r="D63" s="150"/>
      <c r="E63" s="233">
        <v>347.27482130262979</v>
      </c>
      <c r="F63" s="150"/>
      <c r="G63" s="153">
        <v>4122.8368198245835</v>
      </c>
      <c r="H63" s="150"/>
      <c r="I63" s="150">
        <v>24.607516700361366</v>
      </c>
      <c r="J63" s="150"/>
      <c r="K63" s="150">
        <v>19.225922718005116</v>
      </c>
      <c r="L63" s="150"/>
      <c r="M63" s="150">
        <v>69.535378764584721</v>
      </c>
      <c r="N63" s="150"/>
      <c r="O63" s="150">
        <v>5.8571045350539173</v>
      </c>
    </row>
    <row r="64" spans="1:15" x14ac:dyDescent="0.2">
      <c r="A64" s="215"/>
      <c r="B64" s="41" t="s">
        <v>12</v>
      </c>
      <c r="C64" s="77">
        <v>1479.4934631480814</v>
      </c>
      <c r="D64" s="62"/>
      <c r="E64" s="236">
        <v>348.76339061791117</v>
      </c>
      <c r="F64" s="62"/>
      <c r="G64" s="77">
        <v>4093.7980537971089</v>
      </c>
      <c r="H64" s="62"/>
      <c r="I64" s="62">
        <v>24.982771795286954</v>
      </c>
      <c r="J64" s="62"/>
      <c r="K64" s="62">
        <v>19.076279675883608</v>
      </c>
      <c r="L64" s="62"/>
      <c r="M64" s="62">
        <v>69.12799894119334</v>
      </c>
      <c r="N64" s="62"/>
      <c r="O64" s="62">
        <v>5.8892292635197085</v>
      </c>
    </row>
    <row r="65" spans="1:15" x14ac:dyDescent="0.2">
      <c r="A65" s="215"/>
      <c r="B65" s="85" t="s">
        <v>13</v>
      </c>
      <c r="C65" s="77">
        <v>1466.2574440241474</v>
      </c>
      <c r="D65" s="62"/>
      <c r="E65" s="236">
        <v>392.43643021344678</v>
      </c>
      <c r="F65" s="62"/>
      <c r="G65" s="77">
        <v>4071.3127993241415</v>
      </c>
      <c r="H65" s="62"/>
      <c r="I65" s="62">
        <v>24.726067351008059</v>
      </c>
      <c r="J65" s="62"/>
      <c r="K65" s="62">
        <v>21.113559131646557</v>
      </c>
      <c r="L65" s="62"/>
      <c r="M65" s="62">
        <v>68.656125084574171</v>
      </c>
      <c r="N65" s="62"/>
      <c r="O65" s="62">
        <v>6.6178075644177641</v>
      </c>
    </row>
    <row r="66" spans="1:15" x14ac:dyDescent="0.2">
      <c r="A66" s="216"/>
      <c r="B66" s="86" t="s">
        <v>14</v>
      </c>
      <c r="C66" s="79">
        <v>1431.7402476856473</v>
      </c>
      <c r="D66" s="76"/>
      <c r="E66" s="237">
        <v>391.05371438354439</v>
      </c>
      <c r="F66" s="76"/>
      <c r="G66" s="79">
        <v>4116.0993236451059</v>
      </c>
      <c r="H66" s="76"/>
      <c r="I66" s="76">
        <v>24.107862842553931</v>
      </c>
      <c r="J66" s="76"/>
      <c r="K66" s="76">
        <v>21.453533560075524</v>
      </c>
      <c r="L66" s="76"/>
      <c r="M66" s="76">
        <v>69.30751447489672</v>
      </c>
      <c r="N66" s="76"/>
      <c r="O66" s="76">
        <v>6.584622682549357</v>
      </c>
    </row>
    <row r="67" spans="1:15" x14ac:dyDescent="0.2">
      <c r="A67" s="215">
        <v>2008</v>
      </c>
      <c r="B67" s="41" t="s">
        <v>11</v>
      </c>
      <c r="C67" s="153">
        <v>1468.5453223856434</v>
      </c>
      <c r="D67" s="150"/>
      <c r="E67" s="233">
        <v>370.63587755670801</v>
      </c>
      <c r="F67" s="150"/>
      <c r="G67" s="153">
        <v>4107.2559623071838</v>
      </c>
      <c r="H67" s="150"/>
      <c r="I67" s="150">
        <v>24.696221995055829</v>
      </c>
      <c r="J67" s="150"/>
      <c r="K67" s="150">
        <v>20.15222195443959</v>
      </c>
      <c r="L67" s="150"/>
      <c r="M67" s="150">
        <v>69.070871351029467</v>
      </c>
      <c r="N67" s="150"/>
      <c r="O67" s="150">
        <v>6.2329066539147044</v>
      </c>
    </row>
    <row r="68" spans="1:15" x14ac:dyDescent="0.2">
      <c r="A68" s="215"/>
      <c r="B68" s="41" t="s">
        <v>12</v>
      </c>
      <c r="C68" s="77">
        <v>1471.8229610045628</v>
      </c>
      <c r="D68" s="62"/>
      <c r="E68" s="236">
        <v>397.32930359178624</v>
      </c>
      <c r="F68" s="62"/>
      <c r="G68" s="77">
        <v>4084.4177838845872</v>
      </c>
      <c r="H68" s="62"/>
      <c r="I68" s="62">
        <v>24.721687139300574</v>
      </c>
      <c r="J68" s="62"/>
      <c r="K68" s="62">
        <v>21.257192959482683</v>
      </c>
      <c r="L68" s="62"/>
      <c r="M68" s="62">
        <v>68.604513772819942</v>
      </c>
      <c r="N68" s="62"/>
      <c r="O68" s="62">
        <v>6.6737990878794733</v>
      </c>
    </row>
    <row r="69" spans="1:15" x14ac:dyDescent="0.2">
      <c r="A69" s="215"/>
      <c r="B69" s="85" t="s">
        <v>13</v>
      </c>
      <c r="C69" s="77">
        <v>1435.2911991666792</v>
      </c>
      <c r="D69" s="62"/>
      <c r="E69" s="236">
        <v>401.7976384101047</v>
      </c>
      <c r="F69" s="62"/>
      <c r="G69" s="77">
        <v>4124.0100874396394</v>
      </c>
      <c r="H69" s="62"/>
      <c r="I69" s="62">
        <v>24.077627585466129</v>
      </c>
      <c r="J69" s="62"/>
      <c r="K69" s="62">
        <v>21.87143213716854</v>
      </c>
      <c r="L69" s="62"/>
      <c r="M69" s="62">
        <v>69.182044104867416</v>
      </c>
      <c r="N69" s="62"/>
      <c r="O69" s="62">
        <v>6.7403283096664541</v>
      </c>
    </row>
    <row r="70" spans="1:15" x14ac:dyDescent="0.2">
      <c r="A70" s="216"/>
      <c r="B70" s="86" t="s">
        <v>14</v>
      </c>
      <c r="C70" s="79">
        <v>1378.2261650240202</v>
      </c>
      <c r="D70" s="76"/>
      <c r="E70" s="237">
        <v>395.00769086247749</v>
      </c>
      <c r="F70" s="76"/>
      <c r="G70" s="79">
        <v>4195.0920658976074</v>
      </c>
      <c r="H70" s="76"/>
      <c r="I70" s="76">
        <v>23.092340852123382</v>
      </c>
      <c r="J70" s="76"/>
      <c r="K70" s="76">
        <v>22.276119393457002</v>
      </c>
      <c r="L70" s="76"/>
      <c r="M70" s="76">
        <v>70.289259012912169</v>
      </c>
      <c r="N70" s="76"/>
      <c r="O70" s="76">
        <v>6.6184001349644497</v>
      </c>
    </row>
    <row r="71" spans="1:15" x14ac:dyDescent="0.2">
      <c r="A71" s="215">
        <v>2009</v>
      </c>
      <c r="B71" s="41" t="s">
        <v>11</v>
      </c>
      <c r="C71" s="153">
        <v>1330.5545815882761</v>
      </c>
      <c r="D71" s="150"/>
      <c r="E71" s="233">
        <v>420.28762566041644</v>
      </c>
      <c r="F71" s="150"/>
      <c r="G71" s="153">
        <v>4223.6837113033434</v>
      </c>
      <c r="H71" s="150"/>
      <c r="I71" s="150">
        <v>22.270462957682582</v>
      </c>
      <c r="J71" s="150"/>
      <c r="K71" s="150">
        <v>24.004883131122629</v>
      </c>
      <c r="L71" s="150"/>
      <c r="M71" s="150">
        <v>70.694876361453296</v>
      </c>
      <c r="N71" s="150"/>
      <c r="O71" s="150">
        <v>7.0346606808641283</v>
      </c>
    </row>
    <row r="72" spans="1:15" x14ac:dyDescent="0.2">
      <c r="A72" s="215"/>
      <c r="B72" s="41" t="s">
        <v>12</v>
      </c>
      <c r="C72" s="77">
        <v>1288.792839363007</v>
      </c>
      <c r="D72" s="62"/>
      <c r="E72" s="236">
        <v>420.82265257655479</v>
      </c>
      <c r="F72" s="62"/>
      <c r="G72" s="77">
        <v>4269.7967310727936</v>
      </c>
      <c r="H72" s="62"/>
      <c r="I72" s="62">
        <v>21.553838258599416</v>
      </c>
      <c r="J72" s="62"/>
      <c r="K72" s="62">
        <v>24.615046749437838</v>
      </c>
      <c r="L72" s="62"/>
      <c r="M72" s="62">
        <v>71.408301883587512</v>
      </c>
      <c r="N72" s="62"/>
      <c r="O72" s="62">
        <v>7.0378598578130713</v>
      </c>
    </row>
    <row r="73" spans="1:15" x14ac:dyDescent="0.2">
      <c r="A73" s="215"/>
      <c r="B73" s="85" t="s">
        <v>13</v>
      </c>
      <c r="C73" s="77">
        <v>1277.4306347951931</v>
      </c>
      <c r="D73" s="62"/>
      <c r="E73" s="236">
        <v>446.95081208024965</v>
      </c>
      <c r="F73" s="62"/>
      <c r="G73" s="77">
        <v>4256.7816190588055</v>
      </c>
      <c r="H73" s="62"/>
      <c r="I73" s="62">
        <v>21.357562412414524</v>
      </c>
      <c r="J73" s="62"/>
      <c r="K73" s="62">
        <v>25.919486253468964</v>
      </c>
      <c r="L73" s="62"/>
      <c r="M73" s="62">
        <v>71.169797113597056</v>
      </c>
      <c r="N73" s="62"/>
      <c r="O73" s="62">
        <v>7.4726404739884265</v>
      </c>
    </row>
    <row r="74" spans="1:15" x14ac:dyDescent="0.2">
      <c r="A74" s="216"/>
      <c r="B74" s="86" t="s">
        <v>14</v>
      </c>
      <c r="C74" s="79">
        <v>1261.7658865525227</v>
      </c>
      <c r="D74" s="76"/>
      <c r="E74" s="237">
        <v>449.41874993935494</v>
      </c>
      <c r="F74" s="76"/>
      <c r="G74" s="79">
        <v>4270.5482723639761</v>
      </c>
      <c r="H74" s="76"/>
      <c r="I74" s="76">
        <v>21.093651384609633</v>
      </c>
      <c r="J74" s="76"/>
      <c r="K74" s="76">
        <v>26.263603608592135</v>
      </c>
      <c r="L74" s="76"/>
      <c r="M74" s="76">
        <v>71.393162105942622</v>
      </c>
      <c r="N74" s="76"/>
      <c r="O74" s="76">
        <v>7.5131865094477588</v>
      </c>
    </row>
    <row r="75" spans="1:15" x14ac:dyDescent="0.2">
      <c r="A75" s="215">
        <v>2010</v>
      </c>
      <c r="B75" s="41" t="s">
        <v>11</v>
      </c>
      <c r="C75" s="153">
        <v>1259.4241117560521</v>
      </c>
      <c r="D75" s="150"/>
      <c r="E75" s="233">
        <v>472.46369328184647</v>
      </c>
      <c r="F75" s="150"/>
      <c r="G75" s="153">
        <v>4249.9501872051869</v>
      </c>
      <c r="H75" s="150"/>
      <c r="I75" s="150">
        <v>21.054132749653252</v>
      </c>
      <c r="J75" s="150"/>
      <c r="K75" s="150">
        <v>27.280271384063916</v>
      </c>
      <c r="L75" s="150"/>
      <c r="M75" s="150">
        <v>71.047564188737411</v>
      </c>
      <c r="N75" s="150"/>
      <c r="O75" s="150">
        <v>7.8983030616093437</v>
      </c>
    </row>
    <row r="76" spans="1:15" x14ac:dyDescent="0.2">
      <c r="A76" s="215"/>
      <c r="B76" s="41" t="s">
        <v>12</v>
      </c>
      <c r="C76" s="77">
        <v>1210.0369387151113</v>
      </c>
      <c r="D76" s="62"/>
      <c r="E76" s="236">
        <v>484.54085858660437</v>
      </c>
      <c r="F76" s="62"/>
      <c r="G76" s="77">
        <v>4287.2233455554597</v>
      </c>
      <c r="H76" s="62"/>
      <c r="I76" s="62">
        <v>20.228638662788175</v>
      </c>
      <c r="J76" s="62"/>
      <c r="K76" s="62">
        <v>28.593603631426134</v>
      </c>
      <c r="L76" s="62"/>
      <c r="M76" s="62">
        <v>71.671111144756154</v>
      </c>
      <c r="N76" s="62"/>
      <c r="O76" s="62">
        <v>8.1002501924556789</v>
      </c>
    </row>
    <row r="77" spans="1:15" x14ac:dyDescent="0.2">
      <c r="A77" s="215"/>
      <c r="B77" s="85" t="s">
        <v>13</v>
      </c>
      <c r="C77" s="77">
        <v>1184.5718981849996</v>
      </c>
      <c r="D77" s="62"/>
      <c r="E77" s="236">
        <v>439.29761657887769</v>
      </c>
      <c r="F77" s="62"/>
      <c r="G77" s="77">
        <v>4358.8779325535097</v>
      </c>
      <c r="H77" s="62"/>
      <c r="I77" s="62">
        <v>19.799797812226746</v>
      </c>
      <c r="J77" s="62"/>
      <c r="K77" s="62">
        <v>27.052519465688402</v>
      </c>
      <c r="L77" s="62"/>
      <c r="M77" s="62">
        <v>72.857461742062895</v>
      </c>
      <c r="N77" s="62"/>
      <c r="O77" s="62">
        <v>7.3427404457103567</v>
      </c>
    </row>
    <row r="78" spans="1:15" x14ac:dyDescent="0.2">
      <c r="A78" s="216"/>
      <c r="B78" s="86" t="s">
        <v>14</v>
      </c>
      <c r="C78" s="79">
        <v>1194.0729090349028</v>
      </c>
      <c r="D78" s="76"/>
      <c r="E78" s="237">
        <v>475.87524670599646</v>
      </c>
      <c r="F78" s="76"/>
      <c r="G78" s="79">
        <v>4313.1864421905793</v>
      </c>
      <c r="H78" s="76"/>
      <c r="I78" s="76">
        <v>19.957313169048948</v>
      </c>
      <c r="J78" s="76"/>
      <c r="K78" s="76">
        <v>28.496408410647145</v>
      </c>
      <c r="L78" s="76"/>
      <c r="M78" s="76">
        <v>72.089075911508942</v>
      </c>
      <c r="N78" s="76"/>
      <c r="O78" s="76">
        <v>7.9536109194421041</v>
      </c>
    </row>
    <row r="79" spans="1:15" x14ac:dyDescent="0.2">
      <c r="A79" s="215">
        <v>2011</v>
      </c>
      <c r="B79" s="41" t="s">
        <v>11</v>
      </c>
      <c r="C79" s="153">
        <v>1192.6505420789158</v>
      </c>
      <c r="D79" s="150"/>
      <c r="E79" s="233">
        <v>454.77487564852254</v>
      </c>
      <c r="F79" s="150"/>
      <c r="G79" s="153">
        <v>4335.3693308181373</v>
      </c>
      <c r="H79" s="150"/>
      <c r="I79" s="150">
        <v>19.934672543611004</v>
      </c>
      <c r="J79" s="150"/>
      <c r="K79" s="150">
        <v>27.605187509845962</v>
      </c>
      <c r="L79" s="150"/>
      <c r="M79" s="150">
        <v>72.46394892407217</v>
      </c>
      <c r="N79" s="150"/>
      <c r="O79" s="150">
        <v>7.6013785323168381</v>
      </c>
    </row>
    <row r="80" spans="1:15" x14ac:dyDescent="0.2">
      <c r="A80" s="215"/>
      <c r="B80" s="41" t="s">
        <v>12</v>
      </c>
      <c r="C80" s="77">
        <v>1130.6078357617289</v>
      </c>
      <c r="D80" s="62"/>
      <c r="E80" s="236">
        <v>451.99986738116115</v>
      </c>
      <c r="F80" s="62"/>
      <c r="G80" s="77">
        <v>4399.458965247808</v>
      </c>
      <c r="H80" s="62"/>
      <c r="I80" s="62">
        <v>18.89995378580236</v>
      </c>
      <c r="J80" s="62"/>
      <c r="K80" s="62">
        <v>28.560449091934636</v>
      </c>
      <c r="L80" s="62"/>
      <c r="M80" s="62">
        <v>73.544131303226607</v>
      </c>
      <c r="N80" s="62"/>
      <c r="O80" s="62">
        <v>7.5559149109710368</v>
      </c>
    </row>
    <row r="81" spans="1:15" x14ac:dyDescent="0.2">
      <c r="A81" s="215"/>
      <c r="B81" s="85" t="s">
        <v>13</v>
      </c>
      <c r="C81" s="77">
        <v>1128.2541934717815</v>
      </c>
      <c r="D81" s="62"/>
      <c r="E81" s="236">
        <v>459.56953600255929</v>
      </c>
      <c r="F81" s="62"/>
      <c r="G81" s="77">
        <v>4396.5516279926815</v>
      </c>
      <c r="H81" s="62"/>
      <c r="I81" s="62">
        <v>18.853332655078177</v>
      </c>
      <c r="J81" s="62"/>
      <c r="K81" s="62">
        <v>28.943359862413864</v>
      </c>
      <c r="L81" s="62"/>
      <c r="M81" s="62">
        <v>73.467176862608909</v>
      </c>
      <c r="N81" s="62"/>
      <c r="O81" s="62">
        <v>7.6794904823129118</v>
      </c>
    </row>
    <row r="82" spans="1:15" x14ac:dyDescent="0.2">
      <c r="A82" s="216"/>
      <c r="B82" s="86" t="s">
        <v>14</v>
      </c>
      <c r="C82" s="79">
        <v>1155.9896348798861</v>
      </c>
      <c r="D82" s="76"/>
      <c r="E82" s="237">
        <v>518.21499957034428</v>
      </c>
      <c r="F82" s="76"/>
      <c r="G82" s="79">
        <v>4312.1153351683879</v>
      </c>
      <c r="H82" s="76"/>
      <c r="I82" s="76">
        <v>19.310522002610778</v>
      </c>
      <c r="J82" s="76"/>
      <c r="K82" s="76">
        <v>30.95290676581563</v>
      </c>
      <c r="L82" s="76"/>
      <c r="M82" s="76">
        <v>72.032824123216855</v>
      </c>
      <c r="N82" s="76"/>
      <c r="O82" s="76">
        <v>8.6566538741723686</v>
      </c>
    </row>
    <row r="83" spans="1:15" x14ac:dyDescent="0.2">
      <c r="A83" s="215">
        <v>2012</v>
      </c>
      <c r="B83" s="41" t="s">
        <v>11</v>
      </c>
      <c r="C83" s="153">
        <v>1138.1001784069322</v>
      </c>
      <c r="D83" s="150"/>
      <c r="E83" s="233">
        <v>586.89994388147079</v>
      </c>
      <c r="F83" s="150"/>
      <c r="G83" s="153">
        <v>4262.7949563705861</v>
      </c>
      <c r="H83" s="150"/>
      <c r="I83" s="150">
        <v>19.006999462343295</v>
      </c>
      <c r="J83" s="150"/>
      <c r="K83" s="150">
        <v>34.023182740583415</v>
      </c>
      <c r="L83" s="150"/>
      <c r="M83" s="150">
        <v>71.191396839273096</v>
      </c>
      <c r="N83" s="150"/>
      <c r="O83" s="150">
        <v>9.8016036983836035</v>
      </c>
    </row>
    <row r="84" spans="1:15" x14ac:dyDescent="0.2">
      <c r="A84" s="215"/>
      <c r="B84" s="41" t="s">
        <v>12</v>
      </c>
      <c r="C84" s="77">
        <v>1119.121629982769</v>
      </c>
      <c r="D84" s="62"/>
      <c r="E84" s="236">
        <v>606.9384865865029</v>
      </c>
      <c r="F84" s="62"/>
      <c r="G84" s="77">
        <v>4264.1627251524842</v>
      </c>
      <c r="H84" s="62"/>
      <c r="I84" s="62">
        <v>18.682470745297056</v>
      </c>
      <c r="J84" s="62"/>
      <c r="K84" s="62">
        <v>35.163229875959232</v>
      </c>
      <c r="L84" s="62"/>
      <c r="M84" s="62">
        <v>71.185377202542369</v>
      </c>
      <c r="N84" s="62"/>
      <c r="O84" s="62">
        <v>10.132152052160585</v>
      </c>
    </row>
    <row r="85" spans="1:15" x14ac:dyDescent="0.2">
      <c r="A85" s="215"/>
      <c r="B85" s="85" t="s">
        <v>13</v>
      </c>
      <c r="C85" s="77">
        <v>1107.6870900493641</v>
      </c>
      <c r="D85" s="62"/>
      <c r="E85" s="236">
        <v>603.68970605172319</v>
      </c>
      <c r="F85" s="62"/>
      <c r="G85" s="77">
        <v>4282.7568873414912</v>
      </c>
      <c r="H85" s="62"/>
      <c r="I85" s="62">
        <v>18.479519285816</v>
      </c>
      <c r="J85" s="62"/>
      <c r="K85" s="62">
        <v>35.275090057728271</v>
      </c>
      <c r="L85" s="62"/>
      <c r="M85" s="62">
        <v>71.449138666553708</v>
      </c>
      <c r="N85" s="62"/>
      <c r="O85" s="62">
        <v>10.071342047630298</v>
      </c>
    </row>
    <row r="86" spans="1:15" x14ac:dyDescent="0.2">
      <c r="A86" s="216"/>
      <c r="B86" s="86" t="s">
        <v>14</v>
      </c>
      <c r="C86" s="79">
        <v>1053.9843802676182</v>
      </c>
      <c r="D86" s="76"/>
      <c r="E86" s="237">
        <v>635.93733743088524</v>
      </c>
      <c r="F86" s="76"/>
      <c r="G86" s="79">
        <v>4308.3009613115191</v>
      </c>
      <c r="H86" s="76"/>
      <c r="I86" s="76">
        <v>17.571611403422807</v>
      </c>
      <c r="J86" s="76"/>
      <c r="K86" s="76">
        <v>37.631171359639389</v>
      </c>
      <c r="L86" s="76"/>
      <c r="M86" s="76">
        <v>71.826292418049789</v>
      </c>
      <c r="N86" s="76"/>
      <c r="O86" s="76">
        <v>10.602096178527395</v>
      </c>
    </row>
    <row r="87" spans="1:15" x14ac:dyDescent="0.2">
      <c r="A87" s="215">
        <v>2013</v>
      </c>
      <c r="B87" s="41" t="s">
        <v>11</v>
      </c>
      <c r="C87" s="153">
        <v>1000.8853890924865</v>
      </c>
      <c r="D87" s="150"/>
      <c r="E87" s="233">
        <v>648.51817698652394</v>
      </c>
      <c r="F87" s="150"/>
      <c r="G87" s="153">
        <v>4349.7809350420775</v>
      </c>
      <c r="H87" s="150"/>
      <c r="I87" s="150">
        <v>16.683690740057212</v>
      </c>
      <c r="J87" s="150"/>
      <c r="K87" s="150">
        <v>39.318344541244812</v>
      </c>
      <c r="L87" s="150"/>
      <c r="M87" s="150">
        <v>72.506203705340596</v>
      </c>
      <c r="N87" s="150"/>
      <c r="O87" s="150">
        <v>10.810105554602183</v>
      </c>
    </row>
    <row r="88" spans="1:15" x14ac:dyDescent="0.2">
      <c r="A88" s="215"/>
      <c r="B88" s="41" t="s">
        <v>12</v>
      </c>
      <c r="C88" s="77">
        <v>994.12368311531498</v>
      </c>
      <c r="D88" s="62"/>
      <c r="E88" s="236">
        <v>619.31827503754289</v>
      </c>
      <c r="F88" s="62"/>
      <c r="G88" s="77">
        <v>4384.2324042997434</v>
      </c>
      <c r="H88" s="62"/>
      <c r="I88" s="62">
        <v>16.5751526848282</v>
      </c>
      <c r="J88" s="62"/>
      <c r="K88" s="62">
        <v>38.38491195224443</v>
      </c>
      <c r="L88" s="62"/>
      <c r="M88" s="62">
        <v>73.098873652535545</v>
      </c>
      <c r="N88" s="62"/>
      <c r="O88" s="62">
        <v>10.325973662636262</v>
      </c>
    </row>
    <row r="89" spans="1:15" x14ac:dyDescent="0.2">
      <c r="A89" s="215"/>
      <c r="B89" s="85" t="s">
        <v>13</v>
      </c>
      <c r="C89" s="77">
        <v>964.3436920737297</v>
      </c>
      <c r="D89" s="62"/>
      <c r="E89" s="236">
        <v>650.08442752430688</v>
      </c>
      <c r="F89" s="62"/>
      <c r="G89" s="77">
        <v>4380.6286999604745</v>
      </c>
      <c r="H89" s="62"/>
      <c r="I89" s="62">
        <v>16.085647244036398</v>
      </c>
      <c r="J89" s="62"/>
      <c r="K89" s="62">
        <v>40.267164553982504</v>
      </c>
      <c r="L89" s="62"/>
      <c r="M89" s="62">
        <v>73.070678590884043</v>
      </c>
      <c r="N89" s="62"/>
      <c r="O89" s="62">
        <v>10.843674165079564</v>
      </c>
    </row>
    <row r="90" spans="1:15" x14ac:dyDescent="0.2">
      <c r="A90" s="216"/>
      <c r="B90" s="86" t="s">
        <v>14</v>
      </c>
      <c r="C90" s="79">
        <v>931.96635281182148</v>
      </c>
      <c r="D90" s="76"/>
      <c r="E90" s="237">
        <v>683.04758917855168</v>
      </c>
      <c r="F90" s="76"/>
      <c r="G90" s="79">
        <v>4375.8743150638047</v>
      </c>
      <c r="H90" s="76"/>
      <c r="I90" s="76">
        <v>15.556396861758282</v>
      </c>
      <c r="J90" s="76"/>
      <c r="K90" s="76">
        <v>42.2936032574896</v>
      </c>
      <c r="L90" s="76"/>
      <c r="M90" s="76">
        <v>73.042162152019458</v>
      </c>
      <c r="N90" s="76"/>
      <c r="O90" s="76">
        <v>11.401440986222266</v>
      </c>
    </row>
    <row r="91" spans="1:15" x14ac:dyDescent="0.2">
      <c r="A91" s="215">
        <v>2014</v>
      </c>
      <c r="B91" s="41" t="s">
        <v>11</v>
      </c>
      <c r="C91" s="153">
        <v>923.01881152784017</v>
      </c>
      <c r="D91" s="150"/>
      <c r="E91" s="233">
        <v>704.51620579680025</v>
      </c>
      <c r="F91" s="150"/>
      <c r="G91" s="153">
        <v>4357.2083122200565</v>
      </c>
      <c r="H91" s="150"/>
      <c r="I91" s="150">
        <v>15.422863783835169</v>
      </c>
      <c r="J91" s="150"/>
      <c r="K91" s="150">
        <v>43.287314761122104</v>
      </c>
      <c r="L91" s="150"/>
      <c r="M91" s="150">
        <v>72.805266195961337</v>
      </c>
      <c r="N91" s="150"/>
      <c r="O91" s="150">
        <v>11.771870020203488</v>
      </c>
    </row>
    <row r="92" spans="1:15" x14ac:dyDescent="0.2">
      <c r="A92" s="215"/>
      <c r="B92" s="41" t="s">
        <v>12</v>
      </c>
      <c r="C92" s="77">
        <v>930.4774430295804</v>
      </c>
      <c r="D92" s="62"/>
      <c r="E92" s="236">
        <v>687.84722475211754</v>
      </c>
      <c r="F92" s="62"/>
      <c r="G92" s="77">
        <v>4359.2986754228878</v>
      </c>
      <c r="H92" s="62"/>
      <c r="I92" s="62">
        <v>15.566009927463147</v>
      </c>
      <c r="J92" s="62"/>
      <c r="K92" s="62">
        <v>42.503660634115967</v>
      </c>
      <c r="L92" s="62"/>
      <c r="M92" s="62">
        <v>72.926954830276756</v>
      </c>
      <c r="N92" s="62"/>
      <c r="O92" s="62">
        <v>11.507035242260091</v>
      </c>
    </row>
    <row r="93" spans="1:15" x14ac:dyDescent="0.2">
      <c r="A93" s="215"/>
      <c r="B93" s="85" t="s">
        <v>13</v>
      </c>
      <c r="C93" s="77">
        <v>933.0719896849854</v>
      </c>
      <c r="D93" s="62"/>
      <c r="E93" s="236">
        <v>695.79490321426897</v>
      </c>
      <c r="F93" s="62"/>
      <c r="G93" s="77">
        <v>4342.2391071007496</v>
      </c>
      <c r="H93" s="62"/>
      <c r="I93" s="62">
        <v>15.626451610220702</v>
      </c>
      <c r="J93" s="62"/>
      <c r="K93" s="62">
        <v>42.716498582386251</v>
      </c>
      <c r="L93" s="62"/>
      <c r="M93" s="62">
        <v>72.720851163934242</v>
      </c>
      <c r="N93" s="62"/>
      <c r="O93" s="62">
        <v>11.652697225845071</v>
      </c>
    </row>
    <row r="94" spans="1:15" x14ac:dyDescent="0.2">
      <c r="A94" s="216"/>
      <c r="B94" s="86" t="s">
        <v>14</v>
      </c>
      <c r="C94" s="79">
        <v>929.68009184301536</v>
      </c>
      <c r="D94" s="76"/>
      <c r="E94" s="237">
        <v>673.44426655880056</v>
      </c>
      <c r="F94" s="76"/>
      <c r="G94" s="79">
        <v>4360.5111031369524</v>
      </c>
      <c r="H94" s="76"/>
      <c r="I94" s="76">
        <v>15.589150239628069</v>
      </c>
      <c r="J94" s="76"/>
      <c r="K94" s="76">
        <v>42.008236168912653</v>
      </c>
      <c r="L94" s="76"/>
      <c r="M94" s="76">
        <v>73.118337484897694</v>
      </c>
      <c r="N94" s="76"/>
      <c r="O94" s="76">
        <v>11.292512275474245</v>
      </c>
    </row>
    <row r="95" spans="1:15" x14ac:dyDescent="0.2">
      <c r="A95" s="215">
        <v>2015</v>
      </c>
      <c r="B95" s="41" t="s">
        <v>11</v>
      </c>
      <c r="C95" s="153">
        <v>907.64554983938342</v>
      </c>
      <c r="D95" s="150"/>
      <c r="E95" s="233">
        <v>645.85063914004104</v>
      </c>
      <c r="F95" s="150"/>
      <c r="G95" s="153">
        <v>4399.8411187128786</v>
      </c>
      <c r="H95" s="150"/>
      <c r="I95" s="150">
        <v>15.245995698355863</v>
      </c>
      <c r="J95" s="150"/>
      <c r="K95" s="150">
        <v>41.57400859569119</v>
      </c>
      <c r="L95" s="150"/>
      <c r="M95" s="150">
        <v>73.905456575219532</v>
      </c>
      <c r="N95" s="150"/>
      <c r="O95" s="150">
        <v>10.848547726424602</v>
      </c>
    </row>
    <row r="96" spans="1:15" x14ac:dyDescent="0.2">
      <c r="A96" s="217"/>
      <c r="B96" s="41" t="s">
        <v>12</v>
      </c>
      <c r="C96" s="77">
        <v>896.75306029627063</v>
      </c>
      <c r="D96" s="62"/>
      <c r="E96" s="236">
        <v>642.22495578010319</v>
      </c>
      <c r="F96" s="62"/>
      <c r="G96" s="77">
        <v>4403.4053685390263</v>
      </c>
      <c r="H96" s="62"/>
      <c r="I96" s="62">
        <v>15.090797786927205</v>
      </c>
      <c r="J96" s="62"/>
      <c r="K96" s="62">
        <v>41.730612722945608</v>
      </c>
      <c r="L96" s="62"/>
      <c r="M96" s="62">
        <v>74.101670719180987</v>
      </c>
      <c r="N96" s="62"/>
      <c r="O96" s="62">
        <v>10.807531493891805</v>
      </c>
    </row>
    <row r="97" spans="1:15" x14ac:dyDescent="0.2">
      <c r="A97" s="230"/>
      <c r="B97" s="85" t="s">
        <v>13</v>
      </c>
      <c r="C97" s="77">
        <v>942.17482589801011</v>
      </c>
      <c r="D97" s="62"/>
      <c r="E97" s="236">
        <v>608.95658437219913</v>
      </c>
      <c r="F97" s="62"/>
      <c r="G97" s="77">
        <v>4378.6672820374861</v>
      </c>
      <c r="H97" s="62"/>
      <c r="I97" s="62">
        <v>15.888816379554779</v>
      </c>
      <c r="J97" s="62"/>
      <c r="K97" s="62">
        <v>39.258864873745161</v>
      </c>
      <c r="L97" s="62"/>
      <c r="M97" s="62">
        <v>73.841752633485157</v>
      </c>
      <c r="N97" s="62"/>
      <c r="O97" s="62">
        <v>10.269430986960064</v>
      </c>
    </row>
    <row r="98" spans="1:15" x14ac:dyDescent="0.2">
      <c r="A98" s="216"/>
      <c r="B98" s="86" t="s">
        <v>14</v>
      </c>
      <c r="C98" s="79">
        <v>960.09459368248577</v>
      </c>
      <c r="D98" s="76"/>
      <c r="E98" s="237">
        <v>606.60137385492249</v>
      </c>
      <c r="F98" s="76"/>
      <c r="G98" s="79">
        <v>4354.4123401549004</v>
      </c>
      <c r="H98" s="76"/>
      <c r="I98" s="76">
        <v>16.2147784467174</v>
      </c>
      <c r="J98" s="76"/>
      <c r="K98" s="76">
        <v>38.718512488954786</v>
      </c>
      <c r="L98" s="76"/>
      <c r="M98" s="76">
        <v>73.540494682354293</v>
      </c>
      <c r="N98" s="76"/>
      <c r="O98" s="76">
        <v>10.244726870928309</v>
      </c>
    </row>
    <row r="99" spans="1:15" x14ac:dyDescent="0.2">
      <c r="A99" s="215">
        <v>2016</v>
      </c>
      <c r="B99" s="41" t="s">
        <v>11</v>
      </c>
      <c r="C99" s="77">
        <v>957.59684428209232</v>
      </c>
      <c r="D99" s="62"/>
      <c r="E99" s="236">
        <v>586.63347089755496</v>
      </c>
      <c r="F99" s="62"/>
      <c r="G99" s="77">
        <v>4368.1353002049655</v>
      </c>
      <c r="H99" s="62"/>
      <c r="I99" s="62">
        <v>16.196509258330067</v>
      </c>
      <c r="J99" s="62"/>
      <c r="K99" s="62">
        <v>37.988729086004845</v>
      </c>
      <c r="L99" s="62"/>
      <c r="M99" s="62">
        <v>73.881346052730663</v>
      </c>
      <c r="N99" s="62"/>
      <c r="O99" s="62">
        <v>9.9221446889392517</v>
      </c>
    </row>
    <row r="100" spans="1:15" x14ac:dyDescent="0.2">
      <c r="A100" s="235"/>
      <c r="B100" s="41" t="s">
        <v>12</v>
      </c>
      <c r="C100" s="77">
        <v>997.40830638908847</v>
      </c>
      <c r="D100" s="62"/>
      <c r="E100" s="236">
        <v>580.42820871129948</v>
      </c>
      <c r="F100" s="62"/>
      <c r="G100" s="77">
        <v>4329.1573310536023</v>
      </c>
      <c r="H100" s="62"/>
      <c r="I100" s="62">
        <v>16.885209843895389</v>
      </c>
      <c r="J100" s="62"/>
      <c r="K100" s="62">
        <v>36.786333891782853</v>
      </c>
      <c r="L100" s="62"/>
      <c r="M100" s="62">
        <v>73.28867176444227</v>
      </c>
      <c r="N100" s="62"/>
      <c r="O100" s="62">
        <v>9.8261183916623338</v>
      </c>
    </row>
    <row r="101" spans="1:15" x14ac:dyDescent="0.2">
      <c r="A101" s="235"/>
      <c r="B101" s="85" t="s">
        <v>13</v>
      </c>
      <c r="C101" s="77">
        <v>975.82618222327369</v>
      </c>
      <c r="D101" s="62"/>
      <c r="E101" s="236">
        <v>586.58675880547162</v>
      </c>
      <c r="F101" s="62"/>
      <c r="G101" s="77">
        <v>4338.6934435866388</v>
      </c>
      <c r="H101" s="62"/>
      <c r="I101" s="62">
        <v>16.53632587894575</v>
      </c>
      <c r="J101" s="62"/>
      <c r="K101" s="62">
        <v>37.543644410628289</v>
      </c>
      <c r="L101" s="62"/>
      <c r="M101" s="62">
        <v>73.523389696852945</v>
      </c>
      <c r="N101" s="62"/>
      <c r="O101" s="62">
        <v>9.9402844242013018</v>
      </c>
    </row>
    <row r="102" spans="1:15" x14ac:dyDescent="0.2">
      <c r="A102" s="235"/>
      <c r="B102" s="85"/>
      <c r="C102" s="77"/>
      <c r="D102" s="62"/>
      <c r="E102" s="236"/>
      <c r="F102" s="62"/>
      <c r="G102" s="77"/>
      <c r="H102" s="62"/>
      <c r="I102" s="62"/>
      <c r="J102" s="62"/>
      <c r="K102" s="62"/>
      <c r="L102" s="62"/>
      <c r="M102" s="62"/>
      <c r="N102" s="62"/>
      <c r="O102" s="62"/>
    </row>
    <row r="103" spans="1:15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</sheetData>
  <mergeCells count="2">
    <mergeCell ref="A3:A4"/>
    <mergeCell ref="A5:O5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workbookViewId="0">
      <pane xSplit="2" ySplit="5" topLeftCell="C6" activePane="bottomRight" state="frozen"/>
      <selection activeCell="G103" sqref="G103"/>
      <selection pane="topRight" activeCell="G103" sqref="G103"/>
      <selection pane="bottomLeft" activeCell="G103" sqref="G103"/>
      <selection pane="bottomRight"/>
    </sheetView>
  </sheetViews>
  <sheetFormatPr defaultRowHeight="12.75" x14ac:dyDescent="0.2"/>
  <cols>
    <col min="1" max="1" width="7.28515625" style="200" customWidth="1"/>
    <col min="2" max="2" width="10.85546875" style="200" customWidth="1"/>
    <col min="3" max="3" width="9.140625" style="200"/>
    <col min="4" max="4" width="0.85546875" style="200" customWidth="1"/>
    <col min="5" max="5" width="9.140625" style="200"/>
    <col min="6" max="6" width="1" style="200" customWidth="1"/>
    <col min="7" max="7" width="9.140625" style="200"/>
    <col min="8" max="8" width="0.7109375" style="200" customWidth="1"/>
    <col min="9" max="9" width="9.140625" style="200"/>
    <col min="10" max="10" width="1.28515625" style="200" customWidth="1"/>
    <col min="11" max="11" width="9.140625" style="200"/>
    <col min="12" max="12" width="0.7109375" style="200" customWidth="1"/>
    <col min="13" max="13" width="9.140625" style="200"/>
    <col min="14" max="14" width="0.7109375" style="200" customWidth="1"/>
    <col min="15" max="16" width="9.140625" style="200"/>
    <col min="26" max="16384" width="9.140625" style="200"/>
  </cols>
  <sheetData>
    <row r="1" spans="1:15" ht="16.5" x14ac:dyDescent="0.3">
      <c r="A1" s="8" t="s">
        <v>95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6.5" x14ac:dyDescent="0.3">
      <c r="A2" s="8"/>
      <c r="B2" s="10" t="s">
        <v>81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51" x14ac:dyDescent="0.2">
      <c r="A3" s="255" t="s">
        <v>3</v>
      </c>
      <c r="B3" s="51"/>
      <c r="C3" s="193" t="s">
        <v>19</v>
      </c>
      <c r="D3" s="182"/>
      <c r="E3" s="194" t="s">
        <v>20</v>
      </c>
      <c r="F3" s="182"/>
      <c r="G3" s="193" t="s">
        <v>82</v>
      </c>
      <c r="H3" s="182"/>
      <c r="I3" s="194" t="s">
        <v>5</v>
      </c>
      <c r="J3" s="182"/>
      <c r="K3" s="194" t="s">
        <v>52</v>
      </c>
      <c r="L3" s="182"/>
      <c r="M3" s="194" t="s">
        <v>83</v>
      </c>
      <c r="N3" s="182"/>
      <c r="O3" s="194" t="s">
        <v>84</v>
      </c>
    </row>
    <row r="4" spans="1:15" ht="25.5" x14ac:dyDescent="0.2">
      <c r="A4" s="256"/>
      <c r="B4" s="58"/>
      <c r="C4" s="59" t="s">
        <v>85</v>
      </c>
      <c r="D4" s="60"/>
      <c r="E4" s="59" t="s">
        <v>86</v>
      </c>
      <c r="F4" s="60"/>
      <c r="G4" s="59" t="s">
        <v>85</v>
      </c>
      <c r="H4" s="60"/>
      <c r="I4" s="16" t="s">
        <v>87</v>
      </c>
      <c r="J4" s="60"/>
      <c r="K4" s="16" t="s">
        <v>88</v>
      </c>
      <c r="L4" s="60"/>
      <c r="M4" s="16" t="s">
        <v>87</v>
      </c>
      <c r="N4" s="60"/>
      <c r="O4" s="16" t="s">
        <v>87</v>
      </c>
    </row>
    <row r="5" spans="1:15" x14ac:dyDescent="0.2">
      <c r="A5" s="263" t="s">
        <v>89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</row>
    <row r="6" spans="1:15" x14ac:dyDescent="0.2">
      <c r="A6" s="232">
        <v>1992</v>
      </c>
      <c r="B6" s="176" t="s">
        <v>14</v>
      </c>
      <c r="C6" s="197">
        <v>6152.070923314297</v>
      </c>
      <c r="D6" s="198"/>
      <c r="E6" s="199">
        <v>509.70627128972365</v>
      </c>
      <c r="F6" s="198"/>
      <c r="G6" s="199">
        <v>2136.2158915295663</v>
      </c>
      <c r="H6" s="198"/>
      <c r="I6" s="198">
        <v>69.92584403152695</v>
      </c>
      <c r="J6" s="198"/>
      <c r="K6" s="198">
        <v>7.6512056227665663</v>
      </c>
      <c r="L6" s="198"/>
      <c r="M6" s="198">
        <v>24.280718007114952</v>
      </c>
      <c r="N6" s="198"/>
      <c r="O6" s="198">
        <v>5.7934379613580926</v>
      </c>
    </row>
    <row r="7" spans="1:15" x14ac:dyDescent="0.2">
      <c r="A7" s="234">
        <v>1993</v>
      </c>
      <c r="B7" s="41" t="s">
        <v>11</v>
      </c>
      <c r="C7" s="153">
        <v>6115.4047502727863</v>
      </c>
      <c r="D7" s="150"/>
      <c r="E7" s="233">
        <v>530.63861918783914</v>
      </c>
      <c r="F7" s="150"/>
      <c r="G7" s="233">
        <v>2165.106824812342</v>
      </c>
      <c r="H7" s="150"/>
      <c r="I7" s="150">
        <v>69.40529460328176</v>
      </c>
      <c r="J7" s="150"/>
      <c r="K7" s="150">
        <v>7.9842786104314012</v>
      </c>
      <c r="L7" s="150"/>
      <c r="M7" s="150">
        <v>24.572351816447402</v>
      </c>
      <c r="N7" s="150"/>
      <c r="O7" s="150">
        <v>6.022353580270841</v>
      </c>
    </row>
    <row r="8" spans="1:15" x14ac:dyDescent="0.2">
      <c r="A8" s="235"/>
      <c r="B8" s="41" t="s">
        <v>12</v>
      </c>
      <c r="C8" s="77">
        <v>6102.5180669795245</v>
      </c>
      <c r="D8" s="62"/>
      <c r="E8" s="236">
        <v>582.54993567894473</v>
      </c>
      <c r="F8" s="62"/>
      <c r="G8" s="236">
        <v>2199.852539835204</v>
      </c>
      <c r="H8" s="62"/>
      <c r="I8" s="62">
        <v>68.68399146388731</v>
      </c>
      <c r="J8" s="62"/>
      <c r="K8" s="62">
        <v>8.7141961076129739</v>
      </c>
      <c r="L8" s="62"/>
      <c r="M8" s="62">
        <v>24.75939463176995</v>
      </c>
      <c r="N8" s="62"/>
      <c r="O8" s="62">
        <v>6.5566139043427407</v>
      </c>
    </row>
    <row r="9" spans="1:15" x14ac:dyDescent="0.2">
      <c r="A9" s="235"/>
      <c r="B9" s="85" t="s">
        <v>13</v>
      </c>
      <c r="C9" s="77">
        <v>6094.7654733729687</v>
      </c>
      <c r="D9" s="62"/>
      <c r="E9" s="236">
        <v>615.66696779848053</v>
      </c>
      <c r="F9" s="62"/>
      <c r="G9" s="236">
        <v>2215.3840062077934</v>
      </c>
      <c r="H9" s="62"/>
      <c r="I9" s="62">
        <v>68.28244238836534</v>
      </c>
      <c r="J9" s="62"/>
      <c r="K9" s="62">
        <v>9.1747733576914268</v>
      </c>
      <c r="L9" s="62"/>
      <c r="M9" s="62">
        <v>24.81995926387512</v>
      </c>
      <c r="N9" s="62"/>
      <c r="O9" s="62">
        <v>6.8975983477595468</v>
      </c>
    </row>
    <row r="10" spans="1:15" x14ac:dyDescent="0.2">
      <c r="A10" s="216"/>
      <c r="B10" s="86" t="s">
        <v>14</v>
      </c>
      <c r="C10" s="79">
        <v>6025.4673908900422</v>
      </c>
      <c r="D10" s="76"/>
      <c r="E10" s="237">
        <v>659.78421625941837</v>
      </c>
      <c r="F10" s="76"/>
      <c r="G10" s="237">
        <v>2232.638487724982</v>
      </c>
      <c r="H10" s="76"/>
      <c r="I10" s="76">
        <v>67.56606469453105</v>
      </c>
      <c r="J10" s="76"/>
      <c r="K10" s="76">
        <v>9.8692503293940366</v>
      </c>
      <c r="L10" s="76"/>
      <c r="M10" s="76">
        <v>25.035501267370304</v>
      </c>
      <c r="N10" s="76"/>
      <c r="O10" s="76">
        <v>7.3984340380986442</v>
      </c>
    </row>
    <row r="11" spans="1:15" x14ac:dyDescent="0.2">
      <c r="A11" s="215">
        <v>1994</v>
      </c>
      <c r="B11" s="41" t="s">
        <v>11</v>
      </c>
      <c r="C11" s="153">
        <v>6016.1801507207492</v>
      </c>
      <c r="D11" s="150"/>
      <c r="E11" s="233">
        <v>689.94491439476383</v>
      </c>
      <c r="F11" s="150"/>
      <c r="G11" s="233">
        <v>2262.8982965869031</v>
      </c>
      <c r="H11" s="150"/>
      <c r="I11" s="150">
        <v>67.077316092293174</v>
      </c>
      <c r="J11" s="150"/>
      <c r="K11" s="150">
        <v>10.288279859016908</v>
      </c>
      <c r="L11" s="150"/>
      <c r="M11" s="150">
        <v>25.230152775043958</v>
      </c>
      <c r="N11" s="150"/>
      <c r="O11" s="150">
        <v>7.6925311326628636</v>
      </c>
    </row>
    <row r="12" spans="1:15" x14ac:dyDescent="0.2">
      <c r="A12" s="215"/>
      <c r="B12" s="41" t="s">
        <v>12</v>
      </c>
      <c r="C12" s="77">
        <v>6042.3374851486205</v>
      </c>
      <c r="D12" s="62"/>
      <c r="E12" s="236">
        <v>691.8993422129829</v>
      </c>
      <c r="F12" s="62"/>
      <c r="G12" s="236">
        <v>2233.2229965764909</v>
      </c>
      <c r="H12" s="62"/>
      <c r="I12" s="62">
        <v>67.380703162103543</v>
      </c>
      <c r="J12" s="62"/>
      <c r="K12" s="62">
        <v>10.274354168860752</v>
      </c>
      <c r="L12" s="62"/>
      <c r="M12" s="62">
        <v>24.90362979508463</v>
      </c>
      <c r="N12" s="62"/>
      <c r="O12" s="62">
        <v>7.7156670428118259</v>
      </c>
    </row>
    <row r="13" spans="1:15" x14ac:dyDescent="0.2">
      <c r="A13" s="215"/>
      <c r="B13" s="85" t="s">
        <v>13</v>
      </c>
      <c r="C13" s="77">
        <v>6034.7816686604856</v>
      </c>
      <c r="D13" s="62"/>
      <c r="E13" s="236">
        <v>701.47090595675718</v>
      </c>
      <c r="F13" s="62"/>
      <c r="G13" s="236">
        <v>2261.3639275891837</v>
      </c>
      <c r="H13" s="62"/>
      <c r="I13" s="62">
        <v>67.070892243302609</v>
      </c>
      <c r="J13" s="62"/>
      <c r="K13" s="62">
        <v>10.413370018219887</v>
      </c>
      <c r="L13" s="62"/>
      <c r="M13" s="62">
        <v>25.1329218914214</v>
      </c>
      <c r="N13" s="62"/>
      <c r="O13" s="62">
        <v>7.7961858652759881</v>
      </c>
    </row>
    <row r="14" spans="1:15" x14ac:dyDescent="0.2">
      <c r="A14" s="216"/>
      <c r="B14" s="86" t="s">
        <v>14</v>
      </c>
      <c r="C14" s="79">
        <v>6001.2384638592284</v>
      </c>
      <c r="D14" s="76"/>
      <c r="E14" s="237">
        <v>750.86996286327621</v>
      </c>
      <c r="F14" s="76"/>
      <c r="G14" s="237">
        <v>2273.0048523681776</v>
      </c>
      <c r="H14" s="76"/>
      <c r="I14" s="76">
        <v>66.494882427269403</v>
      </c>
      <c r="J14" s="76"/>
      <c r="K14" s="76">
        <v>11.120525847772129</v>
      </c>
      <c r="L14" s="76"/>
      <c r="M14" s="76">
        <v>25.185333214977572</v>
      </c>
      <c r="N14" s="76"/>
      <c r="O14" s="76">
        <v>8.319784357753008</v>
      </c>
    </row>
    <row r="15" spans="1:15" x14ac:dyDescent="0.2">
      <c r="A15" s="215">
        <v>1995</v>
      </c>
      <c r="B15" s="41" t="s">
        <v>11</v>
      </c>
      <c r="C15" s="153">
        <v>6064.8712376098474</v>
      </c>
      <c r="D15" s="150"/>
      <c r="E15" s="233">
        <v>789.73867055556082</v>
      </c>
      <c r="F15" s="150"/>
      <c r="G15" s="233">
        <v>2238.7044495861078</v>
      </c>
      <c r="H15" s="150"/>
      <c r="I15" s="150">
        <v>66.69593724580632</v>
      </c>
      <c r="J15" s="150"/>
      <c r="K15" s="150">
        <v>11.52127810533465</v>
      </c>
      <c r="L15" s="150"/>
      <c r="M15" s="150">
        <v>24.619235204133723</v>
      </c>
      <c r="N15" s="150"/>
      <c r="O15" s="150">
        <v>8.6848275500599517</v>
      </c>
    </row>
    <row r="16" spans="1:15" x14ac:dyDescent="0.2">
      <c r="A16" s="215"/>
      <c r="B16" s="41" t="s">
        <v>12</v>
      </c>
      <c r="C16" s="77">
        <v>6032.2047811284629</v>
      </c>
      <c r="D16" s="62"/>
      <c r="E16" s="236">
        <v>763.0621971231443</v>
      </c>
      <c r="F16" s="62"/>
      <c r="G16" s="236">
        <v>2250.6994013697413</v>
      </c>
      <c r="H16" s="62"/>
      <c r="I16" s="62">
        <v>66.683917759386617</v>
      </c>
      <c r="J16" s="62"/>
      <c r="K16" s="62">
        <v>11.229318870992717</v>
      </c>
      <c r="L16" s="62"/>
      <c r="M16" s="62">
        <v>24.880696068471931</v>
      </c>
      <c r="N16" s="62"/>
      <c r="O16" s="62">
        <v>8.435386172141456</v>
      </c>
    </row>
    <row r="17" spans="1:15" x14ac:dyDescent="0.2">
      <c r="A17" s="215"/>
      <c r="B17" s="85" t="s">
        <v>13</v>
      </c>
      <c r="C17" s="77">
        <v>6062.7828376659163</v>
      </c>
      <c r="D17" s="62"/>
      <c r="E17" s="236">
        <v>777.04613879758904</v>
      </c>
      <c r="F17" s="62"/>
      <c r="G17" s="236">
        <v>2219.1828194660411</v>
      </c>
      <c r="H17" s="62"/>
      <c r="I17" s="62">
        <v>66.92543264365861</v>
      </c>
      <c r="J17" s="62"/>
      <c r="K17" s="62">
        <v>11.360607720916382</v>
      </c>
      <c r="L17" s="62"/>
      <c r="M17" s="62">
        <v>24.496963570167541</v>
      </c>
      <c r="N17" s="62"/>
      <c r="O17" s="62">
        <v>8.5776037861738565</v>
      </c>
    </row>
    <row r="18" spans="1:15" x14ac:dyDescent="0.2">
      <c r="A18" s="216"/>
      <c r="B18" s="86" t="s">
        <v>14</v>
      </c>
      <c r="C18" s="79">
        <v>6092.2838592845565</v>
      </c>
      <c r="D18" s="76"/>
      <c r="E18" s="237">
        <v>763.29484564703648</v>
      </c>
      <c r="F18" s="76"/>
      <c r="G18" s="237">
        <v>2246.2885897932365</v>
      </c>
      <c r="H18" s="76"/>
      <c r="I18" s="76">
        <v>66.934439516773239</v>
      </c>
      <c r="J18" s="76"/>
      <c r="K18" s="76">
        <v>11.133922875073358</v>
      </c>
      <c r="L18" s="76"/>
      <c r="M18" s="76">
        <v>24.679425848090734</v>
      </c>
      <c r="N18" s="76"/>
      <c r="O18" s="76">
        <v>8.3861346351360151</v>
      </c>
    </row>
    <row r="19" spans="1:15" x14ac:dyDescent="0.2">
      <c r="A19" s="215">
        <v>1996</v>
      </c>
      <c r="B19" s="41" t="s">
        <v>11</v>
      </c>
      <c r="C19" s="153">
        <v>6075.8171895862088</v>
      </c>
      <c r="D19" s="150"/>
      <c r="E19" s="233">
        <v>760.135758799428</v>
      </c>
      <c r="F19" s="150"/>
      <c r="G19" s="233">
        <v>2250.8918807736372</v>
      </c>
      <c r="H19" s="150"/>
      <c r="I19" s="150">
        <v>66.863881840363177</v>
      </c>
      <c r="J19" s="150"/>
      <c r="K19" s="150">
        <v>11.119675113898202</v>
      </c>
      <c r="L19" s="150"/>
      <c r="M19" s="150">
        <v>24.770884978145848</v>
      </c>
      <c r="N19" s="150"/>
      <c r="O19" s="150">
        <v>8.3652331814909697</v>
      </c>
    </row>
    <row r="20" spans="1:15" x14ac:dyDescent="0.2">
      <c r="A20" s="215"/>
      <c r="B20" s="41" t="s">
        <v>12</v>
      </c>
      <c r="C20" s="77">
        <v>6105.7883223714289</v>
      </c>
      <c r="D20" s="62"/>
      <c r="E20" s="236">
        <v>777.56469812907721</v>
      </c>
      <c r="F20" s="62"/>
      <c r="G20" s="236">
        <v>2223.3958874777768</v>
      </c>
      <c r="H20" s="62"/>
      <c r="I20" s="62">
        <v>67.046850462981823</v>
      </c>
      <c r="J20" s="62"/>
      <c r="K20" s="62">
        <v>11.296307131325054</v>
      </c>
      <c r="L20" s="62"/>
      <c r="M20" s="62">
        <v>24.414814880092873</v>
      </c>
      <c r="N20" s="62"/>
      <c r="O20" s="62">
        <v>8.5383346569253131</v>
      </c>
    </row>
    <row r="21" spans="1:15" x14ac:dyDescent="0.2">
      <c r="A21" s="215"/>
      <c r="B21" s="85" t="s">
        <v>13</v>
      </c>
      <c r="C21" s="77">
        <v>6105.3448287617557</v>
      </c>
      <c r="D21" s="62"/>
      <c r="E21" s="236">
        <v>813.3249196936049</v>
      </c>
      <c r="F21" s="62"/>
      <c r="G21" s="236">
        <v>2209.5796403075406</v>
      </c>
      <c r="H21" s="62"/>
      <c r="I21" s="62">
        <v>66.884071290576102</v>
      </c>
      <c r="J21" s="62"/>
      <c r="K21" s="62">
        <v>11.755510080173796</v>
      </c>
      <c r="L21" s="62"/>
      <c r="M21" s="62">
        <v>24.205951724189166</v>
      </c>
      <c r="N21" s="62"/>
      <c r="O21" s="62">
        <v>8.909976985234735</v>
      </c>
    </row>
    <row r="22" spans="1:15" x14ac:dyDescent="0.2">
      <c r="A22" s="216"/>
      <c r="B22" s="86" t="s">
        <v>14</v>
      </c>
      <c r="C22" s="79">
        <v>6125.9821801432745</v>
      </c>
      <c r="D22" s="76"/>
      <c r="E22" s="237">
        <v>798.91003974811315</v>
      </c>
      <c r="F22" s="76"/>
      <c r="G22" s="237">
        <v>2202.107088656202</v>
      </c>
      <c r="H22" s="76"/>
      <c r="I22" s="76">
        <v>67.11934528587274</v>
      </c>
      <c r="J22" s="76"/>
      <c r="K22" s="76">
        <v>11.536786629736795</v>
      </c>
      <c r="L22" s="76"/>
      <c r="M22" s="76">
        <v>24.127394055940062</v>
      </c>
      <c r="N22" s="76"/>
      <c r="O22" s="76">
        <v>8.7532606581871892</v>
      </c>
    </row>
    <row r="23" spans="1:15" x14ac:dyDescent="0.2">
      <c r="A23" s="215">
        <v>1997</v>
      </c>
      <c r="B23" s="41" t="s">
        <v>11</v>
      </c>
      <c r="C23" s="153">
        <v>6110.4205379047144</v>
      </c>
      <c r="D23" s="150"/>
      <c r="E23" s="233">
        <v>808.24307182803545</v>
      </c>
      <c r="F23" s="150"/>
      <c r="G23" s="233">
        <v>2197.5090544288119</v>
      </c>
      <c r="H23" s="150"/>
      <c r="I23" s="150">
        <v>67.028354584886586</v>
      </c>
      <c r="J23" s="150"/>
      <c r="K23" s="150">
        <v>11.682069217688932</v>
      </c>
      <c r="L23" s="150"/>
      <c r="M23" s="150">
        <v>24.105610275109051</v>
      </c>
      <c r="N23" s="150"/>
      <c r="O23" s="150">
        <v>8.8660351400043567</v>
      </c>
    </row>
    <row r="24" spans="1:15" x14ac:dyDescent="0.2">
      <c r="A24" s="215"/>
      <c r="B24" s="41" t="s">
        <v>12</v>
      </c>
      <c r="C24" s="77">
        <v>6127.0015916091388</v>
      </c>
      <c r="D24" s="62"/>
      <c r="E24" s="236">
        <v>845.06443375463414</v>
      </c>
      <c r="F24" s="62"/>
      <c r="G24" s="236">
        <v>2178.433522178304</v>
      </c>
      <c r="H24" s="62"/>
      <c r="I24" s="62">
        <v>66.958110426385602</v>
      </c>
      <c r="J24" s="62"/>
      <c r="K24" s="62">
        <v>12.120717599064077</v>
      </c>
      <c r="L24" s="62"/>
      <c r="M24" s="62">
        <v>23.806716899553916</v>
      </c>
      <c r="N24" s="62"/>
      <c r="O24" s="62">
        <v>9.2351726740604843</v>
      </c>
    </row>
    <row r="25" spans="1:15" x14ac:dyDescent="0.2">
      <c r="A25" s="215"/>
      <c r="B25" s="85" t="s">
        <v>13</v>
      </c>
      <c r="C25" s="77">
        <v>6110.2715400923889</v>
      </c>
      <c r="D25" s="62"/>
      <c r="E25" s="236">
        <v>831.20620583235484</v>
      </c>
      <c r="F25" s="62"/>
      <c r="G25" s="236">
        <v>2196.5712569249681</v>
      </c>
      <c r="H25" s="62"/>
      <c r="I25" s="62">
        <v>66.866259287807424</v>
      </c>
      <c r="J25" s="62"/>
      <c r="K25" s="62">
        <v>11.97448491886826</v>
      </c>
      <c r="L25" s="62"/>
      <c r="M25" s="62">
        <v>24.037639284271346</v>
      </c>
      <c r="N25" s="62"/>
      <c r="O25" s="62">
        <v>9.0961014279212353</v>
      </c>
    </row>
    <row r="26" spans="1:15" x14ac:dyDescent="0.2">
      <c r="A26" s="216"/>
      <c r="B26" s="86" t="s">
        <v>14</v>
      </c>
      <c r="C26" s="79">
        <v>6092.8909142193897</v>
      </c>
      <c r="D26" s="76"/>
      <c r="E26" s="237">
        <v>850.36493015167332</v>
      </c>
      <c r="F26" s="76"/>
      <c r="G26" s="237">
        <v>2183.9843334152492</v>
      </c>
      <c r="H26" s="76"/>
      <c r="I26" s="76">
        <v>66.75501899301544</v>
      </c>
      <c r="J26" s="76"/>
      <c r="K26" s="76">
        <v>12.247351231354509</v>
      </c>
      <c r="L26" s="76"/>
      <c r="M26" s="76">
        <v>23.928200538982033</v>
      </c>
      <c r="N26" s="76"/>
      <c r="O26" s="76">
        <v>9.3167804680025164</v>
      </c>
    </row>
    <row r="27" spans="1:15" x14ac:dyDescent="0.2">
      <c r="A27" s="215">
        <v>1998</v>
      </c>
      <c r="B27" s="41" t="s">
        <v>11</v>
      </c>
      <c r="C27" s="153">
        <v>6110.4248317519468</v>
      </c>
      <c r="D27" s="150"/>
      <c r="E27" s="233">
        <v>822.97781084174767</v>
      </c>
      <c r="F27" s="150"/>
      <c r="G27" s="233">
        <v>2185.7222308771984</v>
      </c>
      <c r="H27" s="150"/>
      <c r="I27" s="150">
        <v>67.006702030457177</v>
      </c>
      <c r="J27" s="150"/>
      <c r="K27" s="150">
        <v>11.869753615432357</v>
      </c>
      <c r="L27" s="150"/>
      <c r="M27" s="150">
        <v>23.968552478493208</v>
      </c>
      <c r="N27" s="150"/>
      <c r="O27" s="150">
        <v>9.0247454910496074</v>
      </c>
    </row>
    <row r="28" spans="1:15" x14ac:dyDescent="0.2">
      <c r="A28" s="215"/>
      <c r="B28" s="41" t="s">
        <v>12</v>
      </c>
      <c r="C28" s="77">
        <v>6131.617210106715</v>
      </c>
      <c r="D28" s="62"/>
      <c r="E28" s="236">
        <v>864.80410643899063</v>
      </c>
      <c r="F28" s="62"/>
      <c r="G28" s="236">
        <v>2143.1509203907112</v>
      </c>
      <c r="H28" s="62"/>
      <c r="I28" s="62">
        <v>67.08866729371168</v>
      </c>
      <c r="J28" s="62"/>
      <c r="K28" s="62">
        <v>12.360663649483653</v>
      </c>
      <c r="L28" s="62"/>
      <c r="M28" s="62">
        <v>23.449138152543288</v>
      </c>
      <c r="N28" s="62"/>
      <c r="O28" s="62">
        <v>9.4621945537450323</v>
      </c>
    </row>
    <row r="29" spans="1:15" x14ac:dyDescent="0.2">
      <c r="A29" s="215"/>
      <c r="B29" s="85" t="s">
        <v>13</v>
      </c>
      <c r="C29" s="77">
        <v>6160.0946529233752</v>
      </c>
      <c r="D29" s="62"/>
      <c r="E29" s="236">
        <v>848.29886701015903</v>
      </c>
      <c r="F29" s="62"/>
      <c r="G29" s="236">
        <v>2117.6321802642242</v>
      </c>
      <c r="H29" s="62"/>
      <c r="I29" s="62">
        <v>67.500299202421559</v>
      </c>
      <c r="J29" s="62"/>
      <c r="K29" s="62">
        <v>12.104041598083723</v>
      </c>
      <c r="L29" s="62"/>
      <c r="M29" s="62">
        <v>23.20431970971039</v>
      </c>
      <c r="N29" s="62"/>
      <c r="O29" s="62">
        <v>9.2953810878680354</v>
      </c>
    </row>
    <row r="30" spans="1:15" x14ac:dyDescent="0.2">
      <c r="A30" s="216"/>
      <c r="B30" s="86" t="s">
        <v>14</v>
      </c>
      <c r="C30" s="79">
        <v>6173.9783580471376</v>
      </c>
      <c r="D30" s="76"/>
      <c r="E30" s="237">
        <v>854.65203130133511</v>
      </c>
      <c r="F30" s="76"/>
      <c r="G30" s="237">
        <v>2081.5954320432634</v>
      </c>
      <c r="H30" s="76"/>
      <c r="I30" s="76">
        <v>67.769762013472928</v>
      </c>
      <c r="J30" s="76"/>
      <c r="K30" s="76">
        <v>12.159581368747405</v>
      </c>
      <c r="L30" s="76"/>
      <c r="M30" s="76">
        <v>22.848999276784841</v>
      </c>
      <c r="N30" s="76"/>
      <c r="O30" s="76">
        <v>9.3812387097422469</v>
      </c>
    </row>
    <row r="31" spans="1:15" x14ac:dyDescent="0.2">
      <c r="A31" s="215">
        <v>1999</v>
      </c>
      <c r="B31" s="41" t="s">
        <v>11</v>
      </c>
      <c r="C31" s="153">
        <v>6158.2399159049946</v>
      </c>
      <c r="D31" s="150"/>
      <c r="E31" s="233">
        <v>851.65133672631464</v>
      </c>
      <c r="F31" s="150"/>
      <c r="G31" s="233">
        <v>2073.7159987149898</v>
      </c>
      <c r="H31" s="150"/>
      <c r="I31" s="150">
        <v>67.795092252499913</v>
      </c>
      <c r="J31" s="150"/>
      <c r="K31" s="150">
        <v>12.149280295990748</v>
      </c>
      <c r="L31" s="150"/>
      <c r="M31" s="150">
        <v>22.829212463007366</v>
      </c>
      <c r="N31" s="150"/>
      <c r="O31" s="150">
        <v>9.3756952844927302</v>
      </c>
    </row>
    <row r="32" spans="1:15" x14ac:dyDescent="0.2">
      <c r="A32" s="215"/>
      <c r="B32" s="41" t="s">
        <v>12</v>
      </c>
      <c r="C32" s="77">
        <v>6191.9329861467413</v>
      </c>
      <c r="D32" s="62"/>
      <c r="E32" s="236">
        <v>850.10185327102238</v>
      </c>
      <c r="F32" s="62"/>
      <c r="G32" s="236">
        <v>2038.3462709313483</v>
      </c>
      <c r="H32" s="62"/>
      <c r="I32" s="62">
        <v>68.190232446187281</v>
      </c>
      <c r="J32" s="62"/>
      <c r="K32" s="62">
        <v>12.071821180329589</v>
      </c>
      <c r="L32" s="62"/>
      <c r="M32" s="62">
        <v>22.447805286588686</v>
      </c>
      <c r="N32" s="62"/>
      <c r="O32" s="62">
        <v>9.3619622672240315</v>
      </c>
    </row>
    <row r="33" spans="1:15" x14ac:dyDescent="0.2">
      <c r="A33" s="215"/>
      <c r="B33" s="85" t="s">
        <v>13</v>
      </c>
      <c r="C33" s="77">
        <v>6189.5090374341435</v>
      </c>
      <c r="D33" s="62"/>
      <c r="E33" s="236">
        <v>822.96387106396719</v>
      </c>
      <c r="F33" s="62"/>
      <c r="G33" s="236">
        <v>2057.3618072048839</v>
      </c>
      <c r="H33" s="62"/>
      <c r="I33" s="62">
        <v>68.242798589460293</v>
      </c>
      <c r="J33" s="62"/>
      <c r="K33" s="62">
        <v>11.735715514375151</v>
      </c>
      <c r="L33" s="62"/>
      <c r="M33" s="62">
        <v>22.683564493660342</v>
      </c>
      <c r="N33" s="62"/>
      <c r="O33" s="62">
        <v>9.0736369168793622</v>
      </c>
    </row>
    <row r="34" spans="1:15" x14ac:dyDescent="0.2">
      <c r="A34" s="216"/>
      <c r="B34" s="86" t="s">
        <v>14</v>
      </c>
      <c r="C34" s="79">
        <v>6222.6635767435801</v>
      </c>
      <c r="D34" s="76"/>
      <c r="E34" s="237">
        <v>769.01141796504089</v>
      </c>
      <c r="F34" s="76"/>
      <c r="G34" s="237">
        <v>2042.7854131183658</v>
      </c>
      <c r="H34" s="76"/>
      <c r="I34" s="76">
        <v>68.876980979988431</v>
      </c>
      <c r="J34" s="76"/>
      <c r="K34" s="76">
        <v>10.998958311807078</v>
      </c>
      <c r="L34" s="76"/>
      <c r="M34" s="76">
        <v>22.611039518736533</v>
      </c>
      <c r="N34" s="76"/>
      <c r="O34" s="76">
        <v>8.5119795012750217</v>
      </c>
    </row>
    <row r="35" spans="1:15" x14ac:dyDescent="0.2">
      <c r="A35" s="215">
        <v>2000</v>
      </c>
      <c r="B35" s="41" t="s">
        <v>11</v>
      </c>
      <c r="C35" s="153">
        <v>6191.1338709047559</v>
      </c>
      <c r="D35" s="150"/>
      <c r="E35" s="233">
        <v>786.71469248559947</v>
      </c>
      <c r="F35" s="150"/>
      <c r="G35" s="233">
        <v>2027.0105422209151</v>
      </c>
      <c r="H35" s="150"/>
      <c r="I35" s="150">
        <v>68.753256417380527</v>
      </c>
      <c r="J35" s="150"/>
      <c r="K35" s="150">
        <v>11.274459245406081</v>
      </c>
      <c r="L35" s="150"/>
      <c r="M35" s="150">
        <v>22.510186094503219</v>
      </c>
      <c r="N35" s="150"/>
      <c r="O35" s="150">
        <v>8.7365574881162509</v>
      </c>
    </row>
    <row r="36" spans="1:15" x14ac:dyDescent="0.2">
      <c r="A36" s="215"/>
      <c r="B36" s="41" t="s">
        <v>12</v>
      </c>
      <c r="C36" s="77">
        <v>6238.2989836194447</v>
      </c>
      <c r="D36" s="62"/>
      <c r="E36" s="236">
        <v>739.72467367252489</v>
      </c>
      <c r="F36" s="62"/>
      <c r="G36" s="236">
        <v>1991.3429091602886</v>
      </c>
      <c r="H36" s="62"/>
      <c r="I36" s="62">
        <v>69.551165485334167</v>
      </c>
      <c r="J36" s="62"/>
      <c r="K36" s="62">
        <v>10.600776236972477</v>
      </c>
      <c r="L36" s="62"/>
      <c r="M36" s="62">
        <v>22.201600240182227</v>
      </c>
      <c r="N36" s="62"/>
      <c r="O36" s="62">
        <v>8.2472342744836151</v>
      </c>
    </row>
    <row r="37" spans="1:15" x14ac:dyDescent="0.2">
      <c r="A37" s="215"/>
      <c r="B37" s="85" t="s">
        <v>13</v>
      </c>
      <c r="C37" s="77">
        <v>6266.6260460875565</v>
      </c>
      <c r="D37" s="62"/>
      <c r="E37" s="236">
        <v>736.26994255151885</v>
      </c>
      <c r="F37" s="62"/>
      <c r="G37" s="236">
        <v>1936.9503430115637</v>
      </c>
      <c r="H37" s="62"/>
      <c r="I37" s="62">
        <v>70.097693110240485</v>
      </c>
      <c r="J37" s="62"/>
      <c r="K37" s="62">
        <v>10.513792347422878</v>
      </c>
      <c r="L37" s="62"/>
      <c r="M37" s="62">
        <v>21.666483641379646</v>
      </c>
      <c r="N37" s="62"/>
      <c r="O37" s="62">
        <v>8.2358232483798766</v>
      </c>
    </row>
    <row r="38" spans="1:15" x14ac:dyDescent="0.2">
      <c r="A38" s="216"/>
      <c r="B38" s="86" t="s">
        <v>14</v>
      </c>
      <c r="C38" s="79">
        <v>6287.8651206810819</v>
      </c>
      <c r="D38" s="76"/>
      <c r="E38" s="237">
        <v>695.95669041951169</v>
      </c>
      <c r="F38" s="76"/>
      <c r="G38" s="237">
        <v>1940.5984056332843</v>
      </c>
      <c r="H38" s="76"/>
      <c r="I38" s="76">
        <v>70.456847257045553</v>
      </c>
      <c r="J38" s="76"/>
      <c r="K38" s="76">
        <v>9.9652698657532692</v>
      </c>
      <c r="L38" s="76"/>
      <c r="M38" s="76">
        <v>21.74481208308114</v>
      </c>
      <c r="N38" s="76"/>
      <c r="O38" s="76">
        <v>7.7983406598733094</v>
      </c>
    </row>
    <row r="39" spans="1:15" x14ac:dyDescent="0.2">
      <c r="A39" s="215">
        <v>2001</v>
      </c>
      <c r="B39" s="41" t="s">
        <v>11</v>
      </c>
      <c r="C39" s="153">
        <v>6310.4919005710708</v>
      </c>
      <c r="D39" s="150"/>
      <c r="E39" s="233">
        <v>702.49318113516904</v>
      </c>
      <c r="F39" s="150"/>
      <c r="G39" s="233">
        <v>1889.7255857218461</v>
      </c>
      <c r="H39" s="150"/>
      <c r="I39" s="150">
        <v>70.882814642724043</v>
      </c>
      <c r="J39" s="150"/>
      <c r="K39" s="150">
        <v>10.017035156222725</v>
      </c>
      <c r="L39" s="150"/>
      <c r="M39" s="150">
        <v>21.226406836242507</v>
      </c>
      <c r="N39" s="150"/>
      <c r="O39" s="150">
        <v>7.8907785210334493</v>
      </c>
    </row>
    <row r="40" spans="1:15" x14ac:dyDescent="0.2">
      <c r="A40" s="215"/>
      <c r="B40" s="41" t="s">
        <v>12</v>
      </c>
      <c r="C40" s="77">
        <v>6284.3967759015359</v>
      </c>
      <c r="D40" s="62"/>
      <c r="E40" s="236">
        <v>659.27189749905233</v>
      </c>
      <c r="F40" s="62"/>
      <c r="G40" s="236">
        <v>1918.4910346320055</v>
      </c>
      <c r="H40" s="62"/>
      <c r="I40" s="62">
        <v>70.912700548664304</v>
      </c>
      <c r="J40" s="62"/>
      <c r="K40" s="62">
        <v>9.4945759728506882</v>
      </c>
      <c r="L40" s="62"/>
      <c r="M40" s="62">
        <v>21.648120749765994</v>
      </c>
      <c r="N40" s="62"/>
      <c r="O40" s="62">
        <v>7.4391787015697011</v>
      </c>
    </row>
    <row r="41" spans="1:15" x14ac:dyDescent="0.2">
      <c r="A41" s="215"/>
      <c r="B41" s="85" t="s">
        <v>13</v>
      </c>
      <c r="C41" s="77">
        <v>6310.4767034985571</v>
      </c>
      <c r="D41" s="62"/>
      <c r="E41" s="236">
        <v>659.65870631714256</v>
      </c>
      <c r="F41" s="62"/>
      <c r="G41" s="236">
        <v>1862.5942378153604</v>
      </c>
      <c r="H41" s="62"/>
      <c r="I41" s="62">
        <v>71.444241533997683</v>
      </c>
      <c r="J41" s="62"/>
      <c r="K41" s="62">
        <v>9.4640730420843404</v>
      </c>
      <c r="L41" s="62"/>
      <c r="M41" s="62">
        <v>21.087413654904612</v>
      </c>
      <c r="N41" s="62"/>
      <c r="O41" s="62">
        <v>7.468344811097702</v>
      </c>
    </row>
    <row r="42" spans="1:15" x14ac:dyDescent="0.2">
      <c r="A42" s="216"/>
      <c r="B42" s="86" t="s">
        <v>14</v>
      </c>
      <c r="C42" s="79">
        <v>6283.0983107699731</v>
      </c>
      <c r="D42" s="76"/>
      <c r="E42" s="237">
        <v>628.80426939664392</v>
      </c>
      <c r="F42" s="76"/>
      <c r="G42" s="237">
        <v>1890.5441753034288</v>
      </c>
      <c r="H42" s="76"/>
      <c r="I42" s="76">
        <v>71.378998195763117</v>
      </c>
      <c r="J42" s="76"/>
      <c r="K42" s="76">
        <v>9.0974122118122516</v>
      </c>
      <c r="L42" s="76"/>
      <c r="M42" s="76">
        <v>21.477484929160184</v>
      </c>
      <c r="N42" s="76"/>
      <c r="O42" s="76">
        <v>7.1435168750766973</v>
      </c>
    </row>
    <row r="43" spans="1:15" x14ac:dyDescent="0.2">
      <c r="A43" s="215">
        <v>2002</v>
      </c>
      <c r="B43" s="41" t="s">
        <v>11</v>
      </c>
      <c r="C43" s="153">
        <v>6349.0980545682978</v>
      </c>
      <c r="D43" s="150"/>
      <c r="E43" s="233">
        <v>591.08477870525053</v>
      </c>
      <c r="F43" s="150"/>
      <c r="G43" s="233">
        <v>1826.9479972901113</v>
      </c>
      <c r="H43" s="150"/>
      <c r="I43" s="150">
        <v>72.419337378134003</v>
      </c>
      <c r="J43" s="150"/>
      <c r="K43" s="150">
        <v>8.5168473641846028</v>
      </c>
      <c r="L43" s="150"/>
      <c r="M43" s="150">
        <v>20.838607665361515</v>
      </c>
      <c r="N43" s="150"/>
      <c r="O43" s="150">
        <v>6.7420549565044912</v>
      </c>
    </row>
    <row r="44" spans="1:15" x14ac:dyDescent="0.2">
      <c r="A44" s="215"/>
      <c r="B44" s="41" t="s">
        <v>12</v>
      </c>
      <c r="C44" s="77">
        <v>6286.9761007172674</v>
      </c>
      <c r="D44" s="62"/>
      <c r="E44" s="236">
        <v>636.43847167738272</v>
      </c>
      <c r="F44" s="62"/>
      <c r="G44" s="236">
        <v>1778.8850182742281</v>
      </c>
      <c r="H44" s="62"/>
      <c r="I44" s="62">
        <v>72.244997258638804</v>
      </c>
      <c r="J44" s="62"/>
      <c r="K44" s="62">
        <v>9.1925518112842575</v>
      </c>
      <c r="L44" s="62"/>
      <c r="M44" s="62">
        <v>20.441551106579396</v>
      </c>
      <c r="N44" s="62"/>
      <c r="O44" s="62">
        <v>7.3134516347817975</v>
      </c>
    </row>
    <row r="45" spans="1:15" x14ac:dyDescent="0.2">
      <c r="A45" s="215"/>
      <c r="B45" s="85" t="s">
        <v>13</v>
      </c>
      <c r="C45" s="77">
        <v>6324.1209684232508</v>
      </c>
      <c r="D45" s="62"/>
      <c r="E45" s="236">
        <v>607.25983211715823</v>
      </c>
      <c r="F45" s="62"/>
      <c r="G45" s="236">
        <v>1746.7989347114731</v>
      </c>
      <c r="H45" s="62"/>
      <c r="I45" s="62">
        <v>72.873818719539287</v>
      </c>
      <c r="J45" s="62"/>
      <c r="K45" s="62">
        <v>8.7610225089611706</v>
      </c>
      <c r="L45" s="62"/>
      <c r="M45" s="62">
        <v>20.128632823952135</v>
      </c>
      <c r="N45" s="62"/>
      <c r="O45" s="62">
        <v>6.9975484565085777</v>
      </c>
    </row>
    <row r="46" spans="1:15" x14ac:dyDescent="0.2">
      <c r="A46" s="216"/>
      <c r="B46" s="86" t="s">
        <v>14</v>
      </c>
      <c r="C46" s="79">
        <v>6279.9036014492667</v>
      </c>
      <c r="D46" s="76"/>
      <c r="E46" s="237">
        <v>622.79829755893127</v>
      </c>
      <c r="F46" s="76"/>
      <c r="G46" s="237">
        <v>1752.153611660136</v>
      </c>
      <c r="H46" s="76"/>
      <c r="I46" s="76">
        <v>72.559311864980259</v>
      </c>
      <c r="J46" s="76"/>
      <c r="K46" s="76">
        <v>9.0225292453729882</v>
      </c>
      <c r="L46" s="76"/>
      <c r="M46" s="76">
        <v>20.244747119121271</v>
      </c>
      <c r="N46" s="76"/>
      <c r="O46" s="76">
        <v>7.195941015898466</v>
      </c>
    </row>
    <row r="47" spans="1:15" x14ac:dyDescent="0.2">
      <c r="A47" s="215">
        <v>2003</v>
      </c>
      <c r="B47" s="41" t="s">
        <v>11</v>
      </c>
      <c r="C47" s="153">
        <v>6173.1931227638452</v>
      </c>
      <c r="D47" s="150"/>
      <c r="E47" s="233">
        <v>691.70730600060642</v>
      </c>
      <c r="F47" s="150"/>
      <c r="G47" s="233">
        <v>1782.6455467616677</v>
      </c>
      <c r="H47" s="150"/>
      <c r="I47" s="150">
        <v>71.386647035296818</v>
      </c>
      <c r="J47" s="150"/>
      <c r="K47" s="150">
        <v>10.075999108483796</v>
      </c>
      <c r="L47" s="150"/>
      <c r="M47" s="150">
        <v>20.614467408520614</v>
      </c>
      <c r="N47" s="150"/>
      <c r="O47" s="150">
        <v>7.9988855561825778</v>
      </c>
    </row>
    <row r="48" spans="1:15" x14ac:dyDescent="0.2">
      <c r="A48" s="215"/>
      <c r="B48" s="41" t="s">
        <v>12</v>
      </c>
      <c r="C48" s="77">
        <v>6156.0906353097907</v>
      </c>
      <c r="D48" s="62"/>
      <c r="E48" s="236">
        <v>660.06512392031721</v>
      </c>
      <c r="F48" s="62"/>
      <c r="G48" s="236">
        <v>1769.7574920828908</v>
      </c>
      <c r="H48" s="62"/>
      <c r="I48" s="62">
        <v>71.699893245117195</v>
      </c>
      <c r="J48" s="62"/>
      <c r="K48" s="62">
        <v>9.6838327531833315</v>
      </c>
      <c r="L48" s="62"/>
      <c r="M48" s="62">
        <v>20.61233837661068</v>
      </c>
      <c r="N48" s="62"/>
      <c r="O48" s="62">
        <v>7.6877683782721293</v>
      </c>
    </row>
    <row r="49" spans="1:15" x14ac:dyDescent="0.2">
      <c r="A49" s="215"/>
      <c r="B49" s="85" t="s">
        <v>13</v>
      </c>
      <c r="C49" s="77">
        <v>6059.4158157904249</v>
      </c>
      <c r="D49" s="62"/>
      <c r="E49" s="236">
        <v>713.64888425810511</v>
      </c>
      <c r="F49" s="62"/>
      <c r="G49" s="236">
        <v>1816.1702882942404</v>
      </c>
      <c r="H49" s="62"/>
      <c r="I49" s="62">
        <v>70.546629868832412</v>
      </c>
      <c r="J49" s="62"/>
      <c r="K49" s="62">
        <v>10.536572672234945</v>
      </c>
      <c r="L49" s="62"/>
      <c r="M49" s="62">
        <v>21.144726983941293</v>
      </c>
      <c r="N49" s="62"/>
      <c r="O49" s="62">
        <v>8.3086431472262987</v>
      </c>
    </row>
    <row r="50" spans="1:15" x14ac:dyDescent="0.2">
      <c r="A50" s="216"/>
      <c r="B50" s="86" t="s">
        <v>14</v>
      </c>
      <c r="C50" s="79">
        <v>6051.7672874073496</v>
      </c>
      <c r="D50" s="76"/>
      <c r="E50" s="237">
        <v>713.48879351342839</v>
      </c>
      <c r="F50" s="76"/>
      <c r="G50" s="237">
        <v>1814.0017444887346</v>
      </c>
      <c r="H50" s="76"/>
      <c r="I50" s="76">
        <v>70.539519974368886</v>
      </c>
      <c r="J50" s="76"/>
      <c r="K50" s="76">
        <v>10.546367868107659</v>
      </c>
      <c r="L50" s="76"/>
      <c r="M50" s="76">
        <v>21.144040445038694</v>
      </c>
      <c r="N50" s="76"/>
      <c r="O50" s="76">
        <v>8.3164395805924087</v>
      </c>
    </row>
    <row r="51" spans="1:15" x14ac:dyDescent="0.2">
      <c r="A51" s="215">
        <v>2004</v>
      </c>
      <c r="B51" s="41" t="s">
        <v>11</v>
      </c>
      <c r="C51" s="153">
        <v>6007.6273951223557</v>
      </c>
      <c r="D51" s="150"/>
      <c r="E51" s="233">
        <v>703.20158927343857</v>
      </c>
      <c r="F51" s="150"/>
      <c r="G51" s="233">
        <v>1855.4295012080399</v>
      </c>
      <c r="H51" s="150"/>
      <c r="I51" s="150">
        <v>70.131287833755806</v>
      </c>
      <c r="J51" s="150"/>
      <c r="K51" s="150">
        <v>10.478609884241461</v>
      </c>
      <c r="L51" s="150"/>
      <c r="M51" s="150">
        <v>21.659742165453125</v>
      </c>
      <c r="N51" s="150"/>
      <c r="O51" s="150">
        <v>8.2089700007910764</v>
      </c>
    </row>
    <row r="52" spans="1:15" x14ac:dyDescent="0.2">
      <c r="A52" s="215"/>
      <c r="B52" s="41" t="s">
        <v>12</v>
      </c>
      <c r="C52" s="77">
        <v>6000.8642746010064</v>
      </c>
      <c r="D52" s="62"/>
      <c r="E52" s="236">
        <v>683.79935649608319</v>
      </c>
      <c r="F52" s="62"/>
      <c r="G52" s="236">
        <v>1872.3051864355616</v>
      </c>
      <c r="H52" s="62"/>
      <c r="I52" s="62">
        <v>70.128387780327543</v>
      </c>
      <c r="J52" s="62"/>
      <c r="K52" s="62">
        <v>10.229375690873136</v>
      </c>
      <c r="L52" s="62"/>
      <c r="M52" s="62">
        <v>21.8804722368432</v>
      </c>
      <c r="N52" s="62"/>
      <c r="O52" s="62">
        <v>7.9911399828292513</v>
      </c>
    </row>
    <row r="53" spans="1:15" x14ac:dyDescent="0.2">
      <c r="A53" s="215"/>
      <c r="B53" s="85" t="s">
        <v>13</v>
      </c>
      <c r="C53" s="77">
        <v>5968.7303313480134</v>
      </c>
      <c r="D53" s="62"/>
      <c r="E53" s="236">
        <v>670.65176990679424</v>
      </c>
      <c r="F53" s="62"/>
      <c r="G53" s="236">
        <v>1891.7042075412692</v>
      </c>
      <c r="H53" s="62"/>
      <c r="I53" s="62">
        <v>69.964481840886833</v>
      </c>
      <c r="J53" s="62"/>
      <c r="K53" s="62">
        <v>10.101117237702658</v>
      </c>
      <c r="L53" s="62"/>
      <c r="M53" s="62">
        <v>22.174247675712824</v>
      </c>
      <c r="N53" s="62"/>
      <c r="O53" s="62">
        <v>7.8612704834003484</v>
      </c>
    </row>
    <row r="54" spans="1:15" x14ac:dyDescent="0.2">
      <c r="A54" s="216"/>
      <c r="B54" s="86" t="s">
        <v>14</v>
      </c>
      <c r="C54" s="79">
        <v>5936.5588002815393</v>
      </c>
      <c r="D54" s="76"/>
      <c r="E54" s="237">
        <v>676.76880396866682</v>
      </c>
      <c r="F54" s="76"/>
      <c r="G54" s="237">
        <v>1888.4617981513431</v>
      </c>
      <c r="H54" s="76"/>
      <c r="I54" s="76">
        <v>69.827168367692167</v>
      </c>
      <c r="J54" s="76"/>
      <c r="K54" s="76">
        <v>10.233408118686361</v>
      </c>
      <c r="L54" s="76"/>
      <c r="M54" s="76">
        <v>22.212521491274511</v>
      </c>
      <c r="N54" s="76"/>
      <c r="O54" s="76">
        <v>7.9603101410333217</v>
      </c>
    </row>
    <row r="55" spans="1:15" x14ac:dyDescent="0.2">
      <c r="A55" s="215">
        <v>2005</v>
      </c>
      <c r="B55" s="41" t="s">
        <v>11</v>
      </c>
      <c r="C55" s="153">
        <v>5885.255040406174</v>
      </c>
      <c r="D55" s="150"/>
      <c r="E55" s="233">
        <v>675.54009350279955</v>
      </c>
      <c r="F55" s="150"/>
      <c r="G55" s="233">
        <v>1912.9032649476085</v>
      </c>
      <c r="H55" s="150"/>
      <c r="I55" s="150">
        <v>69.453204060228472</v>
      </c>
      <c r="J55" s="150"/>
      <c r="K55" s="150">
        <v>10.29661923158249</v>
      </c>
      <c r="L55" s="150"/>
      <c r="M55" s="150">
        <v>22.574597004841838</v>
      </c>
      <c r="N55" s="150"/>
      <c r="O55" s="150">
        <v>7.9721989349297013</v>
      </c>
    </row>
    <row r="56" spans="1:15" x14ac:dyDescent="0.2">
      <c r="A56" s="215"/>
      <c r="B56" s="41" t="s">
        <v>12</v>
      </c>
      <c r="C56" s="77">
        <v>5868.4800236775791</v>
      </c>
      <c r="D56" s="62"/>
      <c r="E56" s="236">
        <v>666.47606846768508</v>
      </c>
      <c r="F56" s="62"/>
      <c r="G56" s="236">
        <v>1908.8708312074773</v>
      </c>
      <c r="H56" s="62"/>
      <c r="I56" s="62">
        <v>69.500240553810599</v>
      </c>
      <c r="J56" s="62"/>
      <c r="K56" s="62">
        <v>10.198631162476527</v>
      </c>
      <c r="L56" s="62"/>
      <c r="M56" s="62">
        <v>22.606702488514927</v>
      </c>
      <c r="N56" s="62"/>
      <c r="O56" s="62">
        <v>7.8930569576744869</v>
      </c>
    </row>
    <row r="57" spans="1:15" x14ac:dyDescent="0.2">
      <c r="A57" s="215"/>
      <c r="B57" s="85" t="s">
        <v>13</v>
      </c>
      <c r="C57" s="77">
        <v>5813.5596069346893</v>
      </c>
      <c r="D57" s="62"/>
      <c r="E57" s="236">
        <v>641.32850148274736</v>
      </c>
      <c r="F57" s="62"/>
      <c r="G57" s="236">
        <v>1945.8860914842437</v>
      </c>
      <c r="H57" s="62"/>
      <c r="I57" s="62">
        <v>69.20266476157316</v>
      </c>
      <c r="J57" s="62"/>
      <c r="K57" s="62">
        <v>9.9355479244702778</v>
      </c>
      <c r="L57" s="62"/>
      <c r="M57" s="62">
        <v>23.163175740481368</v>
      </c>
      <c r="N57" s="62"/>
      <c r="O57" s="62">
        <v>7.6341594979454781</v>
      </c>
    </row>
    <row r="58" spans="1:15" x14ac:dyDescent="0.2">
      <c r="A58" s="216"/>
      <c r="B58" s="86" t="s">
        <v>14</v>
      </c>
      <c r="C58" s="79">
        <v>5813.2059980607892</v>
      </c>
      <c r="D58" s="76"/>
      <c r="E58" s="237">
        <v>660.44761978229133</v>
      </c>
      <c r="F58" s="76"/>
      <c r="G58" s="237">
        <v>1881.1467326428087</v>
      </c>
      <c r="H58" s="76"/>
      <c r="I58" s="76">
        <v>69.579232946275141</v>
      </c>
      <c r="J58" s="76"/>
      <c r="K58" s="76">
        <v>10.202084615122519</v>
      </c>
      <c r="L58" s="76"/>
      <c r="M58" s="76">
        <v>22.515759248913795</v>
      </c>
      <c r="N58" s="76"/>
      <c r="O58" s="76">
        <v>7.9050078048110599</v>
      </c>
    </row>
    <row r="59" spans="1:15" x14ac:dyDescent="0.2">
      <c r="A59" s="215">
        <v>2006</v>
      </c>
      <c r="B59" s="41" t="s">
        <v>11</v>
      </c>
      <c r="C59" s="153">
        <v>5827.1646194957757</v>
      </c>
      <c r="D59" s="150"/>
      <c r="E59" s="233">
        <v>621.44485903477425</v>
      </c>
      <c r="F59" s="150"/>
      <c r="G59" s="233">
        <v>1860.5006070234122</v>
      </c>
      <c r="H59" s="150"/>
      <c r="I59" s="150">
        <v>70.129828098279219</v>
      </c>
      <c r="J59" s="150"/>
      <c r="K59" s="150">
        <v>9.6368815804982404</v>
      </c>
      <c r="L59" s="150"/>
      <c r="M59" s="150">
        <v>22.391093484945372</v>
      </c>
      <c r="N59" s="150"/>
      <c r="O59" s="150">
        <v>7.4790784167753994</v>
      </c>
    </row>
    <row r="60" spans="1:15" x14ac:dyDescent="0.2">
      <c r="A60" s="215"/>
      <c r="B60" s="41" t="s">
        <v>12</v>
      </c>
      <c r="C60" s="77">
        <v>5788.5423939394441</v>
      </c>
      <c r="D60" s="62"/>
      <c r="E60" s="236">
        <v>591.76031105143375</v>
      </c>
      <c r="F60" s="62"/>
      <c r="G60" s="236">
        <v>1881.7893324039558</v>
      </c>
      <c r="H60" s="62"/>
      <c r="I60" s="62">
        <v>70.061461040860806</v>
      </c>
      <c r="J60" s="62"/>
      <c r="K60" s="62">
        <v>9.2747999336855891</v>
      </c>
      <c r="L60" s="62"/>
      <c r="M60" s="62">
        <v>22.776184577548147</v>
      </c>
      <c r="N60" s="62"/>
      <c r="O60" s="62">
        <v>7.1623543815910446</v>
      </c>
    </row>
    <row r="61" spans="1:15" x14ac:dyDescent="0.2">
      <c r="A61" s="215"/>
      <c r="B61" s="85" t="s">
        <v>13</v>
      </c>
      <c r="C61" s="77">
        <v>5755.490511408736</v>
      </c>
      <c r="D61" s="62"/>
      <c r="E61" s="236">
        <v>570.88847524547953</v>
      </c>
      <c r="F61" s="62"/>
      <c r="G61" s="236">
        <v>1881.2984513676579</v>
      </c>
      <c r="H61" s="62"/>
      <c r="I61" s="62">
        <v>70.123254171107661</v>
      </c>
      <c r="J61" s="62"/>
      <c r="K61" s="62">
        <v>9.0239373336595019</v>
      </c>
      <c r="L61" s="62"/>
      <c r="M61" s="62">
        <v>22.921203538684242</v>
      </c>
      <c r="N61" s="62"/>
      <c r="O61" s="62">
        <v>6.9555422902080926</v>
      </c>
    </row>
    <row r="62" spans="1:15" x14ac:dyDescent="0.2">
      <c r="A62" s="216"/>
      <c r="B62" s="86" t="s">
        <v>14</v>
      </c>
      <c r="C62" s="79">
        <v>5711.1479927197361</v>
      </c>
      <c r="D62" s="76"/>
      <c r="E62" s="237">
        <v>547.06679927647269</v>
      </c>
      <c r="F62" s="76"/>
      <c r="G62" s="237">
        <v>1891.2207308343764</v>
      </c>
      <c r="H62" s="76"/>
      <c r="I62" s="76">
        <v>70.080289324579553</v>
      </c>
      <c r="J62" s="76"/>
      <c r="K62" s="76">
        <v>8.7415791477168607</v>
      </c>
      <c r="L62" s="76"/>
      <c r="M62" s="76">
        <v>23.206769665655187</v>
      </c>
      <c r="N62" s="76"/>
      <c r="O62" s="76">
        <v>6.7129410097652649</v>
      </c>
    </row>
    <row r="63" spans="1:15" x14ac:dyDescent="0.2">
      <c r="A63" s="215">
        <v>2007</v>
      </c>
      <c r="B63" s="41" t="s">
        <v>11</v>
      </c>
      <c r="C63" s="153">
        <v>5630.252187544259</v>
      </c>
      <c r="D63" s="150"/>
      <c r="E63" s="233">
        <v>522.34904571265781</v>
      </c>
      <c r="F63" s="150"/>
      <c r="G63" s="233">
        <v>1936.430102596509</v>
      </c>
      <c r="H63" s="150"/>
      <c r="I63" s="150">
        <v>69.603540322424081</v>
      </c>
      <c r="J63" s="150"/>
      <c r="K63" s="150">
        <v>8.4898894940433056</v>
      </c>
      <c r="L63" s="150"/>
      <c r="M63" s="150">
        <v>23.938961566554589</v>
      </c>
      <c r="N63" s="150"/>
      <c r="O63" s="150">
        <v>6.4574981110213221</v>
      </c>
    </row>
    <row r="64" spans="1:15" x14ac:dyDescent="0.2">
      <c r="A64" s="215"/>
      <c r="B64" s="41" t="s">
        <v>12</v>
      </c>
      <c r="C64" s="77">
        <v>5640.8784079362176</v>
      </c>
      <c r="D64" s="62"/>
      <c r="E64" s="236">
        <v>503.49443126481333</v>
      </c>
      <c r="F64" s="62"/>
      <c r="G64" s="236">
        <v>1890.5733670126076</v>
      </c>
      <c r="H64" s="62"/>
      <c r="I64" s="62">
        <v>70.204308319749245</v>
      </c>
      <c r="J64" s="62"/>
      <c r="K64" s="62">
        <v>8.1943990776816875</v>
      </c>
      <c r="L64" s="62"/>
      <c r="M64" s="62">
        <v>23.529384248404511</v>
      </c>
      <c r="N64" s="62"/>
      <c r="O64" s="62">
        <v>6.2663074318462479</v>
      </c>
    </row>
    <row r="65" spans="1:15" x14ac:dyDescent="0.2">
      <c r="A65" s="215"/>
      <c r="B65" s="85" t="s">
        <v>13</v>
      </c>
      <c r="C65" s="77">
        <v>5628.3507793796634</v>
      </c>
      <c r="D65" s="62"/>
      <c r="E65" s="236">
        <v>509.00393428215546</v>
      </c>
      <c r="F65" s="62"/>
      <c r="G65" s="236">
        <v>1861.1319749531765</v>
      </c>
      <c r="H65" s="62"/>
      <c r="I65" s="62">
        <v>70.367695771639262</v>
      </c>
      <c r="J65" s="62"/>
      <c r="K65" s="62">
        <v>8.2935394486668184</v>
      </c>
      <c r="L65" s="62"/>
      <c r="M65" s="62">
        <v>23.268551257355995</v>
      </c>
      <c r="N65" s="62"/>
      <c r="O65" s="62">
        <v>6.3637529710047405</v>
      </c>
    </row>
    <row r="66" spans="1:15" x14ac:dyDescent="0.2">
      <c r="A66" s="216"/>
      <c r="B66" s="86" t="s">
        <v>14</v>
      </c>
      <c r="C66" s="79">
        <v>5603.8482964168052</v>
      </c>
      <c r="D66" s="76"/>
      <c r="E66" s="237">
        <v>518.61768752553905</v>
      </c>
      <c r="F66" s="76"/>
      <c r="G66" s="237">
        <v>1842.6893618054537</v>
      </c>
      <c r="H66" s="76"/>
      <c r="I66" s="76">
        <v>70.354538652010376</v>
      </c>
      <c r="J66" s="76"/>
      <c r="K66" s="76">
        <v>8.4707320364986938</v>
      </c>
      <c r="L66" s="76"/>
      <c r="M66" s="76">
        <v>23.134380709714272</v>
      </c>
      <c r="N66" s="76"/>
      <c r="O66" s="76">
        <v>6.5110806382753532</v>
      </c>
    </row>
    <row r="67" spans="1:15" x14ac:dyDescent="0.2">
      <c r="A67" s="215">
        <v>2008</v>
      </c>
      <c r="B67" s="41" t="s">
        <v>11</v>
      </c>
      <c r="C67" s="153">
        <v>5592.0913863961759</v>
      </c>
      <c r="D67" s="150"/>
      <c r="E67" s="233">
        <v>536.49809730234756</v>
      </c>
      <c r="F67" s="150"/>
      <c r="G67" s="233">
        <v>1804.0105516290457</v>
      </c>
      <c r="H67" s="150"/>
      <c r="I67" s="150">
        <v>70.495062923782669</v>
      </c>
      <c r="J67" s="150"/>
      <c r="K67" s="150">
        <v>8.7540224178725374</v>
      </c>
      <c r="L67" s="150"/>
      <c r="M67" s="150">
        <v>22.741730877580427</v>
      </c>
      <c r="N67" s="150"/>
      <c r="O67" s="150">
        <v>6.7632061986369063</v>
      </c>
    </row>
    <row r="68" spans="1:15" x14ac:dyDescent="0.2">
      <c r="A68" s="215"/>
      <c r="B68" s="41" t="s">
        <v>12</v>
      </c>
      <c r="C68" s="77">
        <v>5561.3924766164819</v>
      </c>
      <c r="D68" s="62"/>
      <c r="E68" s="236">
        <v>536.26616859017497</v>
      </c>
      <c r="F68" s="62"/>
      <c r="G68" s="236">
        <v>1800.2301084357907</v>
      </c>
      <c r="H68" s="62"/>
      <c r="I68" s="62">
        <v>70.416191593628213</v>
      </c>
      <c r="J68" s="62"/>
      <c r="K68" s="62">
        <v>8.7946242942236772</v>
      </c>
      <c r="L68" s="62"/>
      <c r="M68" s="62">
        <v>22.793814455863764</v>
      </c>
      <c r="N68" s="62"/>
      <c r="O68" s="62">
        <v>6.7899939505080136</v>
      </c>
    </row>
    <row r="69" spans="1:15" x14ac:dyDescent="0.2">
      <c r="A69" s="215"/>
      <c r="B69" s="85" t="s">
        <v>13</v>
      </c>
      <c r="C69" s="77">
        <v>5485.1490871029227</v>
      </c>
      <c r="D69" s="62"/>
      <c r="E69" s="236">
        <v>531.34090673652327</v>
      </c>
      <c r="F69" s="62"/>
      <c r="G69" s="236">
        <v>1838.7615069357473</v>
      </c>
      <c r="H69" s="62"/>
      <c r="I69" s="62">
        <v>69.827797194801747</v>
      </c>
      <c r="J69" s="62"/>
      <c r="K69" s="62">
        <v>8.8314101291714433</v>
      </c>
      <c r="L69" s="62"/>
      <c r="M69" s="62">
        <v>23.408053921052556</v>
      </c>
      <c r="N69" s="62"/>
      <c r="O69" s="62">
        <v>6.7641488841456958</v>
      </c>
    </row>
    <row r="70" spans="1:15" x14ac:dyDescent="0.2">
      <c r="A70" s="216"/>
      <c r="B70" s="86" t="s">
        <v>14</v>
      </c>
      <c r="C70" s="79">
        <v>5416.1822794760737</v>
      </c>
      <c r="D70" s="76"/>
      <c r="E70" s="237">
        <v>539.38625320923006</v>
      </c>
      <c r="F70" s="76"/>
      <c r="G70" s="237">
        <v>1854.2875815729972</v>
      </c>
      <c r="H70" s="76"/>
      <c r="I70" s="76">
        <v>69.350602626184838</v>
      </c>
      <c r="J70" s="76"/>
      <c r="K70" s="76">
        <v>9.0568389944465384</v>
      </c>
      <c r="L70" s="76"/>
      <c r="M70" s="76">
        <v>23.742916059460569</v>
      </c>
      <c r="N70" s="76"/>
      <c r="O70" s="76">
        <v>6.906481314354604</v>
      </c>
    </row>
    <row r="71" spans="1:15" x14ac:dyDescent="0.2">
      <c r="A71" s="215">
        <v>2009</v>
      </c>
      <c r="B71" s="41" t="s">
        <v>11</v>
      </c>
      <c r="C71" s="153">
        <v>5321.5004849334409</v>
      </c>
      <c r="D71" s="150"/>
      <c r="E71" s="233">
        <v>572.10420782934841</v>
      </c>
      <c r="F71" s="150"/>
      <c r="G71" s="233">
        <v>1872.4105471472085</v>
      </c>
      <c r="H71" s="150"/>
      <c r="I71" s="150">
        <v>68.522920964485678</v>
      </c>
      <c r="J71" s="150"/>
      <c r="K71" s="150">
        <v>9.707203615673091</v>
      </c>
      <c r="L71" s="150"/>
      <c r="M71" s="150">
        <v>24.110312551600249</v>
      </c>
      <c r="N71" s="150"/>
      <c r="O71" s="150">
        <v>7.3667664839140681</v>
      </c>
    </row>
    <row r="72" spans="1:15" x14ac:dyDescent="0.2">
      <c r="A72" s="215"/>
      <c r="B72" s="41" t="s">
        <v>12</v>
      </c>
      <c r="C72" s="77">
        <v>5246.0931961715214</v>
      </c>
      <c r="D72" s="62"/>
      <c r="E72" s="236">
        <v>598.47268060620809</v>
      </c>
      <c r="F72" s="62"/>
      <c r="G72" s="236">
        <v>1876.3563033349046</v>
      </c>
      <c r="H72" s="62"/>
      <c r="I72" s="62">
        <v>67.946458645630216</v>
      </c>
      <c r="J72" s="62"/>
      <c r="K72" s="62">
        <v>10.239814097812216</v>
      </c>
      <c r="L72" s="62"/>
      <c r="M72" s="62">
        <v>24.302230479255162</v>
      </c>
      <c r="N72" s="62"/>
      <c r="O72" s="62">
        <v>7.751310875114628</v>
      </c>
    </row>
    <row r="73" spans="1:15" x14ac:dyDescent="0.2">
      <c r="A73" s="215"/>
      <c r="B73" s="85" t="s">
        <v>13</v>
      </c>
      <c r="C73" s="77">
        <v>5157.4459349729896</v>
      </c>
      <c r="D73" s="62"/>
      <c r="E73" s="236">
        <v>620.60844690196689</v>
      </c>
      <c r="F73" s="62"/>
      <c r="G73" s="236">
        <v>1884.8814990909327</v>
      </c>
      <c r="H73" s="62"/>
      <c r="I73" s="62">
        <v>67.303785586718362</v>
      </c>
      <c r="J73" s="62"/>
      <c r="K73" s="62">
        <v>10.740785840450705</v>
      </c>
      <c r="L73" s="62"/>
      <c r="M73" s="62">
        <v>24.59738053887186</v>
      </c>
      <c r="N73" s="62"/>
      <c r="O73" s="62">
        <v>8.0988338744097792</v>
      </c>
    </row>
    <row r="74" spans="1:15" x14ac:dyDescent="0.2">
      <c r="A74" s="216"/>
      <c r="B74" s="86" t="s">
        <v>14</v>
      </c>
      <c r="C74" s="79">
        <v>5046.3534911348597</v>
      </c>
      <c r="D74" s="76"/>
      <c r="E74" s="237">
        <v>655.31439804371394</v>
      </c>
      <c r="F74" s="76"/>
      <c r="G74" s="237">
        <v>1899.4841226657818</v>
      </c>
      <c r="H74" s="76"/>
      <c r="I74" s="76">
        <v>66.3893247138259</v>
      </c>
      <c r="J74" s="76"/>
      <c r="K74" s="76">
        <v>11.493380722638399</v>
      </c>
      <c r="L74" s="76"/>
      <c r="M74" s="76">
        <v>24.989424230773778</v>
      </c>
      <c r="N74" s="76"/>
      <c r="O74" s="76">
        <v>8.6212510554003163</v>
      </c>
    </row>
    <row r="75" spans="1:15" x14ac:dyDescent="0.2">
      <c r="A75" s="215">
        <v>2010</v>
      </c>
      <c r="B75" s="41" t="s">
        <v>11</v>
      </c>
      <c r="C75" s="153">
        <v>4950.3165460335094</v>
      </c>
      <c r="D75" s="150"/>
      <c r="E75" s="233">
        <v>681.62267582785898</v>
      </c>
      <c r="F75" s="150"/>
      <c r="G75" s="233">
        <v>1908.0624704327702</v>
      </c>
      <c r="H75" s="150"/>
      <c r="I75" s="150">
        <v>65.654050861722212</v>
      </c>
      <c r="J75" s="150"/>
      <c r="K75" s="150">
        <v>12.102805960370096</v>
      </c>
      <c r="L75" s="150"/>
      <c r="M75" s="150">
        <v>25.305862628423608</v>
      </c>
      <c r="N75" s="150"/>
      <c r="O75" s="150">
        <v>9.0400865098541754</v>
      </c>
    </row>
    <row r="76" spans="1:15" x14ac:dyDescent="0.2">
      <c r="A76" s="215"/>
      <c r="B76" s="41" t="s">
        <v>12</v>
      </c>
      <c r="C76" s="77">
        <v>4905.1120649104287</v>
      </c>
      <c r="D76" s="62"/>
      <c r="E76" s="236">
        <v>663.26689563257833</v>
      </c>
      <c r="F76" s="62"/>
      <c r="G76" s="236">
        <v>1913.8227991083866</v>
      </c>
      <c r="H76" s="62"/>
      <c r="I76" s="62">
        <v>65.557067591544936</v>
      </c>
      <c r="J76" s="62"/>
      <c r="K76" s="62">
        <v>11.911310281365964</v>
      </c>
      <c r="L76" s="62"/>
      <c r="M76" s="62">
        <v>25.578337240635364</v>
      </c>
      <c r="N76" s="62"/>
      <c r="O76" s="62">
        <v>8.8645951678197044</v>
      </c>
    </row>
    <row r="77" spans="1:15" x14ac:dyDescent="0.2">
      <c r="A77" s="215"/>
      <c r="B77" s="85" t="s">
        <v>13</v>
      </c>
      <c r="C77" s="77">
        <v>4850.0436399863302</v>
      </c>
      <c r="D77" s="62"/>
      <c r="E77" s="236">
        <v>642.74973234532013</v>
      </c>
      <c r="F77" s="62"/>
      <c r="G77" s="236">
        <v>1938.6300300513265</v>
      </c>
      <c r="H77" s="62"/>
      <c r="I77" s="62">
        <v>65.263992876938005</v>
      </c>
      <c r="J77" s="62"/>
      <c r="K77" s="62">
        <v>11.701691448707775</v>
      </c>
      <c r="L77" s="62"/>
      <c r="M77" s="62">
        <v>26.086927430748748</v>
      </c>
      <c r="N77" s="62"/>
      <c r="O77" s="62">
        <v>8.6490796923132454</v>
      </c>
    </row>
    <row r="78" spans="1:15" x14ac:dyDescent="0.2">
      <c r="A78" s="216"/>
      <c r="B78" s="86" t="s">
        <v>14</v>
      </c>
      <c r="C78" s="79">
        <v>4837.6196275740112</v>
      </c>
      <c r="D78" s="76"/>
      <c r="E78" s="237">
        <v>638.59339206549419</v>
      </c>
      <c r="F78" s="76"/>
      <c r="G78" s="237">
        <v>1904.6808476266069</v>
      </c>
      <c r="H78" s="76"/>
      <c r="I78" s="76">
        <v>65.542462939734264</v>
      </c>
      <c r="J78" s="76"/>
      <c r="K78" s="76">
        <v>11.661222632780859</v>
      </c>
      <c r="L78" s="76"/>
      <c r="M78" s="76">
        <v>25.805557997165749</v>
      </c>
      <c r="N78" s="76"/>
      <c r="O78" s="76">
        <v>8.6519790630999758</v>
      </c>
    </row>
    <row r="79" spans="1:15" x14ac:dyDescent="0.2">
      <c r="A79" s="215">
        <v>2011</v>
      </c>
      <c r="B79" s="41" t="s">
        <v>11</v>
      </c>
      <c r="C79" s="153">
        <v>4807.3421059063849</v>
      </c>
      <c r="D79" s="150"/>
      <c r="E79" s="233">
        <v>597.65082126382617</v>
      </c>
      <c r="F79" s="150"/>
      <c r="G79" s="233">
        <v>1926.1990029258629</v>
      </c>
      <c r="H79" s="150"/>
      <c r="I79" s="150">
        <v>65.573813259086037</v>
      </c>
      <c r="J79" s="150"/>
      <c r="K79" s="150">
        <v>11.057383965472214</v>
      </c>
      <c r="L79" s="150"/>
      <c r="M79" s="150">
        <v>26.27402230486442</v>
      </c>
      <c r="N79" s="150"/>
      <c r="O79" s="150">
        <v>8.1521644360495422</v>
      </c>
    </row>
    <row r="80" spans="1:15" x14ac:dyDescent="0.2">
      <c r="A80" s="215"/>
      <c r="B80" s="41" t="s">
        <v>12</v>
      </c>
      <c r="C80" s="77">
        <v>4776.7736483168692</v>
      </c>
      <c r="D80" s="62"/>
      <c r="E80" s="236">
        <v>606.26161028319723</v>
      </c>
      <c r="F80" s="62"/>
      <c r="G80" s="236">
        <v>1901.3055213438629</v>
      </c>
      <c r="H80" s="62"/>
      <c r="I80" s="62">
        <v>65.575922277947555</v>
      </c>
      <c r="J80" s="62"/>
      <c r="K80" s="62">
        <v>11.26244917892037</v>
      </c>
      <c r="L80" s="62"/>
      <c r="M80" s="62">
        <v>26.101270914984543</v>
      </c>
      <c r="N80" s="62"/>
      <c r="O80" s="62">
        <v>8.3228068070679129</v>
      </c>
    </row>
    <row r="81" spans="1:15" x14ac:dyDescent="0.2">
      <c r="A81" s="215"/>
      <c r="B81" s="85" t="s">
        <v>13</v>
      </c>
      <c r="C81" s="77">
        <v>4714.9412922792326</v>
      </c>
      <c r="D81" s="62"/>
      <c r="E81" s="236">
        <v>640.04198117863348</v>
      </c>
      <c r="F81" s="62"/>
      <c r="G81" s="236">
        <v>1881.3353127529572</v>
      </c>
      <c r="H81" s="62"/>
      <c r="I81" s="62">
        <v>65.156629522417603</v>
      </c>
      <c r="J81" s="62"/>
      <c r="K81" s="62">
        <v>11.952268541173988</v>
      </c>
      <c r="L81" s="62"/>
      <c r="M81" s="62">
        <v>25.998514166277008</v>
      </c>
      <c r="N81" s="62"/>
      <c r="O81" s="62">
        <v>8.8448563113053975</v>
      </c>
    </row>
    <row r="82" spans="1:15" x14ac:dyDescent="0.2">
      <c r="A82" s="216"/>
      <c r="B82" s="86" t="s">
        <v>14</v>
      </c>
      <c r="C82" s="79">
        <v>4657.2922296386268</v>
      </c>
      <c r="D82" s="76"/>
      <c r="E82" s="237">
        <v>681.69290480671179</v>
      </c>
      <c r="F82" s="76"/>
      <c r="G82" s="237">
        <v>1850.5703014326075</v>
      </c>
      <c r="H82" s="76"/>
      <c r="I82" s="76">
        <v>64.778584311310851</v>
      </c>
      <c r="J82" s="76"/>
      <c r="K82" s="76">
        <v>12.768211329315346</v>
      </c>
      <c r="L82" s="76"/>
      <c r="M82" s="76">
        <v>25.739704185292606</v>
      </c>
      <c r="N82" s="76"/>
      <c r="O82" s="76">
        <v>9.4817115033965589</v>
      </c>
    </row>
    <row r="83" spans="1:15" x14ac:dyDescent="0.2">
      <c r="A83" s="215">
        <v>2012</v>
      </c>
      <c r="B83" s="41" t="s">
        <v>11</v>
      </c>
      <c r="C83" s="153">
        <v>4611.6032332080331</v>
      </c>
      <c r="D83" s="150"/>
      <c r="E83" s="233">
        <v>749.70162444874984</v>
      </c>
      <c r="F83" s="150"/>
      <c r="G83" s="233">
        <v>1783.5781143395195</v>
      </c>
      <c r="H83" s="150"/>
      <c r="I83" s="150">
        <v>64.544139509111332</v>
      </c>
      <c r="J83" s="150"/>
      <c r="K83" s="150">
        <v>13.983566395745218</v>
      </c>
      <c r="L83" s="150"/>
      <c r="M83" s="150">
        <v>24.963013688678824</v>
      </c>
      <c r="N83" s="150"/>
      <c r="O83" s="150">
        <v>10.492846802209845</v>
      </c>
    </row>
    <row r="84" spans="1:15" x14ac:dyDescent="0.2">
      <c r="A84" s="215"/>
      <c r="B84" s="41" t="s">
        <v>12</v>
      </c>
      <c r="C84" s="77">
        <v>4578.5923376661331</v>
      </c>
      <c r="D84" s="62"/>
      <c r="E84" s="236">
        <v>775.02004330329646</v>
      </c>
      <c r="F84" s="62"/>
      <c r="G84" s="236">
        <v>1757.2775694656434</v>
      </c>
      <c r="H84" s="62"/>
      <c r="I84" s="62">
        <v>64.388457275815341</v>
      </c>
      <c r="J84" s="62"/>
      <c r="K84" s="62">
        <v>14.476581196992754</v>
      </c>
      <c r="L84" s="62"/>
      <c r="M84" s="62">
        <v>24.712484396670014</v>
      </c>
      <c r="N84" s="62"/>
      <c r="O84" s="62">
        <v>10.899058327514656</v>
      </c>
    </row>
    <row r="85" spans="1:15" x14ac:dyDescent="0.2">
      <c r="A85" s="215"/>
      <c r="B85" s="85" t="s">
        <v>13</v>
      </c>
      <c r="C85" s="77">
        <v>4496.4419330640903</v>
      </c>
      <c r="D85" s="62"/>
      <c r="E85" s="236">
        <v>800.71602169569508</v>
      </c>
      <c r="F85" s="62"/>
      <c r="G85" s="236">
        <v>1787.5745115652999</v>
      </c>
      <c r="H85" s="62"/>
      <c r="I85" s="62">
        <v>63.466644004363303</v>
      </c>
      <c r="J85" s="62"/>
      <c r="K85" s="62">
        <v>15.115955169435866</v>
      </c>
      <c r="L85" s="62"/>
      <c r="M85" s="62">
        <v>25.231362229441118</v>
      </c>
      <c r="N85" s="62"/>
      <c r="O85" s="62">
        <v>11.301993766195572</v>
      </c>
    </row>
    <row r="86" spans="1:15" x14ac:dyDescent="0.2">
      <c r="A86" s="216"/>
      <c r="B86" s="86" t="s">
        <v>14</v>
      </c>
      <c r="C86" s="79">
        <v>4413.6267889376677</v>
      </c>
      <c r="D86" s="76"/>
      <c r="E86" s="237">
        <v>844.1653816560621</v>
      </c>
      <c r="F86" s="76"/>
      <c r="G86" s="237">
        <v>1802.8361695157669</v>
      </c>
      <c r="H86" s="76"/>
      <c r="I86" s="76">
        <v>62.510396756972206</v>
      </c>
      <c r="J86" s="76"/>
      <c r="K86" s="76">
        <v>16.055510645274055</v>
      </c>
      <c r="L86" s="76"/>
      <c r="M86" s="76">
        <v>25.533650585661732</v>
      </c>
      <c r="N86" s="76"/>
      <c r="O86" s="76">
        <v>11.955952657366053</v>
      </c>
    </row>
    <row r="87" spans="1:15" x14ac:dyDescent="0.2">
      <c r="A87" s="215">
        <v>2013</v>
      </c>
      <c r="B87" s="41" t="s">
        <v>11</v>
      </c>
      <c r="C87" s="153">
        <v>4365.9537181428541</v>
      </c>
      <c r="D87" s="150"/>
      <c r="E87" s="233">
        <v>873.63487385471774</v>
      </c>
      <c r="F87" s="150"/>
      <c r="G87" s="233">
        <v>1793.6612266885309</v>
      </c>
      <c r="H87" s="150"/>
      <c r="I87" s="150">
        <v>62.075908444817159</v>
      </c>
      <c r="J87" s="150"/>
      <c r="K87" s="150">
        <v>16.67373036098714</v>
      </c>
      <c r="L87" s="150"/>
      <c r="M87" s="150">
        <v>25.502595143472504</v>
      </c>
      <c r="N87" s="150"/>
      <c r="O87" s="150">
        <v>12.421496411710333</v>
      </c>
    </row>
    <row r="88" spans="1:15" x14ac:dyDescent="0.2">
      <c r="A88" s="215"/>
      <c r="B88" s="41" t="s">
        <v>12</v>
      </c>
      <c r="C88" s="77">
        <v>4213.0784442654858</v>
      </c>
      <c r="D88" s="62"/>
      <c r="E88" s="236">
        <v>914.45399568147354</v>
      </c>
      <c r="F88" s="62"/>
      <c r="G88" s="236">
        <v>1877.0155347883806</v>
      </c>
      <c r="H88" s="62"/>
      <c r="I88" s="62">
        <v>60.14775627865798</v>
      </c>
      <c r="J88" s="62"/>
      <c r="K88" s="62">
        <v>17.834192301881039</v>
      </c>
      <c r="L88" s="62"/>
      <c r="M88" s="62">
        <v>26.79709727963283</v>
      </c>
      <c r="N88" s="62"/>
      <c r="O88" s="62">
        <v>13.055146441709184</v>
      </c>
    </row>
    <row r="89" spans="1:15" x14ac:dyDescent="0.2">
      <c r="A89" s="215"/>
      <c r="B89" s="85" t="s">
        <v>13</v>
      </c>
      <c r="C89" s="77">
        <v>4148.4732421261206</v>
      </c>
      <c r="D89" s="62"/>
      <c r="E89" s="236">
        <v>907.37545137751636</v>
      </c>
      <c r="F89" s="62"/>
      <c r="G89" s="236">
        <v>1927.6164476371996</v>
      </c>
      <c r="H89" s="62"/>
      <c r="I89" s="62">
        <v>59.404223523458668</v>
      </c>
      <c r="J89" s="62"/>
      <c r="K89" s="62">
        <v>17.947045221970775</v>
      </c>
      <c r="L89" s="62"/>
      <c r="M89" s="62">
        <v>27.602578500482057</v>
      </c>
      <c r="N89" s="62"/>
      <c r="O89" s="62">
        <v>12.993197976059278</v>
      </c>
    </row>
    <row r="90" spans="1:15" x14ac:dyDescent="0.2">
      <c r="A90" s="216"/>
      <c r="B90" s="86" t="s">
        <v>14</v>
      </c>
      <c r="C90" s="79">
        <v>4129.6466411023475</v>
      </c>
      <c r="D90" s="76"/>
      <c r="E90" s="237">
        <v>916.88008220065603</v>
      </c>
      <c r="F90" s="76"/>
      <c r="G90" s="237">
        <v>1918.347433661605</v>
      </c>
      <c r="H90" s="76"/>
      <c r="I90" s="76">
        <v>59.292480352611378</v>
      </c>
      <c r="J90" s="76"/>
      <c r="K90" s="76">
        <v>18.168537143910111</v>
      </c>
      <c r="L90" s="76"/>
      <c r="M90" s="76">
        <v>27.543174369393753</v>
      </c>
      <c r="N90" s="76"/>
      <c r="O90" s="76">
        <v>13.16434527799488</v>
      </c>
    </row>
    <row r="91" spans="1:15" x14ac:dyDescent="0.2">
      <c r="A91" s="215">
        <v>2014</v>
      </c>
      <c r="B91" s="41" t="s">
        <v>11</v>
      </c>
      <c r="C91" s="153">
        <v>4124.7510816317408</v>
      </c>
      <c r="D91" s="150"/>
      <c r="E91" s="233">
        <v>945.3037034397255</v>
      </c>
      <c r="F91" s="150"/>
      <c r="G91" s="233">
        <v>1873.9444174341838</v>
      </c>
      <c r="H91" s="150"/>
      <c r="I91" s="150">
        <v>59.400224011307181</v>
      </c>
      <c r="J91" s="150"/>
      <c r="K91" s="150">
        <v>18.64484198914629</v>
      </c>
      <c r="L91" s="150"/>
      <c r="M91" s="150">
        <v>26.986529848073655</v>
      </c>
      <c r="N91" s="150"/>
      <c r="O91" s="150">
        <v>13.613246140619156</v>
      </c>
    </row>
    <row r="92" spans="1:15" x14ac:dyDescent="0.2">
      <c r="A92" s="215"/>
      <c r="B92" s="41" t="s">
        <v>12</v>
      </c>
      <c r="C92" s="77">
        <v>4102.719336640449</v>
      </c>
      <c r="D92" s="62"/>
      <c r="E92" s="236">
        <v>904.38973546479929</v>
      </c>
      <c r="F92" s="62"/>
      <c r="G92" s="236">
        <v>1914.3080467993855</v>
      </c>
      <c r="H92" s="62"/>
      <c r="I92" s="62">
        <v>59.275712851268459</v>
      </c>
      <c r="J92" s="62"/>
      <c r="K92" s="62">
        <v>18.062113735512199</v>
      </c>
      <c r="L92" s="62"/>
      <c r="M92" s="62">
        <v>27.657747162366352</v>
      </c>
      <c r="N92" s="62"/>
      <c r="O92" s="62">
        <v>13.066539986365189</v>
      </c>
    </row>
    <row r="93" spans="1:15" x14ac:dyDescent="0.2">
      <c r="A93" s="215"/>
      <c r="B93" s="85" t="s">
        <v>13</v>
      </c>
      <c r="C93" s="77">
        <v>4085.9535671855233</v>
      </c>
      <c r="D93" s="62"/>
      <c r="E93" s="236">
        <v>935.29101071942819</v>
      </c>
      <c r="F93" s="62"/>
      <c r="G93" s="236">
        <v>1875.9871371607628</v>
      </c>
      <c r="H93" s="62"/>
      <c r="I93" s="62">
        <v>59.240485690230194</v>
      </c>
      <c r="J93" s="62"/>
      <c r="K93" s="62">
        <v>18.626677036107772</v>
      </c>
      <c r="L93" s="62"/>
      <c r="M93" s="62">
        <v>27.199131690226086</v>
      </c>
      <c r="N93" s="62"/>
      <c r="O93" s="62">
        <v>13.560382619543718</v>
      </c>
    </row>
    <row r="94" spans="1:15" x14ac:dyDescent="0.2">
      <c r="A94" s="216"/>
      <c r="B94" s="86" t="s">
        <v>14</v>
      </c>
      <c r="C94" s="79">
        <v>4111.8642942751576</v>
      </c>
      <c r="D94" s="76"/>
      <c r="E94" s="237">
        <v>952.00821817133715</v>
      </c>
      <c r="F94" s="76"/>
      <c r="G94" s="237">
        <v>1814.1300691015983</v>
      </c>
      <c r="H94" s="76"/>
      <c r="I94" s="76">
        <v>59.782825689920926</v>
      </c>
      <c r="J94" s="76"/>
      <c r="K94" s="76">
        <v>18.800003669748712</v>
      </c>
      <c r="L94" s="76"/>
      <c r="M94" s="76">
        <v>26.37582710376471</v>
      </c>
      <c r="N94" s="76"/>
      <c r="O94" s="76">
        <v>13.841347206314369</v>
      </c>
    </row>
    <row r="95" spans="1:15" x14ac:dyDescent="0.2">
      <c r="A95" s="215">
        <v>2015</v>
      </c>
      <c r="B95" s="41" t="s">
        <v>11</v>
      </c>
      <c r="C95" s="153">
        <v>4069.1833224801585</v>
      </c>
      <c r="D95" s="150"/>
      <c r="E95" s="233">
        <v>923.22379681573921</v>
      </c>
      <c r="F95" s="150"/>
      <c r="G95" s="233">
        <v>1858.6732493704158</v>
      </c>
      <c r="H95" s="150"/>
      <c r="I95" s="150">
        <v>59.394768467331502</v>
      </c>
      <c r="J95" s="150"/>
      <c r="K95" s="150">
        <v>18.492558294122968</v>
      </c>
      <c r="L95" s="150"/>
      <c r="M95" s="150">
        <v>27.129637215629977</v>
      </c>
      <c r="N95" s="150"/>
      <c r="O95" s="150">
        <v>13.475594317038517</v>
      </c>
    </row>
    <row r="96" spans="1:15" x14ac:dyDescent="0.2">
      <c r="A96" s="217"/>
      <c r="B96" s="41" t="s">
        <v>12</v>
      </c>
      <c r="C96" s="77">
        <v>4040.8067913215955</v>
      </c>
      <c r="D96" s="62"/>
      <c r="E96" s="236">
        <v>918.73614707920342</v>
      </c>
      <c r="F96" s="62"/>
      <c r="G96" s="236">
        <v>1878.2706846771343</v>
      </c>
      <c r="H96" s="62"/>
      <c r="I96" s="62">
        <v>59.09501214955155</v>
      </c>
      <c r="J96" s="62"/>
      <c r="K96" s="62">
        <v>18.524613225255173</v>
      </c>
      <c r="L96" s="62"/>
      <c r="M96" s="62">
        <v>27.468878039288541</v>
      </c>
      <c r="N96" s="62"/>
      <c r="O96" s="62">
        <v>13.436109811159916</v>
      </c>
    </row>
    <row r="97" spans="1:16" x14ac:dyDescent="0.2">
      <c r="B97" s="85" t="s">
        <v>13</v>
      </c>
      <c r="C97" s="77">
        <v>4116.8998217397912</v>
      </c>
      <c r="D97" s="62"/>
      <c r="E97" s="236">
        <v>842.51019524224751</v>
      </c>
      <c r="F97" s="62"/>
      <c r="G97" s="236">
        <v>1882.6646753256603</v>
      </c>
      <c r="H97" s="62"/>
      <c r="I97" s="62">
        <v>60.170343161676897</v>
      </c>
      <c r="J97" s="62"/>
      <c r="K97" s="62">
        <v>16.988113351332508</v>
      </c>
      <c r="L97" s="62"/>
      <c r="M97" s="62">
        <v>27.515991274434249</v>
      </c>
      <c r="N97" s="62"/>
      <c r="O97" s="62">
        <v>12.313665563888856</v>
      </c>
    </row>
    <row r="98" spans="1:16" x14ac:dyDescent="0.2">
      <c r="A98" s="216"/>
      <c r="B98" s="86" t="s">
        <v>14</v>
      </c>
      <c r="C98" s="79">
        <v>4102.8839664758607</v>
      </c>
      <c r="D98" s="76"/>
      <c r="E98" s="237">
        <v>853.54680474867507</v>
      </c>
      <c r="F98" s="76"/>
      <c r="G98" s="237">
        <v>1861.7939980062338</v>
      </c>
      <c r="H98" s="76"/>
      <c r="I98" s="76">
        <v>60.175252435081383</v>
      </c>
      <c r="J98" s="76"/>
      <c r="K98" s="76">
        <v>17.220997208396351</v>
      </c>
      <c r="L98" s="76"/>
      <c r="M98" s="76">
        <v>27.306139956079523</v>
      </c>
      <c r="N98" s="76"/>
      <c r="O98" s="76">
        <v>12.518607608839098</v>
      </c>
    </row>
    <row r="99" spans="1:16" x14ac:dyDescent="0.2">
      <c r="A99" s="215">
        <v>2016</v>
      </c>
      <c r="B99" s="41" t="s">
        <v>11</v>
      </c>
      <c r="C99" s="77">
        <v>4066.1311680442723</v>
      </c>
      <c r="D99" s="62"/>
      <c r="E99" s="236">
        <v>859.28496395682782</v>
      </c>
      <c r="F99" s="62"/>
      <c r="G99" s="236">
        <v>1868.845175691207</v>
      </c>
      <c r="H99" s="62"/>
      <c r="I99" s="62">
        <v>59.846552611108606</v>
      </c>
      <c r="J99" s="62"/>
      <c r="K99" s="62">
        <v>17.445936362085963</v>
      </c>
      <c r="L99" s="62"/>
      <c r="M99" s="62">
        <v>27.506230494481326</v>
      </c>
      <c r="N99" s="62"/>
      <c r="O99" s="62">
        <v>12.647216894410068</v>
      </c>
      <c r="P99" s="230"/>
    </row>
    <row r="100" spans="1:16" x14ac:dyDescent="0.2">
      <c r="A100" s="235"/>
      <c r="B100" s="85" t="s">
        <v>12</v>
      </c>
      <c r="C100" s="77">
        <v>4109.4391315940384</v>
      </c>
      <c r="D100" s="62"/>
      <c r="E100" s="236">
        <v>847.87807415993461</v>
      </c>
      <c r="F100" s="62"/>
      <c r="G100" s="236">
        <v>1817.0326404000575</v>
      </c>
      <c r="H100" s="62"/>
      <c r="I100" s="62">
        <v>60.661749465553072</v>
      </c>
      <c r="J100" s="62"/>
      <c r="K100" s="62">
        <v>17.103567090195479</v>
      </c>
      <c r="L100" s="62"/>
      <c r="M100" s="62">
        <v>26.822243929897311</v>
      </c>
      <c r="N100" s="62"/>
      <c r="O100" s="62">
        <v>12.516006604549606</v>
      </c>
      <c r="P100" s="230"/>
    </row>
    <row r="101" spans="1:16" x14ac:dyDescent="0.2">
      <c r="A101" s="235"/>
      <c r="B101" s="85" t="s">
        <v>13</v>
      </c>
      <c r="C101" s="77">
        <v>4075.9058635113352</v>
      </c>
      <c r="D101" s="62"/>
      <c r="E101" s="236">
        <v>883.26539456851367</v>
      </c>
      <c r="F101" s="62"/>
      <c r="G101" s="236">
        <v>1788.2977419201552</v>
      </c>
      <c r="H101" s="62"/>
      <c r="I101" s="62">
        <v>60.406440748543389</v>
      </c>
      <c r="J101" s="62"/>
      <c r="K101" s="62">
        <v>17.810745961423137</v>
      </c>
      <c r="L101" s="62"/>
      <c r="M101" s="62">
        <v>26.503237612801989</v>
      </c>
      <c r="N101" s="62"/>
      <c r="O101" s="62">
        <v>13.090321638654631</v>
      </c>
    </row>
    <row r="102" spans="1:16" x14ac:dyDescent="0.2">
      <c r="A102" s="235"/>
      <c r="B102" s="85"/>
      <c r="C102" s="77"/>
      <c r="D102" s="62"/>
      <c r="E102" s="236"/>
      <c r="F102" s="62"/>
      <c r="G102" s="77"/>
      <c r="H102" s="62"/>
      <c r="I102" s="62"/>
      <c r="J102" s="62"/>
      <c r="K102" s="62"/>
      <c r="L102" s="62"/>
      <c r="M102" s="62"/>
      <c r="N102" s="62"/>
      <c r="O102" s="62"/>
    </row>
    <row r="103" spans="1:16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6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</sheetData>
  <mergeCells count="2">
    <mergeCell ref="A3:A4"/>
    <mergeCell ref="A5:O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workbookViewId="0">
      <pane xSplit="2" ySplit="5" topLeftCell="C6" activePane="bottomRight" state="frozen"/>
      <selection activeCell="G103" sqref="G103"/>
      <selection pane="topRight" activeCell="G103" sqref="G103"/>
      <selection pane="bottomLeft" activeCell="G103" sqref="G103"/>
      <selection pane="bottomRight"/>
    </sheetView>
  </sheetViews>
  <sheetFormatPr defaultRowHeight="12.75" x14ac:dyDescent="0.2"/>
  <cols>
    <col min="1" max="1" width="8" style="200" customWidth="1"/>
    <col min="2" max="3" width="9.140625" style="200"/>
    <col min="4" max="4" width="0.85546875" style="200" customWidth="1"/>
    <col min="5" max="5" width="9.140625" style="200"/>
    <col min="6" max="6" width="1" style="200" customWidth="1"/>
    <col min="7" max="7" width="9.140625" style="200"/>
    <col min="8" max="8" width="0.7109375" style="200" customWidth="1"/>
    <col min="9" max="9" width="9.140625" style="200"/>
    <col min="10" max="10" width="1.28515625" style="200" customWidth="1"/>
    <col min="11" max="11" width="9.140625" style="200"/>
    <col min="12" max="12" width="0.7109375" style="200" customWidth="1"/>
    <col min="13" max="13" width="9.140625" style="200"/>
    <col min="14" max="14" width="0.7109375" style="200" customWidth="1"/>
    <col min="15" max="16" width="9.140625" style="200"/>
    <col min="27" max="16384" width="9.140625" style="200"/>
  </cols>
  <sheetData>
    <row r="1" spans="1:15" ht="16.5" x14ac:dyDescent="0.3">
      <c r="A1" s="8" t="s">
        <v>97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6.5" x14ac:dyDescent="0.3">
      <c r="A2" s="8"/>
      <c r="B2" s="10" t="s">
        <v>81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51" x14ac:dyDescent="0.2">
      <c r="A3" s="255" t="s">
        <v>3</v>
      </c>
      <c r="B3" s="51"/>
      <c r="C3" s="193" t="s">
        <v>19</v>
      </c>
      <c r="D3" s="182"/>
      <c r="E3" s="194" t="s">
        <v>20</v>
      </c>
      <c r="F3" s="182"/>
      <c r="G3" s="193" t="s">
        <v>82</v>
      </c>
      <c r="H3" s="182"/>
      <c r="I3" s="194" t="s">
        <v>5</v>
      </c>
      <c r="J3" s="182"/>
      <c r="K3" s="194" t="s">
        <v>52</v>
      </c>
      <c r="L3" s="182"/>
      <c r="M3" s="194" t="s">
        <v>83</v>
      </c>
      <c r="N3" s="182"/>
      <c r="O3" s="194" t="s">
        <v>84</v>
      </c>
    </row>
    <row r="4" spans="1:15" ht="25.5" x14ac:dyDescent="0.2">
      <c r="A4" s="256"/>
      <c r="B4" s="58"/>
      <c r="C4" s="59" t="s">
        <v>85</v>
      </c>
      <c r="D4" s="60"/>
      <c r="E4" s="59" t="s">
        <v>86</v>
      </c>
      <c r="F4" s="60"/>
      <c r="G4" s="59" t="s">
        <v>85</v>
      </c>
      <c r="H4" s="60"/>
      <c r="I4" s="16" t="s">
        <v>87</v>
      </c>
      <c r="J4" s="60"/>
      <c r="K4" s="16" t="s">
        <v>88</v>
      </c>
      <c r="L4" s="60"/>
      <c r="M4" s="16" t="s">
        <v>87</v>
      </c>
      <c r="N4" s="60"/>
      <c r="O4" s="16" t="s">
        <v>87</v>
      </c>
    </row>
    <row r="5" spans="1:15" x14ac:dyDescent="0.2">
      <c r="A5" s="263" t="s">
        <v>90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</row>
    <row r="6" spans="1:15" x14ac:dyDescent="0.2">
      <c r="A6" s="232">
        <v>1992</v>
      </c>
      <c r="B6" s="176" t="s">
        <v>14</v>
      </c>
      <c r="C6" s="153">
        <v>8011.9329088199429</v>
      </c>
      <c r="D6" s="150"/>
      <c r="E6" s="153">
        <v>439.7763316609811</v>
      </c>
      <c r="F6" s="150"/>
      <c r="G6" s="153">
        <v>2792.1866395686043</v>
      </c>
      <c r="H6" s="150"/>
      <c r="I6" s="170">
        <v>71.255844008977519</v>
      </c>
      <c r="J6" s="238"/>
      <c r="K6" s="170">
        <v>5.2034011008636716</v>
      </c>
      <c r="L6" s="238"/>
      <c r="M6" s="170">
        <v>24.832910846523284</v>
      </c>
      <c r="N6" s="238"/>
      <c r="O6" s="170">
        <v>3.9112451444991847</v>
      </c>
    </row>
    <row r="7" spans="1:15" x14ac:dyDescent="0.2">
      <c r="A7" s="234">
        <v>1993</v>
      </c>
      <c r="B7" s="41" t="s">
        <v>11</v>
      </c>
      <c r="C7" s="153">
        <v>8066.4547635847011</v>
      </c>
      <c r="D7" s="150"/>
      <c r="E7" s="153">
        <v>437.48256848297876</v>
      </c>
      <c r="F7" s="150"/>
      <c r="G7" s="153">
        <v>2775.2668045018395</v>
      </c>
      <c r="H7" s="150"/>
      <c r="I7" s="170">
        <v>71.516169633206488</v>
      </c>
      <c r="J7" s="238"/>
      <c r="K7" s="170">
        <v>5.1444707480764977</v>
      </c>
      <c r="L7" s="238"/>
      <c r="M7" s="170">
        <v>24.605165141961113</v>
      </c>
      <c r="N7" s="238"/>
      <c r="O7" s="170">
        <v>3.878665224832393</v>
      </c>
    </row>
    <row r="8" spans="1:15" x14ac:dyDescent="0.2">
      <c r="A8" s="235"/>
      <c r="B8" s="41" t="s">
        <v>12</v>
      </c>
      <c r="C8" s="77">
        <v>8082.6946282100953</v>
      </c>
      <c r="D8" s="62"/>
      <c r="E8" s="77">
        <v>453.80732994583491</v>
      </c>
      <c r="F8" s="62"/>
      <c r="G8" s="77">
        <v>2774.8076653780759</v>
      </c>
      <c r="H8" s="62"/>
      <c r="I8" s="104">
        <v>71.456753437227633</v>
      </c>
      <c r="J8" s="239"/>
      <c r="K8" s="104">
        <v>5.3160806636055309</v>
      </c>
      <c r="L8" s="239"/>
      <c r="M8" s="104">
        <v>24.531267887892362</v>
      </c>
      <c r="N8" s="239"/>
      <c r="O8" s="104">
        <v>4.0119786748800124</v>
      </c>
    </row>
    <row r="9" spans="1:15" x14ac:dyDescent="0.2">
      <c r="A9" s="235"/>
      <c r="B9" s="85" t="s">
        <v>13</v>
      </c>
      <c r="C9" s="77">
        <v>8098.3521751724475</v>
      </c>
      <c r="D9" s="62"/>
      <c r="E9" s="77">
        <v>473.69591198257734</v>
      </c>
      <c r="F9" s="62"/>
      <c r="G9" s="77">
        <v>2771.0267204231923</v>
      </c>
      <c r="H9" s="62"/>
      <c r="I9" s="104">
        <v>71.394681887859917</v>
      </c>
      <c r="J9" s="239"/>
      <c r="K9" s="104">
        <v>5.5260529008510524</v>
      </c>
      <c r="L9" s="239"/>
      <c r="M9" s="104">
        <v>24.42923781629203</v>
      </c>
      <c r="N9" s="239"/>
      <c r="O9" s="104">
        <v>4.1760802958480436</v>
      </c>
    </row>
    <row r="10" spans="1:15" x14ac:dyDescent="0.2">
      <c r="A10" s="216"/>
      <c r="B10" s="86" t="s">
        <v>14</v>
      </c>
      <c r="C10" s="79">
        <v>8064.8663303252697</v>
      </c>
      <c r="D10" s="76"/>
      <c r="E10" s="79">
        <v>484.33283488819097</v>
      </c>
      <c r="F10" s="76"/>
      <c r="G10" s="79">
        <v>2789.5964681148953</v>
      </c>
      <c r="H10" s="76"/>
      <c r="I10" s="140">
        <v>71.126304689891782</v>
      </c>
      <c r="J10" s="240"/>
      <c r="K10" s="140">
        <v>5.6652421534280393</v>
      </c>
      <c r="L10" s="240"/>
      <c r="M10" s="140">
        <v>24.60222900495161</v>
      </c>
      <c r="N10" s="240"/>
      <c r="O10" s="140">
        <v>4.2714663051566211</v>
      </c>
    </row>
    <row r="11" spans="1:15" x14ac:dyDescent="0.2">
      <c r="A11" s="215">
        <v>1994</v>
      </c>
      <c r="B11" s="41" t="s">
        <v>11</v>
      </c>
      <c r="C11" s="153">
        <v>8072.1783497722536</v>
      </c>
      <c r="D11" s="150"/>
      <c r="E11" s="153">
        <v>515.57945310366222</v>
      </c>
      <c r="F11" s="150"/>
      <c r="G11" s="153">
        <v>2796.474962027637</v>
      </c>
      <c r="H11" s="150"/>
      <c r="I11" s="170">
        <v>70.906652353929104</v>
      </c>
      <c r="J11" s="238"/>
      <c r="K11" s="170">
        <v>6.0036561922019054</v>
      </c>
      <c r="L11" s="238"/>
      <c r="M11" s="170">
        <v>24.564456997478903</v>
      </c>
      <c r="N11" s="238"/>
      <c r="O11" s="170">
        <v>4.5288906485919886</v>
      </c>
    </row>
    <row r="12" spans="1:15" x14ac:dyDescent="0.2">
      <c r="A12" s="215"/>
      <c r="B12" s="41" t="s">
        <v>12</v>
      </c>
      <c r="C12" s="77">
        <v>8072.0776611735855</v>
      </c>
      <c r="D12" s="62"/>
      <c r="E12" s="77">
        <v>535.24142403858241</v>
      </c>
      <c r="F12" s="62"/>
      <c r="G12" s="77">
        <v>2801.0840606887996</v>
      </c>
      <c r="H12" s="62"/>
      <c r="I12" s="104">
        <v>70.755543593091545</v>
      </c>
      <c r="J12" s="239"/>
      <c r="K12" s="104">
        <v>6.2184452410757682</v>
      </c>
      <c r="L12" s="239"/>
      <c r="M12" s="104">
        <v>24.552814490038667</v>
      </c>
      <c r="N12" s="239"/>
      <c r="O12" s="104">
        <v>4.6916419168697976</v>
      </c>
    </row>
    <row r="13" spans="1:15" x14ac:dyDescent="0.2">
      <c r="A13" s="215"/>
      <c r="B13" s="85" t="s">
        <v>13</v>
      </c>
      <c r="C13" s="77">
        <v>8075.9945389952063</v>
      </c>
      <c r="D13" s="62"/>
      <c r="E13" s="77">
        <v>539.4595528416653</v>
      </c>
      <c r="F13" s="62"/>
      <c r="G13" s="77">
        <v>2817.2872293205573</v>
      </c>
      <c r="H13" s="62"/>
      <c r="I13" s="104">
        <v>70.639178409903963</v>
      </c>
      <c r="J13" s="239"/>
      <c r="K13" s="104">
        <v>6.2615336010298321</v>
      </c>
      <c r="L13" s="239"/>
      <c r="M13" s="104">
        <v>24.642272139114059</v>
      </c>
      <c r="N13" s="239"/>
      <c r="O13" s="104">
        <v>4.7185494509819934</v>
      </c>
    </row>
    <row r="14" spans="1:15" x14ac:dyDescent="0.2">
      <c r="A14" s="216"/>
      <c r="B14" s="86" t="s">
        <v>14</v>
      </c>
      <c r="C14" s="79">
        <v>8080.5061671866806</v>
      </c>
      <c r="D14" s="76"/>
      <c r="E14" s="79">
        <v>558.6325073905607</v>
      </c>
      <c r="F14" s="76"/>
      <c r="G14" s="79">
        <v>2833.4558422651439</v>
      </c>
      <c r="H14" s="76"/>
      <c r="I14" s="140">
        <v>70.43311916344696</v>
      </c>
      <c r="J14" s="240"/>
      <c r="K14" s="140">
        <v>6.4662986488973981</v>
      </c>
      <c r="L14" s="240"/>
      <c r="M14" s="140">
        <v>24.697602953764978</v>
      </c>
      <c r="N14" s="240"/>
      <c r="O14" s="140">
        <v>4.8692778827880483</v>
      </c>
    </row>
    <row r="15" spans="1:15" x14ac:dyDescent="0.2">
      <c r="A15" s="215">
        <v>1995</v>
      </c>
      <c r="B15" s="41" t="s">
        <v>11</v>
      </c>
      <c r="C15" s="153">
        <v>8080.010483369173</v>
      </c>
      <c r="D15" s="150"/>
      <c r="E15" s="153">
        <v>588.96087079090103</v>
      </c>
      <c r="F15" s="150"/>
      <c r="G15" s="153">
        <v>2843.2855731734135</v>
      </c>
      <c r="H15" s="150"/>
      <c r="I15" s="170">
        <v>70.186154933572126</v>
      </c>
      <c r="J15" s="238"/>
      <c r="K15" s="170">
        <v>6.7938956853083834</v>
      </c>
      <c r="L15" s="238"/>
      <c r="M15" s="170">
        <v>24.697898866577727</v>
      </c>
      <c r="N15" s="238"/>
      <c r="O15" s="170">
        <v>5.1159461998501303</v>
      </c>
    </row>
    <row r="16" spans="1:15" x14ac:dyDescent="0.2">
      <c r="A16" s="215"/>
      <c r="B16" s="41" t="s">
        <v>12</v>
      </c>
      <c r="C16" s="77">
        <v>8111.2726372588022</v>
      </c>
      <c r="D16" s="62"/>
      <c r="E16" s="77">
        <v>568.17232330129218</v>
      </c>
      <c r="F16" s="62"/>
      <c r="G16" s="77">
        <v>2865.6460854834595</v>
      </c>
      <c r="H16" s="62"/>
      <c r="I16" s="104">
        <v>70.257329326462909</v>
      </c>
      <c r="J16" s="239"/>
      <c r="K16" s="104">
        <v>6.5461826866015098</v>
      </c>
      <c r="L16" s="239"/>
      <c r="M16" s="104">
        <v>24.82133812591718</v>
      </c>
      <c r="N16" s="239"/>
      <c r="O16" s="104">
        <v>4.9213325476198992</v>
      </c>
    </row>
    <row r="17" spans="1:15" x14ac:dyDescent="0.2">
      <c r="A17" s="215"/>
      <c r="B17" s="85" t="s">
        <v>13</v>
      </c>
      <c r="C17" s="77">
        <v>8147.7229860463412</v>
      </c>
      <c r="D17" s="62"/>
      <c r="E17" s="77">
        <v>584.83709575618582</v>
      </c>
      <c r="F17" s="62"/>
      <c r="G17" s="77">
        <v>2857.3310693761755</v>
      </c>
      <c r="H17" s="62"/>
      <c r="I17" s="104">
        <v>70.30025459055075</v>
      </c>
      <c r="J17" s="239"/>
      <c r="K17" s="104">
        <v>6.6972009385301252</v>
      </c>
      <c r="L17" s="239"/>
      <c r="M17" s="104">
        <v>24.653648874740142</v>
      </c>
      <c r="N17" s="239"/>
      <c r="O17" s="104">
        <v>5.0460965347091058</v>
      </c>
    </row>
    <row r="18" spans="1:15" x14ac:dyDescent="0.2">
      <c r="A18" s="216"/>
      <c r="B18" s="86" t="s">
        <v>14</v>
      </c>
      <c r="C18" s="79">
        <v>8192.0201064522407</v>
      </c>
      <c r="D18" s="76"/>
      <c r="E18" s="79">
        <v>585.63195659617486</v>
      </c>
      <c r="F18" s="76"/>
      <c r="G18" s="79">
        <v>2869.4840473239915</v>
      </c>
      <c r="H18" s="76"/>
      <c r="I18" s="140">
        <v>70.335059441408958</v>
      </c>
      <c r="J18" s="240"/>
      <c r="K18" s="140">
        <v>6.6718520213569406</v>
      </c>
      <c r="L18" s="240"/>
      <c r="M18" s="140">
        <v>24.636820761187465</v>
      </c>
      <c r="N18" s="240"/>
      <c r="O18" s="140">
        <v>5.0281197974035674</v>
      </c>
    </row>
    <row r="19" spans="1:15" x14ac:dyDescent="0.2">
      <c r="A19" s="215">
        <v>1996</v>
      </c>
      <c r="B19" s="41" t="s">
        <v>11</v>
      </c>
      <c r="C19" s="153">
        <v>8214.6054079076748</v>
      </c>
      <c r="D19" s="150"/>
      <c r="E19" s="153">
        <v>592.082886336976</v>
      </c>
      <c r="F19" s="150"/>
      <c r="G19" s="153">
        <v>2877.8265452393962</v>
      </c>
      <c r="H19" s="150"/>
      <c r="I19" s="170">
        <v>70.303350380873894</v>
      </c>
      <c r="J19" s="238"/>
      <c r="K19" s="170">
        <v>6.7231048329928305</v>
      </c>
      <c r="L19" s="238"/>
      <c r="M19" s="170">
        <v>24.629405540354231</v>
      </c>
      <c r="N19" s="238"/>
      <c r="O19" s="170">
        <v>5.0672440787718713</v>
      </c>
    </row>
    <row r="20" spans="1:15" x14ac:dyDescent="0.2">
      <c r="A20" s="215"/>
      <c r="B20" s="41" t="s">
        <v>12</v>
      </c>
      <c r="C20" s="77">
        <v>8250.9888412550954</v>
      </c>
      <c r="D20" s="62"/>
      <c r="E20" s="77">
        <v>601.5503011013443</v>
      </c>
      <c r="F20" s="62"/>
      <c r="G20" s="77">
        <v>2857.0724249911937</v>
      </c>
      <c r="H20" s="62"/>
      <c r="I20" s="104">
        <v>70.463386371099261</v>
      </c>
      <c r="J20" s="239"/>
      <c r="K20" s="104">
        <v>6.7952289329411402</v>
      </c>
      <c r="L20" s="239"/>
      <c r="M20" s="104">
        <v>24.399378310363154</v>
      </c>
      <c r="N20" s="239"/>
      <c r="O20" s="104">
        <v>5.1372353185375781</v>
      </c>
    </row>
    <row r="21" spans="1:15" x14ac:dyDescent="0.2">
      <c r="A21" s="215"/>
      <c r="B21" s="85" t="s">
        <v>13</v>
      </c>
      <c r="C21" s="77">
        <v>8319.1444705349204</v>
      </c>
      <c r="D21" s="62"/>
      <c r="E21" s="77">
        <v>606.51062548495111</v>
      </c>
      <c r="F21" s="62"/>
      <c r="G21" s="77">
        <v>2831.8725023209781</v>
      </c>
      <c r="H21" s="62"/>
      <c r="I21" s="104">
        <v>70.755900004936976</v>
      </c>
      <c r="J21" s="239"/>
      <c r="K21" s="104">
        <v>6.795138496393462</v>
      </c>
      <c r="L21" s="239"/>
      <c r="M21" s="104">
        <v>24.085612205754845</v>
      </c>
      <c r="N21" s="239"/>
      <c r="O21" s="104">
        <v>5.1584877893081718</v>
      </c>
    </row>
    <row r="22" spans="1:15" x14ac:dyDescent="0.2">
      <c r="A22" s="216"/>
      <c r="B22" s="86" t="s">
        <v>14</v>
      </c>
      <c r="C22" s="79">
        <v>8299.3546102163073</v>
      </c>
      <c r="D22" s="76"/>
      <c r="E22" s="79">
        <v>630.17463780785113</v>
      </c>
      <c r="F22" s="76"/>
      <c r="G22" s="79">
        <v>2817.5957746810659</v>
      </c>
      <c r="H22" s="76"/>
      <c r="I22" s="140">
        <v>70.650091781393712</v>
      </c>
      <c r="J22" s="240"/>
      <c r="K22" s="140">
        <v>7.0571988769429268</v>
      </c>
      <c r="L22" s="240"/>
      <c r="M22" s="140">
        <v>23.985407231430035</v>
      </c>
      <c r="N22" s="240"/>
      <c r="O22" s="140">
        <v>5.3645009871762594</v>
      </c>
    </row>
    <row r="23" spans="1:15" x14ac:dyDescent="0.2">
      <c r="A23" s="215">
        <v>1997</v>
      </c>
      <c r="B23" s="41" t="s">
        <v>11</v>
      </c>
      <c r="C23" s="153">
        <v>8280.5661130256303</v>
      </c>
      <c r="D23" s="150"/>
      <c r="E23" s="153">
        <v>603.85016440927507</v>
      </c>
      <c r="F23" s="150"/>
      <c r="G23" s="153">
        <v>2852.7999735504532</v>
      </c>
      <c r="H23" s="150"/>
      <c r="I23" s="170">
        <v>70.549659612265074</v>
      </c>
      <c r="J23" s="238"/>
      <c r="K23" s="170">
        <v>6.7967342541452567</v>
      </c>
      <c r="L23" s="238"/>
      <c r="M23" s="170">
        <v>24.305592676721417</v>
      </c>
      <c r="N23" s="238"/>
      <c r="O23" s="170">
        <v>5.1447477110135109</v>
      </c>
    </row>
    <row r="24" spans="1:15" x14ac:dyDescent="0.2">
      <c r="A24" s="215"/>
      <c r="B24" s="41" t="s">
        <v>12</v>
      </c>
      <c r="C24" s="77">
        <v>8331.3033937454493</v>
      </c>
      <c r="D24" s="62"/>
      <c r="E24" s="77">
        <v>607.52607424811231</v>
      </c>
      <c r="F24" s="62"/>
      <c r="G24" s="77">
        <v>2824.7163027361589</v>
      </c>
      <c r="H24" s="62"/>
      <c r="I24" s="104">
        <v>70.823062672783223</v>
      </c>
      <c r="J24" s="239"/>
      <c r="K24" s="104">
        <v>6.7964835488071973</v>
      </c>
      <c r="L24" s="239"/>
      <c r="M24" s="104">
        <v>24.012456429290836</v>
      </c>
      <c r="N24" s="239"/>
      <c r="O24" s="104">
        <v>5.1644808979259498</v>
      </c>
    </row>
    <row r="25" spans="1:15" x14ac:dyDescent="0.2">
      <c r="A25" s="215"/>
      <c r="B25" s="85" t="s">
        <v>13</v>
      </c>
      <c r="C25" s="77">
        <v>8349.5928840302586</v>
      </c>
      <c r="D25" s="62"/>
      <c r="E25" s="77">
        <v>606.69146446331752</v>
      </c>
      <c r="F25" s="62"/>
      <c r="G25" s="77">
        <v>2817.1198453550933</v>
      </c>
      <c r="H25" s="62"/>
      <c r="I25" s="104">
        <v>70.919105014611887</v>
      </c>
      <c r="J25" s="239"/>
      <c r="K25" s="104">
        <v>6.7739191930117917</v>
      </c>
      <c r="L25" s="239"/>
      <c r="M25" s="104">
        <v>23.927827491278801</v>
      </c>
      <c r="N25" s="239"/>
      <c r="O25" s="104">
        <v>5.1530674941093055</v>
      </c>
    </row>
    <row r="26" spans="1:15" x14ac:dyDescent="0.2">
      <c r="A26" s="216"/>
      <c r="B26" s="86" t="s">
        <v>14</v>
      </c>
      <c r="C26" s="79">
        <v>8345.054833576145</v>
      </c>
      <c r="D26" s="76"/>
      <c r="E26" s="79">
        <v>623.3674456113813</v>
      </c>
      <c r="F26" s="76"/>
      <c r="G26" s="79">
        <v>2798.2062542494714</v>
      </c>
      <c r="H26" s="76"/>
      <c r="I26" s="140">
        <v>70.92137573530232</v>
      </c>
      <c r="J26" s="240"/>
      <c r="K26" s="140">
        <v>6.9506923983496227</v>
      </c>
      <c r="L26" s="240"/>
      <c r="M26" s="140">
        <v>23.780866764832968</v>
      </c>
      <c r="N26" s="240"/>
      <c r="O26" s="140">
        <v>5.2977574998647263</v>
      </c>
    </row>
    <row r="27" spans="1:15" x14ac:dyDescent="0.2">
      <c r="A27" s="215">
        <v>1998</v>
      </c>
      <c r="B27" s="41" t="s">
        <v>11</v>
      </c>
      <c r="C27" s="153">
        <v>8395.7762331951944</v>
      </c>
      <c r="D27" s="150"/>
      <c r="E27" s="153">
        <v>644.31795191920696</v>
      </c>
      <c r="F27" s="150"/>
      <c r="G27" s="153">
        <v>2753.2451606953373</v>
      </c>
      <c r="H27" s="150"/>
      <c r="I27" s="170">
        <v>71.190830578264311</v>
      </c>
      <c r="J27" s="238"/>
      <c r="K27" s="170">
        <v>7.1273367149222153</v>
      </c>
      <c r="L27" s="238"/>
      <c r="M27" s="170">
        <v>23.345763909300089</v>
      </c>
      <c r="N27" s="238"/>
      <c r="O27" s="170">
        <v>5.4634055124356102</v>
      </c>
    </row>
    <row r="28" spans="1:15" x14ac:dyDescent="0.2">
      <c r="A28" s="215"/>
      <c r="B28" s="41" t="s">
        <v>12</v>
      </c>
      <c r="C28" s="77">
        <v>8451.7984699060326</v>
      </c>
      <c r="D28" s="62"/>
      <c r="E28" s="77">
        <v>667.79520659912669</v>
      </c>
      <c r="F28" s="62"/>
      <c r="G28" s="77">
        <v>2706.7556913770932</v>
      </c>
      <c r="H28" s="62"/>
      <c r="I28" s="104">
        <v>71.465827763039428</v>
      </c>
      <c r="J28" s="239"/>
      <c r="K28" s="104">
        <v>7.322642107614616</v>
      </c>
      <c r="L28" s="239"/>
      <c r="M28" s="104">
        <v>22.887499829220694</v>
      </c>
      <c r="N28" s="239"/>
      <c r="O28" s="104">
        <v>5.6466724077398789</v>
      </c>
    </row>
    <row r="29" spans="1:15" x14ac:dyDescent="0.2">
      <c r="A29" s="215"/>
      <c r="B29" s="85" t="s">
        <v>13</v>
      </c>
      <c r="C29" s="77">
        <v>8450.348883940158</v>
      </c>
      <c r="D29" s="62"/>
      <c r="E29" s="77">
        <v>668.21575788692985</v>
      </c>
      <c r="F29" s="62"/>
      <c r="G29" s="77">
        <v>2701.2642443823929</v>
      </c>
      <c r="H29" s="62"/>
      <c r="I29" s="104">
        <v>71.492988310511095</v>
      </c>
      <c r="J29" s="239"/>
      <c r="K29" s="104">
        <v>7.3280805053660218</v>
      </c>
      <c r="L29" s="239"/>
      <c r="M29" s="104">
        <v>22.853666244982886</v>
      </c>
      <c r="N29" s="239"/>
      <c r="O29" s="104">
        <v>5.6533454445060158</v>
      </c>
    </row>
    <row r="30" spans="1:15" x14ac:dyDescent="0.2">
      <c r="A30" s="216"/>
      <c r="B30" s="86" t="s">
        <v>14</v>
      </c>
      <c r="C30" s="79">
        <v>8522.2186659605304</v>
      </c>
      <c r="D30" s="76"/>
      <c r="E30" s="79">
        <v>661.19976026109339</v>
      </c>
      <c r="F30" s="76"/>
      <c r="G30" s="79">
        <v>2670.3823967860262</v>
      </c>
      <c r="H30" s="76"/>
      <c r="I30" s="140">
        <v>71.894397360037615</v>
      </c>
      <c r="J30" s="240"/>
      <c r="K30" s="140">
        <v>7.1999306747600063</v>
      </c>
      <c r="L30" s="240"/>
      <c r="M30" s="140">
        <v>22.527646926570117</v>
      </c>
      <c r="N30" s="240"/>
      <c r="O30" s="140">
        <v>5.5779557133922557</v>
      </c>
    </row>
    <row r="31" spans="1:15" x14ac:dyDescent="0.2">
      <c r="A31" s="215">
        <v>1999</v>
      </c>
      <c r="B31" s="41" t="s">
        <v>11</v>
      </c>
      <c r="C31" s="153">
        <v>8552.3316653832844</v>
      </c>
      <c r="D31" s="150"/>
      <c r="E31" s="153">
        <v>666.65959160720786</v>
      </c>
      <c r="F31" s="150"/>
      <c r="G31" s="153">
        <v>2641.8608222691687</v>
      </c>
      <c r="H31" s="150"/>
      <c r="I31" s="170">
        <v>72.105541897265695</v>
      </c>
      <c r="J31" s="238"/>
      <c r="K31" s="170">
        <v>7.2313724248485354</v>
      </c>
      <c r="L31" s="238"/>
      <c r="M31" s="170">
        <v>22.273786104194212</v>
      </c>
      <c r="N31" s="238"/>
      <c r="O31" s="170">
        <v>5.6206719985400904</v>
      </c>
    </row>
    <row r="32" spans="1:15" x14ac:dyDescent="0.2">
      <c r="A32" s="215"/>
      <c r="B32" s="41" t="s">
        <v>12</v>
      </c>
      <c r="C32" s="77">
        <v>8563.6515598299065</v>
      </c>
      <c r="D32" s="62"/>
      <c r="E32" s="77">
        <v>669.64543600711204</v>
      </c>
      <c r="F32" s="62"/>
      <c r="G32" s="77">
        <v>2656.9065883822745</v>
      </c>
      <c r="H32" s="62"/>
      <c r="I32" s="104">
        <v>72.022749645730244</v>
      </c>
      <c r="J32" s="239"/>
      <c r="K32" s="104">
        <v>7.2525061882990709</v>
      </c>
      <c r="L32" s="239"/>
      <c r="M32" s="104">
        <v>22.345341436445437</v>
      </c>
      <c r="N32" s="239"/>
      <c r="O32" s="104">
        <v>5.6319089178243091</v>
      </c>
    </row>
    <row r="33" spans="1:15" x14ac:dyDescent="0.2">
      <c r="A33" s="215"/>
      <c r="B33" s="85" t="s">
        <v>13</v>
      </c>
      <c r="C33" s="77">
        <v>8632.7885728863948</v>
      </c>
      <c r="D33" s="62"/>
      <c r="E33" s="77">
        <v>672.35880778079559</v>
      </c>
      <c r="F33" s="62"/>
      <c r="G33" s="77">
        <v>2635.4465888496097</v>
      </c>
      <c r="H33" s="62"/>
      <c r="I33" s="104">
        <v>72.297815292313601</v>
      </c>
      <c r="J33" s="239"/>
      <c r="K33" s="104">
        <v>7.2256653255994587</v>
      </c>
      <c r="L33" s="239"/>
      <c r="M33" s="104">
        <v>22.071319027995205</v>
      </c>
      <c r="N33" s="239"/>
      <c r="O33" s="104">
        <v>5.6308656796911736</v>
      </c>
    </row>
    <row r="34" spans="1:15" x14ac:dyDescent="0.2">
      <c r="A34" s="216"/>
      <c r="B34" s="86" t="s">
        <v>14</v>
      </c>
      <c r="C34" s="79">
        <v>8661.5552219046476</v>
      </c>
      <c r="D34" s="76"/>
      <c r="E34" s="79">
        <v>660.43620526599398</v>
      </c>
      <c r="F34" s="76"/>
      <c r="G34" s="79">
        <v>2640.1240237396128</v>
      </c>
      <c r="H34" s="76"/>
      <c r="I34" s="140">
        <v>72.408222922188472</v>
      </c>
      <c r="J34" s="240"/>
      <c r="K34" s="140">
        <v>7.0847115707597883</v>
      </c>
      <c r="L34" s="240"/>
      <c r="M34" s="140">
        <v>22.070711778147174</v>
      </c>
      <c r="N34" s="240"/>
      <c r="O34" s="140">
        <v>5.5210652996643521</v>
      </c>
    </row>
    <row r="35" spans="1:15" x14ac:dyDescent="0.2">
      <c r="A35" s="215">
        <v>2000</v>
      </c>
      <c r="B35" s="41" t="s">
        <v>11</v>
      </c>
      <c r="C35" s="153">
        <v>8715.2042533075874</v>
      </c>
      <c r="D35" s="150"/>
      <c r="E35" s="153">
        <v>655.82843093015288</v>
      </c>
      <c r="F35" s="150"/>
      <c r="G35" s="153">
        <v>2654.2463250210862</v>
      </c>
      <c r="H35" s="150"/>
      <c r="I35" s="170">
        <v>72.474029472391805</v>
      </c>
      <c r="J35" s="238"/>
      <c r="K35" s="170">
        <v>6.9984648760564996</v>
      </c>
      <c r="L35" s="238"/>
      <c r="M35" s="170">
        <v>22.072222382345206</v>
      </c>
      <c r="N35" s="238"/>
      <c r="O35" s="170">
        <v>5.4537481452629901</v>
      </c>
    </row>
    <row r="36" spans="1:15" x14ac:dyDescent="0.2">
      <c r="A36" s="215"/>
      <c r="B36" s="41" t="s">
        <v>12</v>
      </c>
      <c r="C36" s="77">
        <v>8788.0136597593337</v>
      </c>
      <c r="D36" s="62"/>
      <c r="E36" s="77">
        <v>651.18032732287281</v>
      </c>
      <c r="F36" s="62"/>
      <c r="G36" s="77">
        <v>2630.4630513451343</v>
      </c>
      <c r="H36" s="62"/>
      <c r="I36" s="104">
        <v>72.810798449202665</v>
      </c>
      <c r="J36" s="239"/>
      <c r="K36" s="104">
        <v>6.8986857163231399</v>
      </c>
      <c r="L36" s="239"/>
      <c r="M36" s="104">
        <v>21.794016540571729</v>
      </c>
      <c r="N36" s="239"/>
      <c r="O36" s="104">
        <v>5.3951850102256156</v>
      </c>
    </row>
    <row r="37" spans="1:15" x14ac:dyDescent="0.2">
      <c r="A37" s="215"/>
      <c r="B37" s="85" t="s">
        <v>13</v>
      </c>
      <c r="C37" s="77">
        <v>8866.1053342322848</v>
      </c>
      <c r="D37" s="62"/>
      <c r="E37" s="77">
        <v>628.32176455099557</v>
      </c>
      <c r="F37" s="62"/>
      <c r="G37" s="77">
        <v>2608.9900052580442</v>
      </c>
      <c r="H37" s="62"/>
      <c r="I37" s="104">
        <v>73.252910793860821</v>
      </c>
      <c r="J37" s="239"/>
      <c r="K37" s="104">
        <v>6.6177954500436957</v>
      </c>
      <c r="L37" s="239"/>
      <c r="M37" s="104">
        <v>21.55581339411086</v>
      </c>
      <c r="N37" s="239"/>
      <c r="O37" s="104">
        <v>5.1912758120283184</v>
      </c>
    </row>
    <row r="38" spans="1:15" x14ac:dyDescent="0.2">
      <c r="A38" s="216"/>
      <c r="B38" s="86" t="s">
        <v>14</v>
      </c>
      <c r="C38" s="79">
        <v>8910.0277173960476</v>
      </c>
      <c r="D38" s="76"/>
      <c r="E38" s="79">
        <v>618.18915082241756</v>
      </c>
      <c r="F38" s="76"/>
      <c r="G38" s="79">
        <v>2611.7464562350833</v>
      </c>
      <c r="H38" s="76"/>
      <c r="I38" s="140">
        <v>73.394189745602972</v>
      </c>
      <c r="J38" s="240"/>
      <c r="K38" s="140">
        <v>6.4879836319049184</v>
      </c>
      <c r="L38" s="240"/>
      <c r="M38" s="140">
        <v>21.513627236206208</v>
      </c>
      <c r="N38" s="240"/>
      <c r="O38" s="140">
        <v>5.0921830181908216</v>
      </c>
    </row>
    <row r="39" spans="1:15" x14ac:dyDescent="0.2">
      <c r="A39" s="215">
        <v>2001</v>
      </c>
      <c r="B39" s="41" t="s">
        <v>11</v>
      </c>
      <c r="C39" s="153">
        <v>8961.5125222704319</v>
      </c>
      <c r="D39" s="150"/>
      <c r="E39" s="153">
        <v>630.4323327466509</v>
      </c>
      <c r="F39" s="150"/>
      <c r="G39" s="153">
        <v>2572.896757942282</v>
      </c>
      <c r="H39" s="150"/>
      <c r="I39" s="170">
        <v>73.667317729181249</v>
      </c>
      <c r="J39" s="238"/>
      <c r="K39" s="170">
        <v>6.5725183190237191</v>
      </c>
      <c r="L39" s="238"/>
      <c r="M39" s="170">
        <v>21.15026927437626</v>
      </c>
      <c r="N39" s="238"/>
      <c r="O39" s="170">
        <v>5.182412996442495</v>
      </c>
    </row>
    <row r="40" spans="1:15" x14ac:dyDescent="0.2">
      <c r="A40" s="215"/>
      <c r="B40" s="41" t="s">
        <v>12</v>
      </c>
      <c r="C40" s="77">
        <v>9061.8976120732023</v>
      </c>
      <c r="D40" s="62"/>
      <c r="E40" s="77">
        <v>616.82461773914144</v>
      </c>
      <c r="F40" s="62"/>
      <c r="G40" s="77">
        <v>2563.2300887774527</v>
      </c>
      <c r="H40" s="62"/>
      <c r="I40" s="104">
        <v>74.023304259341231</v>
      </c>
      <c r="J40" s="239"/>
      <c r="K40" s="104">
        <v>6.3729963841632102</v>
      </c>
      <c r="L40" s="239"/>
      <c r="M40" s="104">
        <v>20.938082603745368</v>
      </c>
      <c r="N40" s="239"/>
      <c r="O40" s="104">
        <v>5.0386131369134111</v>
      </c>
    </row>
    <row r="41" spans="1:15" x14ac:dyDescent="0.2">
      <c r="A41" s="215"/>
      <c r="B41" s="85" t="s">
        <v>13</v>
      </c>
      <c r="C41" s="77">
        <v>9135.821831001027</v>
      </c>
      <c r="D41" s="62"/>
      <c r="E41" s="77">
        <v>609.10911920130548</v>
      </c>
      <c r="F41" s="62"/>
      <c r="G41" s="77">
        <v>2562.2229677439582</v>
      </c>
      <c r="H41" s="62"/>
      <c r="I41" s="104">
        <v>74.23179958511102</v>
      </c>
      <c r="J41" s="239"/>
      <c r="K41" s="104">
        <v>6.2505226800879345</v>
      </c>
      <c r="L41" s="239"/>
      <c r="M41" s="104">
        <v>20.818972321518832</v>
      </c>
      <c r="N41" s="239"/>
      <c r="O41" s="104">
        <v>4.9492280933701709</v>
      </c>
    </row>
    <row r="42" spans="1:15" x14ac:dyDescent="0.2">
      <c r="A42" s="216"/>
      <c r="B42" s="86" t="s">
        <v>14</v>
      </c>
      <c r="C42" s="79">
        <v>9155.7512627195392</v>
      </c>
      <c r="D42" s="76"/>
      <c r="E42" s="79">
        <v>618.40945123863594</v>
      </c>
      <c r="F42" s="76"/>
      <c r="G42" s="79">
        <v>2570.3660299282819</v>
      </c>
      <c r="H42" s="76"/>
      <c r="I42" s="140">
        <v>74.168507652623148</v>
      </c>
      <c r="J42" s="240"/>
      <c r="K42" s="140">
        <v>6.3269826365296478</v>
      </c>
      <c r="L42" s="240"/>
      <c r="M42" s="140">
        <v>20.821908229096252</v>
      </c>
      <c r="N42" s="240"/>
      <c r="O42" s="140">
        <v>5.0095841182805891</v>
      </c>
    </row>
    <row r="43" spans="1:15" x14ac:dyDescent="0.2">
      <c r="A43" s="215">
        <v>2002</v>
      </c>
      <c r="B43" s="41" t="s">
        <v>11</v>
      </c>
      <c r="C43" s="153">
        <v>9189.8824227711375</v>
      </c>
      <c r="D43" s="150"/>
      <c r="E43" s="153">
        <v>602.01185171209704</v>
      </c>
      <c r="F43" s="150"/>
      <c r="G43" s="153">
        <v>2578.6625791219831</v>
      </c>
      <c r="H43" s="150"/>
      <c r="I43" s="170">
        <v>74.288348790805486</v>
      </c>
      <c r="J43" s="238"/>
      <c r="K43" s="170">
        <v>6.1480632330853888</v>
      </c>
      <c r="L43" s="238"/>
      <c r="M43" s="170">
        <v>20.845161698363398</v>
      </c>
      <c r="N43" s="238"/>
      <c r="O43" s="170">
        <v>4.8664895108311113</v>
      </c>
    </row>
    <row r="44" spans="1:15" x14ac:dyDescent="0.2">
      <c r="A44" s="215"/>
      <c r="B44" s="41" t="s">
        <v>12</v>
      </c>
      <c r="C44" s="77">
        <v>9237.840721290504</v>
      </c>
      <c r="D44" s="62"/>
      <c r="E44" s="77">
        <v>618.02986135613151</v>
      </c>
      <c r="F44" s="62"/>
      <c r="G44" s="77">
        <v>2576.778799802345</v>
      </c>
      <c r="H44" s="62"/>
      <c r="I44" s="104">
        <v>74.303074406099242</v>
      </c>
      <c r="J44" s="239"/>
      <c r="K44" s="104">
        <v>6.2706775233463912</v>
      </c>
      <c r="L44" s="239"/>
      <c r="M44" s="104">
        <v>20.725902585493579</v>
      </c>
      <c r="N44" s="239"/>
      <c r="O44" s="104">
        <v>4.971023008407176</v>
      </c>
    </row>
    <row r="45" spans="1:15" x14ac:dyDescent="0.2">
      <c r="A45" s="215"/>
      <c r="B45" s="85" t="s">
        <v>13</v>
      </c>
      <c r="C45" s="77">
        <v>9323.2276319104312</v>
      </c>
      <c r="D45" s="62"/>
      <c r="E45" s="77">
        <v>611.50289887272947</v>
      </c>
      <c r="F45" s="62"/>
      <c r="G45" s="77">
        <v>2558.0083616431239</v>
      </c>
      <c r="H45" s="62"/>
      <c r="I45" s="104">
        <v>74.629172291134907</v>
      </c>
      <c r="J45" s="239"/>
      <c r="K45" s="104">
        <v>6.1552036764154119</v>
      </c>
      <c r="L45" s="239"/>
      <c r="M45" s="104">
        <v>20.475961145669306</v>
      </c>
      <c r="N45" s="239"/>
      <c r="O45" s="104">
        <v>4.8948665631957837</v>
      </c>
    </row>
    <row r="46" spans="1:15" x14ac:dyDescent="0.2">
      <c r="A46" s="216"/>
      <c r="B46" s="86" t="s">
        <v>14</v>
      </c>
      <c r="C46" s="79">
        <v>9340.7073199849638</v>
      </c>
      <c r="D46" s="76"/>
      <c r="E46" s="79">
        <v>620.71677371849501</v>
      </c>
      <c r="F46" s="76"/>
      <c r="G46" s="79">
        <v>2557.4265419627154</v>
      </c>
      <c r="H46" s="76"/>
      <c r="I46" s="140">
        <v>74.613138153220802</v>
      </c>
      <c r="J46" s="240"/>
      <c r="K46" s="140">
        <v>6.2312051758828879</v>
      </c>
      <c r="L46" s="240"/>
      <c r="M46" s="140">
        <v>20.428604960559348</v>
      </c>
      <c r="N46" s="240"/>
      <c r="O46" s="140">
        <v>4.9582568862198455</v>
      </c>
    </row>
    <row r="47" spans="1:15" x14ac:dyDescent="0.2">
      <c r="A47" s="215">
        <v>2003</v>
      </c>
      <c r="B47" s="41" t="s">
        <v>11</v>
      </c>
      <c r="C47" s="153">
        <v>9505.6206631311361</v>
      </c>
      <c r="D47" s="150"/>
      <c r="E47" s="153">
        <v>609.45254518411707</v>
      </c>
      <c r="F47" s="150"/>
      <c r="G47" s="153">
        <v>2521.4241099284527</v>
      </c>
      <c r="H47" s="150"/>
      <c r="I47" s="170">
        <v>75.223540382567677</v>
      </c>
      <c r="J47" s="238"/>
      <c r="K47" s="170">
        <v>6.0251916385845554</v>
      </c>
      <c r="L47" s="238"/>
      <c r="M47" s="170">
        <v>19.953504886897687</v>
      </c>
      <c r="N47" s="238"/>
      <c r="O47" s="170">
        <v>4.8229547305346347</v>
      </c>
    </row>
    <row r="48" spans="1:15" x14ac:dyDescent="0.2">
      <c r="A48" s="215"/>
      <c r="B48" s="41" t="s">
        <v>12</v>
      </c>
      <c r="C48" s="77">
        <v>9540.9430073784079</v>
      </c>
      <c r="D48" s="62"/>
      <c r="E48" s="77">
        <v>574.01724098201464</v>
      </c>
      <c r="F48" s="62"/>
      <c r="G48" s="77">
        <v>2547.3240356238198</v>
      </c>
      <c r="H48" s="62"/>
      <c r="I48" s="104">
        <v>75.349303438449638</v>
      </c>
      <c r="J48" s="239"/>
      <c r="K48" s="104">
        <v>5.6749332363917055</v>
      </c>
      <c r="L48" s="239"/>
      <c r="M48" s="104">
        <v>20.117413086719083</v>
      </c>
      <c r="N48" s="239"/>
      <c r="O48" s="104">
        <v>4.5332834748312694</v>
      </c>
    </row>
    <row r="49" spans="1:15" x14ac:dyDescent="0.2">
      <c r="A49" s="215"/>
      <c r="B49" s="85" t="s">
        <v>13</v>
      </c>
      <c r="C49" s="77">
        <v>9540.7622511785448</v>
      </c>
      <c r="D49" s="62"/>
      <c r="E49" s="77">
        <v>605.39423729430223</v>
      </c>
      <c r="F49" s="62"/>
      <c r="G49" s="77">
        <v>2562.0578128523639</v>
      </c>
      <c r="H49" s="62"/>
      <c r="I49" s="104">
        <v>75.075553692729557</v>
      </c>
      <c r="J49" s="239"/>
      <c r="K49" s="104">
        <v>5.9667346741802856</v>
      </c>
      <c r="L49" s="239"/>
      <c r="M49" s="104">
        <v>20.160643754529644</v>
      </c>
      <c r="N49" s="239"/>
      <c r="O49" s="104">
        <v>4.7638025527408034</v>
      </c>
    </row>
    <row r="50" spans="1:15" x14ac:dyDescent="0.2">
      <c r="A50" s="216"/>
      <c r="B50" s="86" t="s">
        <v>14</v>
      </c>
      <c r="C50" s="79">
        <v>9695.9906263463236</v>
      </c>
      <c r="D50" s="76"/>
      <c r="E50" s="79">
        <v>561.48497631157261</v>
      </c>
      <c r="F50" s="76"/>
      <c r="G50" s="79">
        <v>2549.7931352875689</v>
      </c>
      <c r="H50" s="76"/>
      <c r="I50" s="140">
        <v>75.706935059611695</v>
      </c>
      <c r="J50" s="240"/>
      <c r="K50" s="140">
        <v>5.4739099371202187</v>
      </c>
      <c r="L50" s="240"/>
      <c r="M50" s="140">
        <v>19.908953169172001</v>
      </c>
      <c r="N50" s="240"/>
      <c r="O50" s="140">
        <v>4.3841117712163014</v>
      </c>
    </row>
    <row r="51" spans="1:15" x14ac:dyDescent="0.2">
      <c r="A51" s="215">
        <v>2004</v>
      </c>
      <c r="B51" s="41" t="s">
        <v>11</v>
      </c>
      <c r="C51" s="153">
        <v>9729.7060484088997</v>
      </c>
      <c r="D51" s="150"/>
      <c r="E51" s="153">
        <v>575.5992921201547</v>
      </c>
      <c r="F51" s="150"/>
      <c r="G51" s="153">
        <v>2575.5099072932794</v>
      </c>
      <c r="H51" s="150"/>
      <c r="I51" s="170">
        <v>75.536414902417235</v>
      </c>
      <c r="J51" s="238"/>
      <c r="K51" s="170">
        <v>5.5854656713219191</v>
      </c>
      <c r="L51" s="238"/>
      <c r="M51" s="170">
        <v>19.994929340584264</v>
      </c>
      <c r="N51" s="238"/>
      <c r="O51" s="170">
        <v>4.468655756998511</v>
      </c>
    </row>
    <row r="52" spans="1:15" x14ac:dyDescent="0.2">
      <c r="A52" s="215"/>
      <c r="B52" s="41" t="s">
        <v>12</v>
      </c>
      <c r="C52" s="77">
        <v>9824.3159537633364</v>
      </c>
      <c r="D52" s="62"/>
      <c r="E52" s="77">
        <v>548.99435685501112</v>
      </c>
      <c r="F52" s="62"/>
      <c r="G52" s="77">
        <v>2584.6052620703254</v>
      </c>
      <c r="H52" s="62"/>
      <c r="I52" s="104">
        <v>75.817101127514618</v>
      </c>
      <c r="J52" s="239"/>
      <c r="K52" s="104">
        <v>5.2923737979095105</v>
      </c>
      <c r="L52" s="239"/>
      <c r="M52" s="104">
        <v>19.946149884769149</v>
      </c>
      <c r="N52" s="239"/>
      <c r="O52" s="104">
        <v>4.2367489877162301</v>
      </c>
    </row>
    <row r="53" spans="1:15" x14ac:dyDescent="0.2">
      <c r="A53" s="215"/>
      <c r="B53" s="85" t="s">
        <v>13</v>
      </c>
      <c r="C53" s="77">
        <v>9881.4704923053032</v>
      </c>
      <c r="D53" s="62"/>
      <c r="E53" s="77">
        <v>545.63307028379802</v>
      </c>
      <c r="F53" s="62"/>
      <c r="G53" s="77">
        <v>2601.4346493482722</v>
      </c>
      <c r="H53" s="62"/>
      <c r="I53" s="104">
        <v>75.844813374776194</v>
      </c>
      <c r="J53" s="239"/>
      <c r="K53" s="104">
        <v>5.2328344780371072</v>
      </c>
      <c r="L53" s="239"/>
      <c r="M53" s="104">
        <v>19.967202820687223</v>
      </c>
      <c r="N53" s="239"/>
      <c r="O53" s="104">
        <v>4.1879838045365885</v>
      </c>
    </row>
    <row r="54" spans="1:15" x14ac:dyDescent="0.2">
      <c r="A54" s="216"/>
      <c r="B54" s="86" t="s">
        <v>14</v>
      </c>
      <c r="C54" s="79">
        <v>9927.2283210816313</v>
      </c>
      <c r="D54" s="76"/>
      <c r="E54" s="79">
        <v>548.98231843859742</v>
      </c>
      <c r="F54" s="76"/>
      <c r="G54" s="79">
        <v>2622.801514501301</v>
      </c>
      <c r="H54" s="76"/>
      <c r="I54" s="140">
        <v>75.786083747039442</v>
      </c>
      <c r="J54" s="240"/>
      <c r="K54" s="140">
        <v>5.2402756810523501</v>
      </c>
      <c r="L54" s="240"/>
      <c r="M54" s="140">
        <v>20.022895495184912</v>
      </c>
      <c r="N54" s="240"/>
      <c r="O54" s="140">
        <v>4.1910207577756484</v>
      </c>
    </row>
    <row r="55" spans="1:15" x14ac:dyDescent="0.2">
      <c r="A55" s="215">
        <v>2005</v>
      </c>
      <c r="B55" s="41" t="s">
        <v>11</v>
      </c>
      <c r="C55" s="153">
        <v>9969.5345315862833</v>
      </c>
      <c r="D55" s="150"/>
      <c r="E55" s="153">
        <v>549.68878219155567</v>
      </c>
      <c r="F55" s="150"/>
      <c r="G55" s="153">
        <v>2649.9052394071691</v>
      </c>
      <c r="H55" s="150"/>
      <c r="I55" s="170">
        <v>75.70382877897498</v>
      </c>
      <c r="J55" s="238"/>
      <c r="K55" s="170">
        <v>5.2255643386863539</v>
      </c>
      <c r="L55" s="238"/>
      <c r="M55" s="170">
        <v>20.122100173183281</v>
      </c>
      <c r="N55" s="238"/>
      <c r="O55" s="170">
        <v>4.1740710478417427</v>
      </c>
    </row>
    <row r="56" spans="1:15" x14ac:dyDescent="0.2">
      <c r="A56" s="215"/>
      <c r="B56" s="41" t="s">
        <v>12</v>
      </c>
      <c r="C56" s="77">
        <v>9997.2602635218318</v>
      </c>
      <c r="D56" s="62"/>
      <c r="E56" s="77">
        <v>560.33154088934452</v>
      </c>
      <c r="F56" s="62"/>
      <c r="G56" s="77">
        <v>2679.1163171823919</v>
      </c>
      <c r="H56" s="62"/>
      <c r="I56" s="104">
        <v>75.526786355686909</v>
      </c>
      <c r="J56" s="239"/>
      <c r="K56" s="104">
        <v>5.3073802366106504</v>
      </c>
      <c r="L56" s="239"/>
      <c r="M56" s="104">
        <v>20.24004981126571</v>
      </c>
      <c r="N56" s="239"/>
      <c r="O56" s="104">
        <v>4.2331638330473824</v>
      </c>
    </row>
    <row r="57" spans="1:15" x14ac:dyDescent="0.2">
      <c r="A57" s="215"/>
      <c r="B57" s="85" t="s">
        <v>13</v>
      </c>
      <c r="C57" s="77">
        <v>10049.730240197789</v>
      </c>
      <c r="D57" s="62"/>
      <c r="E57" s="77">
        <v>535.88374322900449</v>
      </c>
      <c r="F57" s="62"/>
      <c r="G57" s="77">
        <v>2699.9562556929168</v>
      </c>
      <c r="H57" s="62"/>
      <c r="I57" s="104">
        <v>75.643950988314344</v>
      </c>
      <c r="J57" s="239"/>
      <c r="K57" s="104">
        <v>5.0623775254605246</v>
      </c>
      <c r="L57" s="239"/>
      <c r="M57" s="104">
        <v>20.322471727580236</v>
      </c>
      <c r="N57" s="239"/>
      <c r="O57" s="104">
        <v>4.0335772841054336</v>
      </c>
    </row>
    <row r="58" spans="1:15" x14ac:dyDescent="0.2">
      <c r="A58" s="216"/>
      <c r="B58" s="86" t="s">
        <v>14</v>
      </c>
      <c r="C58" s="79">
        <v>10100.555382180837</v>
      </c>
      <c r="D58" s="76"/>
      <c r="E58" s="79">
        <v>547.15573289077327</v>
      </c>
      <c r="F58" s="76"/>
      <c r="G58" s="79">
        <v>2685.5715406157419</v>
      </c>
      <c r="H58" s="76"/>
      <c r="I58" s="140">
        <v>75.754453295658706</v>
      </c>
      <c r="J58" s="240"/>
      <c r="K58" s="140">
        <v>5.1387169221400635</v>
      </c>
      <c r="L58" s="240"/>
      <c r="M58" s="140">
        <v>20.141863110283673</v>
      </c>
      <c r="N58" s="240"/>
      <c r="O58" s="140">
        <v>4.1036835940576299</v>
      </c>
    </row>
    <row r="59" spans="1:15" x14ac:dyDescent="0.2">
      <c r="A59" s="215">
        <v>2006</v>
      </c>
      <c r="B59" s="41" t="s">
        <v>11</v>
      </c>
      <c r="C59" s="153">
        <v>10167.91529628729</v>
      </c>
      <c r="D59" s="150"/>
      <c r="E59" s="153">
        <v>525.45250898483505</v>
      </c>
      <c r="F59" s="150"/>
      <c r="G59" s="153">
        <v>2688.5105928216717</v>
      </c>
      <c r="H59" s="150"/>
      <c r="I59" s="170">
        <v>75.982720764639993</v>
      </c>
      <c r="J59" s="238"/>
      <c r="K59" s="170">
        <v>4.9138168494098977</v>
      </c>
      <c r="L59" s="238"/>
      <c r="M59" s="170">
        <v>20.090681687890996</v>
      </c>
      <c r="N59" s="238"/>
      <c r="O59" s="170">
        <v>3.9265975474690005</v>
      </c>
    </row>
    <row r="60" spans="1:15" x14ac:dyDescent="0.2">
      <c r="A60" s="215"/>
      <c r="B60" s="41" t="s">
        <v>12</v>
      </c>
      <c r="C60" s="77">
        <v>10258.86599870272</v>
      </c>
      <c r="D60" s="62"/>
      <c r="E60" s="77">
        <v>502.75806694248922</v>
      </c>
      <c r="F60" s="62"/>
      <c r="G60" s="77">
        <v>2668.4562618491404</v>
      </c>
      <c r="H60" s="62"/>
      <c r="I60" s="104">
        <v>76.38722739208454</v>
      </c>
      <c r="J60" s="239"/>
      <c r="K60" s="104">
        <v>4.6717676056671147</v>
      </c>
      <c r="L60" s="239"/>
      <c r="M60" s="104">
        <v>19.86925019641334</v>
      </c>
      <c r="N60" s="239"/>
      <c r="O60" s="104">
        <v>3.7435224115021266</v>
      </c>
    </row>
    <row r="61" spans="1:15" x14ac:dyDescent="0.2">
      <c r="A61" s="215"/>
      <c r="B61" s="85" t="s">
        <v>13</v>
      </c>
      <c r="C61" s="77">
        <v>10260.912266138595</v>
      </c>
      <c r="D61" s="62"/>
      <c r="E61" s="77">
        <v>492.40403076848241</v>
      </c>
      <c r="F61" s="62"/>
      <c r="G61" s="77">
        <v>2720.1506118222701</v>
      </c>
      <c r="H61" s="62"/>
      <c r="I61" s="104">
        <v>76.156436466182541</v>
      </c>
      <c r="J61" s="239"/>
      <c r="K61" s="104">
        <v>4.5790899958007385</v>
      </c>
      <c r="L61" s="239"/>
      <c r="M61" s="104">
        <v>20.188943426727882</v>
      </c>
      <c r="N61" s="239"/>
      <c r="O61" s="104">
        <v>3.6546201070895714</v>
      </c>
    </row>
    <row r="62" spans="1:15" x14ac:dyDescent="0.2">
      <c r="A62" s="216"/>
      <c r="B62" s="86" t="s">
        <v>14</v>
      </c>
      <c r="C62" s="79">
        <v>10306.634863648316</v>
      </c>
      <c r="D62" s="76"/>
      <c r="E62" s="79">
        <v>478.92940327051815</v>
      </c>
      <c r="F62" s="76"/>
      <c r="G62" s="79">
        <v>2732.9808979196146</v>
      </c>
      <c r="H62" s="76"/>
      <c r="I62" s="140">
        <v>76.240710357322556</v>
      </c>
      <c r="J62" s="240"/>
      <c r="K62" s="140">
        <v>4.4404668260099873</v>
      </c>
      <c r="L62" s="240"/>
      <c r="M62" s="140">
        <v>20.216531176949871</v>
      </c>
      <c r="N62" s="240"/>
      <c r="O62" s="140">
        <v>3.5427584657275619</v>
      </c>
    </row>
    <row r="63" spans="1:15" x14ac:dyDescent="0.2">
      <c r="A63" s="215">
        <v>2007</v>
      </c>
      <c r="B63" s="41" t="s">
        <v>11</v>
      </c>
      <c r="C63" s="153">
        <v>10332.300313777867</v>
      </c>
      <c r="D63" s="150"/>
      <c r="E63" s="153">
        <v>462.9327487189056</v>
      </c>
      <c r="F63" s="150"/>
      <c r="G63" s="153">
        <v>2769.9228654705717</v>
      </c>
      <c r="H63" s="150"/>
      <c r="I63" s="170">
        <v>76.167943580181898</v>
      </c>
      <c r="J63" s="238"/>
      <c r="K63" s="170">
        <v>4.2883071262922439</v>
      </c>
      <c r="L63" s="238"/>
      <c r="M63" s="170">
        <v>20.419395694227216</v>
      </c>
      <c r="N63" s="238"/>
      <c r="O63" s="170">
        <v>3.4126607255908872</v>
      </c>
    </row>
    <row r="64" spans="1:15" x14ac:dyDescent="0.2">
      <c r="A64" s="215"/>
      <c r="B64" s="41" t="s">
        <v>12</v>
      </c>
      <c r="C64" s="77">
        <v>10359.084661292956</v>
      </c>
      <c r="D64" s="62"/>
      <c r="E64" s="77">
        <v>458.9692708413213</v>
      </c>
      <c r="F64" s="62"/>
      <c r="G64" s="77">
        <v>2793.6062582995064</v>
      </c>
      <c r="H64" s="62"/>
      <c r="I64" s="104">
        <v>76.104490681990995</v>
      </c>
      <c r="J64" s="239"/>
      <c r="K64" s="104">
        <v>4.2426232455542205</v>
      </c>
      <c r="L64" s="239"/>
      <c r="M64" s="104">
        <v>20.523626208820879</v>
      </c>
      <c r="N64" s="239"/>
      <c r="O64" s="104">
        <v>3.3718831091881278</v>
      </c>
    </row>
    <row r="65" spans="1:15" x14ac:dyDescent="0.2">
      <c r="A65" s="215"/>
      <c r="B65" s="85" t="s">
        <v>13</v>
      </c>
      <c r="C65" s="77">
        <v>10429.063502436491</v>
      </c>
      <c r="D65" s="62"/>
      <c r="E65" s="77">
        <v>485.15501723884358</v>
      </c>
      <c r="F65" s="62"/>
      <c r="G65" s="77">
        <v>2755.0028161018786</v>
      </c>
      <c r="H65" s="62"/>
      <c r="I65" s="104">
        <v>76.295958974195003</v>
      </c>
      <c r="J65" s="239"/>
      <c r="K65" s="104">
        <v>4.4451649594906177</v>
      </c>
      <c r="L65" s="239"/>
      <c r="M65" s="104">
        <v>20.154789716449002</v>
      </c>
      <c r="N65" s="239"/>
      <c r="O65" s="104">
        <v>3.5492513093560087</v>
      </c>
    </row>
    <row r="66" spans="1:15" x14ac:dyDescent="0.2">
      <c r="A66" s="216"/>
      <c r="B66" s="86" t="s">
        <v>14</v>
      </c>
      <c r="C66" s="79">
        <v>10480.395198860486</v>
      </c>
      <c r="D66" s="76"/>
      <c r="E66" s="79">
        <v>510.84749123721718</v>
      </c>
      <c r="F66" s="76"/>
      <c r="G66" s="79">
        <v>2738.8096620040055</v>
      </c>
      <c r="H66" s="76"/>
      <c r="I66" s="140">
        <v>76.331793427256784</v>
      </c>
      <c r="J66" s="240"/>
      <c r="K66" s="140">
        <v>4.6477682791724089</v>
      </c>
      <c r="L66" s="240"/>
      <c r="M66" s="140">
        <v>19.947554399417612</v>
      </c>
      <c r="N66" s="240"/>
      <c r="O66" s="140">
        <v>3.7206521733256173</v>
      </c>
    </row>
    <row r="67" spans="1:15" x14ac:dyDescent="0.2">
      <c r="A67" s="215">
        <v>2008</v>
      </c>
      <c r="B67" s="41" t="s">
        <v>11</v>
      </c>
      <c r="C67" s="153">
        <v>10512.701264675215</v>
      </c>
      <c r="D67" s="150"/>
      <c r="E67" s="153">
        <v>538.76307364974298</v>
      </c>
      <c r="F67" s="150"/>
      <c r="G67" s="153">
        <v>2738.4754802715383</v>
      </c>
      <c r="H67" s="150"/>
      <c r="I67" s="170">
        <v>76.234569570044513</v>
      </c>
      <c r="J67" s="238"/>
      <c r="K67" s="170">
        <v>4.8750378877972462</v>
      </c>
      <c r="L67" s="238"/>
      <c r="M67" s="170">
        <v>19.858502040585797</v>
      </c>
      <c r="N67" s="238"/>
      <c r="O67" s="170">
        <v>3.9069283893696993</v>
      </c>
    </row>
    <row r="68" spans="1:15" x14ac:dyDescent="0.2">
      <c r="A68" s="215"/>
      <c r="B68" s="41" t="s">
        <v>12</v>
      </c>
      <c r="C68" s="77">
        <v>10545.754221932431</v>
      </c>
      <c r="D68" s="62"/>
      <c r="E68" s="77">
        <v>576.64257618216413</v>
      </c>
      <c r="F68" s="62"/>
      <c r="G68" s="77">
        <v>2729.6278148721281</v>
      </c>
      <c r="H68" s="62"/>
      <c r="I68" s="104">
        <v>76.13150074860134</v>
      </c>
      <c r="J68" s="239"/>
      <c r="K68" s="104">
        <v>5.1845172101746382</v>
      </c>
      <c r="L68" s="239"/>
      <c r="M68" s="104">
        <v>19.705623482021632</v>
      </c>
      <c r="N68" s="239"/>
      <c r="O68" s="104">
        <v>4.1628757693770124</v>
      </c>
    </row>
    <row r="69" spans="1:15" x14ac:dyDescent="0.2">
      <c r="A69" s="215"/>
      <c r="B69" s="85" t="s">
        <v>13</v>
      </c>
      <c r="C69" s="77">
        <v>10579.636207613366</v>
      </c>
      <c r="D69" s="62"/>
      <c r="E69" s="77">
        <v>552.5001122007493</v>
      </c>
      <c r="F69" s="62"/>
      <c r="G69" s="77">
        <v>2768.4554994841319</v>
      </c>
      <c r="H69" s="62"/>
      <c r="I69" s="104">
        <v>76.109250204193586</v>
      </c>
      <c r="J69" s="239"/>
      <c r="K69" s="104">
        <v>4.9631094726836311</v>
      </c>
      <c r="L69" s="239"/>
      <c r="M69" s="104">
        <v>19.91609807318185</v>
      </c>
      <c r="N69" s="239"/>
      <c r="O69" s="104">
        <v>3.9746517226245808</v>
      </c>
    </row>
    <row r="70" spans="1:15" x14ac:dyDescent="0.2">
      <c r="A70" s="216"/>
      <c r="B70" s="86" t="s">
        <v>14</v>
      </c>
      <c r="C70" s="79">
        <v>10569.181767209542</v>
      </c>
      <c r="D70" s="76"/>
      <c r="E70" s="79">
        <v>578.45798410961766</v>
      </c>
      <c r="F70" s="76"/>
      <c r="G70" s="79">
        <v>2802.1530222225147</v>
      </c>
      <c r="H70" s="76"/>
      <c r="I70" s="140">
        <v>75.765869348653865</v>
      </c>
      <c r="J70" s="240"/>
      <c r="K70" s="140">
        <v>5.1890624115402151</v>
      </c>
      <c r="L70" s="240"/>
      <c r="M70" s="140">
        <v>20.087416836308197</v>
      </c>
      <c r="N70" s="240"/>
      <c r="O70" s="140">
        <v>4.1467138150379457</v>
      </c>
    </row>
    <row r="71" spans="1:15" x14ac:dyDescent="0.2">
      <c r="A71" s="215">
        <v>2009</v>
      </c>
      <c r="B71" s="41" t="s">
        <v>11</v>
      </c>
      <c r="C71" s="153">
        <v>10542.685457657215</v>
      </c>
      <c r="D71" s="150"/>
      <c r="E71" s="153">
        <v>610.49180649895379</v>
      </c>
      <c r="F71" s="150"/>
      <c r="G71" s="153">
        <v>2846.3674629919356</v>
      </c>
      <c r="H71" s="150"/>
      <c r="I71" s="170">
        <v>75.307345082534709</v>
      </c>
      <c r="J71" s="238"/>
      <c r="K71" s="170">
        <v>5.4737030716882682</v>
      </c>
      <c r="L71" s="238"/>
      <c r="M71" s="170">
        <v>20.331857345847983</v>
      </c>
      <c r="N71" s="238"/>
      <c r="O71" s="170">
        <v>4.3607975716173106</v>
      </c>
    </row>
    <row r="72" spans="1:15" x14ac:dyDescent="0.2">
      <c r="A72" s="215"/>
      <c r="B72" s="41" t="s">
        <v>12</v>
      </c>
      <c r="C72" s="77">
        <v>10552.280787043685</v>
      </c>
      <c r="D72" s="62"/>
      <c r="E72" s="77">
        <v>608.77678166858891</v>
      </c>
      <c r="F72" s="62"/>
      <c r="G72" s="77">
        <v>2887.2019163643758</v>
      </c>
      <c r="H72" s="62"/>
      <c r="I72" s="104">
        <v>75.114506521276084</v>
      </c>
      <c r="J72" s="239"/>
      <c r="K72" s="104">
        <v>5.4544721942405294</v>
      </c>
      <c r="L72" s="239"/>
      <c r="M72" s="104">
        <v>20.552025818083919</v>
      </c>
      <c r="N72" s="239"/>
      <c r="O72" s="104">
        <v>4.3334676606400064</v>
      </c>
    </row>
    <row r="73" spans="1:15" x14ac:dyDescent="0.2">
      <c r="A73" s="215"/>
      <c r="B73" s="85" t="s">
        <v>13</v>
      </c>
      <c r="C73" s="77">
        <v>10515.480335129632</v>
      </c>
      <c r="D73" s="62"/>
      <c r="E73" s="77">
        <v>669.8339256033554</v>
      </c>
      <c r="F73" s="62"/>
      <c r="G73" s="77">
        <v>2895.6479171952865</v>
      </c>
      <c r="H73" s="62"/>
      <c r="I73" s="104">
        <v>74.678705916933083</v>
      </c>
      <c r="J73" s="239"/>
      <c r="K73" s="104">
        <v>5.9885123474345754</v>
      </c>
      <c r="L73" s="239"/>
      <c r="M73" s="104">
        <v>20.56427593942534</v>
      </c>
      <c r="N73" s="239"/>
      <c r="O73" s="104">
        <v>4.7570181436415711</v>
      </c>
    </row>
    <row r="74" spans="1:15" x14ac:dyDescent="0.2">
      <c r="A74" s="216"/>
      <c r="B74" s="86" t="s">
        <v>14</v>
      </c>
      <c r="C74" s="79">
        <v>10513.439208050731</v>
      </c>
      <c r="D74" s="76"/>
      <c r="E74" s="79">
        <v>687.1566843097238</v>
      </c>
      <c r="F74" s="76"/>
      <c r="G74" s="79">
        <v>2915.7074661889346</v>
      </c>
      <c r="H74" s="76"/>
      <c r="I74" s="140">
        <v>74.477283046509328</v>
      </c>
      <c r="J74" s="240"/>
      <c r="K74" s="140">
        <v>6.1350011277383016</v>
      </c>
      <c r="L74" s="240"/>
      <c r="M74" s="140">
        <v>20.654893792878624</v>
      </c>
      <c r="N74" s="240"/>
      <c r="O74" s="140">
        <v>4.8678231606120486</v>
      </c>
    </row>
    <row r="75" spans="1:15" x14ac:dyDescent="0.2">
      <c r="A75" s="215">
        <v>2010</v>
      </c>
      <c r="B75" s="41" t="s">
        <v>11</v>
      </c>
      <c r="C75" s="153">
        <v>10525.673390097858</v>
      </c>
      <c r="D75" s="150"/>
      <c r="E75" s="153">
        <v>699.42287661723344</v>
      </c>
      <c r="F75" s="150"/>
      <c r="G75" s="153">
        <v>2925.6010593271035</v>
      </c>
      <c r="H75" s="150"/>
      <c r="I75" s="170">
        <v>74.382718728122072</v>
      </c>
      <c r="J75" s="238"/>
      <c r="K75" s="170">
        <v>6.2308853304998193</v>
      </c>
      <c r="L75" s="238"/>
      <c r="M75" s="170">
        <v>20.674606995819083</v>
      </c>
      <c r="N75" s="238"/>
      <c r="O75" s="170">
        <v>4.9426742760588382</v>
      </c>
    </row>
    <row r="76" spans="1:15" x14ac:dyDescent="0.2">
      <c r="A76" s="215"/>
      <c r="B76" s="41" t="s">
        <v>12</v>
      </c>
      <c r="C76" s="77">
        <v>10557.371487099721</v>
      </c>
      <c r="D76" s="62"/>
      <c r="E76" s="77">
        <v>712.45592343306532</v>
      </c>
      <c r="F76" s="62"/>
      <c r="G76" s="77">
        <v>2912.2193044630112</v>
      </c>
      <c r="H76" s="62"/>
      <c r="I76" s="104">
        <v>74.441804481835334</v>
      </c>
      <c r="J76" s="239"/>
      <c r="K76" s="104">
        <v>6.3217997710169342</v>
      </c>
      <c r="L76" s="239"/>
      <c r="M76" s="104">
        <v>20.534548806581579</v>
      </c>
      <c r="N76" s="239"/>
      <c r="O76" s="104">
        <v>5.0236467115830994</v>
      </c>
    </row>
    <row r="77" spans="1:15" x14ac:dyDescent="0.2">
      <c r="A77" s="215"/>
      <c r="B77" s="85" t="s">
        <v>13</v>
      </c>
      <c r="C77" s="77">
        <v>10562.118829583742</v>
      </c>
      <c r="D77" s="62"/>
      <c r="E77" s="77">
        <v>678.594509230629</v>
      </c>
      <c r="F77" s="62"/>
      <c r="G77" s="77">
        <v>2961.4350008090219</v>
      </c>
      <c r="H77" s="62"/>
      <c r="I77" s="104">
        <v>74.369866987770266</v>
      </c>
      <c r="J77" s="239"/>
      <c r="K77" s="104">
        <v>6.0369345679106585</v>
      </c>
      <c r="L77" s="239"/>
      <c r="M77" s="104">
        <v>20.852021327975738</v>
      </c>
      <c r="N77" s="239"/>
      <c r="O77" s="104">
        <v>4.7781116842539877</v>
      </c>
    </row>
    <row r="78" spans="1:15" x14ac:dyDescent="0.2">
      <c r="A78" s="216"/>
      <c r="B78" s="86" t="s">
        <v>14</v>
      </c>
      <c r="C78" s="79">
        <v>10587.931669780366</v>
      </c>
      <c r="D78" s="76"/>
      <c r="E78" s="79">
        <v>676.47711948621782</v>
      </c>
      <c r="F78" s="76"/>
      <c r="G78" s="79">
        <v>2957.7521718160742</v>
      </c>
      <c r="H78" s="76"/>
      <c r="I78" s="140">
        <v>74.446715226701826</v>
      </c>
      <c r="J78" s="240"/>
      <c r="K78" s="140">
        <v>6.0054382981094081</v>
      </c>
      <c r="L78" s="240"/>
      <c r="M78" s="140">
        <v>20.796784538648026</v>
      </c>
      <c r="N78" s="240"/>
      <c r="O78" s="140">
        <v>4.7565002346501437</v>
      </c>
    </row>
    <row r="79" spans="1:15" x14ac:dyDescent="0.2">
      <c r="A79" s="215">
        <v>2011</v>
      </c>
      <c r="B79" s="41" t="s">
        <v>11</v>
      </c>
      <c r="C79" s="153">
        <v>10603.555420931196</v>
      </c>
      <c r="D79" s="150"/>
      <c r="E79" s="153">
        <v>668.05794519678341</v>
      </c>
      <c r="F79" s="150"/>
      <c r="G79" s="153">
        <v>2970.5202127403491</v>
      </c>
      <c r="H79" s="150"/>
      <c r="I79" s="170">
        <v>74.452014947143525</v>
      </c>
      <c r="J79" s="238"/>
      <c r="K79" s="170">
        <v>5.9269061446371669</v>
      </c>
      <c r="L79" s="238"/>
      <c r="M79" s="170">
        <v>20.857269708155517</v>
      </c>
      <c r="N79" s="238"/>
      <c r="O79" s="170">
        <v>4.6907153447009513</v>
      </c>
    </row>
    <row r="80" spans="1:15" x14ac:dyDescent="0.2">
      <c r="A80" s="215"/>
      <c r="B80" s="41" t="s">
        <v>12</v>
      </c>
      <c r="C80" s="77">
        <v>10611.979974552047</v>
      </c>
      <c r="D80" s="62"/>
      <c r="E80" s="77">
        <v>675.02322819888207</v>
      </c>
      <c r="F80" s="62"/>
      <c r="G80" s="77">
        <v>2973.8688323739138</v>
      </c>
      <c r="H80" s="62"/>
      <c r="I80" s="104">
        <v>74.413261323813202</v>
      </c>
      <c r="J80" s="239"/>
      <c r="K80" s="104">
        <v>5.98053545368324</v>
      </c>
      <c r="L80" s="239"/>
      <c r="M80" s="104">
        <v>20.853344908005688</v>
      </c>
      <c r="N80" s="239"/>
      <c r="O80" s="104">
        <v>4.7333937681811111</v>
      </c>
    </row>
    <row r="81" spans="1:15" x14ac:dyDescent="0.2">
      <c r="A81" s="215"/>
      <c r="B81" s="85" t="s">
        <v>13</v>
      </c>
      <c r="C81" s="77">
        <v>10584.035485883433</v>
      </c>
      <c r="D81" s="62"/>
      <c r="E81" s="77">
        <v>724.89853468737772</v>
      </c>
      <c r="F81" s="62"/>
      <c r="G81" s="77">
        <v>2950.8038857593338</v>
      </c>
      <c r="H81" s="62"/>
      <c r="I81" s="104">
        <v>74.223211923025573</v>
      </c>
      <c r="J81" s="239"/>
      <c r="K81" s="104">
        <v>6.4099634268693793</v>
      </c>
      <c r="L81" s="239"/>
      <c r="M81" s="104">
        <v>20.693254708765867</v>
      </c>
      <c r="N81" s="239"/>
      <c r="O81" s="104">
        <v>5.0835333682085606</v>
      </c>
    </row>
    <row r="82" spans="1:15" x14ac:dyDescent="0.2">
      <c r="A82" s="216"/>
      <c r="B82" s="86" t="s">
        <v>14</v>
      </c>
      <c r="C82" s="79">
        <v>10538.799502795566</v>
      </c>
      <c r="D82" s="76"/>
      <c r="E82" s="79">
        <v>788.18473682343836</v>
      </c>
      <c r="F82" s="76"/>
      <c r="G82" s="79">
        <v>2930.2121074534643</v>
      </c>
      <c r="H82" s="76"/>
      <c r="I82" s="140">
        <v>73.919158060550757</v>
      </c>
      <c r="J82" s="240"/>
      <c r="K82" s="140">
        <v>6.9584694403172387</v>
      </c>
      <c r="L82" s="240"/>
      <c r="M82" s="140">
        <v>20.552512823148049</v>
      </c>
      <c r="N82" s="240"/>
      <c r="O82" s="140">
        <v>5.5283291163012009</v>
      </c>
    </row>
    <row r="83" spans="1:15" x14ac:dyDescent="0.2">
      <c r="A83" s="215">
        <v>2012</v>
      </c>
      <c r="B83" s="41" t="s">
        <v>11</v>
      </c>
      <c r="C83" s="153">
        <v>10518.787323070506</v>
      </c>
      <c r="D83" s="150"/>
      <c r="E83" s="153">
        <v>859.76429288167083</v>
      </c>
      <c r="F83" s="150"/>
      <c r="G83" s="153">
        <v>2878.1145559668021</v>
      </c>
      <c r="H83" s="150"/>
      <c r="I83" s="170">
        <v>73.78153627381073</v>
      </c>
      <c r="J83" s="238"/>
      <c r="K83" s="170">
        <v>7.5560081977070173</v>
      </c>
      <c r="L83" s="238"/>
      <c r="M83" s="170">
        <v>20.187851221737638</v>
      </c>
      <c r="N83" s="238"/>
      <c r="O83" s="170">
        <v>6.030612504451625</v>
      </c>
    </row>
    <row r="84" spans="1:15" x14ac:dyDescent="0.2">
      <c r="A84" s="215"/>
      <c r="B84" s="41" t="s">
        <v>12</v>
      </c>
      <c r="C84" s="77">
        <v>10509.804673422856</v>
      </c>
      <c r="D84" s="62"/>
      <c r="E84" s="77">
        <v>908.29139231918668</v>
      </c>
      <c r="F84" s="62"/>
      <c r="G84" s="77">
        <v>2851.5683139556381</v>
      </c>
      <c r="H84" s="62"/>
      <c r="I84" s="104">
        <v>73.651379554348821</v>
      </c>
      <c r="J84" s="239"/>
      <c r="K84" s="104">
        <v>7.954841044334465</v>
      </c>
      <c r="L84" s="239"/>
      <c r="M84" s="104">
        <v>19.983429449207915</v>
      </c>
      <c r="N84" s="239"/>
      <c r="O84" s="104">
        <v>6.3651909964432525</v>
      </c>
    </row>
    <row r="85" spans="1:15" x14ac:dyDescent="0.2">
      <c r="A85" s="215"/>
      <c r="B85" s="85" t="s">
        <v>13</v>
      </c>
      <c r="C85" s="77">
        <v>10477.103902662988</v>
      </c>
      <c r="D85" s="62"/>
      <c r="E85" s="77">
        <v>938.08494073633017</v>
      </c>
      <c r="F85" s="62"/>
      <c r="G85" s="77">
        <v>2858.6721982386889</v>
      </c>
      <c r="H85" s="62"/>
      <c r="I85" s="104">
        <v>73.400629809274648</v>
      </c>
      <c r="J85" s="239"/>
      <c r="K85" s="104">
        <v>8.2178661571487321</v>
      </c>
      <c r="L85" s="239"/>
      <c r="M85" s="104">
        <v>20.027322599678605</v>
      </c>
      <c r="N85" s="239"/>
      <c r="O85" s="104">
        <v>6.5720475910467426</v>
      </c>
    </row>
    <row r="86" spans="1:15" x14ac:dyDescent="0.2">
      <c r="A86" s="216"/>
      <c r="B86" s="86" t="s">
        <v>14</v>
      </c>
      <c r="C86" s="79">
        <v>10446.212455514411</v>
      </c>
      <c r="D86" s="76"/>
      <c r="E86" s="79">
        <v>999.46522735846986</v>
      </c>
      <c r="F86" s="76"/>
      <c r="G86" s="79">
        <v>2832.2772868963616</v>
      </c>
      <c r="H86" s="76"/>
      <c r="I86" s="140">
        <v>73.163225949599976</v>
      </c>
      <c r="J86" s="240"/>
      <c r="K86" s="140">
        <v>8.7322503310926951</v>
      </c>
      <c r="L86" s="240"/>
      <c r="M86" s="140">
        <v>19.836715362201033</v>
      </c>
      <c r="N86" s="240"/>
      <c r="O86" s="140">
        <v>7.0000586881989788</v>
      </c>
    </row>
    <row r="87" spans="1:15" x14ac:dyDescent="0.2">
      <c r="A87" s="215">
        <v>2013</v>
      </c>
      <c r="B87" s="41" t="s">
        <v>11</v>
      </c>
      <c r="C87" s="153">
        <v>10373.914280895769</v>
      </c>
      <c r="D87" s="150"/>
      <c r="E87" s="153">
        <v>1046.2391061782332</v>
      </c>
      <c r="F87" s="150"/>
      <c r="G87" s="153">
        <v>2860.3141807286979</v>
      </c>
      <c r="H87" s="150"/>
      <c r="I87" s="170">
        <v>72.644079975961034</v>
      </c>
      <c r="J87" s="238"/>
      <c r="K87" s="170">
        <v>9.1613402265019293</v>
      </c>
      <c r="L87" s="238"/>
      <c r="M87" s="170">
        <v>20.029555525042291</v>
      </c>
      <c r="N87" s="238"/>
      <c r="O87" s="170">
        <v>7.3263644989966918</v>
      </c>
    </row>
    <row r="88" spans="1:15" x14ac:dyDescent="0.2">
      <c r="A88" s="215"/>
      <c r="B88" s="41" t="s">
        <v>12</v>
      </c>
      <c r="C88" s="77">
        <v>10329.026617758516</v>
      </c>
      <c r="D88" s="62"/>
      <c r="E88" s="77">
        <v>1074.1919352915279</v>
      </c>
      <c r="F88" s="62"/>
      <c r="G88" s="77">
        <v>2877.3257993707916</v>
      </c>
      <c r="H88" s="62"/>
      <c r="I88" s="104">
        <v>72.329361982672182</v>
      </c>
      <c r="J88" s="239"/>
      <c r="K88" s="104">
        <v>9.4200767116246436</v>
      </c>
      <c r="L88" s="239"/>
      <c r="M88" s="104">
        <v>20.148572269817063</v>
      </c>
      <c r="N88" s="239"/>
      <c r="O88" s="104">
        <v>7.5220657475107453</v>
      </c>
    </row>
    <row r="89" spans="1:15" x14ac:dyDescent="0.2">
      <c r="A89" s="215"/>
      <c r="B89" s="85" t="s">
        <v>13</v>
      </c>
      <c r="C89" s="77">
        <v>10292.244807599232</v>
      </c>
      <c r="D89" s="62"/>
      <c r="E89" s="77">
        <v>1073.8136987310399</v>
      </c>
      <c r="F89" s="62"/>
      <c r="G89" s="77">
        <v>2900.1263131170754</v>
      </c>
      <c r="H89" s="62"/>
      <c r="I89" s="104">
        <v>72.144339484296268</v>
      </c>
      <c r="J89" s="239"/>
      <c r="K89" s="104">
        <v>9.4475468178611308</v>
      </c>
      <c r="L89" s="239"/>
      <c r="M89" s="104">
        <v>20.328674763582814</v>
      </c>
      <c r="N89" s="239"/>
      <c r="O89" s="104">
        <v>7.5269857521209236</v>
      </c>
    </row>
    <row r="90" spans="1:15" x14ac:dyDescent="0.2">
      <c r="A90" s="216"/>
      <c r="B90" s="86" t="s">
        <v>14</v>
      </c>
      <c r="C90" s="79">
        <v>10269.901036831678</v>
      </c>
      <c r="D90" s="76"/>
      <c r="E90" s="79">
        <v>1076.141226956539</v>
      </c>
      <c r="F90" s="76"/>
      <c r="G90" s="79">
        <v>2906.4275084968449</v>
      </c>
      <c r="H90" s="76"/>
      <c r="I90" s="140">
        <v>72.056992233038997</v>
      </c>
      <c r="J90" s="240"/>
      <c r="K90" s="140">
        <v>9.4847278190662845</v>
      </c>
      <c r="L90" s="240"/>
      <c r="M90" s="140">
        <v>20.392448150625793</v>
      </c>
      <c r="N90" s="240"/>
      <c r="O90" s="140">
        <v>7.550559616335212</v>
      </c>
    </row>
    <row r="91" spans="1:15" x14ac:dyDescent="0.2">
      <c r="A91" s="215">
        <v>2014</v>
      </c>
      <c r="B91" s="41" t="s">
        <v>11</v>
      </c>
      <c r="C91" s="153">
        <v>10212.619008545156</v>
      </c>
      <c r="D91" s="150"/>
      <c r="E91" s="153">
        <v>1126.1474464765001</v>
      </c>
      <c r="F91" s="150"/>
      <c r="G91" s="153">
        <v>2898.1638740373096</v>
      </c>
      <c r="H91" s="150"/>
      <c r="I91" s="170">
        <v>71.733293431240611</v>
      </c>
      <c r="J91" s="238"/>
      <c r="K91" s="170">
        <v>9.9318338634425061</v>
      </c>
      <c r="L91" s="238"/>
      <c r="M91" s="170">
        <v>20.3566626165324</v>
      </c>
      <c r="N91" s="238"/>
      <c r="O91" s="170">
        <v>7.9100439522270003</v>
      </c>
    </row>
    <row r="92" spans="1:15" x14ac:dyDescent="0.2">
      <c r="A92" s="215"/>
      <c r="B92" s="41" t="s">
        <v>12</v>
      </c>
      <c r="C92" s="77">
        <v>10190.678253620619</v>
      </c>
      <c r="D92" s="62"/>
      <c r="E92" s="77">
        <v>1116.6697545492434</v>
      </c>
      <c r="F92" s="62"/>
      <c r="G92" s="77">
        <v>2908.7898093152698</v>
      </c>
      <c r="H92" s="62"/>
      <c r="I92" s="104">
        <v>71.683873527777706</v>
      </c>
      <c r="J92" s="239"/>
      <c r="K92" s="104">
        <v>9.8756114496734302</v>
      </c>
      <c r="L92" s="239"/>
      <c r="M92" s="104">
        <v>20.461181838977431</v>
      </c>
      <c r="N92" s="239"/>
      <c r="O92" s="104">
        <v>7.8549446332448758</v>
      </c>
    </row>
    <row r="93" spans="1:15" x14ac:dyDescent="0.2">
      <c r="A93" s="215"/>
      <c r="B93" s="85" t="s">
        <v>13</v>
      </c>
      <c r="C93" s="77">
        <v>10136.476189680021</v>
      </c>
      <c r="D93" s="62"/>
      <c r="E93" s="77">
        <v>1127.2374766456846</v>
      </c>
      <c r="F93" s="62"/>
      <c r="G93" s="77">
        <v>2897.3754998556342</v>
      </c>
      <c r="H93" s="62"/>
      <c r="I93" s="104">
        <v>71.579778015149728</v>
      </c>
      <c r="J93" s="239"/>
      <c r="K93" s="104">
        <v>10.007689382372204</v>
      </c>
      <c r="L93" s="239"/>
      <c r="M93" s="104">
        <v>20.460117621284184</v>
      </c>
      <c r="N93" s="239"/>
      <c r="O93" s="104">
        <v>7.9601043635660824</v>
      </c>
    </row>
    <row r="94" spans="1:15" x14ac:dyDescent="0.2">
      <c r="A94" s="216"/>
      <c r="B94" s="86" t="s">
        <v>14</v>
      </c>
      <c r="C94" s="79">
        <v>10078.605450846138</v>
      </c>
      <c r="D94" s="76"/>
      <c r="E94" s="79">
        <v>1146.617676188805</v>
      </c>
      <c r="F94" s="76"/>
      <c r="G94" s="79">
        <v>2879.7235610834823</v>
      </c>
      <c r="H94" s="76"/>
      <c r="I94" s="140">
        <v>71.454403009803968</v>
      </c>
      <c r="J94" s="240"/>
      <c r="K94" s="140">
        <v>10.214653759774976</v>
      </c>
      <c r="L94" s="240"/>
      <c r="M94" s="140">
        <v>20.416408688090065</v>
      </c>
      <c r="N94" s="240"/>
      <c r="O94" s="140">
        <v>8.129188302105959</v>
      </c>
    </row>
    <row r="95" spans="1:15" x14ac:dyDescent="0.2">
      <c r="A95" s="215">
        <v>2015</v>
      </c>
      <c r="B95" s="41" t="s">
        <v>11</v>
      </c>
      <c r="C95" s="153">
        <v>10070.040381839712</v>
      </c>
      <c r="D95" s="150"/>
      <c r="E95" s="153">
        <v>1082.5373647502993</v>
      </c>
      <c r="F95" s="150"/>
      <c r="G95" s="153">
        <v>2888.8105634189815</v>
      </c>
      <c r="H95" s="150"/>
      <c r="I95" s="170">
        <v>71.716842804365569</v>
      </c>
      <c r="J95" s="238"/>
      <c r="K95" s="170">
        <v>9.7066112368622015</v>
      </c>
      <c r="L95" s="238"/>
      <c r="M95" s="170">
        <v>20.573539450937179</v>
      </c>
      <c r="N95" s="238"/>
      <c r="O95" s="170">
        <v>7.7096177446972556</v>
      </c>
    </row>
    <row r="96" spans="1:15" x14ac:dyDescent="0.2">
      <c r="A96" s="217"/>
      <c r="B96" s="41" t="s">
        <v>12</v>
      </c>
      <c r="C96" s="77">
        <v>10049.157249380241</v>
      </c>
      <c r="D96" s="62"/>
      <c r="E96" s="77">
        <v>1060.408891086541</v>
      </c>
      <c r="F96" s="62"/>
      <c r="G96" s="77">
        <v>2881.7739015028596</v>
      </c>
      <c r="H96" s="62"/>
      <c r="I96" s="104">
        <v>71.824122773343476</v>
      </c>
      <c r="J96" s="239"/>
      <c r="K96" s="104">
        <v>9.5450072278158888</v>
      </c>
      <c r="L96" s="239"/>
      <c r="M96" s="104">
        <v>20.596839851354048</v>
      </c>
      <c r="N96" s="239"/>
      <c r="O96" s="104">
        <v>7.5790373753024802</v>
      </c>
    </row>
    <row r="97" spans="1:16" x14ac:dyDescent="0.2">
      <c r="B97" s="85" t="s">
        <v>13</v>
      </c>
      <c r="C97" s="77">
        <v>10039.009001005181</v>
      </c>
      <c r="D97" s="62"/>
      <c r="E97" s="77">
        <v>1023.3456102271475</v>
      </c>
      <c r="F97" s="62"/>
      <c r="G97" s="77">
        <v>2889.1316964599837</v>
      </c>
      <c r="H97" s="62"/>
      <c r="I97" s="104">
        <v>71.956555592718885</v>
      </c>
      <c r="J97" s="239"/>
      <c r="K97" s="104">
        <v>9.2507033646171326</v>
      </c>
      <c r="L97" s="239"/>
      <c r="M97" s="104">
        <v>20.7084150945769</v>
      </c>
      <c r="N97" s="239"/>
      <c r="O97" s="104">
        <v>7.3350293127042265</v>
      </c>
    </row>
    <row r="98" spans="1:16" x14ac:dyDescent="0.2">
      <c r="A98" s="216"/>
      <c r="B98" s="86" t="s">
        <v>14</v>
      </c>
      <c r="C98" s="79">
        <v>10004.960105411519</v>
      </c>
      <c r="D98" s="76"/>
      <c r="E98" s="79">
        <v>1020.6947130333085</v>
      </c>
      <c r="F98" s="76"/>
      <c r="G98" s="79">
        <v>2856.8356430936255</v>
      </c>
      <c r="H98" s="76"/>
      <c r="I98" s="140">
        <v>72.068913954094455</v>
      </c>
      <c r="J98" s="240"/>
      <c r="K98" s="140">
        <v>9.2574520955053607</v>
      </c>
      <c r="L98" s="240"/>
      <c r="M98" s="140">
        <v>20.5786969636933</v>
      </c>
      <c r="N98" s="240"/>
      <c r="O98" s="140">
        <v>7.3523890822122375</v>
      </c>
    </row>
    <row r="99" spans="1:16" x14ac:dyDescent="0.2">
      <c r="A99" s="215">
        <v>2016</v>
      </c>
      <c r="B99" s="41" t="s">
        <v>11</v>
      </c>
      <c r="C99" s="77">
        <v>9957.4505518675542</v>
      </c>
      <c r="D99" s="62"/>
      <c r="E99" s="77">
        <v>1029.8032193199447</v>
      </c>
      <c r="F99" s="62"/>
      <c r="G99" s="77">
        <v>2823.6599980432711</v>
      </c>
      <c r="H99" s="62"/>
      <c r="I99" s="104">
        <v>72.098419541592406</v>
      </c>
      <c r="J99" s="239"/>
      <c r="K99" s="104">
        <v>9.3727080557696443</v>
      </c>
      <c r="L99" s="239"/>
      <c r="M99" s="104">
        <v>20.445135240320461</v>
      </c>
      <c r="N99" s="239"/>
      <c r="O99" s="104">
        <v>7.4564452180871292</v>
      </c>
      <c r="P99" s="230"/>
    </row>
    <row r="100" spans="1:16" x14ac:dyDescent="0.2">
      <c r="A100" s="235"/>
      <c r="B100" s="85" t="s">
        <v>12</v>
      </c>
      <c r="C100" s="77">
        <v>9957.8902774261423</v>
      </c>
      <c r="D100" s="62"/>
      <c r="E100" s="77">
        <v>1040.7216199539457</v>
      </c>
      <c r="F100" s="62"/>
      <c r="G100" s="77">
        <v>2756.7415641585276</v>
      </c>
      <c r="H100" s="62"/>
      <c r="I100" s="104">
        <v>72.392834580873753</v>
      </c>
      <c r="J100" s="239"/>
      <c r="K100" s="104">
        <v>9.4622996943991602</v>
      </c>
      <c r="L100" s="239"/>
      <c r="M100" s="104">
        <v>20.041226653074826</v>
      </c>
      <c r="N100" s="239"/>
      <c r="O100" s="104">
        <v>7.5659387660514179</v>
      </c>
      <c r="P100" s="230"/>
    </row>
    <row r="101" spans="1:16" x14ac:dyDescent="0.2">
      <c r="A101" s="235"/>
      <c r="B101" s="85" t="s">
        <v>13</v>
      </c>
      <c r="C101" s="77">
        <v>9920.0977246699094</v>
      </c>
      <c r="D101" s="62"/>
      <c r="E101" s="77">
        <v>1022.2456601337908</v>
      </c>
      <c r="F101" s="62"/>
      <c r="G101" s="77">
        <v>2735.5539228885968</v>
      </c>
      <c r="H101" s="62"/>
      <c r="I101" s="104">
        <v>72.526481969498022</v>
      </c>
      <c r="J101" s="239"/>
      <c r="K101" s="104">
        <v>9.3421091276795938</v>
      </c>
      <c r="L101" s="239"/>
      <c r="M101" s="104">
        <v>19.999813285263894</v>
      </c>
      <c r="N101" s="239"/>
      <c r="O101" s="104">
        <v>7.4737047452380798</v>
      </c>
    </row>
    <row r="102" spans="1:16" x14ac:dyDescent="0.2">
      <c r="A102" s="235"/>
      <c r="B102" s="85"/>
      <c r="C102" s="77"/>
      <c r="D102" s="62"/>
      <c r="E102" s="236"/>
      <c r="F102" s="62"/>
      <c r="G102" s="77"/>
      <c r="H102" s="62"/>
      <c r="I102" s="62"/>
      <c r="J102" s="62"/>
      <c r="K102" s="62"/>
      <c r="L102" s="62"/>
      <c r="M102" s="62"/>
      <c r="N102" s="62"/>
      <c r="O102" s="62"/>
    </row>
    <row r="103" spans="1:16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6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</sheetData>
  <mergeCells count="2">
    <mergeCell ref="A3:A4"/>
    <mergeCell ref="A5:O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workbookViewId="0">
      <pane xSplit="2" ySplit="5" topLeftCell="C6" activePane="bottomRight" state="frozen"/>
      <selection activeCell="G103" sqref="G103"/>
      <selection pane="topRight" activeCell="G103" sqref="G103"/>
      <selection pane="bottomLeft" activeCell="G103" sqref="G103"/>
      <selection pane="bottomRight"/>
    </sheetView>
  </sheetViews>
  <sheetFormatPr defaultRowHeight="12.75" x14ac:dyDescent="0.2"/>
  <cols>
    <col min="1" max="1" width="6.7109375" style="200" customWidth="1"/>
    <col min="2" max="2" width="11.5703125" style="200" customWidth="1"/>
    <col min="3" max="3" width="9.140625" style="200"/>
    <col min="4" max="4" width="0.85546875" style="200" customWidth="1"/>
    <col min="5" max="5" width="9.140625" style="200"/>
    <col min="6" max="6" width="1" style="200" customWidth="1"/>
    <col min="7" max="7" width="9.140625" style="200"/>
    <col min="8" max="8" width="0.7109375" style="200" customWidth="1"/>
    <col min="9" max="9" width="9.140625" style="200"/>
    <col min="10" max="10" width="1.28515625" style="200" customWidth="1"/>
    <col min="11" max="11" width="9.140625" style="200"/>
    <col min="12" max="12" width="0.7109375" style="200" customWidth="1"/>
    <col min="13" max="13" width="9.140625" style="200"/>
    <col min="14" max="14" width="0.7109375" style="200" customWidth="1"/>
    <col min="15" max="16384" width="9.140625" style="200"/>
  </cols>
  <sheetData>
    <row r="1" spans="1:15" ht="16.5" x14ac:dyDescent="0.3">
      <c r="A1" s="8" t="s">
        <v>98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6.5" x14ac:dyDescent="0.3">
      <c r="A2" s="8"/>
      <c r="B2" s="10" t="s">
        <v>81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51" x14ac:dyDescent="0.2">
      <c r="A3" s="255" t="s">
        <v>3</v>
      </c>
      <c r="B3" s="51"/>
      <c r="C3" s="193" t="s">
        <v>19</v>
      </c>
      <c r="D3" s="182"/>
      <c r="E3" s="194" t="s">
        <v>20</v>
      </c>
      <c r="F3" s="182"/>
      <c r="G3" s="193" t="s">
        <v>82</v>
      </c>
      <c r="H3" s="182"/>
      <c r="I3" s="194" t="s">
        <v>5</v>
      </c>
      <c r="J3" s="182"/>
      <c r="K3" s="194" t="s">
        <v>52</v>
      </c>
      <c r="L3" s="182"/>
      <c r="M3" s="194" t="s">
        <v>83</v>
      </c>
      <c r="N3" s="182"/>
      <c r="O3" s="194" t="s">
        <v>84</v>
      </c>
    </row>
    <row r="4" spans="1:15" ht="25.5" x14ac:dyDescent="0.2">
      <c r="A4" s="256"/>
      <c r="B4" s="58"/>
      <c r="C4" s="59" t="s">
        <v>85</v>
      </c>
      <c r="D4" s="60"/>
      <c r="E4" s="59" t="s">
        <v>86</v>
      </c>
      <c r="F4" s="60"/>
      <c r="G4" s="59" t="s">
        <v>85</v>
      </c>
      <c r="H4" s="60"/>
      <c r="I4" s="16" t="s">
        <v>87</v>
      </c>
      <c r="J4" s="60"/>
      <c r="K4" s="16" t="s">
        <v>88</v>
      </c>
      <c r="L4" s="60"/>
      <c r="M4" s="16" t="s">
        <v>87</v>
      </c>
      <c r="N4" s="60"/>
      <c r="O4" s="16" t="s">
        <v>87</v>
      </c>
    </row>
    <row r="5" spans="1:15" x14ac:dyDescent="0.2">
      <c r="A5" s="263" t="s">
        <v>91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</row>
    <row r="6" spans="1:15" x14ac:dyDescent="0.2">
      <c r="A6" s="232">
        <v>1992</v>
      </c>
      <c r="B6" s="176" t="s">
        <v>14</v>
      </c>
      <c r="C6" s="153">
        <v>4145.5277042058524</v>
      </c>
      <c r="D6" s="150"/>
      <c r="E6" s="153">
        <v>206.03329450737118</v>
      </c>
      <c r="F6" s="150"/>
      <c r="G6" s="153">
        <v>6002.9502351036599</v>
      </c>
      <c r="H6" s="150"/>
      <c r="I6" s="170">
        <v>40.035957377369385</v>
      </c>
      <c r="J6" s="238"/>
      <c r="K6" s="170">
        <v>4.7346985269951665</v>
      </c>
      <c r="L6" s="238"/>
      <c r="M6" s="170">
        <v>57.974250059226115</v>
      </c>
      <c r="N6" s="238"/>
      <c r="O6" s="170">
        <v>1.9897925634044931</v>
      </c>
    </row>
    <row r="7" spans="1:15" x14ac:dyDescent="0.2">
      <c r="A7" s="234">
        <v>1993</v>
      </c>
      <c r="B7" s="41" t="s">
        <v>11</v>
      </c>
      <c r="C7" s="153">
        <v>4140.7309599774435</v>
      </c>
      <c r="D7" s="150"/>
      <c r="E7" s="153">
        <v>214.88694946227741</v>
      </c>
      <c r="F7" s="150"/>
      <c r="G7" s="153">
        <v>5993.1210597177924</v>
      </c>
      <c r="H7" s="150"/>
      <c r="I7" s="170">
        <v>40.011937418830641</v>
      </c>
      <c r="J7" s="238"/>
      <c r="K7" s="170">
        <v>4.9335583131973832</v>
      </c>
      <c r="L7" s="238"/>
      <c r="M7" s="170">
        <v>57.911607178219214</v>
      </c>
      <c r="N7" s="238"/>
      <c r="O7" s="170">
        <v>2.0764554029501361</v>
      </c>
    </row>
    <row r="8" spans="1:15" x14ac:dyDescent="0.2">
      <c r="A8" s="235"/>
      <c r="B8" s="41" t="s">
        <v>12</v>
      </c>
      <c r="C8" s="77">
        <v>4142.6476500133767</v>
      </c>
      <c r="D8" s="62"/>
      <c r="E8" s="77">
        <v>233.24050701182443</v>
      </c>
      <c r="F8" s="62"/>
      <c r="G8" s="77">
        <v>5911.7489769471322</v>
      </c>
      <c r="H8" s="62"/>
      <c r="I8" s="104">
        <v>40.268213157842872</v>
      </c>
      <c r="J8" s="239"/>
      <c r="K8" s="104">
        <v>5.3301295335296013</v>
      </c>
      <c r="L8" s="239"/>
      <c r="M8" s="104">
        <v>57.464594638792889</v>
      </c>
      <c r="N8" s="239"/>
      <c r="O8" s="104">
        <v>2.2671922033642335</v>
      </c>
    </row>
    <row r="9" spans="1:15" x14ac:dyDescent="0.2">
      <c r="A9" s="235"/>
      <c r="B9" s="85" t="s">
        <v>13</v>
      </c>
      <c r="C9" s="77">
        <v>4131.8263408262046</v>
      </c>
      <c r="D9" s="62"/>
      <c r="E9" s="77">
        <v>234.86156812041855</v>
      </c>
      <c r="F9" s="62"/>
      <c r="G9" s="77">
        <v>5891.4280360958983</v>
      </c>
      <c r="H9" s="62"/>
      <c r="I9" s="104">
        <v>40.278608303535577</v>
      </c>
      <c r="J9" s="239"/>
      <c r="K9" s="104">
        <v>5.3784830291907504</v>
      </c>
      <c r="L9" s="239"/>
      <c r="M9" s="104">
        <v>57.431872165015548</v>
      </c>
      <c r="N9" s="239"/>
      <c r="O9" s="104">
        <v>2.2895195314488621</v>
      </c>
    </row>
    <row r="10" spans="1:15" x14ac:dyDescent="0.2">
      <c r="A10" s="216"/>
      <c r="B10" s="86" t="s">
        <v>14</v>
      </c>
      <c r="C10" s="79">
        <v>4098.5947902758689</v>
      </c>
      <c r="D10" s="76"/>
      <c r="E10" s="79">
        <v>247.44713239001459</v>
      </c>
      <c r="F10" s="76"/>
      <c r="G10" s="79">
        <v>5967.4183491313352</v>
      </c>
      <c r="H10" s="76"/>
      <c r="I10" s="140">
        <v>39.740248978160359</v>
      </c>
      <c r="J10" s="240"/>
      <c r="K10" s="140">
        <v>5.6936204664641004</v>
      </c>
      <c r="L10" s="240"/>
      <c r="M10" s="140">
        <v>57.86048709034737</v>
      </c>
      <c r="N10" s="240"/>
      <c r="O10" s="140">
        <v>2.3992639314922628</v>
      </c>
    </row>
    <row r="11" spans="1:15" x14ac:dyDescent="0.2">
      <c r="A11" s="215">
        <v>1994</v>
      </c>
      <c r="B11" s="41" t="s">
        <v>11</v>
      </c>
      <c r="C11" s="153">
        <v>4070.3509568520894</v>
      </c>
      <c r="D11" s="150"/>
      <c r="E11" s="153">
        <v>250.60621539571162</v>
      </c>
      <c r="F11" s="150"/>
      <c r="G11" s="153">
        <v>5939.0696011462169</v>
      </c>
      <c r="H11" s="150"/>
      <c r="I11" s="170">
        <v>39.671933092876486</v>
      </c>
      <c r="J11" s="238"/>
      <c r="K11" s="170">
        <v>5.7997847561479992</v>
      </c>
      <c r="L11" s="238"/>
      <c r="M11" s="170">
        <v>57.885517575326674</v>
      </c>
      <c r="N11" s="238"/>
      <c r="O11" s="170">
        <v>2.4425493317968319</v>
      </c>
    </row>
    <row r="12" spans="1:15" x14ac:dyDescent="0.2">
      <c r="A12" s="215"/>
      <c r="B12" s="41" t="s">
        <v>12</v>
      </c>
      <c r="C12" s="77">
        <v>4033.2825363417433</v>
      </c>
      <c r="D12" s="62"/>
      <c r="E12" s="77">
        <v>261.60604523128609</v>
      </c>
      <c r="F12" s="62"/>
      <c r="G12" s="77">
        <v>5987.807048587897</v>
      </c>
      <c r="H12" s="62"/>
      <c r="I12" s="104">
        <v>39.223980572870673</v>
      </c>
      <c r="J12" s="239"/>
      <c r="K12" s="104">
        <v>6.0911020219172087</v>
      </c>
      <c r="L12" s="239"/>
      <c r="M12" s="104">
        <v>58.231880665850134</v>
      </c>
      <c r="N12" s="239"/>
      <c r="O12" s="104">
        <v>2.544138761279195</v>
      </c>
    </row>
    <row r="13" spans="1:15" x14ac:dyDescent="0.2">
      <c r="A13" s="215"/>
      <c r="B13" s="85" t="s">
        <v>13</v>
      </c>
      <c r="C13" s="77">
        <v>3995.6614446215553</v>
      </c>
      <c r="D13" s="62"/>
      <c r="E13" s="77">
        <v>255.58563994158831</v>
      </c>
      <c r="F13" s="62"/>
      <c r="G13" s="77">
        <v>6022.8911920730152</v>
      </c>
      <c r="H13" s="62"/>
      <c r="I13" s="104">
        <v>38.890477595652619</v>
      </c>
      <c r="J13" s="239"/>
      <c r="K13" s="104">
        <v>6.0120156475885524</v>
      </c>
      <c r="L13" s="239"/>
      <c r="M13" s="104">
        <v>58.621862290576075</v>
      </c>
      <c r="N13" s="239"/>
      <c r="O13" s="104">
        <v>2.4876601137713052</v>
      </c>
    </row>
    <row r="14" spans="1:15" x14ac:dyDescent="0.2">
      <c r="A14" s="216"/>
      <c r="B14" s="86" t="s">
        <v>14</v>
      </c>
      <c r="C14" s="79">
        <v>3964.1072738664616</v>
      </c>
      <c r="D14" s="76"/>
      <c r="E14" s="79">
        <v>256.32393732595381</v>
      </c>
      <c r="F14" s="76"/>
      <c r="G14" s="79">
        <v>6032.2815928745295</v>
      </c>
      <c r="H14" s="76"/>
      <c r="I14" s="140">
        <v>38.663984348552304</v>
      </c>
      <c r="J14" s="240"/>
      <c r="K14" s="140">
        <v>6.0734063535070284</v>
      </c>
      <c r="L14" s="240"/>
      <c r="M14" s="140">
        <v>58.835955987001832</v>
      </c>
      <c r="N14" s="240"/>
      <c r="O14" s="140">
        <v>2.5000596644458599</v>
      </c>
    </row>
    <row r="15" spans="1:15" x14ac:dyDescent="0.2">
      <c r="A15" s="215">
        <v>1995</v>
      </c>
      <c r="B15" s="41" t="s">
        <v>11</v>
      </c>
      <c r="C15" s="153">
        <v>3933.1139763417132</v>
      </c>
      <c r="D15" s="150"/>
      <c r="E15" s="153">
        <v>265.66866929353711</v>
      </c>
      <c r="F15" s="150"/>
      <c r="G15" s="153">
        <v>5992.0048692797445</v>
      </c>
      <c r="H15" s="150"/>
      <c r="I15" s="170">
        <v>38.594799180978903</v>
      </c>
      <c r="J15" s="238"/>
      <c r="K15" s="170">
        <v>6.3272784450918635</v>
      </c>
      <c r="L15" s="238"/>
      <c r="M15" s="170">
        <v>58.798251464962725</v>
      </c>
      <c r="N15" s="238"/>
      <c r="O15" s="170">
        <v>2.6069493540583664</v>
      </c>
    </row>
    <row r="16" spans="1:15" x14ac:dyDescent="0.2">
      <c r="A16" s="215"/>
      <c r="B16" s="41" t="s">
        <v>12</v>
      </c>
      <c r="C16" s="77">
        <v>3916.977870694519</v>
      </c>
      <c r="D16" s="62"/>
      <c r="E16" s="77">
        <v>260.14784554738657</v>
      </c>
      <c r="F16" s="62"/>
      <c r="G16" s="77">
        <v>6076.2048580931487</v>
      </c>
      <c r="H16" s="62"/>
      <c r="I16" s="104">
        <v>38.202005117235203</v>
      </c>
      <c r="J16" s="239"/>
      <c r="K16" s="104">
        <v>6.2279151555303809</v>
      </c>
      <c r="L16" s="239"/>
      <c r="M16" s="104">
        <v>59.260791545162881</v>
      </c>
      <c r="N16" s="239"/>
      <c r="O16" s="104">
        <v>2.5372033376019147</v>
      </c>
    </row>
    <row r="17" spans="1:15" x14ac:dyDescent="0.2">
      <c r="A17" s="215"/>
      <c r="B17" s="85" t="s">
        <v>13</v>
      </c>
      <c r="C17" s="77">
        <v>3889.4719385254903</v>
      </c>
      <c r="D17" s="62"/>
      <c r="E17" s="77">
        <v>266.06385973901615</v>
      </c>
      <c r="F17" s="62"/>
      <c r="G17" s="77">
        <v>6067.2615546272418</v>
      </c>
      <c r="H17" s="62"/>
      <c r="I17" s="104">
        <v>38.047041374886156</v>
      </c>
      <c r="J17" s="239"/>
      <c r="K17" s="104">
        <v>6.402636691281387</v>
      </c>
      <c r="L17" s="239"/>
      <c r="M17" s="104">
        <v>59.350306429687571</v>
      </c>
      <c r="N17" s="239"/>
      <c r="O17" s="104">
        <v>2.6026521954262747</v>
      </c>
    </row>
    <row r="18" spans="1:15" x14ac:dyDescent="0.2">
      <c r="A18" s="216"/>
      <c r="B18" s="86" t="s">
        <v>14</v>
      </c>
      <c r="C18" s="79">
        <v>3892.4201622142773</v>
      </c>
      <c r="D18" s="76"/>
      <c r="E18" s="79">
        <v>266.1306919531803</v>
      </c>
      <c r="F18" s="76"/>
      <c r="G18" s="79">
        <v>5991.4513407353206</v>
      </c>
      <c r="H18" s="76"/>
      <c r="I18" s="140">
        <v>38.348958822580443</v>
      </c>
      <c r="J18" s="240"/>
      <c r="K18" s="140">
        <v>6.3996017191055783</v>
      </c>
      <c r="L18" s="240"/>
      <c r="M18" s="140">
        <v>59.029064483790584</v>
      </c>
      <c r="N18" s="240"/>
      <c r="O18" s="140">
        <v>2.6219766936289757</v>
      </c>
    </row>
    <row r="19" spans="1:15" x14ac:dyDescent="0.2">
      <c r="A19" s="215">
        <v>1996</v>
      </c>
      <c r="B19" s="41" t="s">
        <v>11</v>
      </c>
      <c r="C19" s="153">
        <v>3889.9561715872333</v>
      </c>
      <c r="D19" s="150"/>
      <c r="E19" s="153">
        <v>268.56808703657987</v>
      </c>
      <c r="F19" s="150"/>
      <c r="G19" s="153">
        <v>5996.4297727328667</v>
      </c>
      <c r="H19" s="150"/>
      <c r="I19" s="170">
        <v>38.305994882652797</v>
      </c>
      <c r="J19" s="238"/>
      <c r="K19" s="170">
        <v>6.4582546676175339</v>
      </c>
      <c r="L19" s="238"/>
      <c r="M19" s="170">
        <v>59.049304942365723</v>
      </c>
      <c r="N19" s="238"/>
      <c r="O19" s="170">
        <v>2.6447001749814887</v>
      </c>
    </row>
    <row r="20" spans="1:15" x14ac:dyDescent="0.2">
      <c r="A20" s="215"/>
      <c r="B20" s="41" t="s">
        <v>12</v>
      </c>
      <c r="C20" s="77">
        <v>3862.768312038329</v>
      </c>
      <c r="D20" s="62"/>
      <c r="E20" s="77">
        <v>264.81999445755667</v>
      </c>
      <c r="F20" s="62"/>
      <c r="G20" s="77">
        <v>6011.7722181781883</v>
      </c>
      <c r="H20" s="62"/>
      <c r="I20" s="104">
        <v>38.096764609940685</v>
      </c>
      <c r="J20" s="239"/>
      <c r="K20" s="104">
        <v>6.4158529095741015</v>
      </c>
      <c r="L20" s="239"/>
      <c r="M20" s="104">
        <v>59.291433651546136</v>
      </c>
      <c r="N20" s="239"/>
      <c r="O20" s="104">
        <v>2.6118017385131811</v>
      </c>
    </row>
    <row r="21" spans="1:15" x14ac:dyDescent="0.2">
      <c r="A21" s="215"/>
      <c r="B21" s="85" t="s">
        <v>13</v>
      </c>
      <c r="C21" s="77">
        <v>3888.5014982697394</v>
      </c>
      <c r="D21" s="62"/>
      <c r="E21" s="77">
        <v>258.30298244704716</v>
      </c>
      <c r="F21" s="62"/>
      <c r="G21" s="77">
        <v>5962.625132179458</v>
      </c>
      <c r="H21" s="62"/>
      <c r="I21" s="104">
        <v>38.464103783949533</v>
      </c>
      <c r="J21" s="239"/>
      <c r="K21" s="104">
        <v>6.2289645834085432</v>
      </c>
      <c r="L21" s="239"/>
      <c r="M21" s="104">
        <v>58.980826421434763</v>
      </c>
      <c r="N21" s="239"/>
      <c r="O21" s="104">
        <v>2.555069794615703</v>
      </c>
    </row>
    <row r="22" spans="1:15" x14ac:dyDescent="0.2">
      <c r="A22" s="216"/>
      <c r="B22" s="86" t="s">
        <v>14</v>
      </c>
      <c r="C22" s="79">
        <v>3885.6787648972113</v>
      </c>
      <c r="D22" s="76"/>
      <c r="E22" s="79">
        <v>278.98768188000065</v>
      </c>
      <c r="F22" s="76"/>
      <c r="G22" s="79">
        <v>5995.8910219699937</v>
      </c>
      <c r="H22" s="76"/>
      <c r="I22" s="140">
        <v>38.242771391718868</v>
      </c>
      <c r="J22" s="240"/>
      <c r="K22" s="140">
        <v>6.6989202003414388</v>
      </c>
      <c r="L22" s="240"/>
      <c r="M22" s="140">
        <v>59.011437516226032</v>
      </c>
      <c r="N22" s="240"/>
      <c r="O22" s="140">
        <v>2.7457910920551072</v>
      </c>
    </row>
    <row r="23" spans="1:15" x14ac:dyDescent="0.2">
      <c r="A23" s="215">
        <v>1997</v>
      </c>
      <c r="B23" s="41" t="s">
        <v>11</v>
      </c>
      <c r="C23" s="153">
        <v>3855.6007222725575</v>
      </c>
      <c r="D23" s="150"/>
      <c r="E23" s="153">
        <v>274.91053702559918</v>
      </c>
      <c r="F23" s="150"/>
      <c r="G23" s="153">
        <v>6090.2646255549043</v>
      </c>
      <c r="H23" s="150"/>
      <c r="I23" s="170">
        <v>37.723170586163256</v>
      </c>
      <c r="J23" s="238"/>
      <c r="K23" s="170">
        <v>6.6556055598868191</v>
      </c>
      <c r="L23" s="238"/>
      <c r="M23" s="170">
        <v>59.587106636204858</v>
      </c>
      <c r="N23" s="238"/>
      <c r="O23" s="170">
        <v>2.6897227776318808</v>
      </c>
    </row>
    <row r="24" spans="1:15" x14ac:dyDescent="0.2">
      <c r="A24" s="215"/>
      <c r="B24" s="41" t="s">
        <v>12</v>
      </c>
      <c r="C24" s="77">
        <v>3884.8093174733431</v>
      </c>
      <c r="D24" s="62"/>
      <c r="E24" s="77">
        <v>270.36187049582219</v>
      </c>
      <c r="F24" s="62"/>
      <c r="G24" s="77">
        <v>6046.537793759042</v>
      </c>
      <c r="H24" s="62"/>
      <c r="I24" s="104">
        <v>38.079985661532199</v>
      </c>
      <c r="J24" s="239"/>
      <c r="K24" s="104">
        <v>6.5066361472332312</v>
      </c>
      <c r="L24" s="239"/>
      <c r="M24" s="104">
        <v>59.269851792368385</v>
      </c>
      <c r="N24" s="239"/>
      <c r="O24" s="104">
        <v>2.6501625460994269</v>
      </c>
    </row>
    <row r="25" spans="1:15" x14ac:dyDescent="0.2">
      <c r="A25" s="215"/>
      <c r="B25" s="85" t="s">
        <v>13</v>
      </c>
      <c r="C25" s="77">
        <v>3889.8906987455985</v>
      </c>
      <c r="D25" s="62"/>
      <c r="E25" s="77">
        <v>289.91009811082745</v>
      </c>
      <c r="F25" s="62"/>
      <c r="G25" s="77">
        <v>6063.4117064451566</v>
      </c>
      <c r="H25" s="62"/>
      <c r="I25" s="104">
        <v>37.975300204811838</v>
      </c>
      <c r="J25" s="239"/>
      <c r="K25" s="104">
        <v>6.9359788229349366</v>
      </c>
      <c r="L25" s="239"/>
      <c r="M25" s="104">
        <v>59.194434407084714</v>
      </c>
      <c r="N25" s="239"/>
      <c r="O25" s="104">
        <v>2.8302653881034279</v>
      </c>
    </row>
    <row r="26" spans="1:15" x14ac:dyDescent="0.2">
      <c r="A26" s="216"/>
      <c r="B26" s="86" t="s">
        <v>14</v>
      </c>
      <c r="C26" s="79">
        <v>3888.2020862793306</v>
      </c>
      <c r="D26" s="76"/>
      <c r="E26" s="79">
        <v>283.08243424771558</v>
      </c>
      <c r="F26" s="76"/>
      <c r="G26" s="79">
        <v>6128.4132682496511</v>
      </c>
      <c r="H26" s="76"/>
      <c r="I26" s="140">
        <v>37.750642455900014</v>
      </c>
      <c r="J26" s="240"/>
      <c r="K26" s="140">
        <v>6.7864570938437883</v>
      </c>
      <c r="L26" s="240"/>
      <c r="M26" s="140">
        <v>59.500903753968572</v>
      </c>
      <c r="N26" s="240"/>
      <c r="O26" s="140">
        <v>2.7484537901314239</v>
      </c>
    </row>
    <row r="27" spans="1:15" x14ac:dyDescent="0.2">
      <c r="A27" s="215">
        <v>1998</v>
      </c>
      <c r="B27" s="41" t="s">
        <v>11</v>
      </c>
      <c r="C27" s="153">
        <v>3929.8342806058627</v>
      </c>
      <c r="D27" s="150"/>
      <c r="E27" s="153">
        <v>286.46689315501663</v>
      </c>
      <c r="F27" s="150"/>
      <c r="G27" s="153">
        <v>6103.699606958493</v>
      </c>
      <c r="H27" s="150"/>
      <c r="I27" s="170">
        <v>38.079786659976662</v>
      </c>
      <c r="J27" s="238"/>
      <c r="K27" s="170">
        <v>6.7942701754270622</v>
      </c>
      <c r="L27" s="238"/>
      <c r="M27" s="170">
        <v>59.144371562082618</v>
      </c>
      <c r="N27" s="238"/>
      <c r="O27" s="170">
        <v>2.7758417779407183</v>
      </c>
    </row>
    <row r="28" spans="1:15" x14ac:dyDescent="0.2">
      <c r="A28" s="215"/>
      <c r="B28" s="41" t="s">
        <v>12</v>
      </c>
      <c r="C28" s="77">
        <v>3940.7702180984224</v>
      </c>
      <c r="D28" s="62"/>
      <c r="E28" s="77">
        <v>285.06817849626151</v>
      </c>
      <c r="F28" s="62"/>
      <c r="G28" s="77">
        <v>6081.7088985866712</v>
      </c>
      <c r="H28" s="62"/>
      <c r="I28" s="104">
        <v>38.231890722836475</v>
      </c>
      <c r="J28" s="239"/>
      <c r="K28" s="104">
        <v>6.7458371982700189</v>
      </c>
      <c r="L28" s="239"/>
      <c r="M28" s="104">
        <v>59.002483562988751</v>
      </c>
      <c r="N28" s="239"/>
      <c r="O28" s="104">
        <v>2.7656257141747695</v>
      </c>
    </row>
    <row r="29" spans="1:15" x14ac:dyDescent="0.2">
      <c r="A29" s="215"/>
      <c r="B29" s="85" t="s">
        <v>13</v>
      </c>
      <c r="C29" s="77">
        <v>3958.1088490390894</v>
      </c>
      <c r="D29" s="62"/>
      <c r="E29" s="77">
        <v>289.61627389312758</v>
      </c>
      <c r="F29" s="62"/>
      <c r="G29" s="77">
        <v>6113.6165906606002</v>
      </c>
      <c r="H29" s="62"/>
      <c r="I29" s="104">
        <v>38.200736530545392</v>
      </c>
      <c r="J29" s="239"/>
      <c r="K29" s="104">
        <v>6.8181500806060775</v>
      </c>
      <c r="L29" s="239"/>
      <c r="M29" s="104">
        <v>59.004101588892489</v>
      </c>
      <c r="N29" s="239"/>
      <c r="O29" s="104">
        <v>2.7951618805621123</v>
      </c>
    </row>
    <row r="30" spans="1:15" x14ac:dyDescent="0.2">
      <c r="A30" s="216"/>
      <c r="B30" s="86" t="s">
        <v>14</v>
      </c>
      <c r="C30" s="79">
        <v>3977.5093267912862</v>
      </c>
      <c r="D30" s="76"/>
      <c r="E30" s="79">
        <v>286.10548093715988</v>
      </c>
      <c r="F30" s="76"/>
      <c r="G30" s="79">
        <v>6113.2905478722078</v>
      </c>
      <c r="H30" s="76"/>
      <c r="I30" s="140">
        <v>38.330399965000481</v>
      </c>
      <c r="J30" s="240"/>
      <c r="K30" s="140">
        <v>6.7103970184771491</v>
      </c>
      <c r="L30" s="240"/>
      <c r="M30" s="140">
        <v>58.912463189930939</v>
      </c>
      <c r="N30" s="240"/>
      <c r="O30" s="140">
        <v>2.7571368450685747</v>
      </c>
    </row>
    <row r="31" spans="1:15" x14ac:dyDescent="0.2">
      <c r="A31" s="215">
        <v>1999</v>
      </c>
      <c r="B31" s="41" t="s">
        <v>11</v>
      </c>
      <c r="C31" s="153">
        <v>3996.7164412196307</v>
      </c>
      <c r="D31" s="150"/>
      <c r="E31" s="153">
        <v>282.26626848527832</v>
      </c>
      <c r="F31" s="150"/>
      <c r="G31" s="153">
        <v>6151.2095596891213</v>
      </c>
      <c r="H31" s="150"/>
      <c r="I31" s="170">
        <v>38.318722589107459</v>
      </c>
      <c r="J31" s="238"/>
      <c r="K31" s="170">
        <v>6.5965741774344346</v>
      </c>
      <c r="L31" s="238"/>
      <c r="M31" s="170">
        <v>58.975035174941141</v>
      </c>
      <c r="N31" s="238"/>
      <c r="O31" s="170">
        <v>2.7062422359513927</v>
      </c>
    </row>
    <row r="32" spans="1:15" x14ac:dyDescent="0.2">
      <c r="A32" s="215"/>
      <c r="B32" s="41" t="s">
        <v>12</v>
      </c>
      <c r="C32" s="77">
        <v>4034.6338372429409</v>
      </c>
      <c r="D32" s="62"/>
      <c r="E32" s="77">
        <v>285.64991257887095</v>
      </c>
      <c r="F32" s="62"/>
      <c r="G32" s="77">
        <v>6119.6423556097652</v>
      </c>
      <c r="H32" s="62"/>
      <c r="I32" s="104">
        <v>38.646191519917394</v>
      </c>
      <c r="J32" s="239"/>
      <c r="K32" s="104">
        <v>6.6118322110359635</v>
      </c>
      <c r="L32" s="239"/>
      <c r="M32" s="104">
        <v>58.617678839947928</v>
      </c>
      <c r="N32" s="239"/>
      <c r="O32" s="104">
        <v>2.7361296401346746</v>
      </c>
    </row>
    <row r="33" spans="1:15" x14ac:dyDescent="0.2">
      <c r="A33" s="215"/>
      <c r="B33" s="85" t="s">
        <v>13</v>
      </c>
      <c r="C33" s="77">
        <v>4051.1733588989769</v>
      </c>
      <c r="D33" s="62"/>
      <c r="E33" s="77">
        <v>292.53474137733514</v>
      </c>
      <c r="F33" s="62"/>
      <c r="G33" s="77">
        <v>6088.918914503889</v>
      </c>
      <c r="H33" s="62"/>
      <c r="I33" s="104">
        <v>38.831766468403053</v>
      </c>
      <c r="J33" s="239"/>
      <c r="K33" s="104">
        <v>6.734677713696426</v>
      </c>
      <c r="L33" s="239"/>
      <c r="M33" s="104">
        <v>58.364196341703234</v>
      </c>
      <c r="N33" s="239"/>
      <c r="O33" s="104">
        <v>2.8040371898937133</v>
      </c>
    </row>
    <row r="34" spans="1:15" x14ac:dyDescent="0.2">
      <c r="A34" s="216"/>
      <c r="B34" s="86" t="s">
        <v>14</v>
      </c>
      <c r="C34" s="79">
        <v>4064.0616750352201</v>
      </c>
      <c r="D34" s="76"/>
      <c r="E34" s="79">
        <v>291.39865082147054</v>
      </c>
      <c r="F34" s="76"/>
      <c r="G34" s="79">
        <v>6123.5579154060779</v>
      </c>
      <c r="H34" s="76"/>
      <c r="I34" s="140">
        <v>38.782847605249351</v>
      </c>
      <c r="J34" s="240"/>
      <c r="K34" s="140">
        <v>6.6904214255276067</v>
      </c>
      <c r="L34" s="240"/>
      <c r="M34" s="140">
        <v>58.436370415824001</v>
      </c>
      <c r="N34" s="240"/>
      <c r="O34" s="140">
        <v>2.7807819789266408</v>
      </c>
    </row>
    <row r="35" spans="1:15" x14ac:dyDescent="0.2">
      <c r="A35" s="215">
        <v>2000</v>
      </c>
      <c r="B35" s="41" t="s">
        <v>11</v>
      </c>
      <c r="C35" s="153">
        <v>4090.4640022093995</v>
      </c>
      <c r="D35" s="150"/>
      <c r="E35" s="153">
        <v>280.03840685677125</v>
      </c>
      <c r="F35" s="150"/>
      <c r="G35" s="153">
        <v>6107.4974760637378</v>
      </c>
      <c r="H35" s="150"/>
      <c r="I35" s="170">
        <v>39.038595600811888</v>
      </c>
      <c r="J35" s="238"/>
      <c r="K35" s="170">
        <v>6.4074648780849435</v>
      </c>
      <c r="L35" s="238"/>
      <c r="M35" s="170">
        <v>58.288772122734336</v>
      </c>
      <c r="N35" s="238"/>
      <c r="O35" s="170">
        <v>2.6726322764537733</v>
      </c>
    </row>
    <row r="36" spans="1:15" x14ac:dyDescent="0.2">
      <c r="A36" s="215"/>
      <c r="B36" s="41" t="s">
        <v>12</v>
      </c>
      <c r="C36" s="77">
        <v>4110.0933837579014</v>
      </c>
      <c r="D36" s="62"/>
      <c r="E36" s="77">
        <v>289.14351753916401</v>
      </c>
      <c r="F36" s="62"/>
      <c r="G36" s="77">
        <v>6104.5222938233419</v>
      </c>
      <c r="H36" s="62"/>
      <c r="I36" s="104">
        <v>39.129737338868857</v>
      </c>
      <c r="J36" s="239"/>
      <c r="K36" s="104">
        <v>6.5725834736000079</v>
      </c>
      <c r="L36" s="239"/>
      <c r="M36" s="104">
        <v>58.117500415082233</v>
      </c>
      <c r="N36" s="239"/>
      <c r="O36" s="104">
        <v>2.7527622460488961</v>
      </c>
    </row>
    <row r="37" spans="1:15" x14ac:dyDescent="0.2">
      <c r="A37" s="215"/>
      <c r="B37" s="85" t="s">
        <v>13</v>
      </c>
      <c r="C37" s="77">
        <v>4138.007324148718</v>
      </c>
      <c r="D37" s="62"/>
      <c r="E37" s="77">
        <v>268.98682713282233</v>
      </c>
      <c r="F37" s="62"/>
      <c r="G37" s="77">
        <v>6116.2985130265097</v>
      </c>
      <c r="H37" s="62"/>
      <c r="I37" s="104">
        <v>39.322362839756764</v>
      </c>
      <c r="J37" s="239"/>
      <c r="K37" s="104">
        <v>6.1036347655374534</v>
      </c>
      <c r="L37" s="239"/>
      <c r="M37" s="104">
        <v>58.121528195934488</v>
      </c>
      <c r="N37" s="239"/>
      <c r="O37" s="104">
        <v>2.5561089643087422</v>
      </c>
    </row>
    <row r="38" spans="1:15" x14ac:dyDescent="0.2">
      <c r="A38" s="216"/>
      <c r="B38" s="86" t="s">
        <v>14</v>
      </c>
      <c r="C38" s="79">
        <v>4173.322755767309</v>
      </c>
      <c r="D38" s="76"/>
      <c r="E38" s="79">
        <v>267.35199846509761</v>
      </c>
      <c r="F38" s="76"/>
      <c r="G38" s="79">
        <v>6085.2808045801667</v>
      </c>
      <c r="H38" s="76"/>
      <c r="I38" s="140">
        <v>39.647923007553523</v>
      </c>
      <c r="J38" s="240"/>
      <c r="K38" s="140">
        <v>6.0205264573876853</v>
      </c>
      <c r="L38" s="240"/>
      <c r="M38" s="140">
        <v>57.812146085734028</v>
      </c>
      <c r="N38" s="240"/>
      <c r="O38" s="140">
        <v>2.5399309067124487</v>
      </c>
    </row>
    <row r="39" spans="1:15" x14ac:dyDescent="0.2">
      <c r="A39" s="215">
        <v>2001</v>
      </c>
      <c r="B39" s="41" t="s">
        <v>11</v>
      </c>
      <c r="C39" s="153">
        <v>4195.1254735327548</v>
      </c>
      <c r="D39" s="150"/>
      <c r="E39" s="153">
        <v>275.96848394981305</v>
      </c>
      <c r="F39" s="150"/>
      <c r="G39" s="153">
        <v>6075.45576212997</v>
      </c>
      <c r="H39" s="150"/>
      <c r="I39" s="170">
        <v>39.777231275280769</v>
      </c>
      <c r="J39" s="238"/>
      <c r="K39" s="170">
        <v>6.1722810250490916</v>
      </c>
      <c r="L39" s="238"/>
      <c r="M39" s="170">
        <v>57.606097952887403</v>
      </c>
      <c r="N39" s="238"/>
      <c r="O39" s="170">
        <v>2.6166707718318296</v>
      </c>
    </row>
    <row r="40" spans="1:15" x14ac:dyDescent="0.2">
      <c r="A40" s="215"/>
      <c r="B40" s="41" t="s">
        <v>12</v>
      </c>
      <c r="C40" s="77">
        <v>4206.8134414903998</v>
      </c>
      <c r="D40" s="62"/>
      <c r="E40" s="77">
        <v>280.51892269764761</v>
      </c>
      <c r="F40" s="62"/>
      <c r="G40" s="77">
        <v>6048.5453091895724</v>
      </c>
      <c r="H40" s="62"/>
      <c r="I40" s="104">
        <v>39.92845752300547</v>
      </c>
      <c r="J40" s="239"/>
      <c r="K40" s="104">
        <v>6.2513515810947879</v>
      </c>
      <c r="L40" s="239"/>
      <c r="M40" s="104">
        <v>57.409031280547453</v>
      </c>
      <c r="N40" s="239"/>
      <c r="O40" s="104">
        <v>2.6625111964470838</v>
      </c>
    </row>
    <row r="41" spans="1:15" x14ac:dyDescent="0.2">
      <c r="A41" s="215"/>
      <c r="B41" s="85" t="s">
        <v>13</v>
      </c>
      <c r="C41" s="77">
        <v>4249.8094637298473</v>
      </c>
      <c r="D41" s="62"/>
      <c r="E41" s="77">
        <v>276.99297017766224</v>
      </c>
      <c r="F41" s="62"/>
      <c r="G41" s="77">
        <v>5996.009500515167</v>
      </c>
      <c r="H41" s="62"/>
      <c r="I41" s="104">
        <v>40.386633251780232</v>
      </c>
      <c r="J41" s="239"/>
      <c r="K41" s="104">
        <v>6.118954255720932</v>
      </c>
      <c r="L41" s="239"/>
      <c r="M41" s="104">
        <v>56.981057324618355</v>
      </c>
      <c r="N41" s="239"/>
      <c r="O41" s="104">
        <v>2.6323094236014128</v>
      </c>
    </row>
    <row r="42" spans="1:15" x14ac:dyDescent="0.2">
      <c r="A42" s="216"/>
      <c r="B42" s="86" t="s">
        <v>14</v>
      </c>
      <c r="C42" s="79">
        <v>4270.0889462898085</v>
      </c>
      <c r="D42" s="76"/>
      <c r="E42" s="79">
        <v>277.90546625283577</v>
      </c>
      <c r="F42" s="76"/>
      <c r="G42" s="79">
        <v>5990.4384881008446</v>
      </c>
      <c r="H42" s="76"/>
      <c r="I42" s="140">
        <v>40.519202300268688</v>
      </c>
      <c r="J42" s="240"/>
      <c r="K42" s="140">
        <v>6.1105058855485117</v>
      </c>
      <c r="L42" s="240"/>
      <c r="M42" s="140">
        <v>56.843731364793918</v>
      </c>
      <c r="N42" s="240"/>
      <c r="O42" s="140">
        <v>2.6370663349373942</v>
      </c>
    </row>
    <row r="43" spans="1:15" x14ac:dyDescent="0.2">
      <c r="A43" s="215">
        <v>2002</v>
      </c>
      <c r="B43" s="41" t="s">
        <v>11</v>
      </c>
      <c r="C43" s="153">
        <v>4289.6595900092125</v>
      </c>
      <c r="D43" s="150"/>
      <c r="E43" s="153">
        <v>275.22505086908973</v>
      </c>
      <c r="F43" s="150"/>
      <c r="G43" s="153">
        <v>6005.5390749528324</v>
      </c>
      <c r="H43" s="150"/>
      <c r="I43" s="170">
        <v>40.581718437499028</v>
      </c>
      <c r="J43" s="238"/>
      <c r="K43" s="170">
        <v>6.029178665424836</v>
      </c>
      <c r="L43" s="238"/>
      <c r="M43" s="170">
        <v>56.814553857083752</v>
      </c>
      <c r="N43" s="238"/>
      <c r="O43" s="170">
        <v>2.6037277054172399</v>
      </c>
    </row>
    <row r="44" spans="1:15" x14ac:dyDescent="0.2">
      <c r="A44" s="215"/>
      <c r="B44" s="41" t="s">
        <v>12</v>
      </c>
      <c r="C44" s="77">
        <v>4320.2142086753993</v>
      </c>
      <c r="D44" s="62"/>
      <c r="E44" s="77">
        <v>291.15029916281634</v>
      </c>
      <c r="F44" s="62"/>
      <c r="G44" s="77">
        <v>5985.0160710801183</v>
      </c>
      <c r="H44" s="62"/>
      <c r="I44" s="104">
        <v>40.770659155735991</v>
      </c>
      <c r="J44" s="239"/>
      <c r="K44" s="104">
        <v>6.3137559103803333</v>
      </c>
      <c r="L44" s="239"/>
      <c r="M44" s="104">
        <v>56.481701714143803</v>
      </c>
      <c r="N44" s="239"/>
      <c r="O44" s="104">
        <v>2.7476391301201888</v>
      </c>
    </row>
    <row r="45" spans="1:15" x14ac:dyDescent="0.2">
      <c r="A45" s="215"/>
      <c r="B45" s="85" t="s">
        <v>13</v>
      </c>
      <c r="C45" s="77">
        <v>4317.4578720435165</v>
      </c>
      <c r="D45" s="62"/>
      <c r="E45" s="77">
        <v>284.84043993369744</v>
      </c>
      <c r="F45" s="62"/>
      <c r="G45" s="77">
        <v>5995.2437481274374</v>
      </c>
      <c r="H45" s="62"/>
      <c r="I45" s="104">
        <v>40.740181520929781</v>
      </c>
      <c r="J45" s="239"/>
      <c r="K45" s="104">
        <v>6.1890912023763587</v>
      </c>
      <c r="L45" s="239"/>
      <c r="M45" s="104">
        <v>56.572021267998011</v>
      </c>
      <c r="N45" s="239"/>
      <c r="O45" s="104">
        <v>2.6877972110722119</v>
      </c>
    </row>
    <row r="46" spans="1:15" x14ac:dyDescent="0.2">
      <c r="A46" s="216"/>
      <c r="B46" s="86" t="s">
        <v>14</v>
      </c>
      <c r="C46" s="79">
        <v>4340.2489341256314</v>
      </c>
      <c r="D46" s="76"/>
      <c r="E46" s="79">
        <v>263.83431979461182</v>
      </c>
      <c r="F46" s="76"/>
      <c r="G46" s="79">
        <v>6028.3675499715009</v>
      </c>
      <c r="H46" s="76"/>
      <c r="I46" s="140">
        <v>40.820776076734738</v>
      </c>
      <c r="J46" s="240"/>
      <c r="K46" s="140">
        <v>5.7304419847309358</v>
      </c>
      <c r="L46" s="240"/>
      <c r="M46" s="140">
        <v>56.697817475581132</v>
      </c>
      <c r="N46" s="240"/>
      <c r="O46" s="140">
        <v>2.4814064476841202</v>
      </c>
    </row>
    <row r="47" spans="1:15" x14ac:dyDescent="0.2">
      <c r="A47" s="215">
        <v>2003</v>
      </c>
      <c r="B47" s="41" t="s">
        <v>11</v>
      </c>
      <c r="C47" s="153">
        <v>4373.7691824708127</v>
      </c>
      <c r="D47" s="150"/>
      <c r="E47" s="153">
        <v>227.64936240034837</v>
      </c>
      <c r="F47" s="150"/>
      <c r="G47" s="153">
        <v>5960.3653242549517</v>
      </c>
      <c r="H47" s="150"/>
      <c r="I47" s="170">
        <v>41.411273291210613</v>
      </c>
      <c r="J47" s="238"/>
      <c r="K47" s="170">
        <v>4.9473735149368485</v>
      </c>
      <c r="L47" s="238"/>
      <c r="M47" s="170">
        <v>56.433320337846638</v>
      </c>
      <c r="N47" s="238"/>
      <c r="O47" s="170">
        <v>2.1554063709427544</v>
      </c>
    </row>
    <row r="48" spans="1:15" x14ac:dyDescent="0.2">
      <c r="A48" s="215"/>
      <c r="B48" s="41" t="s">
        <v>12</v>
      </c>
      <c r="C48" s="77">
        <v>4392.1563658447421</v>
      </c>
      <c r="D48" s="62"/>
      <c r="E48" s="77">
        <v>211.88263572058702</v>
      </c>
      <c r="F48" s="62"/>
      <c r="G48" s="77">
        <v>6038.0599331847188</v>
      </c>
      <c r="H48" s="62"/>
      <c r="I48" s="104">
        <v>41.271523529093194</v>
      </c>
      <c r="J48" s="239"/>
      <c r="K48" s="104">
        <v>4.6021034063470996</v>
      </c>
      <c r="L48" s="239"/>
      <c r="M48" s="104">
        <v>56.73749107394984</v>
      </c>
      <c r="N48" s="239"/>
      <c r="O48" s="104">
        <v>1.9909853969569729</v>
      </c>
    </row>
    <row r="49" spans="1:15" x14ac:dyDescent="0.2">
      <c r="A49" s="215"/>
      <c r="B49" s="85" t="s">
        <v>13</v>
      </c>
      <c r="C49" s="77">
        <v>4461.3846742018586</v>
      </c>
      <c r="D49" s="62"/>
      <c r="E49" s="77">
        <v>194.92752270646048</v>
      </c>
      <c r="F49" s="62"/>
      <c r="G49" s="77">
        <v>5997.8969901955152</v>
      </c>
      <c r="H49" s="62"/>
      <c r="I49" s="104">
        <v>41.874385943182418</v>
      </c>
      <c r="J49" s="239"/>
      <c r="K49" s="104">
        <v>4.1863069842242906</v>
      </c>
      <c r="L49" s="239"/>
      <c r="M49" s="104">
        <v>56.296031782964647</v>
      </c>
      <c r="N49" s="239"/>
      <c r="O49" s="104">
        <v>1.8295822738529144</v>
      </c>
    </row>
    <row r="50" spans="1:15" x14ac:dyDescent="0.2">
      <c r="A50" s="216"/>
      <c r="B50" s="86" t="s">
        <v>14</v>
      </c>
      <c r="C50" s="79">
        <v>4486.6174714714998</v>
      </c>
      <c r="D50" s="76"/>
      <c r="E50" s="79">
        <v>197.39904708538245</v>
      </c>
      <c r="F50" s="76"/>
      <c r="G50" s="79">
        <v>5948.4574746710969</v>
      </c>
      <c r="H50" s="76"/>
      <c r="I50" s="140">
        <v>42.197304920088307</v>
      </c>
      <c r="J50" s="240"/>
      <c r="K50" s="140">
        <v>4.2143115060191958</v>
      </c>
      <c r="L50" s="240"/>
      <c r="M50" s="140">
        <v>55.946127669437807</v>
      </c>
      <c r="N50" s="240"/>
      <c r="O50" s="140">
        <v>1.8565674104738896</v>
      </c>
    </row>
    <row r="51" spans="1:15" x14ac:dyDescent="0.2">
      <c r="A51" s="215">
        <v>2004</v>
      </c>
      <c r="B51" s="41" t="s">
        <v>11</v>
      </c>
      <c r="C51" s="153">
        <v>4462.8461838284293</v>
      </c>
      <c r="D51" s="150"/>
      <c r="E51" s="153">
        <v>199.40967082280693</v>
      </c>
      <c r="F51" s="150"/>
      <c r="G51" s="153">
        <v>5982.7808291019601</v>
      </c>
      <c r="H51" s="150"/>
      <c r="I51" s="170">
        <v>41.924197317607856</v>
      </c>
      <c r="J51" s="238"/>
      <c r="K51" s="170">
        <v>4.2771069851061165</v>
      </c>
      <c r="L51" s="238"/>
      <c r="M51" s="170">
        <v>56.202538392686577</v>
      </c>
      <c r="N51" s="238"/>
      <c r="O51" s="170">
        <v>1.8732642897055722</v>
      </c>
    </row>
    <row r="52" spans="1:15" x14ac:dyDescent="0.2">
      <c r="A52" s="215"/>
      <c r="B52" s="41" t="s">
        <v>12</v>
      </c>
      <c r="C52" s="77">
        <v>4532.437341781083</v>
      </c>
      <c r="D52" s="62"/>
      <c r="E52" s="77">
        <v>185.04556714002661</v>
      </c>
      <c r="F52" s="62"/>
      <c r="G52" s="77">
        <v>5935.0425267203536</v>
      </c>
      <c r="H52" s="62"/>
      <c r="I52" s="104">
        <v>42.548007692301312</v>
      </c>
      <c r="J52" s="239"/>
      <c r="K52" s="104">
        <v>3.9225487556105763</v>
      </c>
      <c r="L52" s="239"/>
      <c r="M52" s="104">
        <v>55.714887165279634</v>
      </c>
      <c r="N52" s="239"/>
      <c r="O52" s="104">
        <v>1.7371051424190636</v>
      </c>
    </row>
    <row r="53" spans="1:15" x14ac:dyDescent="0.2">
      <c r="A53" s="215"/>
      <c r="B53" s="85" t="s">
        <v>13</v>
      </c>
      <c r="C53" s="77">
        <v>4582.9074189526873</v>
      </c>
      <c r="D53" s="62"/>
      <c r="E53" s="77">
        <v>183.66344373630056</v>
      </c>
      <c r="F53" s="62"/>
      <c r="G53" s="77">
        <v>5895.1049126790595</v>
      </c>
      <c r="H53" s="62"/>
      <c r="I53" s="104">
        <v>42.984869503729428</v>
      </c>
      <c r="J53" s="239"/>
      <c r="K53" s="104">
        <v>3.8531566828042423</v>
      </c>
      <c r="L53" s="239"/>
      <c r="M53" s="104">
        <v>55.292479689718924</v>
      </c>
      <c r="N53" s="239"/>
      <c r="O53" s="104">
        <v>1.7226508065516597</v>
      </c>
    </row>
    <row r="54" spans="1:15" x14ac:dyDescent="0.2">
      <c r="A54" s="216"/>
      <c r="B54" s="86" t="s">
        <v>14</v>
      </c>
      <c r="C54" s="79">
        <v>4631.8800790841196</v>
      </c>
      <c r="D54" s="76"/>
      <c r="E54" s="79">
        <v>175.41181001741876</v>
      </c>
      <c r="F54" s="76"/>
      <c r="G54" s="79">
        <v>5862.9056971057926</v>
      </c>
      <c r="H54" s="76"/>
      <c r="I54" s="140">
        <v>43.409506165766317</v>
      </c>
      <c r="J54" s="240"/>
      <c r="K54" s="140">
        <v>3.6488695520047241</v>
      </c>
      <c r="L54" s="240"/>
      <c r="M54" s="140">
        <v>54.946552298941384</v>
      </c>
      <c r="N54" s="240"/>
      <c r="O54" s="140">
        <v>1.6439415352923001</v>
      </c>
    </row>
    <row r="55" spans="1:15" x14ac:dyDescent="0.2">
      <c r="A55" s="215">
        <v>2005</v>
      </c>
      <c r="B55" s="41" t="s">
        <v>11</v>
      </c>
      <c r="C55" s="153">
        <v>4635.6979174204516</v>
      </c>
      <c r="D55" s="150"/>
      <c r="E55" s="153">
        <v>172.98800893667027</v>
      </c>
      <c r="F55" s="150"/>
      <c r="G55" s="153">
        <v>5871.769496958821</v>
      </c>
      <c r="H55" s="150"/>
      <c r="I55" s="170">
        <v>43.403560369724516</v>
      </c>
      <c r="J55" s="238"/>
      <c r="K55" s="170">
        <v>3.597407100108104</v>
      </c>
      <c r="L55" s="238"/>
      <c r="M55" s="170">
        <v>54.976770785826865</v>
      </c>
      <c r="N55" s="238"/>
      <c r="O55" s="170">
        <v>1.61966884444861</v>
      </c>
    </row>
    <row r="56" spans="1:15" x14ac:dyDescent="0.2">
      <c r="A56" s="215"/>
      <c r="B56" s="41" t="s">
        <v>12</v>
      </c>
      <c r="C56" s="77">
        <v>4650.5273091733588</v>
      </c>
      <c r="D56" s="62"/>
      <c r="E56" s="77">
        <v>171.62052506346174</v>
      </c>
      <c r="F56" s="62"/>
      <c r="G56" s="77">
        <v>5868.4632871805261</v>
      </c>
      <c r="H56" s="62"/>
      <c r="I56" s="104">
        <v>43.501042703317395</v>
      </c>
      <c r="J56" s="239"/>
      <c r="K56" s="104">
        <v>3.5590058820878796</v>
      </c>
      <c r="L56" s="239"/>
      <c r="M56" s="104">
        <v>54.893618526856422</v>
      </c>
      <c r="N56" s="239"/>
      <c r="O56" s="104">
        <v>1.6053387698261774</v>
      </c>
    </row>
    <row r="57" spans="1:15" x14ac:dyDescent="0.2">
      <c r="A57" s="215"/>
      <c r="B57" s="85" t="s">
        <v>13</v>
      </c>
      <c r="C57" s="77">
        <v>4679.0761695948404</v>
      </c>
      <c r="D57" s="62"/>
      <c r="E57" s="77">
        <v>169.77155670046136</v>
      </c>
      <c r="F57" s="62"/>
      <c r="G57" s="77">
        <v>5848.2226727289217</v>
      </c>
      <c r="H57" s="62"/>
      <c r="I57" s="104">
        <v>43.741660053220379</v>
      </c>
      <c r="J57" s="239"/>
      <c r="K57" s="104">
        <v>3.5012763090040999</v>
      </c>
      <c r="L57" s="239"/>
      <c r="M57" s="104">
        <v>54.671255349150464</v>
      </c>
      <c r="N57" s="239"/>
      <c r="O57" s="104">
        <v>1.5870845976291581</v>
      </c>
    </row>
    <row r="58" spans="1:15" x14ac:dyDescent="0.2">
      <c r="A58" s="216"/>
      <c r="B58" s="86" t="s">
        <v>14</v>
      </c>
      <c r="C58" s="79">
        <v>4735.4636437396312</v>
      </c>
      <c r="D58" s="76"/>
      <c r="E58" s="79">
        <v>171.52372378478631</v>
      </c>
      <c r="F58" s="76"/>
      <c r="G58" s="79">
        <v>5797.9541994111296</v>
      </c>
      <c r="H58" s="76"/>
      <c r="I58" s="140">
        <v>44.236240003085129</v>
      </c>
      <c r="J58" s="240"/>
      <c r="K58" s="140">
        <v>3.4954995996111626</v>
      </c>
      <c r="L58" s="240"/>
      <c r="M58" s="140">
        <v>54.161474522376885</v>
      </c>
      <c r="N58" s="240"/>
      <c r="O58" s="140">
        <v>1.6022854745379764</v>
      </c>
    </row>
    <row r="59" spans="1:15" x14ac:dyDescent="0.2">
      <c r="A59" s="215">
        <v>2006</v>
      </c>
      <c r="B59" s="41" t="s">
        <v>11</v>
      </c>
      <c r="C59" s="153">
        <v>4764.0521746308514</v>
      </c>
      <c r="D59" s="150"/>
      <c r="E59" s="153">
        <v>163.01031739491253</v>
      </c>
      <c r="F59" s="150"/>
      <c r="G59" s="153">
        <v>5785.9628264178609</v>
      </c>
      <c r="H59" s="150"/>
      <c r="I59" s="170">
        <v>44.469718245032269</v>
      </c>
      <c r="J59" s="238"/>
      <c r="K59" s="170">
        <v>3.3084686394527698</v>
      </c>
      <c r="L59" s="238"/>
      <c r="M59" s="170">
        <v>54.008673128557838</v>
      </c>
      <c r="N59" s="238"/>
      <c r="O59" s="170">
        <v>1.521608626409878</v>
      </c>
    </row>
    <row r="60" spans="1:15" x14ac:dyDescent="0.2">
      <c r="A60" s="215"/>
      <c r="B60" s="41" t="s">
        <v>12</v>
      </c>
      <c r="C60" s="77">
        <v>4830.354910419208</v>
      </c>
      <c r="D60" s="62"/>
      <c r="E60" s="77">
        <v>146.09843131840893</v>
      </c>
      <c r="F60" s="62"/>
      <c r="G60" s="77">
        <v>5746.8557588050735</v>
      </c>
      <c r="H60" s="62"/>
      <c r="I60" s="104">
        <v>45.045376060033099</v>
      </c>
      <c r="J60" s="239"/>
      <c r="K60" s="104">
        <v>2.9357942551792533</v>
      </c>
      <c r="L60" s="239"/>
      <c r="M60" s="104">
        <v>53.592186002679284</v>
      </c>
      <c r="N60" s="239"/>
      <c r="O60" s="104">
        <v>1.362437937287615</v>
      </c>
    </row>
    <row r="61" spans="1:15" x14ac:dyDescent="0.2">
      <c r="A61" s="215"/>
      <c r="B61" s="85" t="s">
        <v>13</v>
      </c>
      <c r="C61" s="77">
        <v>4869.8461760328191</v>
      </c>
      <c r="D61" s="62"/>
      <c r="E61" s="77">
        <v>145.63063628012287</v>
      </c>
      <c r="F61" s="62"/>
      <c r="G61" s="77">
        <v>5732.0558546332068</v>
      </c>
      <c r="H61" s="62"/>
      <c r="I61" s="104">
        <v>45.311294479801376</v>
      </c>
      <c r="J61" s="239"/>
      <c r="K61" s="104">
        <v>2.903624953914675</v>
      </c>
      <c r="L61" s="239"/>
      <c r="M61" s="104">
        <v>53.333690924820779</v>
      </c>
      <c r="N61" s="239"/>
      <c r="O61" s="104">
        <v>1.3550145953778525</v>
      </c>
    </row>
    <row r="62" spans="1:15" x14ac:dyDescent="0.2">
      <c r="A62" s="216"/>
      <c r="B62" s="86" t="s">
        <v>14</v>
      </c>
      <c r="C62" s="79">
        <v>4898.5798608038003</v>
      </c>
      <c r="D62" s="76"/>
      <c r="E62" s="79">
        <v>146.67198445972082</v>
      </c>
      <c r="F62" s="76"/>
      <c r="G62" s="79">
        <v>5722.1786243717179</v>
      </c>
      <c r="H62" s="76"/>
      <c r="I62" s="140">
        <v>45.494418325877021</v>
      </c>
      <c r="J62" s="240"/>
      <c r="K62" s="140">
        <v>2.9071290979738973</v>
      </c>
      <c r="L62" s="240"/>
      <c r="M62" s="140">
        <v>53.143399815848213</v>
      </c>
      <c r="N62" s="240"/>
      <c r="O62" s="140">
        <v>1.3621818582747673</v>
      </c>
    </row>
    <row r="63" spans="1:15" x14ac:dyDescent="0.2">
      <c r="A63" s="215">
        <v>2007</v>
      </c>
      <c r="B63" s="41" t="s">
        <v>11</v>
      </c>
      <c r="C63" s="153">
        <v>4979.4627638377551</v>
      </c>
      <c r="D63" s="150"/>
      <c r="E63" s="153">
        <v>120.16962993668002</v>
      </c>
      <c r="F63" s="150"/>
      <c r="G63" s="153">
        <v>5706.3816470540096</v>
      </c>
      <c r="H63" s="150"/>
      <c r="I63" s="170">
        <v>46.080476529308704</v>
      </c>
      <c r="J63" s="238"/>
      <c r="K63" s="170">
        <v>2.3564371048270369</v>
      </c>
      <c r="L63" s="238"/>
      <c r="M63" s="170">
        <v>52.807460970285106</v>
      </c>
      <c r="N63" s="238"/>
      <c r="O63" s="170">
        <v>1.112062500406183</v>
      </c>
    </row>
    <row r="64" spans="1:15" x14ac:dyDescent="0.2">
      <c r="A64" s="215"/>
      <c r="B64" s="41" t="s">
        <v>12</v>
      </c>
      <c r="C64" s="77">
        <v>5018.3463101495845</v>
      </c>
      <c r="D64" s="62"/>
      <c r="E64" s="77">
        <v>123.94861029093214</v>
      </c>
      <c r="F64" s="62"/>
      <c r="G64" s="77">
        <v>5694.1832702820802</v>
      </c>
      <c r="H64" s="62"/>
      <c r="I64" s="104">
        <v>46.30975324110306</v>
      </c>
      <c r="J64" s="239"/>
      <c r="K64" s="104">
        <v>2.4103753714754665</v>
      </c>
      <c r="L64" s="239"/>
      <c r="M64" s="104">
        <v>52.546437782314051</v>
      </c>
      <c r="N64" s="239"/>
      <c r="O64" s="104">
        <v>1.1438089765828894</v>
      </c>
    </row>
    <row r="65" spans="1:15" x14ac:dyDescent="0.2">
      <c r="A65" s="215"/>
      <c r="B65" s="85" t="s">
        <v>13</v>
      </c>
      <c r="C65" s="77">
        <v>5062.4099078057006</v>
      </c>
      <c r="D65" s="62"/>
      <c r="E65" s="77">
        <v>144.62760998874523</v>
      </c>
      <c r="F65" s="62"/>
      <c r="G65" s="77">
        <v>5664.5507172896978</v>
      </c>
      <c r="H65" s="62"/>
      <c r="I65" s="104">
        <v>46.565504490582086</v>
      </c>
      <c r="J65" s="239"/>
      <c r="K65" s="104">
        <v>2.7775411545335937</v>
      </c>
      <c r="L65" s="239"/>
      <c r="M65" s="104">
        <v>52.104169094717875</v>
      </c>
      <c r="N65" s="239"/>
      <c r="O65" s="104">
        <v>1.3303264147000307</v>
      </c>
    </row>
    <row r="66" spans="1:15" x14ac:dyDescent="0.2">
      <c r="A66" s="216"/>
      <c r="B66" s="86" t="s">
        <v>14</v>
      </c>
      <c r="C66" s="79">
        <v>5084.027427181325</v>
      </c>
      <c r="D66" s="76"/>
      <c r="E66" s="79">
        <v>128.38526191132726</v>
      </c>
      <c r="F66" s="76"/>
      <c r="G66" s="79">
        <v>5697.1950973827988</v>
      </c>
      <c r="H66" s="76"/>
      <c r="I66" s="140">
        <v>46.601376756036558</v>
      </c>
      <c r="J66" s="240"/>
      <c r="K66" s="140">
        <v>2.4630678645223667</v>
      </c>
      <c r="L66" s="240"/>
      <c r="M66" s="140">
        <v>52.221814100829214</v>
      </c>
      <c r="N66" s="240"/>
      <c r="O66" s="140">
        <v>1.1768091431342325</v>
      </c>
    </row>
    <row r="67" spans="1:15" x14ac:dyDescent="0.2">
      <c r="A67" s="215">
        <v>2008</v>
      </c>
      <c r="B67" s="41" t="s">
        <v>11</v>
      </c>
      <c r="C67" s="153">
        <v>5108.582567248568</v>
      </c>
      <c r="D67" s="150"/>
      <c r="E67" s="153">
        <v>155.4175716481019</v>
      </c>
      <c r="F67" s="150"/>
      <c r="G67" s="153">
        <v>5684.540323319442</v>
      </c>
      <c r="H67" s="150"/>
      <c r="I67" s="170">
        <v>46.659941431266645</v>
      </c>
      <c r="J67" s="238"/>
      <c r="K67" s="170">
        <v>2.9524613895750633</v>
      </c>
      <c r="L67" s="238"/>
      <c r="M67" s="170">
        <v>51.920530804421261</v>
      </c>
      <c r="N67" s="238"/>
      <c r="O67" s="170">
        <v>1.4195277643120987</v>
      </c>
    </row>
    <row r="68" spans="1:15" x14ac:dyDescent="0.2">
      <c r="A68" s="215"/>
      <c r="B68" s="41" t="s">
        <v>12</v>
      </c>
      <c r="C68" s="77">
        <v>5171.2817929870898</v>
      </c>
      <c r="D68" s="62"/>
      <c r="E68" s="77">
        <v>170.77090457167955</v>
      </c>
      <c r="F68" s="62"/>
      <c r="G68" s="77">
        <v>5647.5398446710806</v>
      </c>
      <c r="H68" s="62"/>
      <c r="I68" s="104">
        <v>47.056174040259805</v>
      </c>
      <c r="J68" s="239"/>
      <c r="K68" s="104">
        <v>3.1967281912010912</v>
      </c>
      <c r="L68" s="239"/>
      <c r="M68" s="104">
        <v>51.389892964358829</v>
      </c>
      <c r="N68" s="239"/>
      <c r="O68" s="104">
        <v>1.5539329953813663</v>
      </c>
    </row>
    <row r="69" spans="1:15" x14ac:dyDescent="0.2">
      <c r="A69" s="215"/>
      <c r="B69" s="85" t="s">
        <v>13</v>
      </c>
      <c r="C69" s="77">
        <v>5207.9297041448144</v>
      </c>
      <c r="D69" s="62"/>
      <c r="E69" s="77">
        <v>175.45991992960558</v>
      </c>
      <c r="F69" s="62"/>
      <c r="G69" s="77">
        <v>5643.7390582335047</v>
      </c>
      <c r="H69" s="62"/>
      <c r="I69" s="104">
        <v>47.228338892067953</v>
      </c>
      <c r="J69" s="239"/>
      <c r="K69" s="104">
        <v>3.2592833174279647</v>
      </c>
      <c r="L69" s="239"/>
      <c r="M69" s="104">
        <v>51.180495130054993</v>
      </c>
      <c r="N69" s="239"/>
      <c r="O69" s="104">
        <v>1.5911659778770504</v>
      </c>
    </row>
    <row r="70" spans="1:15" x14ac:dyDescent="0.2">
      <c r="A70" s="216"/>
      <c r="B70" s="86" t="s">
        <v>14</v>
      </c>
      <c r="C70" s="79">
        <v>5242.2555374598787</v>
      </c>
      <c r="D70" s="76"/>
      <c r="E70" s="79">
        <v>175.5796994044311</v>
      </c>
      <c r="F70" s="76"/>
      <c r="G70" s="79">
        <v>5650.87151411593</v>
      </c>
      <c r="H70" s="76"/>
      <c r="I70" s="140">
        <v>47.3610481820347</v>
      </c>
      <c r="J70" s="240"/>
      <c r="K70" s="140">
        <v>3.2407722222658744</v>
      </c>
      <c r="L70" s="240"/>
      <c r="M70" s="140">
        <v>51.05268069023051</v>
      </c>
      <c r="N70" s="240"/>
      <c r="O70" s="140">
        <v>1.5862711277347901</v>
      </c>
    </row>
    <row r="71" spans="1:15" x14ac:dyDescent="0.2">
      <c r="A71" s="215">
        <v>2009</v>
      </c>
      <c r="B71" s="41" t="s">
        <v>11</v>
      </c>
      <c r="C71" s="153">
        <v>5269.084482911393</v>
      </c>
      <c r="D71" s="150"/>
      <c r="E71" s="153">
        <v>197.79704900673329</v>
      </c>
      <c r="F71" s="150"/>
      <c r="G71" s="153">
        <v>5645.3176552786008</v>
      </c>
      <c r="H71" s="150"/>
      <c r="I71" s="170">
        <v>47.417116937413574</v>
      </c>
      <c r="J71" s="238"/>
      <c r="K71" s="170">
        <v>3.6180964934378892</v>
      </c>
      <c r="L71" s="238"/>
      <c r="M71" s="170">
        <v>50.802883931229672</v>
      </c>
      <c r="N71" s="238"/>
      <c r="O71" s="170">
        <v>1.7799991313567476</v>
      </c>
    </row>
    <row r="72" spans="1:15" x14ac:dyDescent="0.2">
      <c r="A72" s="215"/>
      <c r="B72" s="41" t="s">
        <v>12</v>
      </c>
      <c r="C72" s="77">
        <v>5330.5108105795071</v>
      </c>
      <c r="D72" s="62"/>
      <c r="E72" s="77">
        <v>203.99941709628777</v>
      </c>
      <c r="F72" s="62"/>
      <c r="G72" s="77">
        <v>5621.7485500838648</v>
      </c>
      <c r="H72" s="62"/>
      <c r="I72" s="104">
        <v>47.780451464661624</v>
      </c>
      <c r="J72" s="239"/>
      <c r="K72" s="104">
        <v>3.6859524818686054</v>
      </c>
      <c r="L72" s="239"/>
      <c r="M72" s="104">
        <v>50.390983770392552</v>
      </c>
      <c r="N72" s="239"/>
      <c r="O72" s="104">
        <v>1.828564764945815</v>
      </c>
    </row>
    <row r="73" spans="1:15" x14ac:dyDescent="0.2">
      <c r="A73" s="215"/>
      <c r="B73" s="85" t="s">
        <v>13</v>
      </c>
      <c r="C73" s="77">
        <v>5335.172387831426</v>
      </c>
      <c r="D73" s="62"/>
      <c r="E73" s="77">
        <v>205.91233322264054</v>
      </c>
      <c r="F73" s="62"/>
      <c r="G73" s="77">
        <v>5666.0923316725584</v>
      </c>
      <c r="H73" s="62"/>
      <c r="I73" s="104">
        <v>47.604962094655377</v>
      </c>
      <c r="J73" s="239"/>
      <c r="K73" s="104">
        <v>3.7161015142080402</v>
      </c>
      <c r="L73" s="239"/>
      <c r="M73" s="104">
        <v>50.557712303599587</v>
      </c>
      <c r="N73" s="239"/>
      <c r="O73" s="104">
        <v>1.8373256017450312</v>
      </c>
    </row>
    <row r="74" spans="1:15" x14ac:dyDescent="0.2">
      <c r="A74" s="216"/>
      <c r="B74" s="86" t="s">
        <v>14</v>
      </c>
      <c r="C74" s="79">
        <v>5372.9638632966762</v>
      </c>
      <c r="D74" s="76"/>
      <c r="E74" s="79">
        <v>220.64732996756183</v>
      </c>
      <c r="F74" s="76"/>
      <c r="G74" s="79">
        <v>5664.6979060979875</v>
      </c>
      <c r="H74" s="76"/>
      <c r="I74" s="140">
        <v>47.72443015977462</v>
      </c>
      <c r="J74" s="240"/>
      <c r="K74" s="140">
        <v>3.9446311576546975</v>
      </c>
      <c r="L74" s="240"/>
      <c r="M74" s="140">
        <v>50.315707768397374</v>
      </c>
      <c r="N74" s="240"/>
      <c r="O74" s="140">
        <v>1.9598620718280095</v>
      </c>
    </row>
    <row r="75" spans="1:15" x14ac:dyDescent="0.2">
      <c r="A75" s="215">
        <v>2010</v>
      </c>
      <c r="B75" s="41" t="s">
        <v>11</v>
      </c>
      <c r="C75" s="153">
        <v>5434.2476485263396</v>
      </c>
      <c r="D75" s="150"/>
      <c r="E75" s="153">
        <v>223.02837484634131</v>
      </c>
      <c r="F75" s="150"/>
      <c r="G75" s="153">
        <v>5654.0484152973986</v>
      </c>
      <c r="H75" s="150"/>
      <c r="I75" s="170">
        <v>48.042540712104866</v>
      </c>
      <c r="J75" s="238"/>
      <c r="K75" s="170">
        <v>3.9423279671155087</v>
      </c>
      <c r="L75" s="238"/>
      <c r="M75" s="170">
        <v>49.985732846348888</v>
      </c>
      <c r="N75" s="238"/>
      <c r="O75" s="170">
        <v>1.9717264415462536</v>
      </c>
    </row>
    <row r="76" spans="1:15" x14ac:dyDescent="0.2">
      <c r="A76" s="215"/>
      <c r="B76" s="41" t="s">
        <v>12</v>
      </c>
      <c r="C76" s="77">
        <v>5459.8433588790358</v>
      </c>
      <c r="D76" s="62"/>
      <c r="E76" s="77">
        <v>216.22449253380677</v>
      </c>
      <c r="F76" s="62"/>
      <c r="G76" s="77">
        <v>5690.0664342126429</v>
      </c>
      <c r="H76" s="62"/>
      <c r="I76" s="104">
        <v>48.036062408518141</v>
      </c>
      <c r="J76" s="239"/>
      <c r="K76" s="104">
        <v>3.8094064094034019</v>
      </c>
      <c r="L76" s="239"/>
      <c r="M76" s="104">
        <v>50.061580227929845</v>
      </c>
      <c r="N76" s="239"/>
      <c r="O76" s="104">
        <v>1.9023573635520163</v>
      </c>
    </row>
    <row r="77" spans="1:15" x14ac:dyDescent="0.2">
      <c r="A77" s="215"/>
      <c r="B77" s="85" t="s">
        <v>13</v>
      </c>
      <c r="C77" s="77">
        <v>5528.5865229002411</v>
      </c>
      <c r="D77" s="62"/>
      <c r="E77" s="77">
        <v>230.4983520134881</v>
      </c>
      <c r="F77" s="62"/>
      <c r="G77" s="77">
        <v>5667.9213579893094</v>
      </c>
      <c r="H77" s="62"/>
      <c r="I77" s="104">
        <v>48.381758180731296</v>
      </c>
      <c r="J77" s="239"/>
      <c r="K77" s="104">
        <v>4.0023433760722433</v>
      </c>
      <c r="L77" s="239"/>
      <c r="M77" s="104">
        <v>49.601104982939788</v>
      </c>
      <c r="N77" s="239"/>
      <c r="O77" s="104">
        <v>2.0171368363289135</v>
      </c>
    </row>
    <row r="78" spans="1:15" x14ac:dyDescent="0.2">
      <c r="A78" s="216"/>
      <c r="B78" s="86" t="s">
        <v>14</v>
      </c>
      <c r="C78" s="79">
        <v>5584.9248923825198</v>
      </c>
      <c r="D78" s="76"/>
      <c r="E78" s="79">
        <v>240.98114561085998</v>
      </c>
      <c r="F78" s="76"/>
      <c r="G78" s="79">
        <v>5660.5696490028104</v>
      </c>
      <c r="H78" s="76"/>
      <c r="I78" s="140">
        <v>48.621744776817835</v>
      </c>
      <c r="J78" s="240"/>
      <c r="K78" s="140">
        <v>4.1363719915719965</v>
      </c>
      <c r="L78" s="240"/>
      <c r="M78" s="140">
        <v>49.280299747738354</v>
      </c>
      <c r="N78" s="240"/>
      <c r="O78" s="140">
        <v>2.0979554754438223</v>
      </c>
    </row>
    <row r="79" spans="1:15" x14ac:dyDescent="0.2">
      <c r="A79" s="215">
        <v>2011</v>
      </c>
      <c r="B79" s="41" t="s">
        <v>11</v>
      </c>
      <c r="C79" s="153">
        <v>5660.6638223673763</v>
      </c>
      <c r="D79" s="150"/>
      <c r="E79" s="153">
        <v>233.21513749457745</v>
      </c>
      <c r="F79" s="150"/>
      <c r="G79" s="153">
        <v>5657.7410277227282</v>
      </c>
      <c r="H79" s="150"/>
      <c r="I79" s="170">
        <v>49.003203260246444</v>
      </c>
      <c r="J79" s="238"/>
      <c r="K79" s="170">
        <v>3.9569040878308064</v>
      </c>
      <c r="L79" s="238"/>
      <c r="M79" s="170">
        <v>48.977901227736808</v>
      </c>
      <c r="N79" s="238"/>
      <c r="O79" s="170">
        <v>2.018895512016754</v>
      </c>
    </row>
    <row r="80" spans="1:15" x14ac:dyDescent="0.2">
      <c r="A80" s="215"/>
      <c r="B80" s="41" t="s">
        <v>12</v>
      </c>
      <c r="C80" s="77">
        <v>5707.6048543755005</v>
      </c>
      <c r="D80" s="62"/>
      <c r="E80" s="77">
        <v>232.17033476692714</v>
      </c>
      <c r="F80" s="62"/>
      <c r="G80" s="77">
        <v>5671.4765123811521</v>
      </c>
      <c r="H80" s="62"/>
      <c r="I80" s="104">
        <v>49.155810252796201</v>
      </c>
      <c r="J80" s="239"/>
      <c r="K80" s="104">
        <v>3.9087394282416845</v>
      </c>
      <c r="L80" s="239"/>
      <c r="M80" s="104">
        <v>48.844660835635537</v>
      </c>
      <c r="N80" s="239"/>
      <c r="O80" s="104">
        <v>1.9995289115682744</v>
      </c>
    </row>
    <row r="81" spans="1:15" x14ac:dyDescent="0.2">
      <c r="A81" s="215"/>
      <c r="B81" s="85" t="s">
        <v>13</v>
      </c>
      <c r="C81" s="77">
        <v>5762.8262328002056</v>
      </c>
      <c r="D81" s="62"/>
      <c r="E81" s="77">
        <v>252.7488888288442</v>
      </c>
      <c r="F81" s="62"/>
      <c r="G81" s="77">
        <v>5623.0915289645345</v>
      </c>
      <c r="H81" s="62"/>
      <c r="I81" s="104">
        <v>49.514488264051238</v>
      </c>
      <c r="J81" s="239"/>
      <c r="K81" s="104">
        <v>4.2015748073710109</v>
      </c>
      <c r="L81" s="239"/>
      <c r="M81" s="104">
        <v>48.313880771537953</v>
      </c>
      <c r="N81" s="239"/>
      <c r="O81" s="104">
        <v>2.1716309644108049</v>
      </c>
    </row>
    <row r="82" spans="1:15" x14ac:dyDescent="0.2">
      <c r="A82" s="216"/>
      <c r="B82" s="86" t="s">
        <v>14</v>
      </c>
      <c r="C82" s="79">
        <v>5838.4194551989394</v>
      </c>
      <c r="D82" s="76"/>
      <c r="E82" s="79">
        <v>297.76113286168749</v>
      </c>
      <c r="F82" s="76"/>
      <c r="G82" s="79">
        <v>5527.4337282018259</v>
      </c>
      <c r="H82" s="76"/>
      <c r="I82" s="140">
        <v>50.056691664251041</v>
      </c>
      <c r="J82" s="240"/>
      <c r="K82" s="140">
        <v>4.8525483986089215</v>
      </c>
      <c r="L82" s="240"/>
      <c r="M82" s="140">
        <v>47.39040213714015</v>
      </c>
      <c r="N82" s="240"/>
      <c r="O82" s="140">
        <v>2.5529061986087993</v>
      </c>
    </row>
    <row r="83" spans="1:15" x14ac:dyDescent="0.2">
      <c r="A83" s="215">
        <v>2012</v>
      </c>
      <c r="B83" s="41" t="s">
        <v>11</v>
      </c>
      <c r="C83" s="153">
        <v>5899.0557439306267</v>
      </c>
      <c r="D83" s="150"/>
      <c r="E83" s="153">
        <v>319.91262681498995</v>
      </c>
      <c r="F83" s="150"/>
      <c r="G83" s="153">
        <v>5470.3708264629058</v>
      </c>
      <c r="H83" s="150"/>
      <c r="I83" s="170">
        <v>50.465262786961929</v>
      </c>
      <c r="J83" s="238"/>
      <c r="K83" s="170">
        <v>5.144143011240855</v>
      </c>
      <c r="L83" s="238"/>
      <c r="M83" s="170">
        <v>46.797947550099842</v>
      </c>
      <c r="N83" s="238"/>
      <c r="O83" s="170">
        <v>2.7367896629382336</v>
      </c>
    </row>
    <row r="84" spans="1:15" x14ac:dyDescent="0.2">
      <c r="A84" s="215"/>
      <c r="B84" s="41" t="s">
        <v>12</v>
      </c>
      <c r="C84" s="77">
        <v>5979.6198266227075</v>
      </c>
      <c r="D84" s="62"/>
      <c r="E84" s="77">
        <v>367.58713137299696</v>
      </c>
      <c r="F84" s="62"/>
      <c r="G84" s="77">
        <v>5377.9024412085091</v>
      </c>
      <c r="H84" s="62"/>
      <c r="I84" s="104">
        <v>50.998413942547479</v>
      </c>
      <c r="J84" s="239"/>
      <c r="K84" s="104">
        <v>5.7913210299522389</v>
      </c>
      <c r="L84" s="239"/>
      <c r="M84" s="104">
        <v>45.866543825795851</v>
      </c>
      <c r="N84" s="239"/>
      <c r="O84" s="104">
        <v>3.1350422316566635</v>
      </c>
    </row>
    <row r="85" spans="1:15" x14ac:dyDescent="0.2">
      <c r="A85" s="215"/>
      <c r="B85" s="85" t="s">
        <v>13</v>
      </c>
      <c r="C85" s="77">
        <v>6042.5269973687209</v>
      </c>
      <c r="D85" s="62"/>
      <c r="E85" s="77">
        <v>375.80987191459155</v>
      </c>
      <c r="F85" s="62"/>
      <c r="G85" s="77">
        <v>5342.7312976081776</v>
      </c>
      <c r="H85" s="62"/>
      <c r="I85" s="104">
        <v>51.377365657814998</v>
      </c>
      <c r="J85" s="239"/>
      <c r="K85" s="104">
        <v>5.8552531530891025</v>
      </c>
      <c r="L85" s="239"/>
      <c r="M85" s="104">
        <v>45.427262403328861</v>
      </c>
      <c r="N85" s="239"/>
      <c r="O85" s="104">
        <v>3.1953719388561286</v>
      </c>
    </row>
    <row r="86" spans="1:15" x14ac:dyDescent="0.2">
      <c r="A86" s="216"/>
      <c r="B86" s="86" t="s">
        <v>14</v>
      </c>
      <c r="C86" s="79">
        <v>6101.9050255064685</v>
      </c>
      <c r="D86" s="76"/>
      <c r="E86" s="79">
        <v>392.92238896699268</v>
      </c>
      <c r="F86" s="76"/>
      <c r="G86" s="79">
        <v>5308.4978682870178</v>
      </c>
      <c r="H86" s="76"/>
      <c r="I86" s="140">
        <v>51.696491279611656</v>
      </c>
      <c r="J86" s="240"/>
      <c r="K86" s="140">
        <v>6.0497741339728437</v>
      </c>
      <c r="L86" s="240"/>
      <c r="M86" s="140">
        <v>44.974596066079975</v>
      </c>
      <c r="N86" s="240"/>
      <c r="O86" s="140">
        <v>3.3289126543083691</v>
      </c>
    </row>
    <row r="87" spans="1:15" x14ac:dyDescent="0.2">
      <c r="A87" s="215">
        <v>2013</v>
      </c>
      <c r="B87" s="41" t="s">
        <v>11</v>
      </c>
      <c r="C87" s="153">
        <v>6135.7822313996576</v>
      </c>
      <c r="D87" s="150"/>
      <c r="E87" s="153">
        <v>428.37325557188086</v>
      </c>
      <c r="F87" s="150"/>
      <c r="G87" s="153">
        <v>5280.2324432338291</v>
      </c>
      <c r="H87" s="150"/>
      <c r="I87" s="170">
        <v>51.803286649808932</v>
      </c>
      <c r="J87" s="238"/>
      <c r="K87" s="170">
        <v>6.5259462001183737</v>
      </c>
      <c r="L87" s="238"/>
      <c r="M87" s="170">
        <v>44.580036337447751</v>
      </c>
      <c r="N87" s="238"/>
      <c r="O87" s="170">
        <v>3.6166770127433114</v>
      </c>
    </row>
    <row r="88" spans="1:15" x14ac:dyDescent="0.2">
      <c r="A88" s="215"/>
      <c r="B88" s="41" t="s">
        <v>12</v>
      </c>
      <c r="C88" s="77">
        <v>6207.5373828826614</v>
      </c>
      <c r="D88" s="62"/>
      <c r="E88" s="77">
        <v>418.44753429657328</v>
      </c>
      <c r="F88" s="62"/>
      <c r="G88" s="77">
        <v>5261.846380930363</v>
      </c>
      <c r="H88" s="62"/>
      <c r="I88" s="104">
        <v>52.217576336819171</v>
      </c>
      <c r="J88" s="239"/>
      <c r="K88" s="104">
        <v>6.3152503292251927</v>
      </c>
      <c r="L88" s="239"/>
      <c r="M88" s="104">
        <v>44.262458382691726</v>
      </c>
      <c r="N88" s="239"/>
      <c r="O88" s="104">
        <v>3.5199652804890893</v>
      </c>
    </row>
    <row r="89" spans="1:15" x14ac:dyDescent="0.2">
      <c r="A89" s="215"/>
      <c r="B89" s="85" t="s">
        <v>13</v>
      </c>
      <c r="C89" s="77">
        <v>6309.4118919287885</v>
      </c>
      <c r="D89" s="62"/>
      <c r="E89" s="77">
        <v>435.89572344952387</v>
      </c>
      <c r="F89" s="62"/>
      <c r="G89" s="77">
        <v>5186.8325396847822</v>
      </c>
      <c r="H89" s="62"/>
      <c r="I89" s="104">
        <v>52.877453750420067</v>
      </c>
      <c r="J89" s="239"/>
      <c r="K89" s="104">
        <v>6.4622067414056179</v>
      </c>
      <c r="L89" s="239"/>
      <c r="M89" s="104">
        <v>43.469423525702425</v>
      </c>
      <c r="N89" s="239"/>
      <c r="O89" s="104">
        <v>3.6531227238775168</v>
      </c>
    </row>
    <row r="90" spans="1:15" x14ac:dyDescent="0.2">
      <c r="A90" s="216"/>
      <c r="B90" s="86" t="s">
        <v>14</v>
      </c>
      <c r="C90" s="79">
        <v>6407.2151604263418</v>
      </c>
      <c r="D90" s="76"/>
      <c r="E90" s="79">
        <v>441.74074893185855</v>
      </c>
      <c r="F90" s="76"/>
      <c r="G90" s="79">
        <v>5124.4258813588949</v>
      </c>
      <c r="H90" s="76"/>
      <c r="I90" s="140">
        <v>53.512159491930881</v>
      </c>
      <c r="J90" s="240"/>
      <c r="K90" s="140">
        <v>6.4497531416179479</v>
      </c>
      <c r="L90" s="240"/>
      <c r="M90" s="140">
        <v>42.79848392817339</v>
      </c>
      <c r="N90" s="240"/>
      <c r="O90" s="140">
        <v>3.6893565798957315</v>
      </c>
    </row>
    <row r="91" spans="1:15" x14ac:dyDescent="0.2">
      <c r="A91" s="215">
        <v>2014</v>
      </c>
      <c r="B91" s="41" t="s">
        <v>11</v>
      </c>
      <c r="C91" s="153">
        <v>6502.3915355330046</v>
      </c>
      <c r="D91" s="150"/>
      <c r="E91" s="153">
        <v>467.70786706675881</v>
      </c>
      <c r="F91" s="150"/>
      <c r="G91" s="153">
        <v>5049.8638010472614</v>
      </c>
      <c r="H91" s="150"/>
      <c r="I91" s="170">
        <v>54.096601007564551</v>
      </c>
      <c r="J91" s="238"/>
      <c r="K91" s="170">
        <v>6.710203686511405</v>
      </c>
      <c r="L91" s="238"/>
      <c r="M91" s="170">
        <v>42.012306655939362</v>
      </c>
      <c r="N91" s="238"/>
      <c r="O91" s="170">
        <v>3.8910923364960861</v>
      </c>
    </row>
    <row r="92" spans="1:15" x14ac:dyDescent="0.2">
      <c r="A92" s="215"/>
      <c r="B92" s="41" t="s">
        <v>12</v>
      </c>
      <c r="C92" s="77">
        <v>6568.3320790216676</v>
      </c>
      <c r="D92" s="62"/>
      <c r="E92" s="77">
        <v>446.61004209531234</v>
      </c>
      <c r="F92" s="62"/>
      <c r="G92" s="77">
        <v>5052.9744900829946</v>
      </c>
      <c r="H92" s="62"/>
      <c r="I92" s="104">
        <v>54.428053247614748</v>
      </c>
      <c r="J92" s="239"/>
      <c r="K92" s="104">
        <v>6.3665534851797076</v>
      </c>
      <c r="L92" s="239"/>
      <c r="M92" s="104">
        <v>41.87114191188094</v>
      </c>
      <c r="N92" s="239"/>
      <c r="O92" s="104">
        <v>3.7008048405043099</v>
      </c>
    </row>
    <row r="93" spans="1:15" x14ac:dyDescent="0.2">
      <c r="A93" s="215"/>
      <c r="B93" s="85" t="s">
        <v>13</v>
      </c>
      <c r="C93" s="77">
        <v>6682.8146851531665</v>
      </c>
      <c r="D93" s="62"/>
      <c r="E93" s="77">
        <v>450.70208657507885</v>
      </c>
      <c r="F93" s="62"/>
      <c r="G93" s="77">
        <v>4986.4796959207442</v>
      </c>
      <c r="H93" s="62"/>
      <c r="I93" s="104">
        <v>55.138751096100634</v>
      </c>
      <c r="J93" s="239"/>
      <c r="K93" s="104">
        <v>6.3180910762180309</v>
      </c>
      <c r="L93" s="239"/>
      <c r="M93" s="104">
        <v>41.14258373944898</v>
      </c>
      <c r="N93" s="239"/>
      <c r="O93" s="104">
        <v>3.7186651644503734</v>
      </c>
    </row>
    <row r="94" spans="1:15" x14ac:dyDescent="0.2">
      <c r="A94" s="216"/>
      <c r="B94" s="86" t="s">
        <v>14</v>
      </c>
      <c r="C94" s="79">
        <v>6754.0769033615397</v>
      </c>
      <c r="D94" s="76"/>
      <c r="E94" s="79">
        <v>490.54769218795298</v>
      </c>
      <c r="F94" s="76"/>
      <c r="G94" s="79">
        <v>4934.6753138434979</v>
      </c>
      <c r="H94" s="76"/>
      <c r="I94" s="140">
        <v>55.455378828077151</v>
      </c>
      <c r="J94" s="240"/>
      <c r="K94" s="140">
        <v>6.7711954666264633</v>
      </c>
      <c r="L94" s="240"/>
      <c r="M94" s="140">
        <v>40.516904506454829</v>
      </c>
      <c r="N94" s="240"/>
      <c r="O94" s="140">
        <v>4.0277166654680201</v>
      </c>
    </row>
    <row r="95" spans="1:15" x14ac:dyDescent="0.2">
      <c r="A95" s="215">
        <v>2015</v>
      </c>
      <c r="B95" s="41" t="s">
        <v>11</v>
      </c>
      <c r="C95" s="153">
        <v>6814.4586878255504</v>
      </c>
      <c r="D95" s="150"/>
      <c r="E95" s="153">
        <v>475.22429467649454</v>
      </c>
      <c r="F95" s="150"/>
      <c r="G95" s="153">
        <v>4944.5499833986951</v>
      </c>
      <c r="H95" s="150"/>
      <c r="I95" s="170">
        <v>55.69992582958664</v>
      </c>
      <c r="J95" s="238"/>
      <c r="K95" s="170">
        <v>6.5191352740195958</v>
      </c>
      <c r="L95" s="238"/>
      <c r="M95" s="170">
        <v>40.415692566752213</v>
      </c>
      <c r="N95" s="238"/>
      <c r="O95" s="170">
        <v>3.8843816036611356</v>
      </c>
    </row>
    <row r="96" spans="1:15" x14ac:dyDescent="0.2">
      <c r="A96" s="217"/>
      <c r="B96" s="41" t="s">
        <v>12</v>
      </c>
      <c r="C96" s="77">
        <v>6919.1052703994974</v>
      </c>
      <c r="D96" s="62"/>
      <c r="E96" s="77">
        <v>476.76473069448593</v>
      </c>
      <c r="F96" s="62"/>
      <c r="G96" s="77">
        <v>4884.7846995357504</v>
      </c>
      <c r="H96" s="62"/>
      <c r="I96" s="104">
        <v>56.34150164685191</v>
      </c>
      <c r="J96" s="239"/>
      <c r="K96" s="104">
        <v>6.4463643982920722</v>
      </c>
      <c r="L96" s="239"/>
      <c r="M96" s="104">
        <v>39.776256385461814</v>
      </c>
      <c r="N96" s="239"/>
      <c r="O96" s="104">
        <v>3.882241967686284</v>
      </c>
    </row>
    <row r="97" spans="1:15" x14ac:dyDescent="0.2">
      <c r="B97" s="85" t="s">
        <v>13</v>
      </c>
      <c r="C97" s="77">
        <v>6960.6796081687426</v>
      </c>
      <c r="D97" s="62"/>
      <c r="E97" s="77">
        <v>465.19522571684604</v>
      </c>
      <c r="F97" s="62"/>
      <c r="G97" s="77">
        <v>4878.9075954511245</v>
      </c>
      <c r="H97" s="62"/>
      <c r="I97" s="104">
        <v>56.568896265677061</v>
      </c>
      <c r="J97" s="239"/>
      <c r="K97" s="104">
        <v>6.2645174625631643</v>
      </c>
      <c r="L97" s="239"/>
      <c r="M97" s="104">
        <v>39.650498685933464</v>
      </c>
      <c r="N97" s="239"/>
      <c r="O97" s="104">
        <v>3.7806050483894849</v>
      </c>
    </row>
    <row r="98" spans="1:15" x14ac:dyDescent="0.2">
      <c r="A98" s="216"/>
      <c r="B98" s="86" t="s">
        <v>14</v>
      </c>
      <c r="C98" s="79">
        <v>7013.2156902599136</v>
      </c>
      <c r="D98" s="76"/>
      <c r="E98" s="79">
        <v>461.7286573882065</v>
      </c>
      <c r="F98" s="76"/>
      <c r="G98" s="79">
        <v>4880.2837292749537</v>
      </c>
      <c r="H98" s="76"/>
      <c r="I98" s="140">
        <v>56.763142263307152</v>
      </c>
      <c r="J98" s="240"/>
      <c r="K98" s="140">
        <v>6.1770179938996144</v>
      </c>
      <c r="L98" s="240"/>
      <c r="M98" s="140">
        <v>39.49974617134167</v>
      </c>
      <c r="N98" s="240"/>
      <c r="O98" s="140">
        <v>3.7371115653511646</v>
      </c>
    </row>
    <row r="99" spans="1:15" x14ac:dyDescent="0.2">
      <c r="A99" s="215">
        <v>2016</v>
      </c>
      <c r="B99" s="41" t="s">
        <v>11</v>
      </c>
      <c r="C99" s="77">
        <v>7125.300406262244</v>
      </c>
      <c r="D99" s="62"/>
      <c r="E99" s="77">
        <v>481.9248658808711</v>
      </c>
      <c r="F99" s="62"/>
      <c r="G99" s="77">
        <v>4802.7258047799605</v>
      </c>
      <c r="H99" s="62"/>
      <c r="I99" s="104">
        <v>57.416023335596343</v>
      </c>
      <c r="J99" s="239"/>
      <c r="K99" s="104">
        <v>6.3350939224270233</v>
      </c>
      <c r="L99" s="239"/>
      <c r="M99" s="104">
        <v>38.700602242589568</v>
      </c>
      <c r="N99" s="239"/>
      <c r="O99" s="104">
        <v>3.8833744218140751</v>
      </c>
    </row>
    <row r="100" spans="1:15" x14ac:dyDescent="0.2">
      <c r="A100" s="235"/>
      <c r="B100" s="41" t="s">
        <v>12</v>
      </c>
      <c r="C100" s="77">
        <v>7220.261135339093</v>
      </c>
      <c r="D100" s="62"/>
      <c r="E100" s="77">
        <v>499.50245620569513</v>
      </c>
      <c r="F100" s="62"/>
      <c r="G100" s="77">
        <v>4738.6011007631578</v>
      </c>
      <c r="H100" s="62"/>
      <c r="I100" s="104">
        <v>57.955127447802454</v>
      </c>
      <c r="J100" s="239"/>
      <c r="K100" s="104">
        <v>6.4704372132947734</v>
      </c>
      <c r="L100" s="239"/>
      <c r="M100" s="104">
        <v>38.035498380368239</v>
      </c>
      <c r="N100" s="239"/>
      <c r="O100" s="104">
        <v>4.0093741718292959</v>
      </c>
    </row>
    <row r="101" spans="1:15" x14ac:dyDescent="0.2">
      <c r="A101" s="235"/>
      <c r="B101" s="85" t="s">
        <v>13</v>
      </c>
      <c r="C101" s="77">
        <v>7284.3463463884418</v>
      </c>
      <c r="D101" s="62"/>
      <c r="E101" s="77">
        <v>484.27456202511553</v>
      </c>
      <c r="F101" s="62"/>
      <c r="G101" s="77">
        <v>4755.4135531249012</v>
      </c>
      <c r="H101" s="62"/>
      <c r="I101" s="104">
        <v>58.162937580208705</v>
      </c>
      <c r="J101" s="239"/>
      <c r="K101" s="104">
        <v>6.2337262653740435</v>
      </c>
      <c r="L101" s="239"/>
      <c r="M101" s="104">
        <v>37.970300766329444</v>
      </c>
      <c r="N101" s="239"/>
      <c r="O101" s="104">
        <v>3.8667616534618428</v>
      </c>
    </row>
    <row r="102" spans="1:15" x14ac:dyDescent="0.2">
      <c r="A102" s="235"/>
      <c r="B102" s="85"/>
      <c r="C102" s="77"/>
      <c r="D102" s="62"/>
      <c r="E102" s="236"/>
      <c r="F102" s="62"/>
      <c r="G102" s="77"/>
      <c r="H102" s="62"/>
      <c r="I102" s="62"/>
      <c r="J102" s="62"/>
      <c r="K102" s="62"/>
      <c r="L102" s="62"/>
      <c r="M102" s="62"/>
      <c r="N102" s="62"/>
      <c r="O102" s="62"/>
    </row>
    <row r="103" spans="1:15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</sheetData>
  <mergeCells count="2">
    <mergeCell ref="A3:A4"/>
    <mergeCell ref="A5:O5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>
      <pane ySplit="5" topLeftCell="A6" activePane="bottomLeft" state="frozenSplit"/>
      <selection activeCell="G103" sqref="G103"/>
      <selection pane="bottomLeft"/>
    </sheetView>
  </sheetViews>
  <sheetFormatPr defaultColWidth="8.85546875" defaultRowHeight="12.75" x14ac:dyDescent="0.2"/>
  <cols>
    <col min="1" max="1" width="7.140625" style="7" customWidth="1"/>
    <col min="2" max="2" width="10.7109375" style="7" customWidth="1"/>
    <col min="3" max="3" width="7.7109375" style="65" customWidth="1"/>
    <col min="4" max="4" width="10" style="82" customWidth="1"/>
    <col min="5" max="5" width="0.85546875" style="82" customWidth="1"/>
    <col min="6" max="6" width="7.7109375" style="88" customWidth="1"/>
    <col min="7" max="7" width="10" style="82" customWidth="1"/>
    <col min="8" max="8" width="0.85546875" style="82" customWidth="1"/>
    <col min="9" max="9" width="7.28515625" style="65" customWidth="1"/>
    <col min="10" max="10" width="10.140625" style="82" customWidth="1"/>
    <col min="11" max="11" width="0.85546875" style="82" customWidth="1"/>
    <col min="12" max="12" width="7.28515625" style="65" customWidth="1"/>
    <col min="13" max="13" width="10" style="82" customWidth="1"/>
    <col min="14" max="18" width="8.85546875" style="200"/>
    <col min="19" max="19" width="2.7109375" style="200" customWidth="1"/>
    <col min="20" max="26" width="8.85546875" style="200"/>
    <col min="27" max="16384" width="8.85546875" style="65"/>
  </cols>
  <sheetData>
    <row r="1" spans="1:26" s="74" customFormat="1" ht="16.5" x14ac:dyDescent="0.3">
      <c r="A1" s="8" t="s">
        <v>99</v>
      </c>
      <c r="B1" s="21"/>
      <c r="D1" s="75"/>
      <c r="E1" s="75"/>
      <c r="F1" s="210"/>
      <c r="G1" s="75"/>
      <c r="H1" s="75"/>
      <c r="J1" s="75"/>
      <c r="K1" s="75"/>
      <c r="M1" s="75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</row>
    <row r="2" spans="1:26" s="74" customFormat="1" ht="16.5" x14ac:dyDescent="0.3">
      <c r="A2" s="8"/>
      <c r="B2" s="10" t="s">
        <v>17</v>
      </c>
      <c r="D2" s="75"/>
      <c r="E2" s="75"/>
      <c r="F2" s="210"/>
      <c r="G2" s="75"/>
      <c r="H2" s="75"/>
      <c r="J2" s="75"/>
      <c r="K2" s="75"/>
      <c r="M2" s="75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</row>
    <row r="3" spans="1:26" ht="12" customHeight="1" x14ac:dyDescent="0.2">
      <c r="A3" s="24"/>
      <c r="B3" s="24"/>
      <c r="C3" s="219"/>
      <c r="D3" s="220"/>
      <c r="E3" s="220"/>
      <c r="F3" s="221"/>
      <c r="G3" s="220"/>
      <c r="H3" s="220"/>
      <c r="I3" s="219"/>
      <c r="J3" s="220"/>
      <c r="K3" s="220"/>
      <c r="L3" s="219"/>
      <c r="M3" s="220"/>
    </row>
    <row r="4" spans="1:26" s="101" customFormat="1" ht="20.100000000000001" customHeight="1" x14ac:dyDescent="0.2">
      <c r="A4" s="27"/>
      <c r="B4" s="28"/>
      <c r="C4" s="264" t="s">
        <v>9</v>
      </c>
      <c r="D4" s="264"/>
      <c r="E4" s="95"/>
      <c r="F4" s="264" t="s">
        <v>26</v>
      </c>
      <c r="G4" s="264"/>
      <c r="H4" s="95"/>
      <c r="I4" s="264" t="s">
        <v>27</v>
      </c>
      <c r="J4" s="264"/>
      <c r="K4" s="95"/>
      <c r="L4" s="264" t="s">
        <v>28</v>
      </c>
      <c r="M4" s="264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</row>
    <row r="5" spans="1:26" s="7" customFormat="1" ht="65.25" customHeight="1" x14ac:dyDescent="0.2">
      <c r="A5" s="71" t="s">
        <v>3</v>
      </c>
      <c r="B5" s="58"/>
      <c r="C5" s="59" t="s">
        <v>21</v>
      </c>
      <c r="D5" s="59" t="s">
        <v>29</v>
      </c>
      <c r="E5" s="60"/>
      <c r="F5" s="59" t="s">
        <v>21</v>
      </c>
      <c r="G5" s="59" t="s">
        <v>29</v>
      </c>
      <c r="H5" s="60"/>
      <c r="I5" s="59" t="s">
        <v>21</v>
      </c>
      <c r="J5" s="59" t="s">
        <v>29</v>
      </c>
      <c r="K5" s="241"/>
      <c r="L5" s="59" t="s">
        <v>21</v>
      </c>
      <c r="M5" s="59" t="s">
        <v>29</v>
      </c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</row>
    <row r="6" spans="1:26" ht="14.1" customHeight="1" x14ac:dyDescent="0.2">
      <c r="A6" s="40">
        <v>2013</v>
      </c>
      <c r="B6" s="41" t="s">
        <v>13</v>
      </c>
      <c r="C6" s="77">
        <v>22153.325461538461</v>
      </c>
      <c r="D6" s="78">
        <v>-0.11120970582253746</v>
      </c>
      <c r="E6" s="62"/>
      <c r="F6" s="77">
        <v>11589.423795993065</v>
      </c>
      <c r="G6" s="78">
        <v>0.28004862610657816</v>
      </c>
      <c r="H6" s="62"/>
      <c r="I6" s="77">
        <v>4704.6684806527901</v>
      </c>
      <c r="J6" s="78">
        <v>-0.21925095607506781</v>
      </c>
      <c r="K6" s="63"/>
      <c r="L6" s="77">
        <v>5859.2331848926042</v>
      </c>
      <c r="M6" s="78">
        <v>-0.79059189725234802</v>
      </c>
    </row>
    <row r="7" spans="1:26" ht="14.1" customHeight="1" x14ac:dyDescent="0.2">
      <c r="A7" s="40"/>
      <c r="B7" s="41" t="s">
        <v>14</v>
      </c>
      <c r="C7" s="79">
        <v>22171.419846153844</v>
      </c>
      <c r="D7" s="80">
        <v>8.1677961382352712E-2</v>
      </c>
      <c r="E7" s="76"/>
      <c r="F7" s="79">
        <v>11554.060080600882</v>
      </c>
      <c r="G7" s="80">
        <v>-0.30513782233426812</v>
      </c>
      <c r="H7" s="76"/>
      <c r="I7" s="79">
        <v>4766.0286068951636</v>
      </c>
      <c r="J7" s="80">
        <v>1.3042391083390346</v>
      </c>
      <c r="K7" s="81"/>
      <c r="L7" s="79">
        <v>5851.3311586577993</v>
      </c>
      <c r="M7" s="80">
        <v>-0.13486451188151075</v>
      </c>
    </row>
    <row r="8" spans="1:26" ht="14.1" customHeight="1" x14ac:dyDescent="0.2">
      <c r="A8" s="149">
        <v>2014</v>
      </c>
      <c r="B8" s="148" t="s">
        <v>11</v>
      </c>
      <c r="C8" s="153">
        <v>22205.903461538463</v>
      </c>
      <c r="D8" s="154">
        <v>0.15553183162782894</v>
      </c>
      <c r="E8" s="150"/>
      <c r="F8" s="153">
        <v>11546.060477249503</v>
      </c>
      <c r="G8" s="154">
        <v>-6.9236296986295548E-2</v>
      </c>
      <c r="H8" s="150"/>
      <c r="I8" s="153">
        <v>4796.2259430769027</v>
      </c>
      <c r="J8" s="154">
        <v>0.63359536151444018</v>
      </c>
      <c r="K8" s="155"/>
      <c r="L8" s="153">
        <v>5863.6170412120582</v>
      </c>
      <c r="M8" s="154">
        <v>0.20996730865386731</v>
      </c>
    </row>
    <row r="9" spans="1:26" ht="14.1" customHeight="1" x14ac:dyDescent="0.2">
      <c r="A9" s="40"/>
      <c r="B9" s="41" t="s">
        <v>12</v>
      </c>
      <c r="C9" s="77">
        <v>22256.020692307691</v>
      </c>
      <c r="D9" s="78">
        <v>0.2256932750159602</v>
      </c>
      <c r="E9" s="62"/>
      <c r="F9" s="77">
        <v>11611.314846774287</v>
      </c>
      <c r="G9" s="78">
        <v>0.56516566540909885</v>
      </c>
      <c r="H9" s="62"/>
      <c r="I9" s="77">
        <v>4795.8880615717517</v>
      </c>
      <c r="J9" s="78">
        <v>-7.0447370320143353E-3</v>
      </c>
      <c r="K9" s="63"/>
      <c r="L9" s="77">
        <v>5848.8177839616528</v>
      </c>
      <c r="M9" s="78">
        <v>-0.25239126543206614</v>
      </c>
    </row>
    <row r="10" spans="1:26" ht="14.1" customHeight="1" x14ac:dyDescent="0.2">
      <c r="A10" s="40"/>
      <c r="B10" s="41" t="s">
        <v>13</v>
      </c>
      <c r="C10" s="77">
        <v>22312.89123076923</v>
      </c>
      <c r="D10" s="78">
        <v>0.25552878139259966</v>
      </c>
      <c r="E10" s="62"/>
      <c r="F10" s="77">
        <v>11643.587323574517</v>
      </c>
      <c r="G10" s="78">
        <v>0.27793989936631053</v>
      </c>
      <c r="H10" s="62"/>
      <c r="I10" s="77">
        <v>4817.4941300706432</v>
      </c>
      <c r="J10" s="78">
        <v>0.45051236020322399</v>
      </c>
      <c r="K10" s="63"/>
      <c r="L10" s="77">
        <v>5851.8097771240709</v>
      </c>
      <c r="M10" s="78">
        <v>5.1155520191150619E-2</v>
      </c>
    </row>
    <row r="11" spans="1:26" ht="14.1" customHeight="1" x14ac:dyDescent="0.2">
      <c r="A11" s="47"/>
      <c r="B11" s="44" t="s">
        <v>14</v>
      </c>
      <c r="C11" s="77">
        <v>22361.216153846155</v>
      </c>
      <c r="D11" s="78">
        <v>0.21657849077974106</v>
      </c>
      <c r="E11" s="62"/>
      <c r="F11" s="77">
        <v>11645.902922306121</v>
      </c>
      <c r="G11" s="78">
        <v>1.9887330830728592E-2</v>
      </c>
      <c r="H11" s="62"/>
      <c r="I11" s="77">
        <v>4839.205368567892</v>
      </c>
      <c r="J11" s="78">
        <v>0.45067493412660248</v>
      </c>
      <c r="K11" s="63"/>
      <c r="L11" s="77">
        <v>5876.1078629721424</v>
      </c>
      <c r="M11" s="78">
        <v>0.41522343981613419</v>
      </c>
    </row>
    <row r="12" spans="1:26" ht="14.1" customHeight="1" x14ac:dyDescent="0.2">
      <c r="A12" s="40">
        <v>2015</v>
      </c>
      <c r="B12" s="148" t="s">
        <v>11</v>
      </c>
      <c r="C12" s="153">
        <v>22346.274615384613</v>
      </c>
      <c r="D12" s="154">
        <v>-6.6818988550281774E-2</v>
      </c>
      <c r="E12" s="150"/>
      <c r="F12" s="153">
        <v>11622.134643032408</v>
      </c>
      <c r="G12" s="154">
        <v>-0.20409133952325381</v>
      </c>
      <c r="H12" s="150"/>
      <c r="I12" s="153">
        <v>4815.3829221266815</v>
      </c>
      <c r="J12" s="154">
        <v>-0.49228012921180364</v>
      </c>
      <c r="K12" s="155"/>
      <c r="L12" s="153">
        <v>5908.757050225523</v>
      </c>
      <c r="M12" s="154">
        <v>0.55562607111276985</v>
      </c>
    </row>
    <row r="13" spans="1:26" ht="14.1" customHeight="1" x14ac:dyDescent="0.2">
      <c r="A13" s="40"/>
      <c r="B13" s="41" t="s">
        <v>12</v>
      </c>
      <c r="C13" s="77">
        <v>22406.288923076921</v>
      </c>
      <c r="D13" s="78">
        <v>0.26856515784063151</v>
      </c>
      <c r="E13" s="62"/>
      <c r="F13" s="77">
        <v>11629.991541773092</v>
      </c>
      <c r="G13" s="78">
        <v>6.7602888643126205E-2</v>
      </c>
      <c r="H13" s="62"/>
      <c r="I13" s="77">
        <v>4835.1481898712391</v>
      </c>
      <c r="J13" s="78">
        <v>0.410460976088448</v>
      </c>
      <c r="K13" s="63"/>
      <c r="L13" s="77">
        <v>5941.1491914325925</v>
      </c>
      <c r="M13" s="78">
        <v>0.54820567052817215</v>
      </c>
    </row>
    <row r="14" spans="1:26" ht="14.1" customHeight="1" x14ac:dyDescent="0.2">
      <c r="A14" s="40"/>
      <c r="B14" s="41" t="s">
        <v>13</v>
      </c>
      <c r="C14" s="77">
        <v>22553.992615384614</v>
      </c>
      <c r="D14" s="78">
        <v>0.65920640769550887</v>
      </c>
      <c r="E14" s="62"/>
      <c r="F14" s="77">
        <v>11687.987270419731</v>
      </c>
      <c r="G14" s="78">
        <v>0.49867386780401518</v>
      </c>
      <c r="H14" s="62"/>
      <c r="I14" s="77">
        <v>4881.0016546343495</v>
      </c>
      <c r="J14" s="78">
        <v>0.9483362859315283</v>
      </c>
      <c r="K14" s="63"/>
      <c r="L14" s="77">
        <v>5985.0036903305354</v>
      </c>
      <c r="M14" s="78">
        <v>0.73814842019424598</v>
      </c>
    </row>
    <row r="15" spans="1:26" ht="14.1" customHeight="1" x14ac:dyDescent="0.2">
      <c r="A15" s="47"/>
      <c r="B15" s="44" t="s">
        <v>14</v>
      </c>
      <c r="C15" s="79">
        <v>22567.678</v>
      </c>
      <c r="D15" s="80">
        <v>6.0678323562326421E-2</v>
      </c>
      <c r="E15" s="76"/>
      <c r="F15" s="79">
        <v>11725.170279969196</v>
      </c>
      <c r="G15" s="80">
        <v>0.31813013386460481</v>
      </c>
      <c r="H15" s="76"/>
      <c r="I15" s="79">
        <v>4881.2916816557772</v>
      </c>
      <c r="J15" s="80">
        <v>5.9419570397468164E-3</v>
      </c>
      <c r="K15" s="81"/>
      <c r="L15" s="79">
        <v>5961.2160383750261</v>
      </c>
      <c r="M15" s="80">
        <v>-0.39745425711167087</v>
      </c>
    </row>
    <row r="16" spans="1:26" ht="14.1" customHeight="1" x14ac:dyDescent="0.2">
      <c r="A16" s="215">
        <v>2016</v>
      </c>
      <c r="B16" s="41" t="s">
        <v>11</v>
      </c>
      <c r="C16" s="77">
        <v>22605.800461538463</v>
      </c>
      <c r="D16" s="78">
        <v>0.16892505085575726</v>
      </c>
      <c r="E16" s="62"/>
      <c r="F16" s="77">
        <v>11762.034710646027</v>
      </c>
      <c r="G16" s="78">
        <v>0.31440422438733129</v>
      </c>
      <c r="H16" s="62"/>
      <c r="I16" s="77">
        <v>4847.1556968774094</v>
      </c>
      <c r="J16" s="78">
        <v>-0.69932278185000063</v>
      </c>
      <c r="K16" s="63"/>
      <c r="L16" s="77">
        <v>5996.6100540150283</v>
      </c>
      <c r="M16" s="78">
        <v>0.59373818046779381</v>
      </c>
    </row>
    <row r="17" spans="1:26" ht="14.1" customHeight="1" x14ac:dyDescent="0.2">
      <c r="A17" s="215"/>
      <c r="B17" s="41" t="s">
        <v>12</v>
      </c>
      <c r="C17" s="77">
        <v>22789.807692307691</v>
      </c>
      <c r="D17" s="78">
        <v>0.81398237183548605</v>
      </c>
      <c r="E17" s="62"/>
      <c r="F17" s="77">
        <v>11829.001985877379</v>
      </c>
      <c r="G17" s="78">
        <v>0.56935111040557818</v>
      </c>
      <c r="H17" s="62"/>
      <c r="I17" s="77">
        <v>4881.654008817186</v>
      </c>
      <c r="J17" s="78">
        <v>0.71172279367879188</v>
      </c>
      <c r="K17" s="63"/>
      <c r="L17" s="77">
        <v>6079.1516976131261</v>
      </c>
      <c r="M17" s="78">
        <v>1.3764717541176803</v>
      </c>
    </row>
    <row r="18" spans="1:26" ht="14.1" customHeight="1" x14ac:dyDescent="0.2">
      <c r="A18" s="235"/>
      <c r="B18" s="41" t="s">
        <v>13</v>
      </c>
      <c r="C18" s="77">
        <v>22775.470923076922</v>
      </c>
      <c r="D18" s="78">
        <v>-6.2908688938206392E-2</v>
      </c>
      <c r="E18" s="62"/>
      <c r="F18" s="77">
        <v>11819.856290043746</v>
      </c>
      <c r="G18" s="78">
        <v>-7.731587030378409E-2</v>
      </c>
      <c r="H18" s="62"/>
      <c r="I18" s="77">
        <v>4875.5935694069394</v>
      </c>
      <c r="J18" s="78">
        <v>-0.12414725417451238</v>
      </c>
      <c r="K18" s="63"/>
      <c r="L18" s="77">
        <v>6080.0210636262364</v>
      </c>
      <c r="M18" s="78">
        <v>1.4300778403861968E-2</v>
      </c>
    </row>
    <row r="19" spans="1:26" ht="30" customHeight="1" x14ac:dyDescent="0.2">
      <c r="C19" s="64"/>
      <c r="F19" s="61"/>
      <c r="I19" s="64"/>
      <c r="L19" s="64"/>
    </row>
    <row r="20" spans="1:26" s="74" customFormat="1" ht="16.5" x14ac:dyDescent="0.3">
      <c r="A20" s="8" t="s">
        <v>94</v>
      </c>
      <c r="B20" s="21"/>
      <c r="D20" s="75"/>
      <c r="E20" s="75"/>
      <c r="F20" s="210"/>
      <c r="G20" s="75"/>
      <c r="H20" s="75"/>
      <c r="J20" s="75"/>
      <c r="K20" s="75"/>
      <c r="M20" s="75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</row>
    <row r="21" spans="1:26" s="74" customFormat="1" ht="16.5" x14ac:dyDescent="0.3">
      <c r="A21" s="8"/>
      <c r="B21" s="10" t="s">
        <v>24</v>
      </c>
      <c r="D21" s="75"/>
      <c r="E21" s="75"/>
      <c r="F21" s="210"/>
      <c r="G21" s="75"/>
      <c r="H21" s="75"/>
      <c r="J21" s="75"/>
      <c r="K21" s="75"/>
      <c r="M21" s="75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</row>
    <row r="22" spans="1:26" ht="12" customHeight="1" x14ac:dyDescent="0.2">
      <c r="A22" s="24"/>
      <c r="B22" s="24"/>
      <c r="C22" s="219"/>
      <c r="D22" s="220"/>
      <c r="E22" s="220"/>
      <c r="F22" s="221"/>
      <c r="G22" s="220"/>
      <c r="H22" s="220"/>
      <c r="I22" s="219"/>
      <c r="J22" s="220"/>
      <c r="K22" s="220"/>
      <c r="L22" s="219"/>
      <c r="M22" s="220"/>
    </row>
    <row r="23" spans="1:26" s="101" customFormat="1" ht="20.100000000000001" customHeight="1" x14ac:dyDescent="0.2">
      <c r="A23" s="27"/>
      <c r="B23" s="28"/>
      <c r="C23" s="264" t="s">
        <v>9</v>
      </c>
      <c r="D23" s="264"/>
      <c r="E23" s="95"/>
      <c r="F23" s="264" t="s">
        <v>26</v>
      </c>
      <c r="G23" s="264"/>
      <c r="H23" s="95"/>
      <c r="I23" s="264" t="s">
        <v>27</v>
      </c>
      <c r="J23" s="264"/>
      <c r="K23" s="95"/>
      <c r="L23" s="264" t="s">
        <v>28</v>
      </c>
      <c r="M23" s="264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</row>
    <row r="24" spans="1:26" s="7" customFormat="1" ht="105.75" customHeight="1" x14ac:dyDescent="0.2">
      <c r="A24" s="226" t="s">
        <v>3</v>
      </c>
      <c r="B24" s="15"/>
      <c r="C24" s="16" t="s">
        <v>21</v>
      </c>
      <c r="D24" s="16" t="s">
        <v>30</v>
      </c>
      <c r="E24" s="17"/>
      <c r="F24" s="16" t="s">
        <v>21</v>
      </c>
      <c r="G24" s="16" t="s">
        <v>30</v>
      </c>
      <c r="H24" s="17"/>
      <c r="I24" s="16" t="s">
        <v>21</v>
      </c>
      <c r="J24" s="16" t="s">
        <v>30</v>
      </c>
      <c r="K24" s="222"/>
      <c r="L24" s="16" t="s">
        <v>21</v>
      </c>
      <c r="M24" s="16" t="s">
        <v>30</v>
      </c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</row>
    <row r="25" spans="1:26" x14ac:dyDescent="0.2">
      <c r="A25" s="40">
        <v>2013</v>
      </c>
      <c r="B25" s="41" t="s">
        <v>13</v>
      </c>
      <c r="C25" s="77">
        <v>22200.5275</v>
      </c>
      <c r="D25" s="78">
        <v>-1.8415875736100331</v>
      </c>
      <c r="E25" s="62"/>
      <c r="F25" s="77">
        <v>11611.505800000001</v>
      </c>
      <c r="G25" s="78">
        <v>-0.69173646785856968</v>
      </c>
      <c r="H25" s="62"/>
      <c r="I25" s="77">
        <v>4716.7313000000004</v>
      </c>
      <c r="J25" s="78">
        <v>-0.67448540787797173</v>
      </c>
      <c r="K25" s="63"/>
      <c r="L25" s="77">
        <v>5872.2903999999999</v>
      </c>
      <c r="M25" s="78">
        <v>-4.9159272971836527</v>
      </c>
    </row>
    <row r="26" spans="1:26" x14ac:dyDescent="0.2">
      <c r="B26" s="41" t="s">
        <v>14</v>
      </c>
      <c r="C26" s="77">
        <v>22218.760999999999</v>
      </c>
      <c r="D26" s="78">
        <v>-1.3404767048190753</v>
      </c>
      <c r="E26" s="62"/>
      <c r="F26" s="77">
        <v>11561.117399999999</v>
      </c>
      <c r="G26" s="78">
        <v>-0.74278090714013034</v>
      </c>
      <c r="H26" s="62"/>
      <c r="I26" s="77">
        <v>4782.0873000000001</v>
      </c>
      <c r="J26" s="78">
        <v>0.99481668666639056</v>
      </c>
      <c r="K26" s="63"/>
      <c r="L26" s="77">
        <v>5875.5563000000002</v>
      </c>
      <c r="M26" s="78">
        <v>-4.2761614507381749</v>
      </c>
    </row>
    <row r="27" spans="1:26" ht="14.1" customHeight="1" x14ac:dyDescent="0.2">
      <c r="A27" s="149">
        <v>2014</v>
      </c>
      <c r="B27" s="148" t="s">
        <v>11</v>
      </c>
      <c r="C27" s="153">
        <v>22025.678800000002</v>
      </c>
      <c r="D27" s="154">
        <v>-0.44671988130594692</v>
      </c>
      <c r="E27" s="150"/>
      <c r="F27" s="153">
        <v>11475.2073</v>
      </c>
      <c r="G27" s="154">
        <v>-0.30280466905980641</v>
      </c>
      <c r="H27" s="150"/>
      <c r="I27" s="153">
        <v>4745.1868000000004</v>
      </c>
      <c r="J27" s="154">
        <v>1.750413466738572</v>
      </c>
      <c r="K27" s="155"/>
      <c r="L27" s="153">
        <v>5805.2847000000002</v>
      </c>
      <c r="M27" s="154">
        <v>-2.4469097755299978</v>
      </c>
    </row>
    <row r="28" spans="1:26" ht="14.1" customHeight="1" x14ac:dyDescent="0.2">
      <c r="A28" s="40"/>
      <c r="B28" s="41" t="s">
        <v>12</v>
      </c>
      <c r="C28" s="77">
        <v>22316.760399999999</v>
      </c>
      <c r="D28" s="78">
        <v>0.44297189915101604</v>
      </c>
      <c r="E28" s="62"/>
      <c r="F28" s="77">
        <v>11649.933999999999</v>
      </c>
      <c r="G28" s="78">
        <v>0.62699350545384569</v>
      </c>
      <c r="H28" s="62"/>
      <c r="I28" s="77">
        <v>4816.7267000000002</v>
      </c>
      <c r="J28" s="78">
        <v>1.7237418797219268</v>
      </c>
      <c r="K28" s="63"/>
      <c r="L28" s="77">
        <v>5850.0996999999998</v>
      </c>
      <c r="M28" s="78">
        <v>-0.94463680141358852</v>
      </c>
    </row>
    <row r="29" spans="1:26" x14ac:dyDescent="0.2">
      <c r="B29" s="41" t="s">
        <v>13</v>
      </c>
      <c r="C29" s="77">
        <v>22398.297999999999</v>
      </c>
      <c r="D29" s="78">
        <v>0.89083694069881314</v>
      </c>
      <c r="E29" s="62"/>
      <c r="F29" s="77">
        <v>11677.791300000001</v>
      </c>
      <c r="G29" s="78">
        <v>0.57086049941946337</v>
      </c>
      <c r="H29" s="62"/>
      <c r="I29" s="77">
        <v>4842.9148999999998</v>
      </c>
      <c r="J29" s="78">
        <v>2.6752340121643008</v>
      </c>
      <c r="K29" s="63"/>
      <c r="L29" s="77">
        <v>5877.5918000000001</v>
      </c>
      <c r="M29" s="78">
        <v>9.0278232833994138E-2</v>
      </c>
    </row>
    <row r="30" spans="1:26" x14ac:dyDescent="0.2">
      <c r="A30" s="55"/>
      <c r="B30" s="44" t="s">
        <v>14</v>
      </c>
      <c r="C30" s="79">
        <v>22374.930499999999</v>
      </c>
      <c r="D30" s="80">
        <v>0.70287222586353926</v>
      </c>
      <c r="E30" s="76"/>
      <c r="F30" s="79">
        <v>11644.9478</v>
      </c>
      <c r="G30" s="80">
        <v>0.72510638115309456</v>
      </c>
      <c r="H30" s="76"/>
      <c r="I30" s="79">
        <v>4838.2793000000001</v>
      </c>
      <c r="J30" s="80">
        <v>1.1750517394360409</v>
      </c>
      <c r="K30" s="81"/>
      <c r="L30" s="79">
        <v>5891.7034000000003</v>
      </c>
      <c r="M30" s="80">
        <v>0.27481823295608854</v>
      </c>
    </row>
    <row r="31" spans="1:26" x14ac:dyDescent="0.2">
      <c r="A31" s="40">
        <v>2015</v>
      </c>
      <c r="B31" s="148" t="s">
        <v>11</v>
      </c>
      <c r="C31" s="77">
        <v>22158.446199999998</v>
      </c>
      <c r="D31" s="78">
        <v>0.60278460067254314</v>
      </c>
      <c r="E31" s="62"/>
      <c r="F31" s="77">
        <v>11545.9023</v>
      </c>
      <c r="G31" s="78">
        <v>0.61606730189527559</v>
      </c>
      <c r="H31" s="62"/>
      <c r="I31" s="77">
        <v>4760.1274999999996</v>
      </c>
      <c r="J31" s="78">
        <v>0.31486010203010756</v>
      </c>
      <c r="K31" s="63"/>
      <c r="L31" s="77">
        <v>5852.4164000000001</v>
      </c>
      <c r="M31" s="78">
        <v>0.81187577243196885</v>
      </c>
    </row>
    <row r="32" spans="1:26" x14ac:dyDescent="0.2">
      <c r="B32" s="41" t="s">
        <v>12</v>
      </c>
      <c r="C32" s="77">
        <v>22496.7935</v>
      </c>
      <c r="D32" s="78">
        <v>0.80671700001762148</v>
      </c>
      <c r="E32" s="62"/>
      <c r="F32" s="77">
        <v>11674.117700000001</v>
      </c>
      <c r="G32" s="78">
        <v>0.20758658375233208</v>
      </c>
      <c r="H32" s="62"/>
      <c r="I32" s="77">
        <v>4852.2728999999999</v>
      </c>
      <c r="J32" s="78">
        <v>0.73797419313825241</v>
      </c>
      <c r="K32" s="63"/>
      <c r="L32" s="77">
        <v>5970.4029</v>
      </c>
      <c r="M32" s="78">
        <v>2.0564299100748711</v>
      </c>
    </row>
    <row r="33" spans="1:13" x14ac:dyDescent="0.2">
      <c r="B33" s="41" t="s">
        <v>13</v>
      </c>
      <c r="C33" s="77">
        <v>22645.065500000001</v>
      </c>
      <c r="D33" s="78">
        <v>1.1017243363759235</v>
      </c>
      <c r="E33" s="62"/>
      <c r="F33" s="77">
        <v>11718.5795</v>
      </c>
      <c r="G33" s="78">
        <v>0.34928009031981117</v>
      </c>
      <c r="H33" s="62"/>
      <c r="I33" s="77">
        <v>4912.5627999999997</v>
      </c>
      <c r="J33" s="78">
        <v>1.4381400755152633</v>
      </c>
      <c r="K33" s="63"/>
      <c r="L33" s="77">
        <v>6013.9232000000002</v>
      </c>
      <c r="M33" s="78">
        <v>2.3195111984469561</v>
      </c>
    </row>
    <row r="34" spans="1:13" x14ac:dyDescent="0.2">
      <c r="A34" s="55"/>
      <c r="B34" s="44" t="s">
        <v>14</v>
      </c>
      <c r="C34" s="79">
        <v>22558.707200000001</v>
      </c>
      <c r="D34" s="80">
        <v>0.82135093112357238</v>
      </c>
      <c r="E34" s="76"/>
      <c r="F34" s="79">
        <v>11716.273300000001</v>
      </c>
      <c r="G34" s="80">
        <v>0.61250167218440288</v>
      </c>
      <c r="H34" s="76"/>
      <c r="I34" s="79">
        <v>4878.0343999999996</v>
      </c>
      <c r="J34" s="80">
        <v>0.82167848391884701</v>
      </c>
      <c r="K34" s="81"/>
      <c r="L34" s="79">
        <v>5964.3995000000004</v>
      </c>
      <c r="M34" s="80">
        <v>1.2338723636359583</v>
      </c>
    </row>
    <row r="35" spans="1:13" x14ac:dyDescent="0.2">
      <c r="A35" s="215">
        <v>2016</v>
      </c>
      <c r="B35" s="41" t="s">
        <v>11</v>
      </c>
      <c r="C35" s="77">
        <v>22400.796200000001</v>
      </c>
      <c r="D35" s="78">
        <v>1.0937138724104318</v>
      </c>
      <c r="E35" s="62"/>
      <c r="F35" s="77">
        <v>11688.5509</v>
      </c>
      <c r="G35" s="78">
        <v>1.2354911404369016</v>
      </c>
      <c r="H35" s="62"/>
      <c r="I35" s="77">
        <v>4808.4393</v>
      </c>
      <c r="J35" s="78">
        <v>1.0149265959787928</v>
      </c>
      <c r="K35" s="63"/>
      <c r="L35" s="77">
        <v>5903.8059999999996</v>
      </c>
      <c r="M35" s="78">
        <v>0.87809199632479185</v>
      </c>
    </row>
    <row r="36" spans="1:13" x14ac:dyDescent="0.2">
      <c r="A36" s="215"/>
      <c r="B36" s="41" t="s">
        <v>12</v>
      </c>
      <c r="C36" s="77">
        <v>22935.657999999999</v>
      </c>
      <c r="D36" s="78">
        <v>1.9507868976972191</v>
      </c>
      <c r="E36" s="62"/>
      <c r="F36" s="77">
        <v>11903.2816</v>
      </c>
      <c r="G36" s="78">
        <v>1.9630083051158507</v>
      </c>
      <c r="H36" s="62"/>
      <c r="I36" s="77">
        <v>4897.7058999999999</v>
      </c>
      <c r="J36" s="78">
        <v>0.93632408844935322</v>
      </c>
      <c r="K36" s="63"/>
      <c r="L36" s="77">
        <v>6134.6705000000002</v>
      </c>
      <c r="M36" s="78">
        <v>2.7513654061771966</v>
      </c>
    </row>
    <row r="37" spans="1:13" x14ac:dyDescent="0.2">
      <c r="B37" s="41" t="s">
        <v>13</v>
      </c>
      <c r="C37" s="77">
        <v>22883.918399999999</v>
      </c>
      <c r="D37" s="78">
        <v>1.054767980247167</v>
      </c>
      <c r="E37" s="62"/>
      <c r="F37" s="77">
        <v>11860.6296</v>
      </c>
      <c r="G37" s="78">
        <v>1.2121784897222432</v>
      </c>
      <c r="H37" s="62"/>
      <c r="I37" s="77">
        <v>4898.1477999999997</v>
      </c>
      <c r="J37" s="78">
        <v>-0.29343136336089104</v>
      </c>
      <c r="K37" s="63"/>
      <c r="L37" s="77">
        <v>6125.1409999999996</v>
      </c>
      <c r="M37" s="78">
        <v>1.8493385482541487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88" top="0.52" bottom="0.78749999999999998" header="0.51180555555555562" footer="0.5118055555555556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26</vt:i4>
      </vt:variant>
    </vt:vector>
  </HeadingPairs>
  <TitlesOfParts>
    <vt:vector size="46" baseType="lpstr">
      <vt:lpstr>Tab1</vt:lpstr>
      <vt:lpstr>Tab2</vt:lpstr>
      <vt:lpstr>Tab3</vt:lpstr>
      <vt:lpstr>Tab4</vt:lpstr>
      <vt:lpstr>Tab 5.1</vt:lpstr>
      <vt:lpstr>Tab 5.2</vt:lpstr>
      <vt:lpstr>Tab 5.3</vt:lpstr>
      <vt:lpstr>Tab 5.4</vt:lpstr>
      <vt:lpstr>Tab6_7</vt:lpstr>
      <vt:lpstr>Tab8</vt:lpstr>
      <vt:lpstr>Tab9</vt:lpstr>
      <vt:lpstr>Tab10</vt:lpstr>
      <vt:lpstr>Tab11</vt:lpstr>
      <vt:lpstr>Tab 12</vt:lpstr>
      <vt:lpstr>Tab 13</vt:lpstr>
      <vt:lpstr>Tab 14</vt:lpstr>
      <vt:lpstr>Tab15_16</vt:lpstr>
      <vt:lpstr>Tab17_18</vt:lpstr>
      <vt:lpstr>Tab_19_20</vt:lpstr>
      <vt:lpstr>Tab 21</vt:lpstr>
      <vt:lpstr>'Tab 12'!Area_stampa</vt:lpstr>
      <vt:lpstr>'Tab 13'!Area_stampa</vt:lpstr>
      <vt:lpstr>'Tab 14'!Area_stampa</vt:lpstr>
      <vt:lpstr>'Tab 21'!Area_stampa</vt:lpstr>
      <vt:lpstr>'Tab 5.1'!Area_stampa</vt:lpstr>
      <vt:lpstr>'Tab 5.2'!Area_stampa</vt:lpstr>
      <vt:lpstr>'Tab 5.3'!Area_stampa</vt:lpstr>
      <vt:lpstr>'Tab 5.4'!Area_stampa</vt:lpstr>
      <vt:lpstr>Tab_19_20!Area_stampa</vt:lpstr>
      <vt:lpstr>'Tab1'!Area_stampa</vt:lpstr>
      <vt:lpstr>'Tab10'!Area_stampa</vt:lpstr>
      <vt:lpstr>'Tab11'!Area_stampa</vt:lpstr>
      <vt:lpstr>Tab15_16!Area_stampa</vt:lpstr>
      <vt:lpstr>Tab17_18!Area_stampa</vt:lpstr>
      <vt:lpstr>'Tab2'!Area_stampa</vt:lpstr>
      <vt:lpstr>'Tab3'!Area_stampa</vt:lpstr>
      <vt:lpstr>'Tab4'!Area_stampa</vt:lpstr>
      <vt:lpstr>Tab6_7!Area_stampa</vt:lpstr>
      <vt:lpstr>'Tab8'!Area_stampa</vt:lpstr>
      <vt:lpstr>'Tab9'!Area_stampa</vt:lpstr>
      <vt:lpstr>'Tab 12'!Titoli_stampa</vt:lpstr>
      <vt:lpstr>'Tab 21'!Titoli_stampa</vt:lpstr>
      <vt:lpstr>'Tab 5.1'!Titoli_stampa</vt:lpstr>
      <vt:lpstr>'Tab 5.2'!Titoli_stampa</vt:lpstr>
      <vt:lpstr>'Tab 5.3'!Titoli_stampa</vt:lpstr>
      <vt:lpstr>'Tab 5.4'!Titoli_stampa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Elisabetta Aquilini</cp:lastModifiedBy>
  <cp:revision>1</cp:revision>
  <cp:lastPrinted>2016-11-28T10:07:34Z</cp:lastPrinted>
  <dcterms:created xsi:type="dcterms:W3CDTF">1999-06-17T13:58:35Z</dcterms:created>
  <dcterms:modified xsi:type="dcterms:W3CDTF">2016-12-01T08:51:49Z</dcterms:modified>
</cp:coreProperties>
</file>