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Tavola 8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87" i="1" l="1"/>
  <c r="F56" i="1"/>
  <c r="F90" i="1"/>
  <c r="F8" i="1"/>
  <c r="F9" i="1"/>
  <c r="F81" i="1"/>
  <c r="F78" i="1"/>
  <c r="F7" i="1"/>
  <c r="F12" i="1"/>
  <c r="F20" i="1"/>
  <c r="F85" i="1"/>
  <c r="F66" i="1"/>
  <c r="F25" i="1"/>
  <c r="F53" i="1"/>
  <c r="F57" i="1"/>
  <c r="F15" i="1"/>
  <c r="F75" i="1"/>
  <c r="F58" i="1"/>
  <c r="F50" i="1"/>
  <c r="F52" i="1"/>
  <c r="F46" i="1"/>
  <c r="F44" i="1"/>
  <c r="F37" i="1"/>
  <c r="F26" i="1"/>
  <c r="F48" i="1"/>
  <c r="F49" i="1"/>
  <c r="F71" i="1"/>
  <c r="F14" i="1"/>
  <c r="F17" i="1"/>
  <c r="F18" i="1"/>
  <c r="F74" i="1"/>
  <c r="F76" i="1"/>
  <c r="F22" i="1"/>
  <c r="F11" i="1"/>
  <c r="F65" i="1"/>
  <c r="F79" i="1"/>
  <c r="F86" i="1"/>
  <c r="F23" i="1"/>
  <c r="F69" i="1"/>
  <c r="F70" i="1"/>
  <c r="F27" i="1"/>
  <c r="F77" i="1"/>
  <c r="F83" i="1"/>
  <c r="F29" i="1"/>
  <c r="F28" i="1"/>
  <c r="F47" i="1"/>
  <c r="F31" i="1"/>
  <c r="F32" i="1"/>
  <c r="F5" i="1"/>
  <c r="F6" i="1"/>
  <c r="F43" i="1"/>
  <c r="F92" i="1"/>
  <c r="F73" i="1"/>
  <c r="F55" i="1"/>
  <c r="F54" i="1"/>
  <c r="F42" i="1"/>
  <c r="F45" i="1"/>
  <c r="F24" i="1"/>
  <c r="F33" i="1"/>
  <c r="F88" i="1"/>
  <c r="F30" i="1"/>
  <c r="F68" i="1"/>
  <c r="F34" i="1"/>
  <c r="F16" i="1"/>
  <c r="F19" i="1"/>
  <c r="F89" i="1"/>
  <c r="F40" i="1"/>
  <c r="F82" i="1"/>
  <c r="F10" i="1"/>
  <c r="F41" i="1"/>
  <c r="F36" i="1"/>
  <c r="F91" i="1"/>
  <c r="F64" i="1"/>
  <c r="F39" i="1"/>
  <c r="F84" i="1"/>
  <c r="F93" i="1"/>
  <c r="F35" i="1"/>
  <c r="F80" i="1"/>
  <c r="F38" i="1"/>
</calcChain>
</file>

<file path=xl/sharedStrings.xml><?xml version="1.0" encoding="utf-8"?>
<sst xmlns="http://schemas.openxmlformats.org/spreadsheetml/2006/main" count="139" uniqueCount="101">
  <si>
    <t>ATENEO</t>
  </si>
  <si>
    <t>Università Politecnica delle MARCHE</t>
  </si>
  <si>
    <t>Università degli Studi di BARI ALDO MORO</t>
  </si>
  <si>
    <t>Università degli Studi di BOLOGNA</t>
  </si>
  <si>
    <t>Università degli Studi di CAGLIARI</t>
  </si>
  <si>
    <t>Università della CALABRIA</t>
  </si>
  <si>
    <t>Università degli Studi di CAMERINO</t>
  </si>
  <si>
    <t>Università degli Studi di CASSINO e del LAZIO MERIDIONALE</t>
  </si>
  <si>
    <t>Università degli Studi di CATANIA</t>
  </si>
  <si>
    <t>Università degli Studi di FERRARA</t>
  </si>
  <si>
    <t>Università degli Studi di FIRENZE</t>
  </si>
  <si>
    <t>Università degli Studi di GENOVA</t>
  </si>
  <si>
    <t>Università del SALENTO</t>
  </si>
  <si>
    <t>Università degli Studi di MACERATA</t>
  </si>
  <si>
    <t>Università degli Studi di MESSINA</t>
  </si>
  <si>
    <t>Università degli Studi di MILANO</t>
  </si>
  <si>
    <t>Politecnico di MILANO</t>
  </si>
  <si>
    <t>Università degli Studi di MODENA e REGGIO EMILIA</t>
  </si>
  <si>
    <t>Università degli Studi di NAPOLI "Federico II"</t>
  </si>
  <si>
    <t>Università degli Studi di PADOVA</t>
  </si>
  <si>
    <t>Università degli Studi di PALERMO</t>
  </si>
  <si>
    <t>Università degli Studi di PARMA</t>
  </si>
  <si>
    <t>Università degli Studi di PAVIA</t>
  </si>
  <si>
    <t>Università degli Studi di PERUGIA</t>
  </si>
  <si>
    <t>Università di PISA</t>
  </si>
  <si>
    <t>Università degli Studi di ROMA "La Sapienza"</t>
  </si>
  <si>
    <t>Università degli Studi di ROMA "Tor Vergata"</t>
  </si>
  <si>
    <t>Università degli Studi di SALERNO</t>
  </si>
  <si>
    <t>Università degli Studi di SASSARI</t>
  </si>
  <si>
    <t>Università degli Studi di SIENA</t>
  </si>
  <si>
    <t>Università degli Studi di TORINO</t>
  </si>
  <si>
    <t>Politecnico di TORINO</t>
  </si>
  <si>
    <t>Università degli Studi di TRIESTE</t>
  </si>
  <si>
    <t>Università degli Studi di UDINE</t>
  </si>
  <si>
    <t>Università degli Studi della TUSCIA</t>
  </si>
  <si>
    <t>Università "Cà Foscari" VENEZIA</t>
  </si>
  <si>
    <t>Università IUAV di VENEZIA</t>
  </si>
  <si>
    <t>Università degli Studi della BASILICATA</t>
  </si>
  <si>
    <t>Università degli Studi del MOLISE</t>
  </si>
  <si>
    <t>Università degli Studi di VERONA</t>
  </si>
  <si>
    <t>Università degli Studi di NAPOLI "Parthenope"</t>
  </si>
  <si>
    <t>Università degli Studi di NAPOLI "L'Orientale"</t>
  </si>
  <si>
    <t>Università degli Studi di BRESCIA</t>
  </si>
  <si>
    <t>Università degli Studi "Mediterranea" di REGGIO CALABRIA</t>
  </si>
  <si>
    <t>Politecnico di BARI</t>
  </si>
  <si>
    <t>Seconda Università degli Studi di NAPOLI</t>
  </si>
  <si>
    <t>Università "Carlo Cattaneo" - LIUC</t>
  </si>
  <si>
    <t>Università degli Studi di BERGAMO</t>
  </si>
  <si>
    <t>Università degli Studi "G. d'Annunzio" CHIETI-PESCARA</t>
  </si>
  <si>
    <t>Università degli Studi de L'AQUILA</t>
  </si>
  <si>
    <t>Università Commerciale "Luigi Bocconi" MILANO</t>
  </si>
  <si>
    <t>Università Cattolica del Sacro Cuore</t>
  </si>
  <si>
    <t>Libera Università di lingue e comunicazione IULM-MI</t>
  </si>
  <si>
    <t>Università degli Studi Suor Orsola Benincasa - NAPOLI</t>
  </si>
  <si>
    <t>Libera Università degli Studi "Maria SS.Assunta" - LUMSA</t>
  </si>
  <si>
    <t>Libera Univ. Inter.le Studi Sociali "Guido Carli" LUISS-ROMA</t>
  </si>
  <si>
    <t>Università degli Studi di TRENTO</t>
  </si>
  <si>
    <t>Università degli Studi di Urbino Carlo Bo</t>
  </si>
  <si>
    <t>Università per Stranieri di SIENA</t>
  </si>
  <si>
    <t>Università per Stranieri di PERUGIA</t>
  </si>
  <si>
    <t>Università "Campus Bio-Medico" di ROMA</t>
  </si>
  <si>
    <t>LINK CAMPUS University</t>
  </si>
  <si>
    <t>Università degli Studi ROMA TRE</t>
  </si>
  <si>
    <t>Università degli Studi di TERAMO</t>
  </si>
  <si>
    <t>Libera Università "Vita Salute S.Raffaele" MILANO</t>
  </si>
  <si>
    <t>Università degli Studi Internazionali di ROMA (UNINT)</t>
  </si>
  <si>
    <t>Università degli Studi di ROMA "Foro Italico"</t>
  </si>
  <si>
    <t>Libera Università di BOLZANO</t>
  </si>
  <si>
    <t>Università degli Studi del SANNIO di BENEVENTO</t>
  </si>
  <si>
    <t>Università degli Studi "Magna Graecia" di CATANZARO</t>
  </si>
  <si>
    <t>Università degli Studi di MILANO-BICOCCA</t>
  </si>
  <si>
    <t>Università degli Studi INSUBRIA Varese-Como</t>
  </si>
  <si>
    <t>Università degli Studi del PIEMONTE ORIENTALE "Amedeo Avogadro"-Vercelli</t>
  </si>
  <si>
    <t>Università degli Studi di FOGGIA</t>
  </si>
  <si>
    <t>LUM "Jean Monnet"</t>
  </si>
  <si>
    <t>Università della VALLE D'AOSTA</t>
  </si>
  <si>
    <t>Università degli Studi di SCIENZE GASTRONOMICHE</t>
  </si>
  <si>
    <t>UKE - Università Kore di ENNA</t>
  </si>
  <si>
    <t>Università degli Studi EUROPEA di ROMA</t>
  </si>
  <si>
    <t>Università per Stranieri "Dante Alighieri" di REGGIO CALABRIA</t>
  </si>
  <si>
    <t>Rotazione dell'ellisse (in gradi)</t>
  </si>
  <si>
    <t>Distanza dal comune sede dell'Ateneo al centro medio dell'ellisse (in km)</t>
  </si>
  <si>
    <t>Dimensione ellisse delle deviazioni standard (in km)</t>
  </si>
  <si>
    <t>Semiasse delle X</t>
  </si>
  <si>
    <t>Semiasse delle Y</t>
  </si>
  <si>
    <t>Tavola 8 - Ellissi delle deviazioni standard delle distanze - A.A. 2014/2015</t>
  </si>
  <si>
    <t>HUMANITAS University</t>
  </si>
  <si>
    <t>Progressivo Ateneo</t>
  </si>
  <si>
    <t>UNICUSANO Università degli Studi Niccolò Cusano -Telematica Roma</t>
  </si>
  <si>
    <t>Università Telematica GUGLIELMO MARCONI</t>
  </si>
  <si>
    <t>Università Telematica Internazionale UNINETTUNO</t>
  </si>
  <si>
    <t>Università Telematica San Raffaele Roma</t>
  </si>
  <si>
    <t>Università Telematica UNITELMA SAPIENZA</t>
  </si>
  <si>
    <t>Università Telematica "Universitas MERCATORUM"</t>
  </si>
  <si>
    <t>Università Telematica "GIUSTINO FORTUNATO"</t>
  </si>
  <si>
    <t>Università Telematica PEGASO</t>
  </si>
  <si>
    <t>-</t>
  </si>
  <si>
    <t>N.D.</t>
  </si>
  <si>
    <t>N.D. Non Disponibile</t>
  </si>
  <si>
    <t>Università Telematica "E-CAMPUS"</t>
  </si>
  <si>
    <t xml:space="preserve"> (-) Non calcolato per le università telematiche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</si>
</sst>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/>
    <xf numFmtId="0" fontId="1" fillId="0" borderId="2" xfId="0" applyFont="1" applyBorder="1"/>
    <xf numFmtId="1" fontId="1" fillId="0" borderId="2" xfId="0" applyNumberFormat="1" applyFont="1" applyBorder="1"/>
    <xf numFmtId="0" fontId="1" fillId="0" borderId="0" xfId="0" applyFont="1" applyFill="1" applyBorder="1"/>
    <xf numFmtId="0" fontId="2" fillId="0" borderId="0" xfId="0" applyFont="1"/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Border="1"/>
    <xf numFmtId="1" fontId="1" fillId="0" borderId="0" xfId="0" applyNumberFormat="1" applyFont="1" applyBorder="1"/>
    <xf numFmtId="164" fontId="1" fillId="0" borderId="0" xfId="1" quotePrefix="1" applyNumberFormat="1" applyFont="1" applyBorder="1" applyAlignment="1">
      <alignment horizontal="center"/>
    </xf>
    <xf numFmtId="165" fontId="1" fillId="0" borderId="0" xfId="1" applyNumberFormat="1" applyFont="1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ambelle/Bacini%20Universitari_rob/C%20ELABORAZIONI/Cartogrammi/Volume/Ellissi/ATENEI_ellis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_mt"/>
      <sheetName val="dist_km"/>
      <sheetName val="ATENEI"/>
    </sheetNames>
    <sheetDataSet>
      <sheetData sheetId="0"/>
      <sheetData sheetId="1"/>
      <sheetData sheetId="2">
        <row r="2">
          <cell r="N2">
            <v>138.16712799999999</v>
          </cell>
        </row>
        <row r="3">
          <cell r="N3">
            <v>119.729522</v>
          </cell>
        </row>
        <row r="4">
          <cell r="N4">
            <v>144.90450799999999</v>
          </cell>
        </row>
        <row r="5">
          <cell r="N5">
            <v>2.4386260000000002</v>
          </cell>
        </row>
        <row r="6">
          <cell r="N6">
            <v>166.04852199999999</v>
          </cell>
        </row>
        <row r="7">
          <cell r="N7">
            <v>172.73225400000001</v>
          </cell>
        </row>
        <row r="8">
          <cell r="N8">
            <v>118.316051</v>
          </cell>
        </row>
        <row r="9">
          <cell r="N9">
            <v>156.56739200000001</v>
          </cell>
        </row>
        <row r="10">
          <cell r="N10">
            <v>151.17661699999999</v>
          </cell>
        </row>
        <row r="11">
          <cell r="N11">
            <v>142.41191499999999</v>
          </cell>
        </row>
        <row r="12">
          <cell r="N12">
            <v>146.83097699999999</v>
          </cell>
        </row>
        <row r="13">
          <cell r="N13">
            <v>120.888375</v>
          </cell>
        </row>
        <row r="14">
          <cell r="N14">
            <v>134.46607900000001</v>
          </cell>
        </row>
        <row r="15">
          <cell r="N15">
            <v>23.266848</v>
          </cell>
        </row>
        <row r="16">
          <cell r="N16">
            <v>144.582178</v>
          </cell>
        </row>
        <row r="17">
          <cell r="N17">
            <v>139.258522</v>
          </cell>
        </row>
        <row r="18">
          <cell r="N18">
            <v>139.28202899999999</v>
          </cell>
        </row>
        <row r="19">
          <cell r="N19">
            <v>126.11796</v>
          </cell>
        </row>
        <row r="20">
          <cell r="N20">
            <v>158.88055700000001</v>
          </cell>
        </row>
        <row r="21">
          <cell r="N21">
            <v>130.12334000000001</v>
          </cell>
        </row>
        <row r="22">
          <cell r="N22">
            <v>140.925297</v>
          </cell>
        </row>
        <row r="23">
          <cell r="N23">
            <v>146.34952699999999</v>
          </cell>
        </row>
        <row r="24">
          <cell r="N24">
            <v>141.50344699999999</v>
          </cell>
        </row>
        <row r="25">
          <cell r="N25">
            <v>144.24803600000001</v>
          </cell>
        </row>
        <row r="26">
          <cell r="N26">
            <v>129.541088</v>
          </cell>
        </row>
        <row r="27">
          <cell r="N27">
            <v>136.47595799999999</v>
          </cell>
        </row>
        <row r="28">
          <cell r="N28">
            <v>127.52112</v>
          </cell>
        </row>
        <row r="29">
          <cell r="N29">
            <v>138.54359299999999</v>
          </cell>
        </row>
        <row r="30">
          <cell r="N30">
            <v>144.40308400000001</v>
          </cell>
        </row>
        <row r="31">
          <cell r="N31">
            <v>137.34822199999999</v>
          </cell>
        </row>
        <row r="32">
          <cell r="N32">
            <v>133.558097</v>
          </cell>
        </row>
        <row r="33">
          <cell r="N33">
            <v>167.90566799999999</v>
          </cell>
        </row>
        <row r="34">
          <cell r="N34">
            <v>21.005792</v>
          </cell>
        </row>
        <row r="35">
          <cell r="N35">
            <v>156.01576499999999</v>
          </cell>
        </row>
        <row r="36">
          <cell r="N36">
            <v>169.41879399999999</v>
          </cell>
        </row>
        <row r="37">
          <cell r="N37">
            <v>161.145094</v>
          </cell>
        </row>
        <row r="38">
          <cell r="N38">
            <v>113.006354</v>
          </cell>
        </row>
        <row r="39">
          <cell r="N39">
            <v>84.103167999999997</v>
          </cell>
        </row>
        <row r="40">
          <cell r="N40">
            <v>168.20209800000001</v>
          </cell>
        </row>
        <row r="41">
          <cell r="N41">
            <v>114.640775</v>
          </cell>
        </row>
        <row r="42">
          <cell r="N42">
            <v>126.00860900000001</v>
          </cell>
        </row>
        <row r="43">
          <cell r="N43">
            <v>157.02653900000001</v>
          </cell>
        </row>
        <row r="44">
          <cell r="N44">
            <v>9.9188449999999992</v>
          </cell>
        </row>
        <row r="45">
          <cell r="N45">
            <v>117.341829</v>
          </cell>
        </row>
        <row r="46">
          <cell r="N46">
            <v>120.154217</v>
          </cell>
        </row>
        <row r="47">
          <cell r="N47">
            <v>149.00027900000001</v>
          </cell>
        </row>
        <row r="48">
          <cell r="N48">
            <v>143.84145100000001</v>
          </cell>
        </row>
        <row r="49">
          <cell r="N49">
            <v>124.967241</v>
          </cell>
        </row>
        <row r="50">
          <cell r="N50">
            <v>138.64684800000001</v>
          </cell>
        </row>
        <row r="51">
          <cell r="N51">
            <v>140.60568900000001</v>
          </cell>
        </row>
        <row r="52">
          <cell r="N52">
            <v>142.011616</v>
          </cell>
        </row>
        <row r="53">
          <cell r="N53">
            <v>146.95878099999999</v>
          </cell>
        </row>
        <row r="54">
          <cell r="N54">
            <v>114.092893</v>
          </cell>
        </row>
        <row r="55">
          <cell r="N55">
            <v>128.392775</v>
          </cell>
        </row>
        <row r="56">
          <cell r="N56">
            <v>137.77598499999999</v>
          </cell>
        </row>
        <row r="57">
          <cell r="N57">
            <v>154.31598099999999</v>
          </cell>
        </row>
        <row r="58">
          <cell r="N58">
            <v>151.286495</v>
          </cell>
        </row>
        <row r="59">
          <cell r="N59">
            <v>162.95717099999999</v>
          </cell>
        </row>
        <row r="60">
          <cell r="N60">
            <v>168.95711900000001</v>
          </cell>
        </row>
        <row r="61">
          <cell r="N61">
            <v>140.56045599999999</v>
          </cell>
        </row>
        <row r="62">
          <cell r="N62">
            <v>150.60043300000001</v>
          </cell>
        </row>
        <row r="63">
          <cell r="N63">
            <v>132.64050900000001</v>
          </cell>
        </row>
        <row r="64">
          <cell r="N64">
            <v>77.229634000000004</v>
          </cell>
        </row>
        <row r="65">
          <cell r="N65">
            <v>143.33061599999999</v>
          </cell>
        </row>
        <row r="66">
          <cell r="N66">
            <v>146.29292100000001</v>
          </cell>
        </row>
        <row r="67">
          <cell r="N67">
            <v>133.56499600000001</v>
          </cell>
        </row>
        <row r="68">
          <cell r="N68">
            <v>27.347093999999998</v>
          </cell>
        </row>
        <row r="69">
          <cell r="N69">
            <v>108.46600599999999</v>
          </cell>
        </row>
        <row r="70">
          <cell r="N70">
            <v>8.3381070000000008</v>
          </cell>
        </row>
        <row r="71">
          <cell r="N71">
            <v>141.42842200000001</v>
          </cell>
        </row>
        <row r="72">
          <cell r="N72">
            <v>147.84489500000001</v>
          </cell>
        </row>
        <row r="73">
          <cell r="N73">
            <v>62.732973999999999</v>
          </cell>
        </row>
        <row r="74">
          <cell r="N74">
            <v>121.388296</v>
          </cell>
        </row>
        <row r="75">
          <cell r="N75">
            <v>105.95607099999999</v>
          </cell>
        </row>
        <row r="76">
          <cell r="N76">
            <v>145.40933200000001</v>
          </cell>
        </row>
        <row r="77">
          <cell r="N77">
            <v>54.290309000000001</v>
          </cell>
        </row>
        <row r="78">
          <cell r="N78">
            <v>106.548023</v>
          </cell>
        </row>
        <row r="79">
          <cell r="N79">
            <v>137.25732199999999</v>
          </cell>
        </row>
        <row r="80">
          <cell r="N80">
            <v>28.114777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zoomScale="120" zoomScaleNormal="120" workbookViewId="0">
      <selection activeCell="A2" sqref="A2"/>
    </sheetView>
  </sheetViews>
  <sheetFormatPr defaultColWidth="16" defaultRowHeight="9" x14ac:dyDescent="0.15"/>
  <cols>
    <col min="1" max="1" width="16" style="2"/>
    <col min="2" max="2" width="45.42578125" style="2" customWidth="1"/>
    <col min="3" max="6" width="13.140625" style="2" customWidth="1"/>
    <col min="7" max="16384" width="16" style="2"/>
  </cols>
  <sheetData>
    <row r="1" spans="1:6" ht="12" x14ac:dyDescent="0.2">
      <c r="A1" s="7" t="s">
        <v>85</v>
      </c>
    </row>
    <row r="2" spans="1:6" ht="12" x14ac:dyDescent="0.2">
      <c r="B2" s="7"/>
    </row>
    <row r="3" spans="1:6" ht="19.5" customHeight="1" x14ac:dyDescent="0.15">
      <c r="A3" s="13" t="s">
        <v>87</v>
      </c>
      <c r="B3" s="16" t="s">
        <v>0</v>
      </c>
      <c r="C3" s="13" t="s">
        <v>81</v>
      </c>
      <c r="D3" s="15" t="s">
        <v>82</v>
      </c>
      <c r="E3" s="15"/>
      <c r="F3" s="13" t="s">
        <v>80</v>
      </c>
    </row>
    <row r="4" spans="1:6" s="1" customFormat="1" ht="19.5" customHeight="1" x14ac:dyDescent="0.15">
      <c r="A4" s="14"/>
      <c r="B4" s="17"/>
      <c r="C4" s="14"/>
      <c r="D4" s="8" t="s">
        <v>83</v>
      </c>
      <c r="E4" s="8" t="s">
        <v>84</v>
      </c>
      <c r="F4" s="14"/>
    </row>
    <row r="5" spans="1:6" x14ac:dyDescent="0.15">
      <c r="A5" s="2">
        <v>1</v>
      </c>
      <c r="B5" s="2" t="s">
        <v>31</v>
      </c>
      <c r="C5" s="3">
        <v>243.3754830200094</v>
      </c>
      <c r="D5" s="3">
        <v>551.85665377299995</v>
      </c>
      <c r="E5" s="3">
        <v>164.098111117</v>
      </c>
      <c r="F5" s="3">
        <f>[1]ATENEI!N32</f>
        <v>133.558097</v>
      </c>
    </row>
    <row r="6" spans="1:6" x14ac:dyDescent="0.15">
      <c r="A6" s="2">
        <v>2</v>
      </c>
      <c r="B6" s="2" t="s">
        <v>30</v>
      </c>
      <c r="C6" s="3">
        <v>38.724834778060256</v>
      </c>
      <c r="D6" s="3">
        <v>239.349273095</v>
      </c>
      <c r="E6" s="3">
        <v>72.726804497000003</v>
      </c>
      <c r="F6" s="3">
        <f>[1]ATENEI!N31</f>
        <v>137.34822199999999</v>
      </c>
    </row>
    <row r="7" spans="1:6" x14ac:dyDescent="0.15">
      <c r="A7" s="2">
        <v>3</v>
      </c>
      <c r="B7" s="2" t="s">
        <v>72</v>
      </c>
      <c r="C7" s="3">
        <v>10.100133574559456</v>
      </c>
      <c r="D7" s="3">
        <v>23.073662112000001</v>
      </c>
      <c r="E7" s="3">
        <v>26.479700732000001</v>
      </c>
      <c r="F7" s="3">
        <f>[1]ATENEI!N73</f>
        <v>62.732973999999999</v>
      </c>
    </row>
    <row r="8" spans="1:6" x14ac:dyDescent="0.15">
      <c r="A8" s="2">
        <v>4</v>
      </c>
      <c r="B8" s="2" t="s">
        <v>76</v>
      </c>
      <c r="C8" s="3">
        <v>33.812622837189359</v>
      </c>
      <c r="D8" s="3">
        <v>21.092145498999997</v>
      </c>
      <c r="E8" s="3">
        <v>78.395240708000003</v>
      </c>
      <c r="F8" s="3">
        <f>[1]ATENEI!N77</f>
        <v>54.290309000000001</v>
      </c>
    </row>
    <row r="9" spans="1:6" x14ac:dyDescent="0.15">
      <c r="A9" s="2">
        <v>5</v>
      </c>
      <c r="B9" s="2" t="s">
        <v>75</v>
      </c>
      <c r="C9" s="3">
        <v>10.415492753031689</v>
      </c>
      <c r="D9" s="3">
        <v>33.340073020000005</v>
      </c>
      <c r="E9" s="3">
        <v>17.478727601999999</v>
      </c>
      <c r="F9" s="3">
        <f>[1]ATENEI!N76</f>
        <v>145.40933200000001</v>
      </c>
    </row>
    <row r="10" spans="1:6" x14ac:dyDescent="0.15">
      <c r="A10" s="2">
        <v>6</v>
      </c>
      <c r="B10" s="2" t="s">
        <v>11</v>
      </c>
      <c r="C10" s="3">
        <v>8.6308278337792625</v>
      </c>
      <c r="D10" s="3">
        <v>112.732741507</v>
      </c>
      <c r="E10" s="3">
        <v>53.281258738999995</v>
      </c>
      <c r="F10" s="3">
        <f>[1]ATENEI!N12</f>
        <v>146.83097699999999</v>
      </c>
    </row>
    <row r="11" spans="1:6" x14ac:dyDescent="0.15">
      <c r="A11" s="2">
        <v>7</v>
      </c>
      <c r="B11" s="2" t="s">
        <v>46</v>
      </c>
      <c r="C11" s="3">
        <v>31.027170323960785</v>
      </c>
      <c r="D11" s="3">
        <v>216.79910737200001</v>
      </c>
      <c r="E11" s="3">
        <v>34.766018322999997</v>
      </c>
      <c r="F11" s="3">
        <f>[1]ATENEI!N47</f>
        <v>149.00027900000001</v>
      </c>
    </row>
    <row r="12" spans="1:6" x14ac:dyDescent="0.15">
      <c r="A12" s="2">
        <v>8</v>
      </c>
      <c r="B12" s="2" t="s">
        <v>71</v>
      </c>
      <c r="C12" s="3">
        <v>9.2162150655201707</v>
      </c>
      <c r="D12" s="3">
        <v>20.043782835999998</v>
      </c>
      <c r="E12" s="3">
        <v>10.83718685</v>
      </c>
      <c r="F12" s="3">
        <f>[1]ATENEI!N72</f>
        <v>147.84489500000001</v>
      </c>
    </row>
    <row r="13" spans="1:6" x14ac:dyDescent="0.15">
      <c r="A13" s="2">
        <v>9</v>
      </c>
      <c r="B13" s="2" t="s">
        <v>99</v>
      </c>
      <c r="C13" s="11" t="s">
        <v>96</v>
      </c>
      <c r="D13" s="11" t="s">
        <v>96</v>
      </c>
      <c r="E13" s="11" t="s">
        <v>96</v>
      </c>
      <c r="F13" s="11" t="s">
        <v>96</v>
      </c>
    </row>
    <row r="14" spans="1:6" x14ac:dyDescent="0.15">
      <c r="A14" s="2">
        <v>10</v>
      </c>
      <c r="B14" s="2" t="s">
        <v>52</v>
      </c>
      <c r="C14" s="3">
        <v>96.532160755791494</v>
      </c>
      <c r="D14" s="3">
        <v>369.896967717</v>
      </c>
      <c r="E14" s="3">
        <v>86.702716448999993</v>
      </c>
      <c r="F14" s="3">
        <f>[1]ATENEI!N53</f>
        <v>146.95878099999999</v>
      </c>
    </row>
    <row r="15" spans="1:6" x14ac:dyDescent="0.15">
      <c r="A15" s="2">
        <v>11</v>
      </c>
      <c r="B15" s="2" t="s">
        <v>64</v>
      </c>
      <c r="C15" s="3">
        <v>133.84810946961608</v>
      </c>
      <c r="D15" s="3">
        <v>418.94970060399999</v>
      </c>
      <c r="E15" s="3">
        <v>118.28318111999999</v>
      </c>
      <c r="F15" s="3">
        <f>[1]ATENEI!N65</f>
        <v>143.33061599999999</v>
      </c>
    </row>
    <row r="16" spans="1:6" x14ac:dyDescent="0.15">
      <c r="A16" s="2">
        <v>12</v>
      </c>
      <c r="B16" s="2" t="s">
        <v>16</v>
      </c>
      <c r="C16" s="3">
        <v>68.808570853186652</v>
      </c>
      <c r="D16" s="3">
        <v>290.01729681500001</v>
      </c>
      <c r="E16" s="3">
        <v>90.096180019000002</v>
      </c>
      <c r="F16" s="3">
        <f>[1]ATENEI!N17</f>
        <v>139.258522</v>
      </c>
    </row>
    <row r="17" spans="1:6" x14ac:dyDescent="0.15">
      <c r="A17" s="2">
        <v>13</v>
      </c>
      <c r="B17" s="2" t="s">
        <v>51</v>
      </c>
      <c r="C17" s="3">
        <v>86.704234785353833</v>
      </c>
      <c r="D17" s="3">
        <v>361.85300429200004</v>
      </c>
      <c r="E17" s="3">
        <v>99.648251817000002</v>
      </c>
      <c r="F17" s="3">
        <f>[1]ATENEI!N52</f>
        <v>142.011616</v>
      </c>
    </row>
    <row r="18" spans="1:6" x14ac:dyDescent="0.15">
      <c r="A18" s="2">
        <v>14</v>
      </c>
      <c r="B18" s="2" t="s">
        <v>50</v>
      </c>
      <c r="C18" s="3">
        <v>257.26095487432787</v>
      </c>
      <c r="D18" s="3">
        <v>463.87598319200004</v>
      </c>
      <c r="E18" s="3">
        <v>150.66463455600001</v>
      </c>
      <c r="F18" s="3">
        <f>[1]ATENEI!N51</f>
        <v>140.60568900000001</v>
      </c>
    </row>
    <row r="19" spans="1:6" x14ac:dyDescent="0.15">
      <c r="A19" s="2">
        <v>15</v>
      </c>
      <c r="B19" s="2" t="s">
        <v>15</v>
      </c>
      <c r="C19" s="3">
        <v>25.727896025348294</v>
      </c>
      <c r="D19" s="3">
        <v>219.647358715</v>
      </c>
      <c r="E19" s="3">
        <v>65.125506670999997</v>
      </c>
      <c r="F19" s="3">
        <f>[1]ATENEI!N16</f>
        <v>144.582178</v>
      </c>
    </row>
    <row r="20" spans="1:6" x14ac:dyDescent="0.15">
      <c r="A20" s="2">
        <v>16</v>
      </c>
      <c r="B20" s="2" t="s">
        <v>70</v>
      </c>
      <c r="C20" s="3">
        <v>12.718152076112029</v>
      </c>
      <c r="D20" s="3">
        <v>169.76844815800001</v>
      </c>
      <c r="E20" s="3">
        <v>44.797124370999995</v>
      </c>
      <c r="F20" s="3">
        <f>[1]ATENEI!N71</f>
        <v>141.42842200000001</v>
      </c>
    </row>
    <row r="21" spans="1:6" x14ac:dyDescent="0.15">
      <c r="A21" s="2">
        <v>17</v>
      </c>
      <c r="B21" s="9" t="s">
        <v>86</v>
      </c>
      <c r="C21" s="11" t="s">
        <v>97</v>
      </c>
      <c r="D21" s="11" t="s">
        <v>97</v>
      </c>
      <c r="E21" s="11" t="s">
        <v>97</v>
      </c>
      <c r="F21" s="11" t="s">
        <v>97</v>
      </c>
    </row>
    <row r="22" spans="1:6" x14ac:dyDescent="0.15">
      <c r="A22" s="2">
        <v>18</v>
      </c>
      <c r="B22" s="2" t="s">
        <v>47</v>
      </c>
      <c r="C22" s="3">
        <v>5.0528829361697429</v>
      </c>
      <c r="D22" s="3">
        <v>37.875819842999995</v>
      </c>
      <c r="E22" s="3">
        <v>22.004126428999999</v>
      </c>
      <c r="F22" s="3">
        <f>[1]ATENEI!N48</f>
        <v>143.84145100000001</v>
      </c>
    </row>
    <row r="23" spans="1:6" x14ac:dyDescent="0.15">
      <c r="A23" s="2">
        <v>19</v>
      </c>
      <c r="B23" s="2" t="s">
        <v>42</v>
      </c>
      <c r="C23" s="3">
        <v>1.1380100495168282</v>
      </c>
      <c r="D23" s="3">
        <v>24.155483396000001</v>
      </c>
      <c r="E23" s="3">
        <v>23.280286702000001</v>
      </c>
      <c r="F23" s="3">
        <f>[1]ATENEI!N43</f>
        <v>157.02653900000001</v>
      </c>
    </row>
    <row r="24" spans="1:6" x14ac:dyDescent="0.15">
      <c r="A24" s="2">
        <v>20</v>
      </c>
      <c r="B24" s="2" t="s">
        <v>22</v>
      </c>
      <c r="C24" s="3">
        <v>69.495166445848</v>
      </c>
      <c r="D24" s="3">
        <v>354.06690119900003</v>
      </c>
      <c r="E24" s="3">
        <v>93.876105037999992</v>
      </c>
      <c r="F24" s="3">
        <f>[1]ATENEI!N23</f>
        <v>146.34952699999999</v>
      </c>
    </row>
    <row r="25" spans="1:6" x14ac:dyDescent="0.15">
      <c r="A25" s="2">
        <v>21</v>
      </c>
      <c r="B25" s="2" t="s">
        <v>67</v>
      </c>
      <c r="C25" s="3">
        <v>2.1186375792106218</v>
      </c>
      <c r="D25" s="3">
        <v>16.532401048000001</v>
      </c>
      <c r="E25" s="3">
        <v>37.447737740999997</v>
      </c>
      <c r="F25" s="3">
        <f>[1]ATENEI!N68</f>
        <v>27.347093999999998</v>
      </c>
    </row>
    <row r="26" spans="1:6" x14ac:dyDescent="0.15">
      <c r="A26" s="2">
        <v>22</v>
      </c>
      <c r="B26" s="2" t="s">
        <v>56</v>
      </c>
      <c r="C26" s="3">
        <v>37.681457824151103</v>
      </c>
      <c r="D26" s="3">
        <v>171.08396687000001</v>
      </c>
      <c r="E26" s="3">
        <v>65.758822086999999</v>
      </c>
      <c r="F26" s="3">
        <f>[1]ATENEI!N57</f>
        <v>154.31598099999999</v>
      </c>
    </row>
    <row r="27" spans="1:6" x14ac:dyDescent="0.15">
      <c r="A27" s="2">
        <v>23</v>
      </c>
      <c r="B27" s="2" t="s">
        <v>39</v>
      </c>
      <c r="C27" s="3">
        <v>5.0790268965402152</v>
      </c>
      <c r="D27" s="3">
        <v>96.222785090000002</v>
      </c>
      <c r="E27" s="3">
        <v>38.564983962999996</v>
      </c>
      <c r="F27" s="3">
        <f>[1]ATENEI!N40</f>
        <v>168.20209800000001</v>
      </c>
    </row>
    <row r="28" spans="1:6" x14ac:dyDescent="0.15">
      <c r="A28" s="2">
        <v>24</v>
      </c>
      <c r="B28" s="2" t="s">
        <v>35</v>
      </c>
      <c r="C28" s="3">
        <v>19.209612847057794</v>
      </c>
      <c r="D28" s="3">
        <v>140.360555248</v>
      </c>
      <c r="E28" s="3">
        <v>76.633013954999996</v>
      </c>
      <c r="F28" s="3">
        <f>[1]ATENEI!N36</f>
        <v>169.41879399999999</v>
      </c>
    </row>
    <row r="29" spans="1:6" x14ac:dyDescent="0.15">
      <c r="A29" s="2">
        <v>25</v>
      </c>
      <c r="B29" s="2" t="s">
        <v>36</v>
      </c>
      <c r="C29" s="3">
        <v>18.726357147894873</v>
      </c>
      <c r="D29" s="3">
        <v>125.45137209800001</v>
      </c>
      <c r="E29" s="3">
        <v>66.009799438999991</v>
      </c>
      <c r="F29" s="3">
        <f>[1]ATENEI!N37</f>
        <v>161.145094</v>
      </c>
    </row>
    <row r="30" spans="1:6" x14ac:dyDescent="0.15">
      <c r="A30" s="2">
        <v>26</v>
      </c>
      <c r="B30" s="2" t="s">
        <v>19</v>
      </c>
      <c r="C30" s="3">
        <v>5.9804951102570341</v>
      </c>
      <c r="D30" s="3">
        <v>160.05491466000001</v>
      </c>
      <c r="E30" s="3">
        <v>71.371468946999997</v>
      </c>
      <c r="F30" s="3">
        <f>[1]ATENEI!N20</f>
        <v>158.88055700000001</v>
      </c>
    </row>
    <row r="31" spans="1:6" x14ac:dyDescent="0.15">
      <c r="A31" s="2">
        <v>27</v>
      </c>
      <c r="B31" s="2" t="s">
        <v>33</v>
      </c>
      <c r="C31" s="3">
        <v>20.246813269325528</v>
      </c>
      <c r="D31" s="3">
        <v>44.589176203000001</v>
      </c>
      <c r="E31" s="3">
        <v>50.448097628000006</v>
      </c>
      <c r="F31" s="3">
        <f>[1]ATENEI!N34</f>
        <v>21.005792</v>
      </c>
    </row>
    <row r="32" spans="1:6" x14ac:dyDescent="0.15">
      <c r="A32" s="2">
        <v>28</v>
      </c>
      <c r="B32" s="2" t="s">
        <v>32</v>
      </c>
      <c r="C32" s="3">
        <v>37.380196725525977</v>
      </c>
      <c r="D32" s="3">
        <v>117.331144204</v>
      </c>
      <c r="E32" s="3">
        <v>77.478705704000006</v>
      </c>
      <c r="F32" s="3">
        <f>[1]ATENEI!N33</f>
        <v>167.90566799999999</v>
      </c>
    </row>
    <row r="33" spans="1:6" x14ac:dyDescent="0.15">
      <c r="A33" s="2">
        <v>29</v>
      </c>
      <c r="B33" s="2" t="s">
        <v>21</v>
      </c>
      <c r="C33" s="3">
        <v>115.43401964111811</v>
      </c>
      <c r="D33" s="3">
        <v>389.78574104</v>
      </c>
      <c r="E33" s="3">
        <v>129.14965739499999</v>
      </c>
      <c r="F33" s="3">
        <f>[1]ATENEI!N22</f>
        <v>140.925297</v>
      </c>
    </row>
    <row r="34" spans="1:6" x14ac:dyDescent="0.15">
      <c r="A34" s="2">
        <v>30</v>
      </c>
      <c r="B34" s="2" t="s">
        <v>17</v>
      </c>
      <c r="C34" s="3">
        <v>21.683664065627006</v>
      </c>
      <c r="D34" s="3">
        <v>189.42808567199998</v>
      </c>
      <c r="E34" s="3">
        <v>59.698594772</v>
      </c>
      <c r="F34" s="3">
        <f>[1]ATENEI!N18</f>
        <v>139.28202899999999</v>
      </c>
    </row>
    <row r="35" spans="1:6" x14ac:dyDescent="0.15">
      <c r="A35" s="2">
        <v>31</v>
      </c>
      <c r="B35" s="2" t="s">
        <v>3</v>
      </c>
      <c r="C35" s="3">
        <v>116.67718576145484</v>
      </c>
      <c r="D35" s="3">
        <v>331.94012227400003</v>
      </c>
      <c r="E35" s="3">
        <v>121.581237911</v>
      </c>
      <c r="F35" s="3">
        <f>[1]ATENEI!N4</f>
        <v>144.90450799999999</v>
      </c>
    </row>
    <row r="36" spans="1:6" x14ac:dyDescent="0.15">
      <c r="A36" s="2">
        <v>32</v>
      </c>
      <c r="B36" s="2" t="s">
        <v>9</v>
      </c>
      <c r="C36" s="3">
        <v>34.801898681645902</v>
      </c>
      <c r="D36" s="3">
        <v>232.16234210800002</v>
      </c>
      <c r="E36" s="3">
        <v>82.137150213999988</v>
      </c>
      <c r="F36" s="3">
        <f>[1]ATENEI!N10</f>
        <v>151.17661699999999</v>
      </c>
    </row>
    <row r="37" spans="1:6" x14ac:dyDescent="0.15">
      <c r="A37" s="2">
        <v>33</v>
      </c>
      <c r="B37" s="2" t="s">
        <v>57</v>
      </c>
      <c r="C37" s="3">
        <v>69.885871341346117</v>
      </c>
      <c r="D37" s="3">
        <v>246.83295023600002</v>
      </c>
      <c r="E37" s="3">
        <v>107.63728428399999</v>
      </c>
      <c r="F37" s="3">
        <f>[1]ATENEI!N58</f>
        <v>151.286495</v>
      </c>
    </row>
    <row r="38" spans="1:6" x14ac:dyDescent="0.15">
      <c r="A38" s="2">
        <v>34</v>
      </c>
      <c r="B38" s="2" t="s">
        <v>1</v>
      </c>
      <c r="C38" s="3">
        <v>40.484192926179212</v>
      </c>
      <c r="D38" s="3">
        <v>104.175781036</v>
      </c>
      <c r="E38" s="3">
        <v>25.590319864000001</v>
      </c>
      <c r="F38" s="3">
        <f>[1]ATENEI!N2</f>
        <v>138.16712799999999</v>
      </c>
    </row>
    <row r="39" spans="1:6" x14ac:dyDescent="0.15">
      <c r="A39" s="2">
        <v>35</v>
      </c>
      <c r="B39" s="2" t="s">
        <v>6</v>
      </c>
      <c r="C39" s="3">
        <v>27.952172825882489</v>
      </c>
      <c r="D39" s="3">
        <v>158.81735778799998</v>
      </c>
      <c r="E39" s="3">
        <v>71.988001847999996</v>
      </c>
      <c r="F39" s="3">
        <f>[1]ATENEI!N7</f>
        <v>172.73225400000001</v>
      </c>
    </row>
    <row r="40" spans="1:6" x14ac:dyDescent="0.15">
      <c r="A40" s="2">
        <v>36</v>
      </c>
      <c r="B40" s="2" t="s">
        <v>13</v>
      </c>
      <c r="C40" s="3">
        <v>17.717652797527009</v>
      </c>
      <c r="D40" s="3">
        <v>96.812154578000005</v>
      </c>
      <c r="E40" s="3">
        <v>34.858527353999996</v>
      </c>
      <c r="F40" s="3">
        <f>[1]ATENEI!N14</f>
        <v>134.46607900000001</v>
      </c>
    </row>
    <row r="41" spans="1:6" x14ac:dyDescent="0.15">
      <c r="A41" s="2">
        <v>37</v>
      </c>
      <c r="B41" s="2" t="s">
        <v>10</v>
      </c>
      <c r="C41" s="3">
        <v>27.500709668480365</v>
      </c>
      <c r="D41" s="3">
        <v>188.41235848400001</v>
      </c>
      <c r="E41" s="3">
        <v>69.601788144000011</v>
      </c>
      <c r="F41" s="3">
        <f>[1]ATENEI!N11</f>
        <v>142.41191499999999</v>
      </c>
    </row>
    <row r="42" spans="1:6" x14ac:dyDescent="0.15">
      <c r="A42" s="2">
        <v>38</v>
      </c>
      <c r="B42" s="2" t="s">
        <v>24</v>
      </c>
      <c r="C42" s="3">
        <v>101.72325841863231</v>
      </c>
      <c r="D42" s="3">
        <v>338.32390414700001</v>
      </c>
      <c r="E42" s="3">
        <v>121.530324346</v>
      </c>
      <c r="F42" s="3">
        <f>[1]ATENEI!N25</f>
        <v>144.24803600000001</v>
      </c>
    </row>
    <row r="43" spans="1:6" x14ac:dyDescent="0.15">
      <c r="A43" s="2">
        <v>39</v>
      </c>
      <c r="B43" s="2" t="s">
        <v>29</v>
      </c>
      <c r="C43" s="3">
        <v>148.70835641953371</v>
      </c>
      <c r="D43" s="3">
        <v>342.570619437</v>
      </c>
      <c r="E43" s="3">
        <v>135.546067155</v>
      </c>
      <c r="F43" s="3">
        <f>[1]ATENEI!N30</f>
        <v>144.40308400000001</v>
      </c>
    </row>
    <row r="44" spans="1:6" x14ac:dyDescent="0.15">
      <c r="A44" s="2">
        <v>40</v>
      </c>
      <c r="B44" s="2" t="s">
        <v>58</v>
      </c>
      <c r="C44" s="3">
        <v>55.127076171299819</v>
      </c>
      <c r="D44" s="3">
        <v>277.80560546599997</v>
      </c>
      <c r="E44" s="3">
        <v>32.614239877000003</v>
      </c>
      <c r="F44" s="3">
        <f>[1]ATENEI!N59</f>
        <v>162.95717099999999</v>
      </c>
    </row>
    <row r="45" spans="1:6" x14ac:dyDescent="0.15">
      <c r="A45" s="2">
        <v>41</v>
      </c>
      <c r="B45" s="2" t="s">
        <v>23</v>
      </c>
      <c r="C45" s="3">
        <v>40.383719242585492</v>
      </c>
      <c r="D45" s="3">
        <v>177.62819374899999</v>
      </c>
      <c r="E45" s="3">
        <v>63.272079042999998</v>
      </c>
      <c r="F45" s="3">
        <f>[1]ATENEI!N24</f>
        <v>141.50344699999999</v>
      </c>
    </row>
    <row r="46" spans="1:6" x14ac:dyDescent="0.15">
      <c r="A46" s="2">
        <v>42</v>
      </c>
      <c r="B46" s="2" t="s">
        <v>59</v>
      </c>
      <c r="C46" s="3">
        <v>4.127367334883659</v>
      </c>
      <c r="D46" s="3">
        <v>37.048470097999996</v>
      </c>
      <c r="E46" s="3">
        <v>11.978735887999999</v>
      </c>
      <c r="F46" s="3">
        <f>[1]ATENEI!N60</f>
        <v>168.95711900000001</v>
      </c>
    </row>
    <row r="47" spans="1:6" x14ac:dyDescent="0.15">
      <c r="A47" s="2">
        <v>43</v>
      </c>
      <c r="B47" s="2" t="s">
        <v>34</v>
      </c>
      <c r="C47" s="3">
        <v>17.736702967187654</v>
      </c>
      <c r="D47" s="3">
        <v>77.319912584999997</v>
      </c>
      <c r="E47" s="3">
        <v>30.829721623000001</v>
      </c>
      <c r="F47" s="3">
        <f>[1]ATENEI!N35</f>
        <v>156.01576499999999</v>
      </c>
    </row>
    <row r="48" spans="1:6" x14ac:dyDescent="0.15">
      <c r="A48" s="2">
        <v>44</v>
      </c>
      <c r="B48" s="2" t="s">
        <v>55</v>
      </c>
      <c r="C48" s="3">
        <v>74.76344655231479</v>
      </c>
      <c r="D48" s="3">
        <v>230.98914471399999</v>
      </c>
      <c r="E48" s="3">
        <v>120.297012749</v>
      </c>
      <c r="F48" s="3">
        <f>[1]ATENEI!N56</f>
        <v>137.77598499999999</v>
      </c>
    </row>
    <row r="49" spans="1:6" x14ac:dyDescent="0.15">
      <c r="A49" s="2">
        <v>45</v>
      </c>
      <c r="B49" s="2" t="s">
        <v>54</v>
      </c>
      <c r="C49" s="3">
        <v>66.701192319308504</v>
      </c>
      <c r="D49" s="3">
        <v>209.80783462899998</v>
      </c>
      <c r="E49" s="3">
        <v>85.706847521</v>
      </c>
      <c r="F49" s="3">
        <f>[1]ATENEI!N55</f>
        <v>128.392775</v>
      </c>
    </row>
    <row r="50" spans="1:6" x14ac:dyDescent="0.15">
      <c r="A50" s="2">
        <v>46</v>
      </c>
      <c r="B50" s="2" t="s">
        <v>61</v>
      </c>
      <c r="C50" s="3">
        <v>108.29702606380006</v>
      </c>
      <c r="D50" s="3">
        <v>259.467196656</v>
      </c>
      <c r="E50" s="3">
        <v>73.198045132000004</v>
      </c>
      <c r="F50" s="3">
        <f>[1]ATENEI!N62</f>
        <v>150.60043300000001</v>
      </c>
    </row>
    <row r="51" spans="1:6" x14ac:dyDescent="0.15">
      <c r="A51" s="2">
        <v>47</v>
      </c>
      <c r="B51" s="9" t="s">
        <v>88</v>
      </c>
      <c r="C51" s="11" t="s">
        <v>96</v>
      </c>
      <c r="D51" s="11" t="s">
        <v>96</v>
      </c>
      <c r="E51" s="11" t="s">
        <v>96</v>
      </c>
      <c r="F51" s="11" t="s">
        <v>96</v>
      </c>
    </row>
    <row r="52" spans="1:6" x14ac:dyDescent="0.15">
      <c r="A52" s="2">
        <v>48</v>
      </c>
      <c r="B52" s="2" t="s">
        <v>60</v>
      </c>
      <c r="C52" s="3">
        <v>47.178736855429904</v>
      </c>
      <c r="D52" s="3">
        <v>173.0531723</v>
      </c>
      <c r="E52" s="3">
        <v>55.500009222000003</v>
      </c>
      <c r="F52" s="3">
        <f>[1]ATENEI!N61</f>
        <v>140.56045599999999</v>
      </c>
    </row>
    <row r="53" spans="1:6" x14ac:dyDescent="0.15">
      <c r="A53" s="2">
        <v>49</v>
      </c>
      <c r="B53" s="2" t="s">
        <v>66</v>
      </c>
      <c r="C53" s="3">
        <v>4.8606259522967301</v>
      </c>
      <c r="D53" s="3">
        <v>29.321277240000001</v>
      </c>
      <c r="E53" s="3">
        <v>11.306599861</v>
      </c>
      <c r="F53" s="3">
        <f>[1]ATENEI!N67</f>
        <v>133.56499600000001</v>
      </c>
    </row>
    <row r="54" spans="1:6" x14ac:dyDescent="0.15">
      <c r="A54" s="2">
        <v>50</v>
      </c>
      <c r="B54" s="2" t="s">
        <v>25</v>
      </c>
      <c r="C54" s="3">
        <v>53.913063052927313</v>
      </c>
      <c r="D54" s="3">
        <v>186.27903179800001</v>
      </c>
      <c r="E54" s="3">
        <v>86.070983315999996</v>
      </c>
      <c r="F54" s="3">
        <f>[1]ATENEI!N26</f>
        <v>129.541088</v>
      </c>
    </row>
    <row r="55" spans="1:6" x14ac:dyDescent="0.15">
      <c r="A55" s="2">
        <v>51</v>
      </c>
      <c r="B55" s="2" t="s">
        <v>26</v>
      </c>
      <c r="C55" s="3">
        <v>40.417805269573897</v>
      </c>
      <c r="D55" s="3">
        <v>141.29038881599999</v>
      </c>
      <c r="E55" s="3">
        <v>73.520827855999997</v>
      </c>
      <c r="F55" s="3">
        <f>[1]ATENEI!N27</f>
        <v>136.47595799999999</v>
      </c>
    </row>
    <row r="56" spans="1:6" x14ac:dyDescent="0.15">
      <c r="A56" s="2">
        <v>52</v>
      </c>
      <c r="B56" s="2" t="s">
        <v>78</v>
      </c>
      <c r="C56" s="3">
        <v>3.5941493331773362</v>
      </c>
      <c r="D56" s="3">
        <v>10.102568101999999</v>
      </c>
      <c r="E56" s="3">
        <v>6.5606562190000002</v>
      </c>
      <c r="F56" s="3">
        <f>[1]ATENEI!N79</f>
        <v>137.25732199999999</v>
      </c>
    </row>
    <row r="57" spans="1:6" x14ac:dyDescent="0.15">
      <c r="A57" s="2">
        <v>53</v>
      </c>
      <c r="B57" s="2" t="s">
        <v>65</v>
      </c>
      <c r="C57" s="3">
        <v>7.6529845001084063</v>
      </c>
      <c r="D57" s="3">
        <v>107.275094099</v>
      </c>
      <c r="E57" s="3">
        <v>41.778755766000003</v>
      </c>
      <c r="F57" s="3">
        <f>[1]ATENEI!N66</f>
        <v>146.29292100000001</v>
      </c>
    </row>
    <row r="58" spans="1:6" x14ac:dyDescent="0.15">
      <c r="A58" s="2">
        <v>54</v>
      </c>
      <c r="B58" s="2" t="s">
        <v>62</v>
      </c>
      <c r="C58" s="3">
        <v>15.947655059285431</v>
      </c>
      <c r="D58" s="3">
        <v>109.028794749</v>
      </c>
      <c r="E58" s="3">
        <v>49.339522027000001</v>
      </c>
      <c r="F58" s="3">
        <f>[1]ATENEI!N63</f>
        <v>132.64050900000001</v>
      </c>
    </row>
    <row r="59" spans="1:6" x14ac:dyDescent="0.15">
      <c r="A59" s="2">
        <v>55</v>
      </c>
      <c r="B59" s="9" t="s">
        <v>89</v>
      </c>
      <c r="C59" s="11" t="s">
        <v>96</v>
      </c>
      <c r="D59" s="11" t="s">
        <v>96</v>
      </c>
      <c r="E59" s="11" t="s">
        <v>96</v>
      </c>
      <c r="F59" s="11" t="s">
        <v>96</v>
      </c>
    </row>
    <row r="60" spans="1:6" x14ac:dyDescent="0.15">
      <c r="A60" s="2">
        <v>56</v>
      </c>
      <c r="B60" s="9" t="s">
        <v>90</v>
      </c>
      <c r="C60" s="11" t="s">
        <v>96</v>
      </c>
      <c r="D60" s="11" t="s">
        <v>96</v>
      </c>
      <c r="E60" s="11" t="s">
        <v>96</v>
      </c>
      <c r="F60" s="11" t="s">
        <v>96</v>
      </c>
    </row>
    <row r="61" spans="1:6" x14ac:dyDescent="0.15">
      <c r="A61" s="2">
        <v>57</v>
      </c>
      <c r="B61" s="9" t="s">
        <v>91</v>
      </c>
      <c r="C61" s="11" t="s">
        <v>96</v>
      </c>
      <c r="D61" s="11" t="s">
        <v>96</v>
      </c>
      <c r="E61" s="11" t="s">
        <v>96</v>
      </c>
      <c r="F61" s="11" t="s">
        <v>96</v>
      </c>
    </row>
    <row r="62" spans="1:6" x14ac:dyDescent="0.15">
      <c r="A62" s="2">
        <v>58</v>
      </c>
      <c r="B62" s="9" t="s">
        <v>92</v>
      </c>
      <c r="C62" s="11" t="s">
        <v>96</v>
      </c>
      <c r="D62" s="11" t="s">
        <v>96</v>
      </c>
      <c r="E62" s="11" t="s">
        <v>96</v>
      </c>
      <c r="F62" s="11" t="s">
        <v>96</v>
      </c>
    </row>
    <row r="63" spans="1:6" x14ac:dyDescent="0.15">
      <c r="A63" s="2">
        <v>59</v>
      </c>
      <c r="B63" s="9" t="s">
        <v>93</v>
      </c>
      <c r="C63" s="11" t="s">
        <v>96</v>
      </c>
      <c r="D63" s="11" t="s">
        <v>96</v>
      </c>
      <c r="E63" s="11" t="s">
        <v>96</v>
      </c>
      <c r="F63" s="11" t="s">
        <v>96</v>
      </c>
    </row>
    <row r="64" spans="1:6" x14ac:dyDescent="0.15">
      <c r="A64" s="2">
        <v>60</v>
      </c>
      <c r="B64" s="9" t="s">
        <v>7</v>
      </c>
      <c r="C64" s="3">
        <v>8.461777708527487</v>
      </c>
      <c r="D64" s="3">
        <v>40.871234135000002</v>
      </c>
      <c r="E64" s="3">
        <v>20.407222449000002</v>
      </c>
      <c r="F64" s="3">
        <f>[1]ATENEI!N8</f>
        <v>118.316051</v>
      </c>
    </row>
    <row r="65" spans="1:6" x14ac:dyDescent="0.15">
      <c r="A65" s="2">
        <v>61</v>
      </c>
      <c r="B65" s="9" t="s">
        <v>45</v>
      </c>
      <c r="C65" s="3">
        <v>8.9284265841900634</v>
      </c>
      <c r="D65" s="3">
        <v>30.965649897999999</v>
      </c>
      <c r="E65" s="3">
        <v>17.117650570000002</v>
      </c>
      <c r="F65" s="3">
        <f>[1]ATENEI!N46</f>
        <v>120.154217</v>
      </c>
    </row>
    <row r="66" spans="1:6" x14ac:dyDescent="0.15">
      <c r="A66" s="2">
        <v>62</v>
      </c>
      <c r="B66" s="9" t="s">
        <v>68</v>
      </c>
      <c r="C66" s="3">
        <v>2.6465969160717813</v>
      </c>
      <c r="D66" s="3">
        <v>24.147993278000001</v>
      </c>
      <c r="E66" s="3">
        <v>19.191720123</v>
      </c>
      <c r="F66" s="3">
        <f>[1]ATENEI!N69</f>
        <v>108.46600599999999</v>
      </c>
    </row>
    <row r="67" spans="1:6" x14ac:dyDescent="0.15">
      <c r="A67" s="2">
        <v>63</v>
      </c>
      <c r="B67" s="9" t="s">
        <v>94</v>
      </c>
      <c r="C67" s="11" t="s">
        <v>96</v>
      </c>
      <c r="D67" s="11" t="s">
        <v>96</v>
      </c>
      <c r="E67" s="11" t="s">
        <v>96</v>
      </c>
      <c r="F67" s="11" t="s">
        <v>96</v>
      </c>
    </row>
    <row r="68" spans="1:6" x14ac:dyDescent="0.15">
      <c r="A68" s="2">
        <v>64</v>
      </c>
      <c r="B68" s="9" t="s">
        <v>18</v>
      </c>
      <c r="C68" s="3">
        <v>9.7323657722232078</v>
      </c>
      <c r="D68" s="3">
        <v>47.209231934000002</v>
      </c>
      <c r="E68" s="3">
        <v>24.448873145</v>
      </c>
      <c r="F68" s="3">
        <f>[1]ATENEI!N19</f>
        <v>126.11796</v>
      </c>
    </row>
    <row r="69" spans="1:6" x14ac:dyDescent="0.15">
      <c r="A69" s="2">
        <v>65</v>
      </c>
      <c r="B69" s="9" t="s">
        <v>41</v>
      </c>
      <c r="C69" s="3">
        <v>9.6629735628910538</v>
      </c>
      <c r="D69" s="3">
        <v>54.724037405000004</v>
      </c>
      <c r="E69" s="3">
        <v>38.170537285999998</v>
      </c>
      <c r="F69" s="3">
        <f>[1]ATENEI!N42</f>
        <v>126.00860900000001</v>
      </c>
    </row>
    <row r="70" spans="1:6" x14ac:dyDescent="0.15">
      <c r="A70" s="2">
        <v>66</v>
      </c>
      <c r="B70" s="9" t="s">
        <v>40</v>
      </c>
      <c r="C70" s="3">
        <v>8.2603752242940125</v>
      </c>
      <c r="D70" s="3">
        <v>27.150824878999998</v>
      </c>
      <c r="E70" s="3">
        <v>13.598066917000001</v>
      </c>
      <c r="F70" s="3">
        <f>[1]ATENEI!N41</f>
        <v>114.640775</v>
      </c>
    </row>
    <row r="71" spans="1:6" x14ac:dyDescent="0.15">
      <c r="A71" s="2">
        <v>67</v>
      </c>
      <c r="B71" s="9" t="s">
        <v>53</v>
      </c>
      <c r="C71" s="3">
        <v>5.1348242471241994</v>
      </c>
      <c r="D71" s="3">
        <v>25.068979454000001</v>
      </c>
      <c r="E71" s="3">
        <v>14.176179503</v>
      </c>
      <c r="F71" s="3">
        <f>[1]ATENEI!N54</f>
        <v>114.092893</v>
      </c>
    </row>
    <row r="72" spans="1:6" x14ac:dyDescent="0.15">
      <c r="A72" s="2">
        <v>68</v>
      </c>
      <c r="B72" s="9" t="s">
        <v>95</v>
      </c>
      <c r="C72" s="11" t="s">
        <v>96</v>
      </c>
      <c r="D72" s="11" t="s">
        <v>96</v>
      </c>
      <c r="E72" s="11" t="s">
        <v>96</v>
      </c>
      <c r="F72" s="11" t="s">
        <v>96</v>
      </c>
    </row>
    <row r="73" spans="1:6" x14ac:dyDescent="0.15">
      <c r="A73" s="2">
        <v>69</v>
      </c>
      <c r="B73" s="9" t="s">
        <v>27</v>
      </c>
      <c r="C73" s="3">
        <v>6.8009807244307163</v>
      </c>
      <c r="D73" s="3">
        <v>51.290165336999998</v>
      </c>
      <c r="E73" s="3">
        <v>21.086514808</v>
      </c>
      <c r="F73" s="3">
        <f>[1]ATENEI!N28</f>
        <v>127.52112</v>
      </c>
    </row>
    <row r="74" spans="1:6" x14ac:dyDescent="0.15">
      <c r="A74" s="2">
        <v>70</v>
      </c>
      <c r="B74" s="9" t="s">
        <v>49</v>
      </c>
      <c r="C74" s="3">
        <v>31.821278503233291</v>
      </c>
      <c r="D74" s="3">
        <v>126.628907735</v>
      </c>
      <c r="E74" s="3">
        <v>78.315617877999998</v>
      </c>
      <c r="F74" s="3">
        <f>[1]ATENEI!N50</f>
        <v>138.64684800000001</v>
      </c>
    </row>
    <row r="75" spans="1:6" x14ac:dyDescent="0.15">
      <c r="A75" s="2">
        <v>71</v>
      </c>
      <c r="B75" s="9" t="s">
        <v>63</v>
      </c>
      <c r="C75" s="3">
        <v>21.36732989593871</v>
      </c>
      <c r="D75" s="3">
        <v>42.647446346999999</v>
      </c>
      <c r="E75" s="3">
        <v>58.442310962000001</v>
      </c>
      <c r="F75" s="3">
        <f>[1]ATENEI!N64</f>
        <v>77.229634000000004</v>
      </c>
    </row>
    <row r="76" spans="1:6" x14ac:dyDescent="0.15">
      <c r="A76" s="2">
        <v>72</v>
      </c>
      <c r="B76" s="9" t="s">
        <v>48</v>
      </c>
      <c r="C76" s="3">
        <v>82.388653095596126</v>
      </c>
      <c r="D76" s="3">
        <v>193.98515126000001</v>
      </c>
      <c r="E76" s="3">
        <v>53.779451516000002</v>
      </c>
      <c r="F76" s="3">
        <f>[1]ATENEI!N49</f>
        <v>124.967241</v>
      </c>
    </row>
    <row r="77" spans="1:6" x14ac:dyDescent="0.15">
      <c r="A77" s="2">
        <v>73</v>
      </c>
      <c r="B77" s="2" t="s">
        <v>38</v>
      </c>
      <c r="C77" s="3">
        <v>10.317694106765055</v>
      </c>
      <c r="D77" s="3">
        <v>38.349446366999999</v>
      </c>
      <c r="E77" s="3">
        <v>48.856751545000002</v>
      </c>
      <c r="F77" s="3">
        <f>[1]ATENEI!N39</f>
        <v>84.103167999999997</v>
      </c>
    </row>
    <row r="78" spans="1:6" x14ac:dyDescent="0.15">
      <c r="A78" s="2">
        <v>74</v>
      </c>
      <c r="B78" s="2" t="s">
        <v>73</v>
      </c>
      <c r="C78" s="3">
        <v>14.649989408505558</v>
      </c>
      <c r="D78" s="3">
        <v>44.437713817000002</v>
      </c>
      <c r="E78" s="3">
        <v>26.791715013000001</v>
      </c>
      <c r="F78" s="3">
        <f>[1]ATENEI!N74</f>
        <v>121.388296</v>
      </c>
    </row>
    <row r="79" spans="1:6" x14ac:dyDescent="0.15">
      <c r="A79" s="2">
        <v>75</v>
      </c>
      <c r="B79" s="2" t="s">
        <v>44</v>
      </c>
      <c r="C79" s="3">
        <v>18.613807894099985</v>
      </c>
      <c r="D79" s="3">
        <v>64.316695112000005</v>
      </c>
      <c r="E79" s="3">
        <v>23.981967837999999</v>
      </c>
      <c r="F79" s="3">
        <f>[1]ATENEI!N45</f>
        <v>117.341829</v>
      </c>
    </row>
    <row r="80" spans="1:6" x14ac:dyDescent="0.15">
      <c r="A80" s="2">
        <v>76</v>
      </c>
      <c r="B80" s="2" t="s">
        <v>2</v>
      </c>
      <c r="C80" s="3">
        <v>20.518694003386774</v>
      </c>
      <c r="D80" s="3">
        <v>70.43686718299999</v>
      </c>
      <c r="E80" s="3">
        <v>30.839442117999997</v>
      </c>
      <c r="F80" s="3">
        <f>[1]ATENEI!N3</f>
        <v>119.729522</v>
      </c>
    </row>
    <row r="81" spans="1:6" x14ac:dyDescent="0.15">
      <c r="A81" s="2">
        <v>77</v>
      </c>
      <c r="B81" s="2" t="s">
        <v>74</v>
      </c>
      <c r="C81" s="3">
        <v>19.435998418825807</v>
      </c>
      <c r="D81" s="3">
        <v>74.121262677999994</v>
      </c>
      <c r="E81" s="3">
        <v>21.049858815</v>
      </c>
      <c r="F81" s="3">
        <f>[1]ATENEI!N75</f>
        <v>105.95607099999999</v>
      </c>
    </row>
    <row r="82" spans="1:6" x14ac:dyDescent="0.15">
      <c r="A82" s="2">
        <v>78</v>
      </c>
      <c r="B82" s="2" t="s">
        <v>12</v>
      </c>
      <c r="C82" s="3">
        <v>16.908383378160519</v>
      </c>
      <c r="D82" s="3">
        <v>60.956595125</v>
      </c>
      <c r="E82" s="3">
        <v>23.969825012000001</v>
      </c>
      <c r="F82" s="3">
        <f>[1]ATENEI!N13</f>
        <v>120.888375</v>
      </c>
    </row>
    <row r="83" spans="1:6" x14ac:dyDescent="0.15">
      <c r="A83" s="2">
        <v>79</v>
      </c>
      <c r="B83" s="2" t="s">
        <v>37</v>
      </c>
      <c r="C83" s="3">
        <v>3.0363660681552576</v>
      </c>
      <c r="D83" s="3">
        <v>47.940461956</v>
      </c>
      <c r="E83" s="3">
        <v>29.084106153</v>
      </c>
      <c r="F83" s="3">
        <f>[1]ATENEI!N38</f>
        <v>113.006354</v>
      </c>
    </row>
    <row r="84" spans="1:6" x14ac:dyDescent="0.15">
      <c r="A84" s="2">
        <v>80</v>
      </c>
      <c r="B84" s="2" t="s">
        <v>5</v>
      </c>
      <c r="C84" s="3">
        <v>18.840371848765024</v>
      </c>
      <c r="D84" s="3">
        <v>74.523850135000004</v>
      </c>
      <c r="E84" s="3">
        <v>44.551557978999995</v>
      </c>
      <c r="F84" s="3">
        <f>[1]ATENEI!N6</f>
        <v>166.04852199999999</v>
      </c>
    </row>
    <row r="85" spans="1:6" x14ac:dyDescent="0.15">
      <c r="A85" s="2">
        <v>81</v>
      </c>
      <c r="B85" s="2" t="s">
        <v>69</v>
      </c>
      <c r="C85" s="3">
        <v>14.178303731314461</v>
      </c>
      <c r="D85" s="3">
        <v>40.195431550999999</v>
      </c>
      <c r="E85" s="3">
        <v>55.570806281999999</v>
      </c>
      <c r="F85" s="3">
        <f>[1]ATENEI!N70</f>
        <v>8.3381070000000008</v>
      </c>
    </row>
    <row r="86" spans="1:6" x14ac:dyDescent="0.15">
      <c r="A86" s="2">
        <v>82</v>
      </c>
      <c r="B86" s="2" t="s">
        <v>43</v>
      </c>
      <c r="C86" s="3">
        <v>22.887008873064556</v>
      </c>
      <c r="D86" s="3">
        <v>35.199677771000005</v>
      </c>
      <c r="E86" s="3">
        <v>47.223812382999995</v>
      </c>
      <c r="F86" s="3">
        <f>[1]ATENEI!N44</f>
        <v>9.9188449999999992</v>
      </c>
    </row>
    <row r="87" spans="1:6" x14ac:dyDescent="0.15">
      <c r="A87" s="2">
        <v>83</v>
      </c>
      <c r="B87" s="9" t="s">
        <v>79</v>
      </c>
      <c r="C87" s="10">
        <v>8.5135613206360432</v>
      </c>
      <c r="D87" s="10">
        <v>8.8157408680000007</v>
      </c>
      <c r="E87" s="10">
        <v>13.544867691</v>
      </c>
      <c r="F87" s="10">
        <f>[1]ATENEI!N80</f>
        <v>28.114777</v>
      </c>
    </row>
    <row r="88" spans="1:6" x14ac:dyDescent="0.15">
      <c r="A88" s="2">
        <v>84</v>
      </c>
      <c r="B88" s="2" t="s">
        <v>20</v>
      </c>
      <c r="C88" s="3">
        <v>20.303227226402637</v>
      </c>
      <c r="D88" s="3">
        <v>57.132717636999999</v>
      </c>
      <c r="E88" s="3">
        <v>43.135247578000005</v>
      </c>
      <c r="F88" s="3">
        <f>[1]ATENEI!N21</f>
        <v>130.12334000000001</v>
      </c>
    </row>
    <row r="89" spans="1:6" x14ac:dyDescent="0.15">
      <c r="A89" s="2">
        <v>85</v>
      </c>
      <c r="B89" s="2" t="s">
        <v>14</v>
      </c>
      <c r="C89" s="3">
        <v>21.755866756188414</v>
      </c>
      <c r="D89" s="3">
        <v>67.886519430999996</v>
      </c>
      <c r="E89" s="3">
        <v>72.858763819000004</v>
      </c>
      <c r="F89" s="3">
        <f>[1]ATENEI!N15</f>
        <v>23.266848</v>
      </c>
    </row>
    <row r="90" spans="1:6" x14ac:dyDescent="0.15">
      <c r="A90" s="2">
        <v>86</v>
      </c>
      <c r="B90" s="2" t="s">
        <v>77</v>
      </c>
      <c r="C90" s="3">
        <v>15.385189439225087</v>
      </c>
      <c r="D90" s="3">
        <v>79.800578704000003</v>
      </c>
      <c r="E90" s="3">
        <v>42.724463565999997</v>
      </c>
      <c r="F90" s="3">
        <f>[1]ATENEI!N78</f>
        <v>106.548023</v>
      </c>
    </row>
    <row r="91" spans="1:6" x14ac:dyDescent="0.15">
      <c r="A91" s="2">
        <v>87</v>
      </c>
      <c r="B91" s="2" t="s">
        <v>8</v>
      </c>
      <c r="C91" s="3">
        <v>19.823762060757296</v>
      </c>
      <c r="D91" s="3">
        <v>61.348817025999999</v>
      </c>
      <c r="E91" s="3">
        <v>45.116940948</v>
      </c>
      <c r="F91" s="3">
        <f>[1]ATENEI!N9</f>
        <v>156.56739200000001</v>
      </c>
    </row>
    <row r="92" spans="1:6" x14ac:dyDescent="0.15">
      <c r="A92" s="2">
        <v>88</v>
      </c>
      <c r="B92" s="2" t="s">
        <v>28</v>
      </c>
      <c r="C92" s="3">
        <v>18.472298600843128</v>
      </c>
      <c r="D92" s="3">
        <v>63.399607403000005</v>
      </c>
      <c r="E92" s="3">
        <v>49.509892207</v>
      </c>
      <c r="F92" s="3">
        <f>[1]ATENEI!N29</f>
        <v>138.54359299999999</v>
      </c>
    </row>
    <row r="93" spans="1:6" x14ac:dyDescent="0.15">
      <c r="A93" s="4">
        <v>89</v>
      </c>
      <c r="B93" s="4" t="s">
        <v>4</v>
      </c>
      <c r="C93" s="5">
        <v>33.538809742830992</v>
      </c>
      <c r="D93" s="5">
        <v>37.563072265000002</v>
      </c>
      <c r="E93" s="5">
        <v>67.429292672000003</v>
      </c>
      <c r="F93" s="5">
        <f>[1]ATENEI!N5</f>
        <v>2.4386260000000002</v>
      </c>
    </row>
    <row r="94" spans="1:6" x14ac:dyDescent="0.15">
      <c r="A94" s="12" t="s">
        <v>98</v>
      </c>
      <c r="B94" s="6"/>
      <c r="F94" s="3"/>
    </row>
    <row r="95" spans="1:6" x14ac:dyDescent="0.15">
      <c r="A95" s="12" t="s">
        <v>100</v>
      </c>
    </row>
  </sheetData>
  <sortState ref="A5:F83">
    <sortCondition ref="A5"/>
  </sortState>
  <mergeCells count="5">
    <mergeCell ref="A3:A4"/>
    <mergeCell ref="D3:E3"/>
    <mergeCell ref="B3:B4"/>
    <mergeCell ref="C3:C4"/>
    <mergeCell ref="F3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2016-11-08T11:33:54Z</dcterms:modified>
</cp:coreProperties>
</file>