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340" yWindow="240" windowWidth="13860" windowHeight="12075" tabRatio="720"/>
  </bookViews>
  <sheets>
    <sheet name="Tab1" sheetId="1" r:id="rId1"/>
    <sheet name="Tab2" sheetId="15" r:id="rId2"/>
    <sheet name="Tab3" sheetId="2" r:id="rId3"/>
    <sheet name="Tab4" sheetId="3" r:id="rId4"/>
    <sheet name="Tab 5.1" sheetId="19" r:id="rId5"/>
    <sheet name="Tab 5.2" sheetId="20" r:id="rId6"/>
    <sheet name="Tab 5.3" sheetId="22" r:id="rId7"/>
    <sheet name="Tab 5.4" sheetId="23" r:id="rId8"/>
    <sheet name="Tab6_7" sheetId="4" r:id="rId9"/>
    <sheet name="Tab8" sheetId="5" r:id="rId10"/>
    <sheet name="Tab9" sheetId="6" r:id="rId11"/>
    <sheet name="Tab10" sheetId="7" r:id="rId12"/>
    <sheet name="Tab11" sheetId="8" r:id="rId13"/>
    <sheet name="Tab 12" sheetId="17" r:id="rId14"/>
    <sheet name="Tab 13" sheetId="16" r:id="rId15"/>
    <sheet name="Tab 14" sheetId="14" r:id="rId16"/>
    <sheet name="Tab15_16" sheetId="9" r:id="rId17"/>
    <sheet name="Tab17_18" sheetId="10" r:id="rId18"/>
    <sheet name="Tab_19_20" sheetId="12" r:id="rId19"/>
    <sheet name="Tab 21" sheetId="18" r:id="rId20"/>
  </sheets>
  <externalReferences>
    <externalReference r:id="rId21"/>
  </externalReferences>
  <definedNames>
    <definedName name="anp">'[1]DATI per TITOLI'!$B$7</definedName>
    <definedName name="_xlnm.Print_Area" localSheetId="13">'Tab 12'!$A$1:$M$100</definedName>
    <definedName name="_xlnm.Print_Area" localSheetId="14">'Tab 13'!$A$1:$M$47</definedName>
    <definedName name="_xlnm.Print_Area" localSheetId="15">'Tab 14'!$A$1:$I$48</definedName>
    <definedName name="_xlnm.Print_Area" localSheetId="19">'Tab 21'!$A$1:$P$158</definedName>
    <definedName name="_xlnm.Print_Area" localSheetId="4">'Tab 5.1'!$A$1:$O$100</definedName>
    <definedName name="_xlnm.Print_Area" localSheetId="5">'Tab 5.2'!$A$1:$O$100</definedName>
    <definedName name="_xlnm.Print_Area" localSheetId="6">'Tab 5.3'!$A$1:$O$100</definedName>
    <definedName name="_xlnm.Print_Area" localSheetId="7">'Tab 5.4'!$A$1:$O$100</definedName>
    <definedName name="_xlnm.Print_Area" localSheetId="18">Tab_19_20!$A$1:$M$37</definedName>
    <definedName name="_xlnm.Print_Area" localSheetId="0">'Tab1'!$A$1:$J$49</definedName>
    <definedName name="_xlnm.Print_Area" localSheetId="11">'Tab10'!$A$1:$K$41</definedName>
    <definedName name="_xlnm.Print_Area" localSheetId="12">'Tab11'!$A$1:$K$41</definedName>
    <definedName name="_xlnm.Print_Area" localSheetId="16">Tab15_16!$A$1:$M$37</definedName>
    <definedName name="_xlnm.Print_Area" localSheetId="17">Tab17_18!$A$1:$M$37</definedName>
    <definedName name="_xlnm.Print_Area" localSheetId="1">'Tab2'!$A$1:$I$47</definedName>
    <definedName name="_xlnm.Print_Area" localSheetId="2">'Tab3'!$A$1:$J$47</definedName>
    <definedName name="_xlnm.Print_Area" localSheetId="3">'Tab4'!$A$1:$J$47</definedName>
    <definedName name="_xlnm.Print_Area" localSheetId="8">Tab6_7!$A$1:$M$39</definedName>
    <definedName name="_xlnm.Print_Area" localSheetId="9">'Tab8'!$A$1:$K$41</definedName>
    <definedName name="_xlnm.Print_Area" localSheetId="10">'Tab9'!$A$1:$K$40</definedName>
    <definedName name="_xlnm.Print_Titles" localSheetId="13">'Tab 12'!$3:$5</definedName>
    <definedName name="_xlnm.Print_Titles" localSheetId="19">'Tab 21'!$3:$5</definedName>
    <definedName name="_xlnm.Print_Titles" localSheetId="4">'Tab 5.1'!$3:$4</definedName>
    <definedName name="_xlnm.Print_Titles" localSheetId="5">'Tab 5.2'!$3:$4</definedName>
    <definedName name="_xlnm.Print_Titles" localSheetId="6">'Tab 5.3'!$3:$4</definedName>
    <definedName name="_xlnm.Print_Titles" localSheetId="7">'Tab 5.4'!$3:$4</definedName>
    <definedName name="trim">'[1]DATI per TITOLI'!$B$9</definedName>
  </definedNames>
  <calcPr calcId="145621"/>
</workbook>
</file>

<file path=xl/calcChain.xml><?xml version="1.0" encoding="utf-8"?>
<calcChain xmlns="http://schemas.openxmlformats.org/spreadsheetml/2006/main">
  <c r="P114" i="18" l="1"/>
  <c r="P115" i="18"/>
  <c r="P116" i="18"/>
  <c r="P117" i="18"/>
  <c r="P118" i="18"/>
  <c r="P119" i="18"/>
  <c r="P120" i="18"/>
  <c r="P121" i="18"/>
  <c r="P122" i="18"/>
  <c r="P123" i="18"/>
  <c r="P124" i="18"/>
  <c r="P125" i="18"/>
  <c r="P126" i="18"/>
  <c r="P127" i="18"/>
  <c r="P128" i="18"/>
  <c r="P129" i="18"/>
  <c r="P130" i="18"/>
  <c r="P131" i="18"/>
  <c r="P132" i="18"/>
  <c r="P133" i="18"/>
  <c r="P134" i="18"/>
  <c r="P135" i="18"/>
  <c r="P136" i="18"/>
  <c r="P137" i="18"/>
  <c r="P138" i="18"/>
  <c r="P139" i="18"/>
  <c r="P140" i="18"/>
  <c r="P141" i="18"/>
  <c r="P142" i="18"/>
  <c r="P143" i="18"/>
  <c r="P144" i="18"/>
  <c r="P145" i="18"/>
  <c r="P146" i="18"/>
  <c r="P147" i="18"/>
  <c r="P148" i="18"/>
  <c r="P149" i="18"/>
  <c r="P150" i="18"/>
  <c r="P151" i="18"/>
  <c r="P152" i="18"/>
  <c r="P153" i="18"/>
  <c r="P154" i="18"/>
  <c r="P155" i="18"/>
  <c r="M114" i="18"/>
  <c r="M115" i="18"/>
  <c r="M116" i="18"/>
  <c r="M117" i="18"/>
  <c r="M118" i="18"/>
  <c r="M119" i="18"/>
  <c r="M120" i="18"/>
  <c r="M121" i="18"/>
  <c r="M122" i="18"/>
  <c r="M123" i="18"/>
  <c r="M124" i="18"/>
  <c r="M125" i="18"/>
  <c r="M126" i="18"/>
  <c r="M127" i="18"/>
  <c r="M128" i="18"/>
  <c r="M129" i="18"/>
  <c r="M130" i="18"/>
  <c r="M131" i="18"/>
  <c r="M132" i="18"/>
  <c r="M133" i="18"/>
  <c r="M134" i="18"/>
  <c r="M135" i="18"/>
  <c r="M136" i="18"/>
  <c r="M137" i="18"/>
  <c r="M138" i="18"/>
  <c r="M139" i="18"/>
  <c r="M140" i="18"/>
  <c r="M141" i="18"/>
  <c r="M142" i="18"/>
  <c r="M143" i="18"/>
  <c r="M144" i="18"/>
  <c r="M145" i="18"/>
  <c r="M146" i="18"/>
  <c r="M147" i="18"/>
  <c r="M148" i="18"/>
  <c r="M149" i="18"/>
  <c r="M150" i="18"/>
  <c r="M151" i="18"/>
  <c r="M152" i="18"/>
  <c r="M153" i="18"/>
  <c r="M154" i="18"/>
  <c r="M155" i="18"/>
  <c r="J114" i="18"/>
  <c r="J115" i="18"/>
  <c r="J116" i="18"/>
  <c r="J117" i="18"/>
  <c r="J118" i="18"/>
  <c r="J119" i="18"/>
  <c r="J120" i="18"/>
  <c r="J121" i="18"/>
  <c r="J122" i="18"/>
  <c r="J123" i="18"/>
  <c r="J124" i="18"/>
  <c r="J125" i="18"/>
  <c r="J126" i="18"/>
  <c r="J127" i="18"/>
  <c r="J128" i="18"/>
  <c r="J129" i="18"/>
  <c r="J130" i="18"/>
  <c r="J131" i="18"/>
  <c r="J132" i="18"/>
  <c r="J133" i="18"/>
  <c r="J134" i="18"/>
  <c r="J135" i="18"/>
  <c r="J136" i="18"/>
  <c r="J137" i="18"/>
  <c r="J138" i="18"/>
  <c r="J139" i="18"/>
  <c r="J140" i="18"/>
  <c r="J141" i="18"/>
  <c r="J142" i="18"/>
  <c r="J143" i="18"/>
  <c r="J144" i="18"/>
  <c r="J145" i="18"/>
  <c r="J146" i="18"/>
  <c r="J147" i="18"/>
  <c r="J148" i="18"/>
  <c r="J149" i="18"/>
  <c r="J150" i="18"/>
  <c r="J151" i="18"/>
  <c r="J152" i="18"/>
  <c r="J153" i="18"/>
  <c r="J154" i="18"/>
  <c r="J155" i="18"/>
  <c r="G114" i="18"/>
  <c r="G115" i="18"/>
  <c r="G116" i="18"/>
  <c r="G117" i="18"/>
  <c r="G118" i="18"/>
  <c r="G119" i="18"/>
  <c r="G120" i="18"/>
  <c r="G121" i="18"/>
  <c r="G122" i="18"/>
  <c r="G123" i="18"/>
  <c r="G124" i="18"/>
  <c r="G125" i="18"/>
  <c r="G126" i="18"/>
  <c r="G127" i="18"/>
  <c r="G128" i="18"/>
  <c r="G129" i="18"/>
  <c r="G130" i="18"/>
  <c r="G131" i="18"/>
  <c r="G132" i="18"/>
  <c r="G133" i="18"/>
  <c r="G134" i="18"/>
  <c r="G135" i="18"/>
  <c r="G136" i="18"/>
  <c r="G137" i="18"/>
  <c r="G138" i="18"/>
  <c r="G139" i="18"/>
  <c r="G140" i="18"/>
  <c r="G141" i="18"/>
  <c r="G142" i="18"/>
  <c r="G143" i="18"/>
  <c r="G144" i="18"/>
  <c r="G145" i="18"/>
  <c r="G146" i="18"/>
  <c r="G147" i="18"/>
  <c r="G148" i="18"/>
  <c r="G149" i="18"/>
  <c r="G150" i="18"/>
  <c r="G151" i="18"/>
  <c r="G152" i="18"/>
  <c r="G153" i="18"/>
  <c r="G154" i="18"/>
  <c r="G155" i="18"/>
  <c r="D114" i="18"/>
  <c r="D115" i="18"/>
  <c r="D116" i="18"/>
  <c r="D117" i="18"/>
  <c r="D118" i="18"/>
  <c r="D119" i="18"/>
  <c r="D120" i="18"/>
  <c r="D121" i="18"/>
  <c r="D122" i="18"/>
  <c r="D123" i="18"/>
  <c r="D124" i="18"/>
  <c r="D125" i="18"/>
  <c r="D126" i="18"/>
  <c r="D127" i="18"/>
  <c r="D128" i="18"/>
  <c r="D129" i="18"/>
  <c r="D130" i="18"/>
  <c r="D131" i="18"/>
  <c r="D132" i="18"/>
  <c r="D133" i="18"/>
  <c r="D134" i="18"/>
  <c r="D135" i="18"/>
  <c r="D136" i="18"/>
  <c r="D137" i="18"/>
  <c r="D138" i="18"/>
  <c r="D139" i="18"/>
  <c r="D140" i="18"/>
  <c r="D141" i="18"/>
  <c r="D142" i="18"/>
  <c r="D143" i="18"/>
  <c r="D144" i="18"/>
  <c r="D145" i="18"/>
  <c r="D146" i="18"/>
  <c r="D147" i="18"/>
  <c r="D148" i="18"/>
  <c r="D149" i="18"/>
  <c r="D150" i="18"/>
  <c r="D151" i="18"/>
  <c r="D152" i="18"/>
  <c r="D153" i="18"/>
  <c r="D154" i="18"/>
  <c r="D155" i="18"/>
  <c r="P113" i="18"/>
  <c r="M113" i="18"/>
  <c r="J113" i="18"/>
  <c r="G113" i="18"/>
  <c r="D113" i="18"/>
  <c r="P63" i="18"/>
  <c r="P64" i="18"/>
  <c r="P65" i="18"/>
  <c r="P66" i="18"/>
  <c r="P67" i="18"/>
  <c r="P68" i="18"/>
  <c r="P69" i="18"/>
  <c r="P70" i="18"/>
  <c r="P71" i="18"/>
  <c r="P72" i="18"/>
  <c r="P73" i="18"/>
  <c r="P74" i="18"/>
  <c r="P75" i="18"/>
  <c r="P76" i="18"/>
  <c r="P77" i="18"/>
  <c r="P78" i="18"/>
  <c r="P79" i="18"/>
  <c r="P80" i="18"/>
  <c r="P81" i="18"/>
  <c r="P82" i="18"/>
  <c r="P83" i="18"/>
  <c r="P84" i="18"/>
  <c r="P85" i="18"/>
  <c r="P86" i="18"/>
  <c r="P87" i="18"/>
  <c r="P88" i="18"/>
  <c r="P89" i="18"/>
  <c r="P90" i="18"/>
  <c r="P91" i="18"/>
  <c r="P92" i="18"/>
  <c r="P93" i="18"/>
  <c r="P94" i="18"/>
  <c r="P95" i="18"/>
  <c r="P96" i="18"/>
  <c r="P97" i="18"/>
  <c r="P98" i="18"/>
  <c r="P99" i="18"/>
  <c r="P100" i="18"/>
  <c r="P101" i="18"/>
  <c r="P102" i="18"/>
  <c r="P103" i="18"/>
  <c r="P104" i="18"/>
  <c r="M63" i="18"/>
  <c r="M64" i="18"/>
  <c r="M65" i="18"/>
  <c r="M66" i="18"/>
  <c r="M67" i="18"/>
  <c r="M68" i="18"/>
  <c r="M69" i="18"/>
  <c r="M70" i="18"/>
  <c r="M71" i="18"/>
  <c r="M72" i="18"/>
  <c r="M73" i="18"/>
  <c r="M74" i="18"/>
  <c r="M75" i="18"/>
  <c r="M76" i="18"/>
  <c r="M77" i="18"/>
  <c r="M78" i="18"/>
  <c r="M79" i="18"/>
  <c r="M80" i="18"/>
  <c r="M81" i="18"/>
  <c r="M82" i="18"/>
  <c r="M83" i="18"/>
  <c r="M84" i="18"/>
  <c r="M85" i="18"/>
  <c r="M86" i="18"/>
  <c r="M87" i="18"/>
  <c r="M88" i="18"/>
  <c r="M89" i="18"/>
  <c r="M90" i="18"/>
  <c r="M91" i="18"/>
  <c r="M92" i="18"/>
  <c r="M93" i="18"/>
  <c r="M94" i="18"/>
  <c r="M95" i="18"/>
  <c r="M96" i="18"/>
  <c r="M97" i="18"/>
  <c r="M98" i="18"/>
  <c r="M99" i="18"/>
  <c r="M100" i="18"/>
  <c r="M101" i="18"/>
  <c r="M102" i="18"/>
  <c r="M103" i="18"/>
  <c r="M104" i="18"/>
  <c r="J63" i="18"/>
  <c r="J64" i="18"/>
  <c r="J65" i="18"/>
  <c r="J66" i="18"/>
  <c r="J67" i="18"/>
  <c r="J68" i="18"/>
  <c r="J69" i="18"/>
  <c r="J70" i="18"/>
  <c r="J71" i="18"/>
  <c r="J72" i="18"/>
  <c r="J73" i="18"/>
  <c r="J74" i="18"/>
  <c r="J75" i="18"/>
  <c r="J76" i="18"/>
  <c r="J77" i="18"/>
  <c r="J78" i="18"/>
  <c r="J79" i="18"/>
  <c r="J80" i="18"/>
  <c r="J81" i="18"/>
  <c r="J82" i="18"/>
  <c r="J83" i="18"/>
  <c r="J84" i="18"/>
  <c r="J85" i="18"/>
  <c r="J86" i="18"/>
  <c r="J87" i="18"/>
  <c r="J88" i="18"/>
  <c r="J89" i="18"/>
  <c r="J90" i="18"/>
  <c r="J91" i="18"/>
  <c r="J92" i="18"/>
  <c r="J93" i="18"/>
  <c r="J94" i="18"/>
  <c r="J95" i="18"/>
  <c r="J96" i="18"/>
  <c r="J97" i="18"/>
  <c r="J98" i="18"/>
  <c r="J99" i="18"/>
  <c r="J100" i="18"/>
  <c r="J101" i="18"/>
  <c r="J102" i="18"/>
  <c r="J103" i="18"/>
  <c r="J104" i="18"/>
  <c r="G63" i="18"/>
  <c r="G64" i="18"/>
  <c r="G65" i="18"/>
  <c r="G66" i="18"/>
  <c r="G67" i="18"/>
  <c r="G68" i="18"/>
  <c r="G69" i="18"/>
  <c r="G70" i="18"/>
  <c r="G71" i="18"/>
  <c r="G72" i="18"/>
  <c r="G73" i="18"/>
  <c r="G74" i="18"/>
  <c r="G75" i="18"/>
  <c r="G76" i="18"/>
  <c r="G77" i="18"/>
  <c r="G78" i="18"/>
  <c r="G79" i="18"/>
  <c r="G80" i="18"/>
  <c r="G81" i="18"/>
  <c r="G82" i="18"/>
  <c r="G83" i="18"/>
  <c r="G84" i="18"/>
  <c r="G85" i="18"/>
  <c r="G86" i="18"/>
  <c r="G87" i="18"/>
  <c r="G88" i="18"/>
  <c r="G89" i="18"/>
  <c r="G90" i="18"/>
  <c r="G91" i="18"/>
  <c r="G92" i="18"/>
  <c r="G93" i="18"/>
  <c r="G94" i="18"/>
  <c r="G95" i="18"/>
  <c r="G96" i="18"/>
  <c r="G97" i="18"/>
  <c r="G98" i="18"/>
  <c r="G99" i="18"/>
  <c r="G100" i="18"/>
  <c r="G101" i="18"/>
  <c r="G102" i="18"/>
  <c r="G103" i="18"/>
  <c r="G104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D80" i="18"/>
  <c r="D81" i="18"/>
  <c r="D82" i="18"/>
  <c r="D83" i="18"/>
  <c r="D84" i="18"/>
  <c r="D85" i="18"/>
  <c r="D86" i="18"/>
  <c r="D87" i="18"/>
  <c r="D88" i="18"/>
  <c r="D89" i="18"/>
  <c r="D90" i="18"/>
  <c r="D91" i="18"/>
  <c r="D92" i="18"/>
  <c r="D93" i="18"/>
  <c r="D94" i="18"/>
  <c r="D95" i="18"/>
  <c r="D96" i="18"/>
  <c r="D97" i="18"/>
  <c r="D98" i="18"/>
  <c r="D99" i="18"/>
  <c r="D100" i="18"/>
  <c r="D101" i="18"/>
  <c r="D102" i="18"/>
  <c r="D103" i="18"/>
  <c r="D104" i="18"/>
  <c r="P62" i="18"/>
  <c r="M62" i="18"/>
  <c r="J62" i="18"/>
  <c r="G62" i="18"/>
  <c r="D62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M12" i="18"/>
  <c r="M13" i="18"/>
  <c r="M14" i="18"/>
  <c r="M15" i="18"/>
  <c r="M16" i="18"/>
  <c r="M17" i="18"/>
  <c r="M18" i="18"/>
  <c r="M19" i="18"/>
  <c r="M20" i="18"/>
  <c r="M21" i="18"/>
  <c r="M22" i="18"/>
  <c r="M23" i="18"/>
  <c r="M24" i="18"/>
  <c r="M25" i="18"/>
  <c r="M26" i="18"/>
  <c r="M27" i="18"/>
  <c r="M28" i="18"/>
  <c r="M29" i="18"/>
  <c r="M30" i="18"/>
  <c r="M31" i="18"/>
  <c r="M32" i="18"/>
  <c r="M33" i="18"/>
  <c r="M34" i="18"/>
  <c r="M35" i="18"/>
  <c r="M36" i="18"/>
  <c r="M37" i="18"/>
  <c r="M38" i="18"/>
  <c r="M39" i="18"/>
  <c r="M40" i="18"/>
  <c r="M41" i="18"/>
  <c r="M42" i="18"/>
  <c r="M43" i="18"/>
  <c r="M44" i="18"/>
  <c r="M45" i="18"/>
  <c r="M46" i="18"/>
  <c r="M47" i="18"/>
  <c r="M48" i="18"/>
  <c r="M49" i="18"/>
  <c r="M50" i="18"/>
  <c r="M51" i="18"/>
  <c r="M52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P11" i="18"/>
  <c r="M11" i="18"/>
  <c r="J11" i="18"/>
  <c r="G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11" i="18"/>
</calcChain>
</file>

<file path=xl/sharedStrings.xml><?xml version="1.0" encoding="utf-8"?>
<sst xmlns="http://schemas.openxmlformats.org/spreadsheetml/2006/main" count="1467" uniqueCount="112">
  <si>
    <t>SERIE STORICHE TRIMESTRALI</t>
  </si>
  <si>
    <t xml:space="preserve">Tabella 1. </t>
  </si>
  <si>
    <t>(valori percentuali)</t>
  </si>
  <si>
    <t>Periodo</t>
  </si>
  <si>
    <t>Tasso di attività</t>
  </si>
  <si>
    <t>Tasso di occupazione</t>
  </si>
  <si>
    <t>Tasso di  disoccupazione</t>
  </si>
  <si>
    <t>15-64 anni</t>
  </si>
  <si>
    <t>15-24 anni</t>
  </si>
  <si>
    <t>Totale</t>
  </si>
  <si>
    <t xml:space="preserve">Maschi e Femmine </t>
  </si>
  <si>
    <t>I Trimestre</t>
  </si>
  <si>
    <t>II Trimestre</t>
  </si>
  <si>
    <t>III Trimestre</t>
  </si>
  <si>
    <t>IV Trimestre</t>
  </si>
  <si>
    <t>Maschi</t>
  </si>
  <si>
    <t xml:space="preserve">Femmine </t>
  </si>
  <si>
    <t>(migliaia di unità e variazioni congiunturali percentuali)</t>
  </si>
  <si>
    <t>Forze di lavoro</t>
  </si>
  <si>
    <t>Occupati</t>
  </si>
  <si>
    <t>Persone in cerca di occupazione</t>
  </si>
  <si>
    <t>Valori assouti</t>
  </si>
  <si>
    <t>Variazioni   percentuali rispetto al trimestre precedente</t>
  </si>
  <si>
    <t xml:space="preserve"> Tabella 3. </t>
  </si>
  <si>
    <t>(migliaia di unità e variazioni tendenziali percentuali)</t>
  </si>
  <si>
    <t>Variazioni   percentuali rispetto al corrispondente periodo dell'anno precedente</t>
  </si>
  <si>
    <t>Nord</t>
  </si>
  <si>
    <t>Centro</t>
  </si>
  <si>
    <t>Mezzogiorno</t>
  </si>
  <si>
    <t>Variazioni  percentuali rispetto al trimestre precedente</t>
  </si>
  <si>
    <t>Variazioni   percentuali rispetto al corrispon-dente periodo dell'anno precedente</t>
  </si>
  <si>
    <t>(migliaia di unità)</t>
  </si>
  <si>
    <t>Industria in senso stretto</t>
  </si>
  <si>
    <t>Costruzioni</t>
  </si>
  <si>
    <t>Agricoltura</t>
  </si>
  <si>
    <t>Servizi</t>
  </si>
  <si>
    <t>(variazioni congiunturali percentuali)</t>
  </si>
  <si>
    <t>(variazioni tendenziali percentuali)</t>
  </si>
  <si>
    <t xml:space="preserve"> Tabella 8. </t>
  </si>
  <si>
    <t xml:space="preserve"> Tabella 9. </t>
  </si>
  <si>
    <t>(valori percentuali e differenze congiunturali assolute)</t>
  </si>
  <si>
    <t>(valori percentuali e differenze tendenziali assolute)</t>
  </si>
  <si>
    <t>Variazioni in punti percentuali rispetto al corrispon-dente periodo dell'anno precedente</t>
  </si>
  <si>
    <t>Variazioni in punti percentuali rispetto al trimestre precedente</t>
  </si>
  <si>
    <t>A tempo pieno</t>
  </si>
  <si>
    <t>Variazioni</t>
  </si>
  <si>
    <t>A tempo parziale</t>
  </si>
  <si>
    <t>Assolute</t>
  </si>
  <si>
    <t>Percentuali</t>
  </si>
  <si>
    <t xml:space="preserve">                     (migliaia di unità e variazioni tendenziali assolute e percentuali)</t>
  </si>
  <si>
    <t xml:space="preserve">Tabella 2. </t>
  </si>
  <si>
    <t>Principali indicatori del mercato del lavoro per sesso - Dati destagionalizzati</t>
  </si>
  <si>
    <t>Tasso di disoccupazione</t>
  </si>
  <si>
    <t xml:space="preserve">Tasso di inattività </t>
  </si>
  <si>
    <t xml:space="preserve"> Tabella 4. </t>
  </si>
  <si>
    <t xml:space="preserve"> Tabella 10. </t>
  </si>
  <si>
    <t xml:space="preserve">Valori </t>
  </si>
  <si>
    <t>Valori</t>
  </si>
  <si>
    <t xml:space="preserve">Principali indicatori del mercato del lavoro per sesso - Dati non destagionalizzati </t>
  </si>
  <si>
    <t>Forze di lavoro per condizione e sesso - Dati destagionalizzati</t>
  </si>
  <si>
    <t xml:space="preserve">Forze di lavoro per condizione e sesso - Dati non destagionalizzati </t>
  </si>
  <si>
    <t xml:space="preserve">Occupati per settore di attività economica - Dati non destagionalizzati </t>
  </si>
  <si>
    <t xml:space="preserve">segue - Occupati per settore di attività economica - Dati non destagionalizzati </t>
  </si>
  <si>
    <t xml:space="preserve">Occupati dipendenti per settore di attività economica - Dati non destagionalizzati </t>
  </si>
  <si>
    <t xml:space="preserve">segue - Occupati dipendenti per settore di attività economica - Dati non destagionalizzati </t>
  </si>
  <si>
    <t>Dipendenti</t>
  </si>
  <si>
    <t>Indipendenti</t>
  </si>
  <si>
    <t>A tempo indeterminato</t>
  </si>
  <si>
    <t>A tempo determinato</t>
  </si>
  <si>
    <r>
      <rPr>
        <b/>
        <sz val="11"/>
        <rFont val="Arial Narrow"/>
        <family val="2"/>
      </rPr>
      <t xml:space="preserve"> Dati destagionalizzati</t>
    </r>
    <r>
      <rPr>
        <i/>
        <sz val="11"/>
        <rFont val="Arial Narrow"/>
        <family val="2"/>
      </rPr>
      <t xml:space="preserve"> (migliaia di unità e variazioni congiunturali percentuali)</t>
    </r>
  </si>
  <si>
    <t xml:space="preserve"> Tabella 12. Occupati dipendenti a tempo indeterminato e determinato e occupati indipendenti </t>
  </si>
  <si>
    <r>
      <rPr>
        <b/>
        <sz val="11"/>
        <rFont val="Arial Narrow"/>
        <family val="2"/>
      </rPr>
      <t xml:space="preserve"> Dati non destagionalizzati</t>
    </r>
    <r>
      <rPr>
        <i/>
        <sz val="11"/>
        <rFont val="Arial Narrow"/>
        <family val="2"/>
      </rPr>
      <t xml:space="preserve"> (migliaia di unità e variazionitendenziali percentuali)</t>
    </r>
  </si>
  <si>
    <t>Maschi e femmine</t>
  </si>
  <si>
    <t>Femmine</t>
  </si>
  <si>
    <r>
      <t xml:space="preserve">      </t>
    </r>
    <r>
      <rPr>
        <i/>
        <sz val="11"/>
        <rFont val="Arial Narrow"/>
        <family val="2"/>
      </rPr>
      <t>(migliaia di unità e variazioni congiunturali percentuali)</t>
    </r>
  </si>
  <si>
    <t>Forze di lavoro potenziali</t>
  </si>
  <si>
    <t xml:space="preserve">    - Non cercano nelle ultime 4 settimane ma disponibili</t>
  </si>
  <si>
    <t xml:space="preserve">    - Cercano nelle ultime 4 settimane ma non disponibili</t>
  </si>
  <si>
    <t>Non cercano e non disponibili a lavorare</t>
  </si>
  <si>
    <t xml:space="preserve">di cui: </t>
  </si>
  <si>
    <t xml:space="preserve">Maschi </t>
  </si>
  <si>
    <t xml:space="preserve">(migliaia di unità e valori percentuali). </t>
  </si>
  <si>
    <t>Inattivi</t>
  </si>
  <si>
    <t>Tasso di inattività</t>
  </si>
  <si>
    <t>Incidenza dei disoccupati</t>
  </si>
  <si>
    <t>Valori assoluti</t>
  </si>
  <si>
    <t>Valori    assoluti</t>
  </si>
  <si>
    <t>Valori percentuali</t>
  </si>
  <si>
    <t>Valori     percentuali</t>
  </si>
  <si>
    <t>25-34 anni</t>
  </si>
  <si>
    <t>35-49 anni</t>
  </si>
  <si>
    <t>50-64 anni</t>
  </si>
  <si>
    <t xml:space="preserve">Occupati indipendenti per settore di attività economica  - Dati non destagionalizzati </t>
  </si>
  <si>
    <t xml:space="preserve">segue - Occupati indipendenti per settore di attività economica  - Dati non destagionalizzati </t>
  </si>
  <si>
    <t xml:space="preserve"> Tabella 7. Occupati per ripartizione geografica - Dati non destagionalizzati </t>
  </si>
  <si>
    <t xml:space="preserve"> Tabella 5.2 - Popolazione 25-34 anni per condizione e principali indicatori  - Dati destagionalizzati</t>
  </si>
  <si>
    <t xml:space="preserve"> Tabella 5.1  - Popolazione 15-24 anni per condizione e principali indicatori  - Dati destagionalizzati</t>
  </si>
  <si>
    <t xml:space="preserve"> Tabella 5.3 - Popolazione 35-49 anni per condizione e principali indicatori - Dati destagionalizzati</t>
  </si>
  <si>
    <t xml:space="preserve"> Tabella 5.4 - Popolazione 50-64 anni per condizione e principali indicatori - Dati destagionalizzati</t>
  </si>
  <si>
    <t xml:space="preserve"> Tabella 6. Occupati per ripartizione geografica - Dati destagionalizzati</t>
  </si>
  <si>
    <t>Occupati per settore di attività economica - Dati destagionalizzati</t>
  </si>
  <si>
    <t>segue - Occupati per settore di attività economica - Dati destagionalizzati</t>
  </si>
  <si>
    <t xml:space="preserve"> Tabella 11. </t>
  </si>
  <si>
    <t xml:space="preserve"> Tabella 13. Occupati dipendenti a tempo indeterminato e determinato e occupati indipendenti </t>
  </si>
  <si>
    <t xml:space="preserve"> Tabella 14. - Occupati per tipologia di orario e sesso - Dati non destagionalizzati</t>
  </si>
  <si>
    <t xml:space="preserve"> Tabella 15. Persone in cerca di occupazione per ripartizione geografica - Dati destagionalizzati</t>
  </si>
  <si>
    <t xml:space="preserve"> Tabella 16. Persone in cerca di occupazione per ripartizione geografica - Dati non destagionalizzati </t>
  </si>
  <si>
    <t xml:space="preserve"> Tabella 17. Tasso di disoccupazione per ripartizione geografica - Dati destagionalizzati</t>
  </si>
  <si>
    <t xml:space="preserve"> Tabella 18. Tasso di disoccupazione per ripartizione geografica - Dati non destagionalizzati</t>
  </si>
  <si>
    <t xml:space="preserve"> Tabella 19. Inattivi 15-64 anni per ripartizione geografica - Dati non destagionalizzati</t>
  </si>
  <si>
    <t xml:space="preserve"> Tabella 20.Tasso di inattività 15-64 anni per ripartizione geografica - Dati non destagionalizzati</t>
  </si>
  <si>
    <t xml:space="preserve"> Tabella 21. Inattivi 15-64 anni per tipologia di inattività - Dati non destagionalizzati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</si>
</sst>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_-;\-* #,##0_-;_-* \-_-;_-@_-"/>
    <numFmt numFmtId="166" formatCode="#,##0.0"/>
    <numFmt numFmtId="167" formatCode="#,##0.000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i/>
      <sz val="11"/>
      <name val="Arial Narrow"/>
      <family val="2"/>
    </font>
    <font>
      <sz val="10"/>
      <name val="Times New Roman"/>
      <family val="1"/>
    </font>
    <font>
      <sz val="10"/>
      <color indexed="10"/>
      <name val="Arial Narrow"/>
      <family val="2"/>
    </font>
    <font>
      <sz val="8"/>
      <name val="Arial"/>
      <family val="2"/>
    </font>
    <font>
      <b/>
      <sz val="14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Arial Narrow"/>
      <family val="2"/>
    </font>
    <font>
      <sz val="9"/>
      <name val="Times New Roman"/>
      <family val="1"/>
    </font>
    <font>
      <sz val="9"/>
      <name val="Arial"/>
      <family val="2"/>
    </font>
    <font>
      <u/>
      <sz val="11"/>
      <color rgb="FF0000FF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165" fontId="13" fillId="0" borderId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0" applyNumberFormat="0" applyFill="0" applyBorder="0" applyAlignment="0" applyProtection="0"/>
    <xf numFmtId="0" fontId="19" fillId="2" borderId="0" applyNumberFormat="0" applyBorder="0" applyAlignment="0" applyProtection="0"/>
    <xf numFmtId="0" fontId="20" fillId="3" borderId="0" applyNumberFormat="0" applyBorder="0" applyAlignment="0" applyProtection="0"/>
    <xf numFmtId="0" fontId="21" fillId="4" borderId="0" applyNumberFormat="0" applyBorder="0" applyAlignment="0" applyProtection="0"/>
    <xf numFmtId="0" fontId="22" fillId="5" borderId="12" applyNumberFormat="0" applyAlignment="0" applyProtection="0"/>
    <xf numFmtId="0" fontId="23" fillId="6" borderId="13" applyNumberFormat="0" applyAlignment="0" applyProtection="0"/>
    <xf numFmtId="0" fontId="24" fillId="6" borderId="12" applyNumberFormat="0" applyAlignment="0" applyProtection="0"/>
    <xf numFmtId="0" fontId="25" fillId="0" borderId="14" applyNumberFormat="0" applyFill="0" applyAlignment="0" applyProtection="0"/>
    <xf numFmtId="0" fontId="26" fillId="7" borderId="1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3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0" fillId="32" borderId="0" applyNumberFormat="0" applyBorder="0" applyAlignment="0" applyProtection="0"/>
    <xf numFmtId="0" fontId="1" fillId="0" borderId="0"/>
    <xf numFmtId="0" fontId="1" fillId="8" borderId="16" applyNumberFormat="0" applyFont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233">
    <xf numFmtId="0" fontId="0" fillId="0" borderId="0" xfId="0"/>
    <xf numFmtId="165" fontId="3" fillId="0" borderId="0" xfId="1" applyFont="1" applyFill="1" applyBorder="1" applyAlignment="1" applyProtection="1"/>
    <xf numFmtId="0" fontId="5" fillId="0" borderId="0" xfId="0" applyFont="1" applyFill="1" applyBorder="1" applyAlignment="1" applyProtection="1">
      <alignment horizontal="left"/>
    </xf>
    <xf numFmtId="165" fontId="4" fillId="0" borderId="0" xfId="1" applyFont="1" applyFill="1" applyBorder="1" applyAlignment="1" applyProtection="1"/>
    <xf numFmtId="0" fontId="7" fillId="0" borderId="0" xfId="0" applyFont="1" applyFill="1" applyBorder="1" applyAlignment="1" applyProtection="1">
      <alignment horizontal="left"/>
    </xf>
    <xf numFmtId="165" fontId="3" fillId="0" borderId="0" xfId="1" applyFont="1" applyFill="1" applyBorder="1" applyAlignment="1" applyProtection="1">
      <alignment horizontal="left"/>
    </xf>
    <xf numFmtId="165" fontId="3" fillId="0" borderId="1" xfId="1" applyFont="1" applyFill="1" applyBorder="1" applyAlignment="1" applyProtection="1"/>
    <xf numFmtId="0" fontId="3" fillId="0" borderId="2" xfId="0" applyFont="1" applyFill="1" applyBorder="1" applyAlignment="1" applyProtection="1"/>
    <xf numFmtId="165" fontId="4" fillId="0" borderId="2" xfId="1" applyFont="1" applyFill="1" applyBorder="1" applyAlignment="1" applyProtection="1">
      <alignment horizontal="center" vertical="center"/>
    </xf>
    <xf numFmtId="165" fontId="4" fillId="0" borderId="1" xfId="1" applyFont="1" applyFill="1" applyBorder="1" applyAlignment="1" applyProtection="1">
      <alignment horizontal="left"/>
    </xf>
    <xf numFmtId="165" fontId="3" fillId="0" borderId="3" xfId="1" applyFont="1" applyFill="1" applyBorder="1" applyAlignment="1" applyProtection="1">
      <alignment horizontal="center" vertical="top" wrapText="1"/>
    </xf>
    <xf numFmtId="165" fontId="3" fillId="0" borderId="1" xfId="1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/>
    <xf numFmtId="165" fontId="3" fillId="0" borderId="1" xfId="1" applyFont="1" applyFill="1" applyBorder="1" applyAlignment="1" applyProtection="1">
      <alignment horizontal="left"/>
    </xf>
    <xf numFmtId="49" fontId="4" fillId="0" borderId="0" xfId="1" applyNumberFormat="1" applyFont="1" applyFill="1" applyBorder="1" applyAlignment="1" applyProtection="1">
      <alignment horizontal="left" vertical="center"/>
    </xf>
    <xf numFmtId="165" fontId="4" fillId="0" borderId="0" xfId="1" applyFont="1" applyFill="1" applyBorder="1" applyAlignment="1" applyProtection="1">
      <alignment horizontal="left" vertical="center"/>
    </xf>
    <xf numFmtId="165" fontId="4" fillId="0" borderId="0" xfId="1" applyFont="1" applyFill="1" applyBorder="1" applyAlignment="1" applyProtection="1">
      <alignment horizontal="left"/>
    </xf>
    <xf numFmtId="165" fontId="3" fillId="0" borderId="1" xfId="1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 applyProtection="1"/>
    <xf numFmtId="3" fontId="3" fillId="0" borderId="0" xfId="1" applyNumberFormat="1" applyFont="1" applyFill="1" applyBorder="1" applyAlignment="1" applyProtection="1">
      <alignment horizontal="right" vertical="center"/>
    </xf>
    <xf numFmtId="0" fontId="8" fillId="0" borderId="4" xfId="0" applyFont="1" applyFill="1" applyBorder="1" applyAlignment="1" applyProtection="1"/>
    <xf numFmtId="3" fontId="3" fillId="0" borderId="0" xfId="1" applyNumberFormat="1" applyFont="1" applyFill="1" applyBorder="1" applyAlignment="1" applyProtection="1">
      <alignment vertical="center"/>
    </xf>
    <xf numFmtId="0" fontId="8" fillId="0" borderId="4" xfId="0" applyFont="1" applyFill="1" applyBorder="1" applyAlignment="1" applyProtection="1">
      <alignment horizontal="left"/>
    </xf>
    <xf numFmtId="164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/>
    <xf numFmtId="49" fontId="4" fillId="0" borderId="2" xfId="1" applyNumberFormat="1" applyFont="1" applyFill="1" applyBorder="1" applyAlignment="1" applyProtection="1">
      <alignment horizontal="left" vertical="center"/>
    </xf>
    <xf numFmtId="165" fontId="4" fillId="0" borderId="2" xfId="1" applyFont="1" applyFill="1" applyBorder="1" applyAlignment="1" applyProtection="1">
      <alignment horizontal="left" vertical="center"/>
    </xf>
    <xf numFmtId="165" fontId="3" fillId="0" borderId="4" xfId="1" applyFont="1" applyFill="1" applyBorder="1" applyAlignment="1" applyProtection="1"/>
    <xf numFmtId="0" fontId="3" fillId="0" borderId="4" xfId="0" applyFont="1" applyFill="1" applyBorder="1"/>
    <xf numFmtId="3" fontId="3" fillId="0" borderId="4" xfId="1" applyNumberFormat="1" applyFont="1" applyFill="1" applyBorder="1" applyAlignment="1" applyProtection="1">
      <alignment horizontal="right" vertical="center"/>
    </xf>
    <xf numFmtId="165" fontId="4" fillId="0" borderId="4" xfId="1" applyFont="1" applyFill="1" applyBorder="1" applyAlignment="1" applyProtection="1">
      <alignment horizontal="left"/>
    </xf>
    <xf numFmtId="165" fontId="3" fillId="0" borderId="5" xfId="1" applyFont="1" applyFill="1" applyBorder="1" applyAlignment="1" applyProtection="1">
      <alignment horizontal="center" vertical="top" wrapText="1"/>
    </xf>
    <xf numFmtId="165" fontId="3" fillId="0" borderId="4" xfId="1" applyFont="1" applyFill="1" applyBorder="1" applyAlignment="1" applyProtection="1">
      <alignment horizontal="center" vertical="top" wrapText="1"/>
    </xf>
    <xf numFmtId="3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/>
    <xf numFmtId="0" fontId="3" fillId="0" borderId="0" xfId="0" applyFont="1" applyFill="1" applyBorder="1"/>
    <xf numFmtId="3" fontId="3" fillId="0" borderId="4" xfId="1" applyNumberFormat="1" applyFont="1" applyFill="1" applyBorder="1" applyAlignment="1" applyProtection="1">
      <alignment vertical="center"/>
    </xf>
    <xf numFmtId="165" fontId="3" fillId="0" borderId="4" xfId="1" applyFont="1" applyFill="1" applyBorder="1" applyAlignment="1" applyProtection="1">
      <alignment horizontal="left"/>
    </xf>
    <xf numFmtId="165" fontId="3" fillId="0" borderId="5" xfId="1" applyFont="1" applyFill="1" applyBorder="1" applyAlignment="1" applyProtection="1">
      <alignment vertical="center"/>
    </xf>
    <xf numFmtId="1" fontId="3" fillId="0" borderId="0" xfId="0" applyNumberFormat="1" applyFont="1" applyFill="1" applyBorder="1" applyAlignment="1" applyProtection="1">
      <alignment horizontal="right" vertical="center" indent="1"/>
    </xf>
    <xf numFmtId="1" fontId="3" fillId="0" borderId="0" xfId="1" applyNumberFormat="1" applyFont="1" applyFill="1" applyBorder="1" applyAlignment="1" applyProtection="1"/>
    <xf numFmtId="49" fontId="4" fillId="0" borderId="4" xfId="1" applyNumberFormat="1" applyFont="1" applyFill="1" applyBorder="1" applyAlignment="1" applyProtection="1">
      <alignment horizontal="left" vertical="center"/>
    </xf>
    <xf numFmtId="165" fontId="3" fillId="0" borderId="5" xfId="1" applyFont="1" applyFill="1" applyBorder="1" applyAlignment="1" applyProtection="1">
      <alignment vertical="center" wrapText="1"/>
    </xf>
    <xf numFmtId="165" fontId="3" fillId="0" borderId="0" xfId="1" applyFont="1" applyFill="1" applyBorder="1" applyAlignment="1" applyProtection="1">
      <alignment horizontal="center" vertical="center"/>
    </xf>
    <xf numFmtId="0" fontId="6" fillId="0" borderId="0" xfId="0" applyFont="1" applyFill="1" applyBorder="1"/>
    <xf numFmtId="164" fontId="6" fillId="0" borderId="0" xfId="0" applyNumberFormat="1" applyFont="1" applyFill="1" applyBorder="1"/>
    <xf numFmtId="164" fontId="3" fillId="0" borderId="4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indent="1"/>
    </xf>
    <xf numFmtId="3" fontId="3" fillId="0" borderId="4" xfId="0" applyNumberFormat="1" applyFont="1" applyFill="1" applyBorder="1" applyAlignment="1">
      <alignment horizontal="right" vertical="center"/>
    </xf>
    <xf numFmtId="164" fontId="3" fillId="0" borderId="4" xfId="0" applyNumberFormat="1" applyFont="1" applyFill="1" applyBorder="1" applyAlignment="1">
      <alignment horizontal="right" vertical="center" indent="1"/>
    </xf>
    <xf numFmtId="164" fontId="8" fillId="0" borderId="4" xfId="0" applyNumberFormat="1" applyFont="1" applyFill="1" applyBorder="1" applyAlignment="1">
      <alignment horizontal="left"/>
    </xf>
    <xf numFmtId="164" fontId="3" fillId="0" borderId="0" xfId="0" applyNumberFormat="1" applyFont="1" applyFill="1" applyBorder="1"/>
    <xf numFmtId="166" fontId="3" fillId="0" borderId="4" xfId="1" applyNumberFormat="1" applyFont="1" applyFill="1" applyBorder="1" applyAlignment="1" applyProtection="1">
      <alignment horizontal="right" vertical="center"/>
    </xf>
    <xf numFmtId="166" fontId="3" fillId="0" borderId="0" xfId="1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/>
    <xf numFmtId="0" fontId="8" fillId="0" borderId="4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9" fillId="0" borderId="0" xfId="0" applyFont="1" applyFill="1" applyBorder="1"/>
    <xf numFmtId="0" fontId="3" fillId="0" borderId="2" xfId="0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3" fillId="0" borderId="4" xfId="0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 applyProtection="1">
      <alignment horizontal="right" vertical="center"/>
    </xf>
    <xf numFmtId="164" fontId="3" fillId="0" borderId="4" xfId="1" applyNumberFormat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166" fontId="3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/>
    </xf>
    <xf numFmtId="1" fontId="3" fillId="0" borderId="4" xfId="0" applyNumberFormat="1" applyFont="1" applyFill="1" applyBorder="1" applyAlignment="1" applyProtection="1">
      <alignment horizontal="right" vertical="center" indent="1"/>
    </xf>
    <xf numFmtId="164" fontId="3" fillId="0" borderId="4" xfId="0" applyNumberFormat="1" applyFont="1" applyFill="1" applyBorder="1" applyAlignment="1" applyProtection="1">
      <alignment horizontal="right" vertical="center"/>
    </xf>
    <xf numFmtId="1" fontId="3" fillId="0" borderId="4" xfId="1" applyNumberFormat="1" applyFont="1" applyFill="1" applyBorder="1" applyAlignment="1" applyProtection="1"/>
    <xf numFmtId="164" fontId="3" fillId="0" borderId="4" xfId="1" applyNumberFormat="1" applyFont="1" applyFill="1" applyBorder="1" applyAlignment="1" applyProtection="1">
      <alignment readingOrder="1"/>
    </xf>
    <xf numFmtId="164" fontId="3" fillId="0" borderId="0" xfId="0" applyNumberFormat="1" applyFont="1" applyFill="1" applyBorder="1" applyAlignment="1" applyProtection="1">
      <alignment horizontal="right" vertical="center"/>
    </xf>
    <xf numFmtId="164" fontId="3" fillId="0" borderId="0" xfId="1" applyNumberFormat="1" applyFont="1" applyFill="1" applyBorder="1" applyAlignment="1" applyProtection="1">
      <alignment readingOrder="1"/>
    </xf>
    <xf numFmtId="0" fontId="8" fillId="0" borderId="6" xfId="0" applyFont="1" applyFill="1" applyBorder="1" applyAlignment="1" applyProtection="1"/>
    <xf numFmtId="0" fontId="8" fillId="0" borderId="6" xfId="0" applyFont="1" applyFill="1" applyBorder="1" applyAlignment="1" applyProtection="1">
      <alignment horizontal="left"/>
    </xf>
    <xf numFmtId="164" fontId="3" fillId="0" borderId="6" xfId="0" applyNumberFormat="1" applyFont="1" applyFill="1" applyBorder="1" applyAlignment="1">
      <alignment horizontal="center" vertical="center"/>
    </xf>
    <xf numFmtId="166" fontId="3" fillId="0" borderId="6" xfId="1" applyNumberFormat="1" applyFont="1" applyFill="1" applyBorder="1" applyAlignment="1" applyProtection="1">
      <alignment horizontal="right" vertical="center"/>
    </xf>
    <xf numFmtId="164" fontId="3" fillId="0" borderId="6" xfId="0" applyNumberFormat="1" applyFont="1" applyFill="1" applyBorder="1" applyAlignment="1">
      <alignment horizontal="right"/>
    </xf>
    <xf numFmtId="3" fontId="3" fillId="0" borderId="6" xfId="0" applyNumberFormat="1" applyFont="1" applyFill="1" applyBorder="1" applyAlignment="1">
      <alignment horizontal="right" vertical="center"/>
    </xf>
    <xf numFmtId="164" fontId="3" fillId="0" borderId="6" xfId="0" applyNumberFormat="1" applyFont="1" applyFill="1" applyBorder="1" applyAlignment="1">
      <alignment horizontal="right" vertical="center" indent="1"/>
    </xf>
    <xf numFmtId="164" fontId="8" fillId="0" borderId="6" xfId="0" applyNumberFormat="1" applyFont="1" applyFill="1" applyBorder="1" applyAlignment="1">
      <alignment horizontal="left"/>
    </xf>
    <xf numFmtId="164" fontId="3" fillId="0" borderId="6" xfId="1" applyNumberFormat="1" applyFont="1" applyFill="1" applyBorder="1" applyAlignment="1" applyProtection="1">
      <alignment horizontal="right" vertical="center"/>
    </xf>
    <xf numFmtId="164" fontId="3" fillId="0" borderId="6" xfId="0" applyNumberFormat="1" applyFont="1" applyFill="1" applyBorder="1" applyAlignment="1">
      <alignment horizontal="right" vertical="center"/>
    </xf>
    <xf numFmtId="3" fontId="3" fillId="0" borderId="6" xfId="1" applyNumberFormat="1" applyFont="1" applyFill="1" applyBorder="1" applyAlignment="1" applyProtection="1">
      <alignment horizontal="right" vertical="center"/>
    </xf>
    <xf numFmtId="165" fontId="3" fillId="0" borderId="6" xfId="1" applyFont="1" applyFill="1" applyBorder="1" applyAlignment="1" applyProtection="1"/>
    <xf numFmtId="3" fontId="3" fillId="0" borderId="6" xfId="0" applyNumberFormat="1" applyFont="1" applyFill="1" applyBorder="1" applyAlignment="1">
      <alignment horizontal="right"/>
    </xf>
    <xf numFmtId="164" fontId="3" fillId="0" borderId="6" xfId="0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 applyProtection="1">
      <alignment vertical="center"/>
    </xf>
    <xf numFmtId="1" fontId="3" fillId="0" borderId="6" xfId="0" applyNumberFormat="1" applyFont="1" applyFill="1" applyBorder="1" applyAlignment="1" applyProtection="1">
      <alignment horizontal="right" vertical="center" indent="1"/>
    </xf>
    <xf numFmtId="164" fontId="3" fillId="0" borderId="6" xfId="0" applyNumberFormat="1" applyFont="1" applyFill="1" applyBorder="1" applyAlignment="1" applyProtection="1">
      <alignment horizontal="right" vertical="center"/>
    </xf>
    <xf numFmtId="1" fontId="3" fillId="0" borderId="6" xfId="1" applyNumberFormat="1" applyFont="1" applyFill="1" applyBorder="1" applyAlignment="1" applyProtection="1"/>
    <xf numFmtId="164" fontId="3" fillId="0" borderId="6" xfId="1" applyNumberFormat="1" applyFont="1" applyFill="1" applyBorder="1" applyAlignment="1" applyProtection="1">
      <alignment readingOrder="1"/>
    </xf>
    <xf numFmtId="3" fontId="3" fillId="0" borderId="6" xfId="0" applyNumberFormat="1" applyFont="1" applyFill="1" applyBorder="1"/>
    <xf numFmtId="166" fontId="3" fillId="0" borderId="6" xfId="0" applyNumberFormat="1" applyFont="1" applyFill="1" applyBorder="1" applyAlignment="1">
      <alignment horizontal="right" vertical="center"/>
    </xf>
    <xf numFmtId="164" fontId="3" fillId="0" borderId="4" xfId="0" applyNumberFormat="1" applyFont="1" applyFill="1" applyBorder="1" applyAlignment="1">
      <alignment vertical="center"/>
    </xf>
    <xf numFmtId="0" fontId="8" fillId="0" borderId="7" xfId="0" applyFont="1" applyFill="1" applyBorder="1"/>
    <xf numFmtId="0" fontId="1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5" fontId="4" fillId="0" borderId="0" xfId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5" fontId="3" fillId="0" borderId="6" xfId="1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>
      <alignment horizontal="left"/>
    </xf>
    <xf numFmtId="0" fontId="31" fillId="0" borderId="0" xfId="0" applyFont="1" applyFill="1" applyBorder="1" applyAlignment="1" applyProtection="1"/>
    <xf numFmtId="0" fontId="32" fillId="0" borderId="0" xfId="0" applyFont="1" applyFill="1" applyBorder="1" applyAlignment="1" applyProtection="1"/>
    <xf numFmtId="0" fontId="32" fillId="0" borderId="0" xfId="0" applyFont="1" applyFill="1" applyBorder="1"/>
    <xf numFmtId="0" fontId="32" fillId="0" borderId="4" xfId="0" applyFont="1" applyFill="1" applyBorder="1"/>
    <xf numFmtId="165" fontId="4" fillId="0" borderId="8" xfId="1" applyFont="1" applyFill="1" applyBorder="1" applyAlignment="1" applyProtection="1">
      <alignment horizontal="center" vertical="center"/>
    </xf>
    <xf numFmtId="165" fontId="4" fillId="0" borderId="8" xfId="1" applyFont="1" applyFill="1" applyBorder="1" applyAlignment="1" applyProtection="1">
      <alignment horizontal="center" vertical="center" wrapText="1"/>
    </xf>
    <xf numFmtId="165" fontId="3" fillId="0" borderId="2" xfId="1" applyFont="1" applyFill="1" applyBorder="1" applyAlignment="1" applyProtection="1">
      <alignment horizontal="center" vertical="top" wrapText="1"/>
    </xf>
    <xf numFmtId="165" fontId="3" fillId="0" borderId="0" xfId="1" applyFont="1" applyFill="1" applyBorder="1" applyAlignment="1" applyProtection="1">
      <alignment horizontal="center" vertical="top" wrapText="1"/>
    </xf>
    <xf numFmtId="3" fontId="3" fillId="0" borderId="7" xfId="0" applyNumberFormat="1" applyFont="1" applyFill="1" applyBorder="1" applyAlignment="1">
      <alignment horizontal="right" vertical="center"/>
    </xf>
    <xf numFmtId="164" fontId="3" fillId="0" borderId="7" xfId="0" applyNumberFormat="1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right" vertical="center"/>
    </xf>
    <xf numFmtId="0" fontId="0" fillId="0" borderId="0" xfId="0" applyFill="1"/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 applyProtection="1">
      <alignment horizontal="left" vertical="center"/>
    </xf>
    <xf numFmtId="165" fontId="4" fillId="0" borderId="6" xfId="1" applyFont="1" applyFill="1" applyBorder="1" applyAlignment="1" applyProtection="1">
      <alignment horizontal="center" vertical="center"/>
    </xf>
    <xf numFmtId="165" fontId="3" fillId="0" borderId="6" xfId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 applyProtection="1">
      <alignment horizontal="left" vertical="center"/>
    </xf>
    <xf numFmtId="165" fontId="4" fillId="0" borderId="6" xfId="1" applyFont="1" applyFill="1" applyBorder="1" applyAlignment="1" applyProtection="1">
      <alignment horizontal="center" vertical="center"/>
    </xf>
    <xf numFmtId="165" fontId="3" fillId="0" borderId="6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0" fillId="0" borderId="0" xfId="0" applyFill="1" applyBorder="1"/>
    <xf numFmtId="167" fontId="3" fillId="0" borderId="0" xfId="0" applyNumberFormat="1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left"/>
    </xf>
    <xf numFmtId="1" fontId="3" fillId="0" borderId="6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1" fontId="3" fillId="0" borderId="0" xfId="0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left"/>
    </xf>
    <xf numFmtId="1" fontId="3" fillId="0" borderId="4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166" fontId="3" fillId="0" borderId="6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vertical="center"/>
    </xf>
    <xf numFmtId="166" fontId="3" fillId="0" borderId="4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right"/>
    </xf>
    <xf numFmtId="0" fontId="3" fillId="0" borderId="1" xfId="0" applyFont="1" applyFill="1" applyBorder="1"/>
    <xf numFmtId="164" fontId="3" fillId="0" borderId="1" xfId="0" applyNumberFormat="1" applyFont="1" applyFill="1" applyBorder="1"/>
    <xf numFmtId="0" fontId="3" fillId="0" borderId="1" xfId="0" applyFont="1" applyFill="1" applyBorder="1" applyAlignment="1">
      <alignment horizontal="right"/>
    </xf>
    <xf numFmtId="164" fontId="2" fillId="0" borderId="4" xfId="0" applyNumberFormat="1" applyFont="1" applyFill="1" applyBorder="1"/>
    <xf numFmtId="0" fontId="4" fillId="0" borderId="0" xfId="0" applyFont="1" applyFill="1" applyBorder="1" applyAlignment="1">
      <alignment horizontal="center" vertical="center"/>
    </xf>
    <xf numFmtId="164" fontId="2" fillId="0" borderId="1" xfId="0" applyNumberFormat="1" applyFont="1" applyFill="1" applyBorder="1"/>
    <xf numFmtId="0" fontId="7" fillId="0" borderId="0" xfId="0" applyFont="1" applyFill="1" applyBorder="1" applyAlignment="1" applyProtection="1">
      <alignment horizontal="left" indent="4"/>
    </xf>
    <xf numFmtId="0" fontId="0" fillId="0" borderId="6" xfId="0" applyFill="1" applyBorder="1"/>
    <xf numFmtId="0" fontId="0" fillId="0" borderId="4" xfId="0" applyFill="1" applyBorder="1"/>
    <xf numFmtId="3" fontId="0" fillId="0" borderId="0" xfId="0" applyNumberFormat="1" applyFill="1" applyBorder="1"/>
    <xf numFmtId="164" fontId="2" fillId="0" borderId="1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top" wrapText="1"/>
    </xf>
    <xf numFmtId="165" fontId="3" fillId="0" borderId="7" xfId="1" applyFont="1" applyFill="1" applyBorder="1" applyAlignment="1" applyProtection="1">
      <alignment horizontal="center" vertical="center"/>
    </xf>
    <xf numFmtId="165" fontId="3" fillId="0" borderId="4" xfId="1" applyFont="1" applyFill="1" applyBorder="1" applyAlignment="1" applyProtection="1">
      <alignment horizontal="center" vertical="center"/>
    </xf>
    <xf numFmtId="49" fontId="4" fillId="0" borderId="1" xfId="1" applyNumberFormat="1" applyFont="1" applyFill="1" applyBorder="1" applyAlignment="1" applyProtection="1">
      <alignment horizontal="left" vertical="center"/>
    </xf>
    <xf numFmtId="49" fontId="4" fillId="0" borderId="5" xfId="1" applyNumberFormat="1" applyFont="1" applyFill="1" applyBorder="1" applyAlignment="1" applyProtection="1">
      <alignment horizontal="left" vertical="center"/>
    </xf>
    <xf numFmtId="165" fontId="4" fillId="0" borderId="1" xfId="1" applyFont="1" applyFill="1" applyBorder="1" applyAlignment="1" applyProtection="1">
      <alignment horizontal="center" vertical="center"/>
    </xf>
    <xf numFmtId="165" fontId="4" fillId="0" borderId="1" xfId="1" applyFont="1" applyFill="1" applyBorder="1" applyAlignment="1" applyProtection="1">
      <alignment horizontal="center" vertical="center" wrapText="1"/>
    </xf>
    <xf numFmtId="165" fontId="4" fillId="0" borderId="3" xfId="1" applyFont="1" applyFill="1" applyBorder="1" applyAlignment="1" applyProtection="1">
      <alignment horizontal="center" vertical="center"/>
    </xf>
    <xf numFmtId="165" fontId="4" fillId="0" borderId="3" xfId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/>
    </xf>
    <xf numFmtId="49" fontId="4" fillId="0" borderId="4" xfId="1" applyNumberFormat="1" applyFont="1" applyFill="1" applyBorder="1" applyAlignment="1" applyProtection="1">
      <alignment horizontal="center" vertical="center"/>
    </xf>
    <xf numFmtId="165" fontId="4" fillId="0" borderId="6" xfId="1" applyFont="1" applyFill="1" applyBorder="1" applyAlignment="1" applyProtection="1">
      <alignment horizontal="center" vertical="center"/>
    </xf>
    <xf numFmtId="165" fontId="4" fillId="0" borderId="6" xfId="1" applyFont="1" applyFill="1" applyBorder="1" applyAlignment="1" applyProtection="1">
      <alignment horizontal="center" vertical="center" wrapText="1"/>
    </xf>
    <xf numFmtId="165" fontId="3" fillId="0" borderId="6" xfId="1" applyFont="1" applyFill="1" applyBorder="1" applyAlignment="1" applyProtection="1">
      <alignment horizontal="center" vertical="center"/>
    </xf>
    <xf numFmtId="165" fontId="3" fillId="0" borderId="7" xfId="1" applyFont="1" applyFill="1" applyBorder="1" applyAlignment="1" applyProtection="1">
      <alignment horizontal="center" vertical="top" wrapText="1"/>
    </xf>
    <xf numFmtId="165" fontId="3" fillId="0" borderId="1" xfId="1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/>
    </xf>
    <xf numFmtId="165" fontId="3" fillId="0" borderId="6" xfId="1" applyFont="1" applyFill="1" applyBorder="1" applyAlignment="1" applyProtection="1">
      <alignment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165" fontId="4" fillId="0" borderId="4" xfId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top"/>
    </xf>
    <xf numFmtId="3" fontId="3" fillId="0" borderId="0" xfId="0" applyNumberFormat="1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/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0" fillId="0" borderId="4" xfId="0" applyFill="1" applyBorder="1" applyAlignment="1">
      <alignment horizontal="left"/>
    </xf>
    <xf numFmtId="0" fontId="12" fillId="0" borderId="5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0" fillId="0" borderId="4" xfId="0" applyFill="1" applyBorder="1" applyAlignment="1"/>
    <xf numFmtId="0" fontId="2" fillId="0" borderId="4" xfId="0" applyFont="1" applyFill="1" applyBorder="1" applyAlignment="1"/>
    <xf numFmtId="164" fontId="3" fillId="0" borderId="6" xfId="0" applyNumberFormat="1" applyFont="1" applyFill="1" applyBorder="1"/>
    <xf numFmtId="164" fontId="14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right"/>
    </xf>
    <xf numFmtId="0" fontId="33" fillId="0" borderId="0" xfId="0" applyFont="1" applyFill="1"/>
  </cellXfs>
  <cellStyles count="46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2" builtinId="22" customBuiltin="1"/>
    <cellStyle name="Cella collegata" xfId="13" builtinId="24" customBuiltin="1"/>
    <cellStyle name="Cella da controllare" xfId="14" builtinId="23" customBuiltin="1"/>
    <cellStyle name="Collegamento ipertestuale" xfId="44" builtinId="8" customBuiltin="1"/>
    <cellStyle name="Collegamento ipertestuale visitato" xfId="45" builtinId="9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10" builtinId="20" customBuiltin="1"/>
    <cellStyle name="Migliaia [0]" xfId="1" builtinId="6"/>
    <cellStyle name="Neutrale" xfId="9" builtinId="28" customBuiltin="1"/>
    <cellStyle name="Normale" xfId="0" builtinId="0"/>
    <cellStyle name="Normale 2" xfId="42"/>
    <cellStyle name="Nota 2" xfId="43"/>
    <cellStyle name="Output" xfId="11" builtinId="21" customBuiltin="1"/>
    <cellStyle name="Testo avviso" xfId="15" builtinId="11" customBuiltin="1"/>
    <cellStyle name="Testo descrittivo" xfId="16" builtinId="53" customBuiltin="1"/>
    <cellStyle name="Titolo" xfId="2" builtinId="15" customBuiltin="1"/>
    <cellStyle name="Titolo 1" xfId="3" builtinId="16" customBuiltin="1"/>
    <cellStyle name="Titolo 2" xfId="4" builtinId="17" customBuiltin="1"/>
    <cellStyle name="Titolo 3" xfId="5" builtinId="18" customBuiltin="1"/>
    <cellStyle name="Titolo 4" xfId="6" builtinId="19" customBuiltin="1"/>
    <cellStyle name="Totale" xfId="17" builtinId="25" customBuiltin="1"/>
    <cellStyle name="Valore non valido" xfId="8" builtinId="27" customBuiltin="1"/>
    <cellStyle name="Valore valido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rcfl311\Volume%20(F)\Nicola\35%202007%20III\Servizio\Tav.%20III-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 per TITOLI"/>
      <sheetName val="VAR.ASS."/>
      <sheetName val="Tab_1"/>
      <sheetName val="Tab_2"/>
      <sheetName val="Tab_3"/>
      <sheetName val="Tab_4"/>
      <sheetName val="Tab_5"/>
      <sheetName val="TAb_6"/>
      <sheetName val="Tab_7"/>
      <sheetName val="Tab_8"/>
      <sheetName val="Tab_9"/>
      <sheetName val="Tab_10"/>
      <sheetName val="Tab_11"/>
      <sheetName val="Tab_12"/>
      <sheetName val="Tab_13"/>
      <sheetName val="Tab_14"/>
      <sheetName val="Tab_15"/>
      <sheetName val="Tab_16"/>
      <sheetName val="tab_17"/>
      <sheetName val="sas_t"/>
      <sheetName val="sas_t-1"/>
      <sheetName val="popolazione"/>
      <sheetName val="input pop"/>
      <sheetName val="serie"/>
    </sheetNames>
    <sheetDataSet>
      <sheetData sheetId="0">
        <row r="7">
          <cell r="B7" t="str">
            <v>06</v>
          </cell>
        </row>
        <row r="9">
          <cell r="B9" t="str">
            <v>III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workbookViewId="0">
      <selection sqref="A1:XFD1048576"/>
    </sheetView>
  </sheetViews>
  <sheetFormatPr defaultRowHeight="12.75" x14ac:dyDescent="0.2"/>
  <cols>
    <col min="1" max="2" width="10.7109375" style="38" customWidth="1"/>
    <col min="3" max="3" width="9.7109375" style="60" customWidth="1"/>
    <col min="4" max="4" width="9.5703125" style="60" customWidth="1"/>
    <col min="5" max="5" width="0.85546875" style="60" customWidth="1"/>
    <col min="6" max="7" width="9.42578125" style="60" customWidth="1"/>
    <col min="8" max="8" width="0.85546875" style="60" customWidth="1"/>
    <col min="9" max="9" width="8.7109375" style="60" customWidth="1"/>
    <col min="10" max="10" width="9.5703125" style="60" customWidth="1"/>
    <col min="11" max="11" width="9.140625" style="38"/>
    <col min="12" max="12" width="2.5703125" style="38" customWidth="1"/>
    <col min="13" max="15" width="9.140625" style="38"/>
    <col min="16" max="16" width="2.85546875" style="38" customWidth="1"/>
    <col min="17" max="18" width="9.140625" style="38"/>
    <col min="19" max="19" width="2" style="38" customWidth="1"/>
    <col min="20" max="16384" width="9.140625" style="38"/>
  </cols>
  <sheetData>
    <row r="1" spans="1:12" ht="18" x14ac:dyDescent="0.25">
      <c r="A1" s="213" t="s">
        <v>0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12" x14ac:dyDescent="0.2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12" ht="16.5" x14ac:dyDescent="0.3">
      <c r="A3" s="146" t="s">
        <v>1</v>
      </c>
      <c r="B3" s="146" t="s">
        <v>58</v>
      </c>
      <c r="D3" s="146"/>
      <c r="E3" s="146"/>
      <c r="F3" s="146"/>
      <c r="G3" s="146"/>
      <c r="H3" s="146"/>
      <c r="I3" s="146"/>
      <c r="J3" s="146"/>
    </row>
    <row r="4" spans="1:12" s="47" customFormat="1" ht="16.5" x14ac:dyDescent="0.3">
      <c r="B4" s="84" t="s">
        <v>2</v>
      </c>
      <c r="C4" s="85"/>
      <c r="D4" s="85"/>
      <c r="E4" s="85"/>
      <c r="F4" s="85"/>
      <c r="G4" s="85"/>
      <c r="H4" s="85"/>
      <c r="I4" s="85"/>
      <c r="J4" s="85"/>
    </row>
    <row r="6" spans="1:12" ht="18.600000000000001" customHeight="1" x14ac:dyDescent="0.2">
      <c r="A6" s="180" t="s">
        <v>3</v>
      </c>
      <c r="B6" s="180"/>
      <c r="C6" s="177" t="s">
        <v>4</v>
      </c>
      <c r="D6" s="177"/>
      <c r="E6" s="215"/>
      <c r="F6" s="177" t="s">
        <v>5</v>
      </c>
      <c r="G6" s="177"/>
      <c r="H6" s="215"/>
      <c r="I6" s="177" t="s">
        <v>6</v>
      </c>
      <c r="J6" s="177"/>
    </row>
    <row r="7" spans="1:12" ht="26.45" customHeight="1" x14ac:dyDescent="0.2">
      <c r="A7" s="180"/>
      <c r="B7" s="180"/>
      <c r="C7" s="141" t="s">
        <v>7</v>
      </c>
      <c r="D7" s="141" t="s">
        <v>8</v>
      </c>
      <c r="E7" s="142"/>
      <c r="F7" s="141" t="s">
        <v>7</v>
      </c>
      <c r="G7" s="141" t="s">
        <v>8</v>
      </c>
      <c r="H7" s="142"/>
      <c r="I7" s="141" t="s">
        <v>9</v>
      </c>
      <c r="J7" s="141" t="s">
        <v>8</v>
      </c>
    </row>
    <row r="8" spans="1:12" s="74" customFormat="1" ht="22.5" customHeight="1" x14ac:dyDescent="0.2">
      <c r="A8" s="175" t="s">
        <v>10</v>
      </c>
      <c r="B8" s="175"/>
      <c r="C8" s="175"/>
      <c r="D8" s="175"/>
      <c r="E8" s="175"/>
      <c r="F8" s="175"/>
      <c r="G8" s="175"/>
      <c r="H8" s="175"/>
      <c r="I8" s="175"/>
      <c r="J8" s="175"/>
    </row>
    <row r="9" spans="1:12" ht="14.1" customHeight="1" x14ac:dyDescent="0.2">
      <c r="A9" s="18">
        <v>2013</v>
      </c>
      <c r="B9" s="19" t="s">
        <v>12</v>
      </c>
      <c r="C9" s="35">
        <v>63.296869999999998</v>
      </c>
      <c r="D9" s="35">
        <v>26.730097000000001</v>
      </c>
      <c r="E9" s="35"/>
      <c r="F9" s="35">
        <v>55.594690999999997</v>
      </c>
      <c r="G9" s="35">
        <v>16.748380000000001</v>
      </c>
      <c r="H9" s="35"/>
      <c r="I9" s="35">
        <v>11.998889999999999</v>
      </c>
      <c r="J9" s="35">
        <v>37.342615000000002</v>
      </c>
      <c r="K9" s="149"/>
      <c r="L9" s="51"/>
    </row>
    <row r="10" spans="1:12" ht="14.1" customHeight="1" x14ac:dyDescent="0.2">
      <c r="A10" s="18"/>
      <c r="B10" s="58" t="s">
        <v>13</v>
      </c>
      <c r="C10" s="35">
        <v>62.692484</v>
      </c>
      <c r="D10" s="35">
        <v>26.922138</v>
      </c>
      <c r="E10" s="35"/>
      <c r="F10" s="35">
        <v>55.528621999999999</v>
      </c>
      <c r="G10" s="35">
        <v>16.873656</v>
      </c>
      <c r="H10" s="35"/>
      <c r="I10" s="35">
        <v>11.241327</v>
      </c>
      <c r="J10" s="35">
        <v>37.324232000000002</v>
      </c>
      <c r="K10" s="149"/>
      <c r="L10" s="51"/>
    </row>
    <row r="11" spans="1:12" ht="14.1" customHeight="1" x14ac:dyDescent="0.2">
      <c r="A11" s="18"/>
      <c r="B11" s="58" t="s">
        <v>14</v>
      </c>
      <c r="C11" s="35">
        <v>63.802408999999997</v>
      </c>
      <c r="D11" s="35">
        <v>27.435282000000001</v>
      </c>
      <c r="E11" s="35"/>
      <c r="F11" s="35">
        <v>55.625968</v>
      </c>
      <c r="G11" s="35">
        <v>15.499809000000001</v>
      </c>
      <c r="H11" s="35"/>
      <c r="I11" s="35">
        <v>12.630371999999999</v>
      </c>
      <c r="J11" s="35">
        <v>43.504102000000003</v>
      </c>
      <c r="K11" s="149"/>
      <c r="L11" s="51"/>
    </row>
    <row r="12" spans="1:12" ht="14.1" customHeight="1" x14ac:dyDescent="0.2">
      <c r="A12" s="95">
        <v>2014</v>
      </c>
      <c r="B12" s="94" t="s">
        <v>11</v>
      </c>
      <c r="C12" s="96">
        <v>63.866849999999999</v>
      </c>
      <c r="D12" s="96">
        <v>26.846613000000001</v>
      </c>
      <c r="E12" s="96"/>
      <c r="F12" s="96">
        <v>55.096277999999998</v>
      </c>
      <c r="G12" s="96">
        <v>14.435523999999999</v>
      </c>
      <c r="H12" s="96"/>
      <c r="I12" s="96">
        <v>13.531223000000001</v>
      </c>
      <c r="J12" s="96">
        <v>46.229627999999998</v>
      </c>
      <c r="K12" s="149"/>
      <c r="L12" s="51"/>
    </row>
    <row r="13" spans="1:12" ht="14.1" customHeight="1" x14ac:dyDescent="0.2">
      <c r="A13" s="18"/>
      <c r="B13" s="58" t="s">
        <v>12</v>
      </c>
      <c r="C13" s="35">
        <v>63.645412999999998</v>
      </c>
      <c r="D13" s="35">
        <v>26.826846</v>
      </c>
      <c r="E13" s="35"/>
      <c r="F13" s="35">
        <v>55.740496</v>
      </c>
      <c r="G13" s="35">
        <v>15.659991</v>
      </c>
      <c r="H13" s="35"/>
      <c r="I13" s="35">
        <v>12.204927</v>
      </c>
      <c r="J13" s="35">
        <v>41.62567</v>
      </c>
      <c r="K13" s="149"/>
      <c r="L13" s="51"/>
    </row>
    <row r="14" spans="1:12" ht="14.1" customHeight="1" x14ac:dyDescent="0.2">
      <c r="A14" s="18"/>
      <c r="B14" s="58" t="s">
        <v>13</v>
      </c>
      <c r="C14" s="35">
        <v>63.567113999999997</v>
      </c>
      <c r="D14" s="35">
        <v>27.606369999999998</v>
      </c>
      <c r="E14" s="35"/>
      <c r="F14" s="35">
        <v>55.980587</v>
      </c>
      <c r="G14" s="35">
        <v>16.676812000000002</v>
      </c>
      <c r="H14" s="35"/>
      <c r="I14" s="35">
        <v>11.726307</v>
      </c>
      <c r="J14" s="35">
        <v>39.590710999999999</v>
      </c>
      <c r="K14" s="149"/>
      <c r="L14" s="51"/>
    </row>
    <row r="15" spans="1:12" ht="14.1" customHeight="1" x14ac:dyDescent="0.2">
      <c r="A15" s="23"/>
      <c r="B15" s="59" t="s">
        <v>14</v>
      </c>
      <c r="C15" s="49">
        <v>64.678447000000006</v>
      </c>
      <c r="D15" s="49">
        <v>27.290925999999999</v>
      </c>
      <c r="E15" s="49"/>
      <c r="F15" s="49">
        <v>55.950637</v>
      </c>
      <c r="G15" s="49">
        <v>15.460511</v>
      </c>
      <c r="H15" s="49"/>
      <c r="I15" s="49">
        <v>13.256779999999999</v>
      </c>
      <c r="J15" s="49">
        <v>43.349263000000001</v>
      </c>
      <c r="K15" s="149"/>
      <c r="L15" s="51"/>
    </row>
    <row r="16" spans="1:12" ht="14.1" customHeight="1" x14ac:dyDescent="0.2">
      <c r="A16" s="18">
        <v>2015</v>
      </c>
      <c r="B16" s="94" t="s">
        <v>11</v>
      </c>
      <c r="C16" s="35">
        <v>63.901260000000001</v>
      </c>
      <c r="D16" s="35">
        <v>25.783989999999999</v>
      </c>
      <c r="E16" s="35"/>
      <c r="F16" s="35">
        <v>55.475921999999997</v>
      </c>
      <c r="G16" s="35">
        <v>14.207039999999999</v>
      </c>
      <c r="H16" s="35"/>
      <c r="I16" s="35">
        <v>12.968477</v>
      </c>
      <c r="J16" s="35">
        <v>44.899763999999998</v>
      </c>
      <c r="K16" s="149"/>
      <c r="L16" s="51"/>
    </row>
    <row r="17" spans="1:12" ht="14.1" customHeight="1" x14ac:dyDescent="0.2">
      <c r="A17" s="18"/>
      <c r="B17" s="58" t="s">
        <v>12</v>
      </c>
      <c r="C17" s="35">
        <v>64.219903000000002</v>
      </c>
      <c r="D17" s="35">
        <v>25.611530999999999</v>
      </c>
      <c r="E17" s="35"/>
      <c r="F17" s="35">
        <v>56.295907999999997</v>
      </c>
      <c r="G17" s="35">
        <v>15.083023000000001</v>
      </c>
      <c r="H17" s="35"/>
      <c r="I17" s="35">
        <v>12.116035</v>
      </c>
      <c r="J17" s="35">
        <v>41.108465000000002</v>
      </c>
      <c r="K17" s="149"/>
      <c r="L17" s="51"/>
    </row>
    <row r="18" spans="1:12" ht="14.1" customHeight="1" x14ac:dyDescent="0.2">
      <c r="A18" s="18"/>
      <c r="B18" s="58" t="s">
        <v>13</v>
      </c>
      <c r="C18" s="35">
        <v>63.577556000000001</v>
      </c>
      <c r="D18" s="35">
        <v>26.262768000000001</v>
      </c>
      <c r="E18" s="35"/>
      <c r="F18" s="35">
        <v>56.745407</v>
      </c>
      <c r="G18" s="35">
        <v>16.979797000000001</v>
      </c>
      <c r="H18" s="35"/>
      <c r="I18" s="35">
        <v>10.570209999999999</v>
      </c>
      <c r="J18" s="35">
        <v>35.346507000000003</v>
      </c>
      <c r="K18" s="149"/>
      <c r="L18" s="51"/>
    </row>
    <row r="19" spans="1:12" ht="14.1" customHeight="1" x14ac:dyDescent="0.2">
      <c r="A19" s="23"/>
      <c r="B19" s="59" t="s">
        <v>14</v>
      </c>
      <c r="C19" s="49">
        <v>64.452145000000002</v>
      </c>
      <c r="D19" s="49">
        <v>27.091801</v>
      </c>
      <c r="E19" s="49"/>
      <c r="F19" s="49">
        <v>56.643681000000001</v>
      </c>
      <c r="G19" s="49">
        <v>16.246133</v>
      </c>
      <c r="H19" s="49"/>
      <c r="I19" s="49">
        <v>11.920877000000001</v>
      </c>
      <c r="J19" s="49">
        <v>40.033026999999997</v>
      </c>
      <c r="K19" s="149"/>
      <c r="L19" s="51"/>
    </row>
    <row r="20" spans="1:12" ht="14.1" customHeight="1" x14ac:dyDescent="0.2">
      <c r="A20" s="18">
        <v>2016</v>
      </c>
      <c r="B20" s="19" t="s">
        <v>11</v>
      </c>
      <c r="C20" s="35">
        <v>64.190770999999998</v>
      </c>
      <c r="D20" s="35">
        <v>25.714759000000001</v>
      </c>
      <c r="E20" s="35"/>
      <c r="F20" s="35">
        <v>56.279995</v>
      </c>
      <c r="G20" s="35">
        <v>15.344609999999999</v>
      </c>
      <c r="H20" s="35"/>
      <c r="I20" s="35">
        <v>12.110996</v>
      </c>
      <c r="J20" s="35">
        <v>40.327615000000002</v>
      </c>
      <c r="K20" s="149"/>
      <c r="L20" s="51"/>
    </row>
    <row r="21" spans="1:12" ht="14.1" customHeight="1" x14ac:dyDescent="0.2">
      <c r="A21" s="18"/>
      <c r="B21" s="58" t="s">
        <v>12</v>
      </c>
      <c r="C21" s="35">
        <v>65.332714999999993</v>
      </c>
      <c r="D21" s="35">
        <v>26.629532000000001</v>
      </c>
      <c r="E21" s="35"/>
      <c r="F21" s="35">
        <v>57.665042999999997</v>
      </c>
      <c r="G21" s="35">
        <v>17.168652999999999</v>
      </c>
      <c r="H21" s="35"/>
      <c r="I21" s="35">
        <v>11.541515</v>
      </c>
      <c r="J21" s="35">
        <v>35.527768000000002</v>
      </c>
      <c r="K21" s="149"/>
      <c r="L21" s="51"/>
    </row>
    <row r="22" spans="1:12" s="74" customFormat="1" ht="22.5" customHeight="1" x14ac:dyDescent="0.2">
      <c r="A22" s="174" t="s">
        <v>15</v>
      </c>
      <c r="B22" s="174"/>
      <c r="C22" s="174"/>
      <c r="D22" s="174"/>
      <c r="E22" s="174"/>
      <c r="F22" s="174"/>
      <c r="G22" s="174"/>
      <c r="H22" s="174"/>
      <c r="I22" s="174"/>
      <c r="J22" s="174"/>
    </row>
    <row r="23" spans="1:12" ht="14.1" customHeight="1" x14ac:dyDescent="0.2">
      <c r="A23" s="18">
        <v>2013</v>
      </c>
      <c r="B23" s="19" t="s">
        <v>12</v>
      </c>
      <c r="C23" s="35">
        <v>73.209576999999996</v>
      </c>
      <c r="D23" s="35">
        <v>30.564807999999999</v>
      </c>
      <c r="E23" s="35"/>
      <c r="F23" s="35">
        <v>64.647628999999995</v>
      </c>
      <c r="G23" s="35">
        <v>19.10547</v>
      </c>
      <c r="H23" s="35"/>
      <c r="I23" s="35">
        <v>11.472027000000001</v>
      </c>
      <c r="J23" s="35">
        <v>37.491936000000003</v>
      </c>
      <c r="K23" s="50"/>
      <c r="L23" s="51"/>
    </row>
    <row r="24" spans="1:12" ht="14.1" customHeight="1" x14ac:dyDescent="0.2">
      <c r="A24" s="18"/>
      <c r="B24" s="58" t="s">
        <v>13</v>
      </c>
      <c r="C24" s="35">
        <v>72.902128000000005</v>
      </c>
      <c r="D24" s="35">
        <v>30.501290000000001</v>
      </c>
      <c r="E24" s="35"/>
      <c r="F24" s="35">
        <v>64.938822000000002</v>
      </c>
      <c r="G24" s="35">
        <v>19.219401000000001</v>
      </c>
      <c r="H24" s="35"/>
      <c r="I24" s="35">
        <v>10.687683</v>
      </c>
      <c r="J24" s="35">
        <v>36.988236000000001</v>
      </c>
      <c r="K24" s="50"/>
      <c r="L24" s="51"/>
    </row>
    <row r="25" spans="1:12" ht="14.1" customHeight="1" x14ac:dyDescent="0.2">
      <c r="A25" s="18"/>
      <c r="B25" s="58" t="s">
        <v>14</v>
      </c>
      <c r="C25" s="35">
        <v>73.520443</v>
      </c>
      <c r="D25" s="35">
        <v>30.606864000000002</v>
      </c>
      <c r="E25" s="35"/>
      <c r="F25" s="35">
        <v>64.644970999999998</v>
      </c>
      <c r="G25" s="35">
        <v>18.294661000000001</v>
      </c>
      <c r="H25" s="35"/>
      <c r="I25" s="35">
        <v>11.855547</v>
      </c>
      <c r="J25" s="35">
        <v>40.226934</v>
      </c>
      <c r="K25" s="50"/>
      <c r="L25" s="51"/>
    </row>
    <row r="26" spans="1:12" ht="14.1" customHeight="1" x14ac:dyDescent="0.2">
      <c r="A26" s="95">
        <v>2014</v>
      </c>
      <c r="B26" s="94" t="s">
        <v>11</v>
      </c>
      <c r="C26" s="96">
        <v>73.486971999999994</v>
      </c>
      <c r="D26" s="96">
        <v>30.565920999999999</v>
      </c>
      <c r="E26" s="96"/>
      <c r="F26" s="96">
        <v>63.814238000000003</v>
      </c>
      <c r="G26" s="96">
        <v>16.937714</v>
      </c>
      <c r="H26" s="96"/>
      <c r="I26" s="96">
        <v>12.904389999999999</v>
      </c>
      <c r="J26" s="96">
        <v>44.586278999999998</v>
      </c>
      <c r="K26" s="50"/>
      <c r="L26" s="51"/>
    </row>
    <row r="27" spans="1:12" ht="14.1" customHeight="1" x14ac:dyDescent="0.2">
      <c r="A27" s="18"/>
      <c r="B27" s="58" t="s">
        <v>12</v>
      </c>
      <c r="C27" s="35">
        <v>73.323133999999996</v>
      </c>
      <c r="D27" s="35">
        <v>30.498898000000001</v>
      </c>
      <c r="E27" s="35"/>
      <c r="F27" s="35">
        <v>64.752836000000002</v>
      </c>
      <c r="G27" s="35">
        <v>17.774518</v>
      </c>
      <c r="H27" s="35"/>
      <c r="I27" s="35">
        <v>11.421298999999999</v>
      </c>
      <c r="J27" s="35">
        <v>41.720787999999999</v>
      </c>
      <c r="K27" s="50"/>
      <c r="L27" s="51"/>
    </row>
    <row r="28" spans="1:12" ht="14.1" customHeight="1" x14ac:dyDescent="0.2">
      <c r="A28" s="18"/>
      <c r="B28" s="58" t="s">
        <v>13</v>
      </c>
      <c r="C28" s="35">
        <v>73.498786999999993</v>
      </c>
      <c r="D28" s="35">
        <v>31.830625999999999</v>
      </c>
      <c r="E28" s="35"/>
      <c r="F28" s="35">
        <v>65.275115</v>
      </c>
      <c r="G28" s="35">
        <v>19.564996000000001</v>
      </c>
      <c r="H28" s="35"/>
      <c r="I28" s="35">
        <v>10.929341000000001</v>
      </c>
      <c r="J28" s="35">
        <v>38.534053</v>
      </c>
      <c r="K28" s="50"/>
      <c r="L28" s="51"/>
    </row>
    <row r="29" spans="1:12" ht="14.1" customHeight="1" x14ac:dyDescent="0.2">
      <c r="A29" s="23"/>
      <c r="B29" s="59" t="s">
        <v>14</v>
      </c>
      <c r="C29" s="49">
        <v>74.049904999999995</v>
      </c>
      <c r="D29" s="49">
        <v>31.072278000000001</v>
      </c>
      <c r="E29" s="49"/>
      <c r="F29" s="49">
        <v>64.822108999999998</v>
      </c>
      <c r="G29" s="49">
        <v>18.510086000000001</v>
      </c>
      <c r="H29" s="49"/>
      <c r="I29" s="49">
        <v>12.185442999999999</v>
      </c>
      <c r="J29" s="49">
        <v>40.428936</v>
      </c>
      <c r="K29" s="50"/>
      <c r="L29" s="51"/>
    </row>
    <row r="30" spans="1:12" ht="14.1" customHeight="1" x14ac:dyDescent="0.2">
      <c r="A30" s="18">
        <v>2015</v>
      </c>
      <c r="B30" s="94" t="s">
        <v>11</v>
      </c>
      <c r="C30" s="35">
        <v>73.540538999999995</v>
      </c>
      <c r="D30" s="35">
        <v>29.51567</v>
      </c>
      <c r="E30" s="35"/>
      <c r="F30" s="35">
        <v>64.220205000000007</v>
      </c>
      <c r="G30" s="35">
        <v>17.085932</v>
      </c>
      <c r="H30" s="35"/>
      <c r="I30" s="35">
        <v>12.382745</v>
      </c>
      <c r="J30" s="35">
        <v>42.112335999999999</v>
      </c>
      <c r="K30" s="50"/>
      <c r="L30" s="51"/>
    </row>
    <row r="31" spans="1:12" ht="14.1" customHeight="1" x14ac:dyDescent="0.2">
      <c r="A31" s="18"/>
      <c r="B31" s="58" t="s">
        <v>12</v>
      </c>
      <c r="C31" s="35">
        <v>74.138823000000002</v>
      </c>
      <c r="D31" s="35">
        <v>29.452936999999999</v>
      </c>
      <c r="E31" s="35"/>
      <c r="F31" s="35">
        <v>65.328616999999994</v>
      </c>
      <c r="G31" s="35">
        <v>17.723887999999999</v>
      </c>
      <c r="H31" s="35"/>
      <c r="I31" s="35">
        <v>11.613929000000001</v>
      </c>
      <c r="J31" s="35">
        <v>39.82302</v>
      </c>
      <c r="K31" s="50"/>
      <c r="L31" s="51"/>
    </row>
    <row r="32" spans="1:12" ht="14.1" customHeight="1" x14ac:dyDescent="0.2">
      <c r="A32" s="18"/>
      <c r="B32" s="58" t="s">
        <v>13</v>
      </c>
      <c r="C32" s="35">
        <v>74.125230999999999</v>
      </c>
      <c r="D32" s="35">
        <v>31.157616999999998</v>
      </c>
      <c r="E32" s="35"/>
      <c r="F32" s="35">
        <v>66.561942999999999</v>
      </c>
      <c r="G32" s="35">
        <v>20.519251000000001</v>
      </c>
      <c r="H32" s="35"/>
      <c r="I32" s="35">
        <v>9.9926709999999996</v>
      </c>
      <c r="J32" s="35">
        <v>34.143707999999997</v>
      </c>
      <c r="K32" s="50"/>
      <c r="L32" s="51"/>
    </row>
    <row r="33" spans="1:12" ht="14.1" customHeight="1" x14ac:dyDescent="0.2">
      <c r="A33" s="23"/>
      <c r="B33" s="58" t="s">
        <v>14</v>
      </c>
      <c r="C33" s="49">
        <v>74.512822</v>
      </c>
      <c r="D33" s="49">
        <v>31.666219000000002</v>
      </c>
      <c r="E33" s="49"/>
      <c r="F33" s="49">
        <v>65.924525000000003</v>
      </c>
      <c r="G33" s="49">
        <v>19.227744000000001</v>
      </c>
      <c r="H33" s="49"/>
      <c r="I33" s="49">
        <v>11.277151999999999</v>
      </c>
      <c r="J33" s="49">
        <v>39.279949000000002</v>
      </c>
      <c r="K33" s="50"/>
      <c r="L33" s="51"/>
    </row>
    <row r="34" spans="1:12" ht="14.1" customHeight="1" x14ac:dyDescent="0.2">
      <c r="A34" s="18">
        <v>2016</v>
      </c>
      <c r="B34" s="94" t="s">
        <v>11</v>
      </c>
      <c r="C34" s="35">
        <v>74.057637</v>
      </c>
      <c r="D34" s="35">
        <v>29.141991000000001</v>
      </c>
      <c r="E34" s="35"/>
      <c r="F34" s="35">
        <v>65.327935999999994</v>
      </c>
      <c r="G34" s="35">
        <v>17.531898000000002</v>
      </c>
      <c r="H34" s="35"/>
      <c r="I34" s="35">
        <v>11.512359</v>
      </c>
      <c r="J34" s="35">
        <v>39.839736000000002</v>
      </c>
      <c r="K34" s="50"/>
      <c r="L34" s="51"/>
    </row>
    <row r="35" spans="1:12" ht="14.1" customHeight="1" x14ac:dyDescent="0.2">
      <c r="A35" s="18"/>
      <c r="B35" s="59" t="s">
        <v>12</v>
      </c>
      <c r="C35" s="35">
        <v>75.102795999999998</v>
      </c>
      <c r="D35" s="35">
        <v>30.014851</v>
      </c>
      <c r="E35" s="35"/>
      <c r="F35" s="35">
        <v>66.940081000000006</v>
      </c>
      <c r="G35" s="35">
        <v>19.477629</v>
      </c>
      <c r="H35" s="35"/>
      <c r="I35" s="35">
        <v>10.63034</v>
      </c>
      <c r="J35" s="35">
        <v>35.106693999999997</v>
      </c>
      <c r="K35" s="50"/>
      <c r="L35" s="51"/>
    </row>
    <row r="36" spans="1:12" s="74" customFormat="1" ht="22.5" customHeight="1" x14ac:dyDescent="0.2">
      <c r="A36" s="175" t="s">
        <v>16</v>
      </c>
      <c r="B36" s="176"/>
      <c r="C36" s="175"/>
      <c r="D36" s="175"/>
      <c r="E36" s="175"/>
      <c r="F36" s="175"/>
      <c r="G36" s="175"/>
      <c r="H36" s="175"/>
      <c r="I36" s="175"/>
      <c r="J36" s="175"/>
    </row>
    <row r="37" spans="1:12" ht="12" customHeight="1" x14ac:dyDescent="0.2">
      <c r="A37" s="18">
        <v>2013</v>
      </c>
      <c r="B37" s="19" t="s">
        <v>12</v>
      </c>
      <c r="C37" s="35">
        <v>53.517437000000001</v>
      </c>
      <c r="D37" s="35">
        <v>22.687891</v>
      </c>
      <c r="E37" s="35"/>
      <c r="F37" s="35">
        <v>46.663466999999997</v>
      </c>
      <c r="G37" s="35">
        <v>14.263748</v>
      </c>
      <c r="H37" s="35"/>
      <c r="I37" s="35">
        <v>12.719719</v>
      </c>
      <c r="J37" s="35">
        <v>37.130566999999999</v>
      </c>
    </row>
    <row r="38" spans="1:12" ht="12" customHeight="1" x14ac:dyDescent="0.2">
      <c r="A38" s="18"/>
      <c r="B38" s="58" t="s">
        <v>13</v>
      </c>
      <c r="C38" s="35">
        <v>52.614640000000001</v>
      </c>
      <c r="D38" s="35">
        <v>23.147304999999999</v>
      </c>
      <c r="E38" s="35"/>
      <c r="F38" s="35">
        <v>46.239901000000003</v>
      </c>
      <c r="G38" s="35">
        <v>14.399665000000001</v>
      </c>
      <c r="H38" s="35"/>
      <c r="I38" s="35">
        <v>12.009472000000001</v>
      </c>
      <c r="J38" s="35">
        <v>37.791181999999999</v>
      </c>
    </row>
    <row r="39" spans="1:12" x14ac:dyDescent="0.2">
      <c r="A39" s="29"/>
      <c r="B39" s="59" t="s">
        <v>14</v>
      </c>
      <c r="C39" s="49">
        <v>54.204555999999997</v>
      </c>
      <c r="D39" s="49">
        <v>24.091598000000001</v>
      </c>
      <c r="E39" s="49"/>
      <c r="F39" s="49">
        <v>46.718502000000001</v>
      </c>
      <c r="G39" s="49">
        <v>12.553298</v>
      </c>
      <c r="H39" s="49"/>
      <c r="I39" s="49">
        <v>13.68093</v>
      </c>
      <c r="J39" s="49">
        <v>47.893461000000002</v>
      </c>
    </row>
    <row r="40" spans="1:12" x14ac:dyDescent="0.2">
      <c r="A40" s="18">
        <v>2014</v>
      </c>
      <c r="B40" s="19" t="s">
        <v>11</v>
      </c>
      <c r="C40" s="35">
        <v>54.359765000000003</v>
      </c>
      <c r="D40" s="35">
        <v>22.925674000000001</v>
      </c>
      <c r="E40" s="35"/>
      <c r="F40" s="35">
        <v>46.480755000000002</v>
      </c>
      <c r="G40" s="35">
        <v>11.797684</v>
      </c>
      <c r="H40" s="35"/>
      <c r="I40" s="35">
        <v>14.380891999999999</v>
      </c>
      <c r="J40" s="35">
        <v>48.539422000000002</v>
      </c>
    </row>
    <row r="41" spans="1:12" x14ac:dyDescent="0.2">
      <c r="A41" s="18"/>
      <c r="B41" s="58" t="s">
        <v>12</v>
      </c>
      <c r="C41" s="35">
        <v>54.077070999999997</v>
      </c>
      <c r="D41" s="35">
        <v>22.955238000000001</v>
      </c>
      <c r="E41" s="35"/>
      <c r="F41" s="35">
        <v>46.830015000000003</v>
      </c>
      <c r="G41" s="35">
        <v>13.430553</v>
      </c>
      <c r="H41" s="35"/>
      <c r="I41" s="35">
        <v>13.271661999999999</v>
      </c>
      <c r="J41" s="35">
        <v>41.492426000000002</v>
      </c>
    </row>
    <row r="42" spans="1:12" x14ac:dyDescent="0.2">
      <c r="B42" s="58" t="s">
        <v>13</v>
      </c>
      <c r="C42" s="35">
        <v>53.747163999999998</v>
      </c>
      <c r="D42" s="35">
        <v>23.152581000000001</v>
      </c>
      <c r="E42" s="35"/>
      <c r="F42" s="35">
        <v>46.790613</v>
      </c>
      <c r="G42" s="35">
        <v>13.631693</v>
      </c>
      <c r="H42" s="35"/>
      <c r="I42" s="35">
        <v>12.818871</v>
      </c>
      <c r="J42" s="35">
        <v>41.122360999999998</v>
      </c>
    </row>
    <row r="43" spans="1:12" x14ac:dyDescent="0.2">
      <c r="A43" s="29"/>
      <c r="B43" s="59" t="s">
        <v>14</v>
      </c>
      <c r="C43" s="49">
        <v>55.409301999999997</v>
      </c>
      <c r="D43" s="49">
        <v>23.302333999999998</v>
      </c>
      <c r="E43" s="49"/>
      <c r="F43" s="49">
        <v>47.176018999999997</v>
      </c>
      <c r="G43" s="49">
        <v>12.243800999999999</v>
      </c>
      <c r="H43" s="49"/>
      <c r="I43" s="49">
        <v>14.690939</v>
      </c>
      <c r="J43" s="49">
        <v>47.456761999999998</v>
      </c>
    </row>
    <row r="44" spans="1:12" x14ac:dyDescent="0.2">
      <c r="A44" s="18">
        <v>2015</v>
      </c>
      <c r="B44" s="94" t="s">
        <v>11</v>
      </c>
      <c r="C44" s="35">
        <v>54.365572</v>
      </c>
      <c r="D44" s="35">
        <v>21.847249000000001</v>
      </c>
      <c r="E44" s="35"/>
      <c r="F44" s="35">
        <v>46.825612</v>
      </c>
      <c r="G44" s="35">
        <v>11.169948</v>
      </c>
      <c r="H44" s="35"/>
      <c r="I44" s="35">
        <v>13.763465</v>
      </c>
      <c r="J44" s="35">
        <v>48.872521999999996</v>
      </c>
    </row>
    <row r="45" spans="1:12" x14ac:dyDescent="0.2">
      <c r="B45" s="58" t="s">
        <v>12</v>
      </c>
      <c r="C45" s="35">
        <v>54.405734000000002</v>
      </c>
      <c r="D45" s="35">
        <v>21.552626</v>
      </c>
      <c r="E45" s="35"/>
      <c r="F45" s="35">
        <v>47.358590999999997</v>
      </c>
      <c r="G45" s="35">
        <v>12.292634</v>
      </c>
      <c r="H45" s="35"/>
      <c r="I45" s="35">
        <v>12.802819</v>
      </c>
      <c r="J45" s="35">
        <v>42.964562000000001</v>
      </c>
    </row>
    <row r="46" spans="1:12" x14ac:dyDescent="0.2">
      <c r="B46" s="58" t="s">
        <v>13</v>
      </c>
      <c r="C46" s="35">
        <v>53.140692999999999</v>
      </c>
      <c r="D46" s="35">
        <v>21.077072000000001</v>
      </c>
      <c r="E46" s="35"/>
      <c r="F46" s="35">
        <v>47.032001999999999</v>
      </c>
      <c r="G46" s="35">
        <v>13.230032</v>
      </c>
      <c r="H46" s="35"/>
      <c r="I46" s="35">
        <v>11.376756</v>
      </c>
      <c r="J46" s="35">
        <v>37.230220000000003</v>
      </c>
    </row>
    <row r="47" spans="1:12" x14ac:dyDescent="0.2">
      <c r="A47" s="29"/>
      <c r="B47" s="59" t="s">
        <v>14</v>
      </c>
      <c r="C47" s="49">
        <v>54.495313000000003</v>
      </c>
      <c r="D47" s="49">
        <v>22.242570000000001</v>
      </c>
      <c r="E47" s="49"/>
      <c r="F47" s="49">
        <v>47.458632999999999</v>
      </c>
      <c r="G47" s="49">
        <v>13.085398</v>
      </c>
      <c r="H47" s="49"/>
      <c r="I47" s="49">
        <v>12.803969</v>
      </c>
      <c r="J47" s="49">
        <v>41.169576999999997</v>
      </c>
    </row>
    <row r="48" spans="1:12" x14ac:dyDescent="0.2">
      <c r="A48" s="18">
        <v>2016</v>
      </c>
      <c r="B48" s="94" t="s">
        <v>11</v>
      </c>
      <c r="C48" s="35">
        <v>54.422125999999999</v>
      </c>
      <c r="D48" s="35">
        <v>22.079007000000001</v>
      </c>
      <c r="E48" s="35"/>
      <c r="F48" s="35">
        <v>47.322122</v>
      </c>
      <c r="G48" s="35">
        <v>13.024241999999999</v>
      </c>
      <c r="H48" s="35"/>
      <c r="I48" s="35">
        <v>12.929217</v>
      </c>
      <c r="J48" s="35">
        <v>41.010744000000003</v>
      </c>
    </row>
    <row r="49" spans="1:10" x14ac:dyDescent="0.2">
      <c r="A49" s="18"/>
      <c r="B49" s="19" t="s">
        <v>12</v>
      </c>
      <c r="C49" s="35">
        <v>55.657167999999999</v>
      </c>
      <c r="D49" s="35">
        <v>23.032043000000002</v>
      </c>
      <c r="E49" s="35"/>
      <c r="F49" s="35">
        <v>48.479750000000003</v>
      </c>
      <c r="G49" s="35">
        <v>14.714966</v>
      </c>
      <c r="H49" s="35"/>
      <c r="I49" s="35">
        <v>12.775432</v>
      </c>
      <c r="J49" s="35">
        <v>36.110894999999999</v>
      </c>
    </row>
    <row r="50" spans="1:10" x14ac:dyDescent="0.2">
      <c r="C50" s="35"/>
      <c r="D50" s="35"/>
      <c r="E50" s="35"/>
      <c r="F50" s="35"/>
      <c r="G50" s="35"/>
      <c r="H50" s="35"/>
      <c r="I50" s="35"/>
      <c r="J50" s="35"/>
    </row>
    <row r="51" spans="1:10" x14ac:dyDescent="0.2">
      <c r="C51" s="35"/>
      <c r="D51" s="35"/>
      <c r="E51" s="35"/>
      <c r="F51" s="35"/>
      <c r="G51" s="35"/>
      <c r="H51" s="35"/>
      <c r="I51" s="35"/>
      <c r="J51" s="35"/>
    </row>
    <row r="52" spans="1:10" x14ac:dyDescent="0.2">
      <c r="C52" s="35"/>
      <c r="D52" s="35"/>
      <c r="E52" s="35"/>
      <c r="F52" s="35"/>
      <c r="G52" s="35"/>
      <c r="H52" s="35"/>
      <c r="I52" s="35"/>
      <c r="J52" s="35"/>
    </row>
    <row r="53" spans="1:10" x14ac:dyDescent="0.2">
      <c r="C53" s="35"/>
      <c r="D53" s="35"/>
      <c r="E53" s="35"/>
      <c r="F53" s="35"/>
      <c r="G53" s="35"/>
      <c r="H53" s="35"/>
      <c r="I53" s="35"/>
      <c r="J53" s="35"/>
    </row>
    <row r="54" spans="1:10" x14ac:dyDescent="0.2">
      <c r="C54" s="35"/>
      <c r="D54" s="35"/>
      <c r="E54" s="35"/>
      <c r="F54" s="35"/>
      <c r="G54" s="35"/>
      <c r="H54" s="35"/>
      <c r="I54" s="35"/>
      <c r="J54" s="35"/>
    </row>
    <row r="55" spans="1:10" x14ac:dyDescent="0.2">
      <c r="C55" s="35"/>
      <c r="D55" s="35"/>
      <c r="E55" s="35"/>
      <c r="F55" s="35"/>
      <c r="G55" s="35"/>
      <c r="H55" s="35"/>
      <c r="I55" s="35"/>
      <c r="J55" s="35"/>
    </row>
    <row r="56" spans="1:10" x14ac:dyDescent="0.2">
      <c r="C56" s="35"/>
      <c r="D56" s="35"/>
      <c r="E56" s="35"/>
      <c r="F56" s="35"/>
      <c r="G56" s="35"/>
      <c r="H56" s="35"/>
      <c r="I56" s="35"/>
      <c r="J56" s="35"/>
    </row>
    <row r="57" spans="1:10" x14ac:dyDescent="0.2">
      <c r="C57" s="35"/>
      <c r="D57" s="35"/>
      <c r="E57" s="35"/>
      <c r="F57" s="35"/>
      <c r="G57" s="35"/>
      <c r="H57" s="35"/>
      <c r="I57" s="35"/>
      <c r="J57" s="35"/>
    </row>
    <row r="58" spans="1:10" x14ac:dyDescent="0.2">
      <c r="C58" s="35"/>
      <c r="D58" s="35"/>
      <c r="E58" s="35"/>
      <c r="F58" s="35"/>
      <c r="G58" s="35"/>
      <c r="H58" s="35"/>
      <c r="I58" s="35"/>
      <c r="J58" s="35"/>
    </row>
    <row r="59" spans="1:10" x14ac:dyDescent="0.2">
      <c r="C59" s="35"/>
      <c r="D59" s="35"/>
      <c r="E59" s="35"/>
      <c r="F59" s="35"/>
      <c r="G59" s="35"/>
      <c r="H59" s="35"/>
      <c r="I59" s="35"/>
      <c r="J59" s="35"/>
    </row>
    <row r="60" spans="1:10" x14ac:dyDescent="0.2">
      <c r="C60" s="35"/>
      <c r="D60" s="35"/>
      <c r="E60" s="35"/>
      <c r="F60" s="35"/>
      <c r="G60" s="35"/>
      <c r="H60" s="35"/>
      <c r="I60" s="35"/>
      <c r="J60" s="35"/>
    </row>
    <row r="61" spans="1:10" x14ac:dyDescent="0.2">
      <c r="C61" s="35"/>
      <c r="D61" s="35"/>
      <c r="E61" s="35"/>
      <c r="F61" s="35"/>
      <c r="G61" s="35"/>
      <c r="H61" s="35"/>
      <c r="I61" s="35"/>
      <c r="J61" s="35"/>
    </row>
    <row r="62" spans="1:10" x14ac:dyDescent="0.2">
      <c r="C62" s="35"/>
      <c r="D62" s="35"/>
      <c r="E62" s="35"/>
      <c r="F62" s="35"/>
      <c r="G62" s="35"/>
      <c r="H62" s="35"/>
      <c r="I62" s="35"/>
      <c r="J62" s="35"/>
    </row>
    <row r="63" spans="1:10" x14ac:dyDescent="0.2">
      <c r="C63" s="35"/>
      <c r="D63" s="35"/>
      <c r="E63" s="35"/>
      <c r="F63" s="35"/>
      <c r="G63" s="35"/>
      <c r="H63" s="35"/>
      <c r="I63" s="35"/>
      <c r="J63" s="35"/>
    </row>
    <row r="64" spans="1:10" x14ac:dyDescent="0.2">
      <c r="C64" s="35"/>
      <c r="D64" s="35"/>
      <c r="E64" s="35"/>
      <c r="F64" s="35"/>
      <c r="G64" s="35"/>
      <c r="H64" s="35"/>
      <c r="I64" s="35"/>
      <c r="J64" s="35"/>
    </row>
    <row r="65" spans="3:10" x14ac:dyDescent="0.2">
      <c r="C65" s="35"/>
      <c r="D65" s="35"/>
      <c r="E65" s="35"/>
      <c r="F65" s="35"/>
      <c r="G65" s="35"/>
      <c r="H65" s="35"/>
      <c r="I65" s="35"/>
      <c r="J65" s="35"/>
    </row>
    <row r="66" spans="3:10" x14ac:dyDescent="0.2">
      <c r="C66" s="35"/>
      <c r="D66" s="35"/>
      <c r="E66" s="35"/>
      <c r="F66" s="35"/>
      <c r="G66" s="35"/>
      <c r="H66" s="35"/>
      <c r="I66" s="35"/>
      <c r="J66" s="35"/>
    </row>
  </sheetData>
  <mergeCells count="8">
    <mergeCell ref="A8:J8"/>
    <mergeCell ref="A22:J22"/>
    <mergeCell ref="A36:J36"/>
    <mergeCell ref="A1:J1"/>
    <mergeCell ref="A6:B7"/>
    <mergeCell ref="C6:D6"/>
    <mergeCell ref="F6:G6"/>
    <mergeCell ref="I6:J6"/>
  </mergeCells>
  <phoneticPr fontId="10" type="noConversion"/>
  <pageMargins left="1.0236111111111112" right="0.98402777777777783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41"/>
  <sheetViews>
    <sheetView topLeftCell="A16" workbookViewId="0">
      <selection activeCell="E40" sqref="E40"/>
    </sheetView>
  </sheetViews>
  <sheetFormatPr defaultColWidth="8.85546875" defaultRowHeight="12.75" x14ac:dyDescent="0.2"/>
  <cols>
    <col min="1" max="2" width="10.7109375" style="1" customWidth="1"/>
    <col min="3" max="3" width="9.7109375" style="38" customWidth="1"/>
    <col min="4" max="4" width="0.85546875" style="55" customWidth="1"/>
    <col min="5" max="5" width="9.7109375" style="61" customWidth="1"/>
    <col min="6" max="6" width="0.85546875" style="55" customWidth="1"/>
    <col min="7" max="7" width="9.7109375" style="38" customWidth="1"/>
    <col min="8" max="8" width="0.85546875" style="55" customWidth="1"/>
    <col min="9" max="9" width="9.7109375" style="38" customWidth="1"/>
    <col min="10" max="10" width="0.85546875" style="55" customWidth="1"/>
    <col min="11" max="11" width="9.7109375" style="38" customWidth="1"/>
    <col min="12" max="12" width="1.28515625" style="38" customWidth="1"/>
    <col min="13" max="13" width="8.85546875" style="38"/>
    <col min="14" max="14" width="1.5703125" style="38" customWidth="1"/>
    <col min="15" max="16384" width="8.85546875" style="38"/>
  </cols>
  <sheetData>
    <row r="1" spans="1:16" s="47" customFormat="1" ht="16.5" x14ac:dyDescent="0.3">
      <c r="A1" s="2" t="s">
        <v>38</v>
      </c>
      <c r="B1" s="12" t="s">
        <v>100</v>
      </c>
      <c r="D1" s="48"/>
      <c r="E1" s="162"/>
      <c r="F1" s="48"/>
      <c r="H1" s="48"/>
      <c r="J1" s="48"/>
    </row>
    <row r="2" spans="1:16" s="47" customFormat="1" ht="16.5" x14ac:dyDescent="0.3">
      <c r="A2" s="2"/>
      <c r="B2" s="4" t="s">
        <v>31</v>
      </c>
      <c r="D2" s="48"/>
      <c r="E2" s="162"/>
      <c r="F2" s="48"/>
      <c r="H2" s="48"/>
      <c r="J2" s="48"/>
    </row>
    <row r="3" spans="1:16" ht="12" customHeight="1" x14ac:dyDescent="0.2">
      <c r="A3" s="5"/>
      <c r="B3" s="5"/>
    </row>
    <row r="4" spans="1:16" ht="9" customHeight="1" x14ac:dyDescent="0.2">
      <c r="A4" s="7"/>
      <c r="B4" s="7"/>
      <c r="C4" s="63"/>
      <c r="D4" s="64"/>
      <c r="E4" s="65"/>
      <c r="F4" s="64"/>
      <c r="G4" s="195" t="s">
        <v>32</v>
      </c>
      <c r="H4" s="64"/>
      <c r="I4" s="193" t="s">
        <v>33</v>
      </c>
      <c r="J4" s="66"/>
      <c r="K4" s="63"/>
    </row>
    <row r="5" spans="1:16" ht="24.75" customHeight="1" x14ac:dyDescent="0.2">
      <c r="A5" s="14" t="s">
        <v>3</v>
      </c>
      <c r="B5" s="16"/>
      <c r="C5" s="67" t="s">
        <v>9</v>
      </c>
      <c r="D5" s="68"/>
      <c r="E5" s="67" t="s">
        <v>34</v>
      </c>
      <c r="F5" s="68"/>
      <c r="G5" s="195"/>
      <c r="H5" s="68"/>
      <c r="I5" s="193"/>
      <c r="J5" s="68"/>
      <c r="K5" s="67" t="s">
        <v>35</v>
      </c>
    </row>
    <row r="6" spans="1:16" ht="8.4499999999999993" customHeight="1" x14ac:dyDescent="0.2">
      <c r="A6" s="17"/>
      <c r="B6" s="17"/>
      <c r="C6" s="69"/>
      <c r="D6" s="70"/>
      <c r="E6" s="71"/>
      <c r="F6" s="70"/>
      <c r="G6" s="195"/>
      <c r="H6" s="70"/>
      <c r="I6" s="193"/>
      <c r="J6" s="72"/>
      <c r="K6" s="69"/>
    </row>
    <row r="7" spans="1:16" ht="6.75" customHeight="1" x14ac:dyDescent="0.2">
      <c r="A7" s="194"/>
      <c r="B7" s="194"/>
      <c r="C7" s="194"/>
      <c r="D7" s="194"/>
      <c r="E7" s="194"/>
      <c r="F7" s="194"/>
      <c r="G7" s="194"/>
      <c r="H7" s="194"/>
      <c r="I7" s="194"/>
      <c r="J7" s="194"/>
      <c r="K7" s="194"/>
    </row>
    <row r="8" spans="1:16" x14ac:dyDescent="0.2">
      <c r="A8" s="18">
        <v>2013</v>
      </c>
      <c r="B8" s="19" t="s">
        <v>12</v>
      </c>
      <c r="C8" s="20">
        <v>22178.845923076922</v>
      </c>
      <c r="D8" s="34"/>
      <c r="E8" s="20">
        <v>789.12926589191204</v>
      </c>
      <c r="F8" s="34"/>
      <c r="G8" s="20">
        <v>4438.0463396094683</v>
      </c>
      <c r="H8" s="34"/>
      <c r="I8" s="20">
        <v>1540.7600178132677</v>
      </c>
      <c r="J8" s="34"/>
      <c r="K8" s="20">
        <v>15410.910299762274</v>
      </c>
      <c r="O8" s="1"/>
      <c r="P8" s="1"/>
    </row>
    <row r="9" spans="1:16" x14ac:dyDescent="0.2">
      <c r="A9" s="18"/>
      <c r="B9" s="19" t="s">
        <v>13</v>
      </c>
      <c r="C9" s="20">
        <v>22155.310692307692</v>
      </c>
      <c r="D9" s="34"/>
      <c r="E9" s="20">
        <v>799.845157466915</v>
      </c>
      <c r="F9" s="34"/>
      <c r="G9" s="20">
        <v>4432.7623452404123</v>
      </c>
      <c r="H9" s="34"/>
      <c r="I9" s="20">
        <v>1543.186169785439</v>
      </c>
      <c r="J9" s="34"/>
      <c r="K9" s="20">
        <v>15379.517019814926</v>
      </c>
      <c r="O9" s="1"/>
      <c r="P9" s="1"/>
    </row>
    <row r="10" spans="1:16" x14ac:dyDescent="0.2">
      <c r="A10" s="23"/>
      <c r="B10" s="21" t="s">
        <v>14</v>
      </c>
      <c r="C10" s="30">
        <v>22169.865615384617</v>
      </c>
      <c r="D10" s="87"/>
      <c r="E10" s="30">
        <v>788.26503116923595</v>
      </c>
      <c r="F10" s="87"/>
      <c r="G10" s="30">
        <v>4472.2906543810486</v>
      </c>
      <c r="H10" s="87"/>
      <c r="I10" s="30">
        <v>1546.5881695969447</v>
      </c>
      <c r="J10" s="87"/>
      <c r="K10" s="30">
        <v>15362.721760237386</v>
      </c>
      <c r="O10" s="1"/>
      <c r="P10" s="1"/>
    </row>
    <row r="11" spans="1:16" ht="14.1" customHeight="1" x14ac:dyDescent="0.2">
      <c r="A11" s="18">
        <v>2014</v>
      </c>
      <c r="B11" s="19" t="s">
        <v>11</v>
      </c>
      <c r="C11" s="20">
        <v>22203.701000000001</v>
      </c>
      <c r="D11" s="34"/>
      <c r="E11" s="20">
        <v>788.34087535327694</v>
      </c>
      <c r="F11" s="34"/>
      <c r="G11" s="20">
        <v>4503.5320793060082</v>
      </c>
      <c r="H11" s="34"/>
      <c r="I11" s="20">
        <v>1514.3235703294717</v>
      </c>
      <c r="J11" s="34"/>
      <c r="K11" s="20">
        <v>15397.504475011243</v>
      </c>
    </row>
    <row r="12" spans="1:16" ht="14.1" customHeight="1" x14ac:dyDescent="0.2">
      <c r="A12" s="18"/>
      <c r="B12" s="19" t="s">
        <v>12</v>
      </c>
      <c r="C12" s="20">
        <v>22257.346461538462</v>
      </c>
      <c r="D12" s="34"/>
      <c r="E12" s="20">
        <v>811.76687227885282</v>
      </c>
      <c r="F12" s="34"/>
      <c r="G12" s="20">
        <v>4511.6102874301523</v>
      </c>
      <c r="H12" s="34"/>
      <c r="I12" s="20">
        <v>1494.974225016088</v>
      </c>
      <c r="J12" s="34"/>
      <c r="K12" s="20">
        <v>15438.995076813368</v>
      </c>
    </row>
    <row r="13" spans="1:16" ht="14.1" customHeight="1" x14ac:dyDescent="0.2">
      <c r="A13" s="18"/>
      <c r="B13" s="19" t="s">
        <v>13</v>
      </c>
      <c r="C13" s="20">
        <v>22315.149769230771</v>
      </c>
      <c r="D13" s="34"/>
      <c r="E13" s="20">
        <v>813.36532146492164</v>
      </c>
      <c r="F13" s="34"/>
      <c r="G13" s="20">
        <v>4504.3597601543715</v>
      </c>
      <c r="H13" s="34"/>
      <c r="I13" s="20">
        <v>1501.6539904817892</v>
      </c>
      <c r="J13" s="34"/>
      <c r="K13" s="20">
        <v>15495.770697129687</v>
      </c>
    </row>
    <row r="14" spans="1:16" ht="14.1" customHeight="1" x14ac:dyDescent="0.2">
      <c r="A14" s="23"/>
      <c r="B14" s="21" t="s">
        <v>14</v>
      </c>
      <c r="C14" s="30">
        <v>22358.143923076917</v>
      </c>
      <c r="D14" s="87"/>
      <c r="E14" s="30">
        <v>826.46998035347451</v>
      </c>
      <c r="F14" s="87"/>
      <c r="G14" s="30">
        <v>4518.7924080224911</v>
      </c>
      <c r="H14" s="87"/>
      <c r="I14" s="30">
        <v>1464.8657049830317</v>
      </c>
      <c r="J14" s="87"/>
      <c r="K14" s="30">
        <v>15548.015829717924</v>
      </c>
    </row>
    <row r="15" spans="1:16" ht="14.1" customHeight="1" x14ac:dyDescent="0.2">
      <c r="A15" s="18">
        <v>2015</v>
      </c>
      <c r="B15" s="19" t="s">
        <v>11</v>
      </c>
      <c r="C15" s="20">
        <v>22345.251307692313</v>
      </c>
      <c r="D15" s="34"/>
      <c r="E15" s="20">
        <v>831.17514366449018</v>
      </c>
      <c r="F15" s="34"/>
      <c r="G15" s="20">
        <v>4487.0727646567184</v>
      </c>
      <c r="H15" s="34"/>
      <c r="I15" s="20">
        <v>1481.1779997898959</v>
      </c>
      <c r="J15" s="34"/>
      <c r="K15" s="20">
        <v>15545.825399581205</v>
      </c>
    </row>
    <row r="16" spans="1:16" ht="14.1" customHeight="1" x14ac:dyDescent="0.2">
      <c r="A16" s="18"/>
      <c r="B16" s="19" t="s">
        <v>12</v>
      </c>
      <c r="C16" s="20">
        <v>22407.10423076923</v>
      </c>
      <c r="D16" s="34"/>
      <c r="E16" s="20">
        <v>831.12356324900202</v>
      </c>
      <c r="F16" s="34"/>
      <c r="G16" s="20">
        <v>4506.4138876837396</v>
      </c>
      <c r="H16" s="34"/>
      <c r="I16" s="20">
        <v>1494.6255130605564</v>
      </c>
      <c r="J16" s="34"/>
      <c r="K16" s="20">
        <v>15574.941266775932</v>
      </c>
    </row>
    <row r="17" spans="1:11" ht="14.1" customHeight="1" x14ac:dyDescent="0.2">
      <c r="A17" s="18"/>
      <c r="B17" s="19" t="s">
        <v>13</v>
      </c>
      <c r="C17" s="20">
        <v>22558.021692307691</v>
      </c>
      <c r="D17" s="34"/>
      <c r="E17" s="20">
        <v>857.58124579481068</v>
      </c>
      <c r="F17" s="34"/>
      <c r="G17" s="20">
        <v>4526.1719747953321</v>
      </c>
      <c r="H17" s="34"/>
      <c r="I17" s="20">
        <v>1464.7886819476098</v>
      </c>
      <c r="J17" s="34"/>
      <c r="K17" s="20">
        <v>15709.479789769943</v>
      </c>
    </row>
    <row r="18" spans="1:11" ht="14.1" customHeight="1" x14ac:dyDescent="0.2">
      <c r="A18" s="23"/>
      <c r="B18" s="21" t="s">
        <v>14</v>
      </c>
      <c r="C18" s="30">
        <v>22564.719076923073</v>
      </c>
      <c r="D18" s="87"/>
      <c r="E18" s="30">
        <v>855.98757916388399</v>
      </c>
      <c r="F18" s="87"/>
      <c r="G18" s="30">
        <v>4512.7838981929626</v>
      </c>
      <c r="H18" s="87"/>
      <c r="I18" s="30">
        <v>1424.8879307101715</v>
      </c>
      <c r="J18" s="87"/>
      <c r="K18" s="30">
        <v>15771.059668856058</v>
      </c>
    </row>
    <row r="19" spans="1:11" ht="14.1" customHeight="1" x14ac:dyDescent="0.2">
      <c r="A19" s="18">
        <v>2016</v>
      </c>
      <c r="B19" s="19" t="s">
        <v>11</v>
      </c>
      <c r="C19" s="20">
        <v>22597.24876923077</v>
      </c>
      <c r="D19" s="34"/>
      <c r="E19" s="20">
        <v>865.9398362717061</v>
      </c>
      <c r="F19" s="34"/>
      <c r="G19" s="20">
        <v>4498.5359564222827</v>
      </c>
      <c r="H19" s="34"/>
      <c r="I19" s="20">
        <v>1438.8184340246996</v>
      </c>
      <c r="J19" s="34"/>
      <c r="K19" s="20">
        <v>15793.954542512081</v>
      </c>
    </row>
    <row r="20" spans="1:11" ht="14.1" customHeight="1" x14ac:dyDescent="0.2">
      <c r="A20" s="18"/>
      <c r="B20" s="19" t="s">
        <v>12</v>
      </c>
      <c r="C20" s="20">
        <v>22786.271230769231</v>
      </c>
      <c r="D20" s="34"/>
      <c r="E20" s="20">
        <v>877.4613806508554</v>
      </c>
      <c r="F20" s="34"/>
      <c r="G20" s="20">
        <v>4499.8832157750649</v>
      </c>
      <c r="H20" s="34"/>
      <c r="I20" s="20">
        <v>1445.8700271715195</v>
      </c>
      <c r="J20" s="34"/>
      <c r="K20" s="20">
        <v>15963.056607171789</v>
      </c>
    </row>
    <row r="21" spans="1:11" ht="30" customHeight="1" x14ac:dyDescent="0.2">
      <c r="C21" s="37"/>
      <c r="E21" s="34"/>
      <c r="G21" s="37"/>
      <c r="I21" s="37"/>
    </row>
    <row r="22" spans="1:11" s="47" customFormat="1" ht="16.5" x14ac:dyDescent="0.3">
      <c r="A22" s="2" t="s">
        <v>38</v>
      </c>
      <c r="B22" s="12" t="s">
        <v>101</v>
      </c>
      <c r="D22" s="48"/>
      <c r="E22" s="162"/>
      <c r="F22" s="48"/>
      <c r="H22" s="48"/>
      <c r="J22" s="48"/>
    </row>
    <row r="23" spans="1:11" s="47" customFormat="1" ht="16.5" x14ac:dyDescent="0.3">
      <c r="A23" s="2"/>
      <c r="B23" s="169" t="s">
        <v>36</v>
      </c>
      <c r="D23" s="48"/>
      <c r="E23" s="162"/>
      <c r="F23" s="48"/>
      <c r="H23" s="48"/>
      <c r="J23" s="48"/>
    </row>
    <row r="24" spans="1:11" ht="12" customHeight="1" x14ac:dyDescent="0.2">
      <c r="A24" s="5"/>
      <c r="B24" s="5"/>
    </row>
    <row r="25" spans="1:11" ht="9" customHeight="1" x14ac:dyDescent="0.2">
      <c r="A25" s="7"/>
      <c r="B25" s="7"/>
      <c r="C25" s="63"/>
      <c r="D25" s="64"/>
      <c r="E25" s="65"/>
      <c r="F25" s="64"/>
      <c r="G25" s="195" t="s">
        <v>32</v>
      </c>
      <c r="H25" s="64"/>
      <c r="I25" s="193" t="s">
        <v>33</v>
      </c>
      <c r="J25" s="66"/>
      <c r="K25" s="63"/>
    </row>
    <row r="26" spans="1:11" ht="24.75" customHeight="1" x14ac:dyDescent="0.2">
      <c r="A26" s="14" t="s">
        <v>3</v>
      </c>
      <c r="B26" s="16"/>
      <c r="C26" s="67" t="s">
        <v>9</v>
      </c>
      <c r="D26" s="68"/>
      <c r="E26" s="67" t="s">
        <v>34</v>
      </c>
      <c r="F26" s="68"/>
      <c r="G26" s="195"/>
      <c r="H26" s="68"/>
      <c r="I26" s="193"/>
      <c r="J26" s="68"/>
      <c r="K26" s="67" t="s">
        <v>35</v>
      </c>
    </row>
    <row r="27" spans="1:11" ht="8.4499999999999993" customHeight="1" x14ac:dyDescent="0.2">
      <c r="A27" s="17"/>
      <c r="B27" s="17"/>
      <c r="C27" s="69"/>
      <c r="D27" s="70"/>
      <c r="E27" s="71"/>
      <c r="F27" s="70"/>
      <c r="G27" s="195"/>
      <c r="H27" s="70"/>
      <c r="I27" s="193"/>
      <c r="J27" s="72"/>
      <c r="K27" s="69"/>
    </row>
    <row r="28" spans="1:11" ht="6.75" customHeight="1" x14ac:dyDescent="0.2">
      <c r="A28" s="194"/>
      <c r="B28" s="194"/>
      <c r="C28" s="194"/>
      <c r="D28" s="194"/>
      <c r="E28" s="194"/>
      <c r="F28" s="194"/>
      <c r="G28" s="194"/>
      <c r="H28" s="194"/>
      <c r="I28" s="194"/>
      <c r="J28" s="194"/>
      <c r="K28" s="194"/>
    </row>
    <row r="29" spans="1:11" x14ac:dyDescent="0.2">
      <c r="A29" s="18">
        <v>2013</v>
      </c>
      <c r="B29" s="19" t="s">
        <v>12</v>
      </c>
      <c r="C29" s="57">
        <v>-0.57400379133665225</v>
      </c>
      <c r="D29" s="73"/>
      <c r="E29" s="57">
        <v>-3.0703444065077998</v>
      </c>
      <c r="F29" s="73"/>
      <c r="G29" s="57">
        <v>-0.99658882302676099</v>
      </c>
      <c r="H29" s="73"/>
      <c r="I29" s="57">
        <v>-2.7336680345138213</v>
      </c>
      <c r="J29" s="73"/>
      <c r="K29" s="57">
        <v>-9.7683285238877871E-2</v>
      </c>
    </row>
    <row r="30" spans="1:11" x14ac:dyDescent="0.2">
      <c r="A30" s="18"/>
      <c r="B30" s="19" t="s">
        <v>13</v>
      </c>
      <c r="C30" s="57">
        <v>-0.10611566918701518</v>
      </c>
      <c r="D30" s="73"/>
      <c r="E30" s="57">
        <v>1.3579386848479555</v>
      </c>
      <c r="F30" s="73"/>
      <c r="G30" s="57">
        <v>-0.11906127076449116</v>
      </c>
      <c r="H30" s="73"/>
      <c r="I30" s="57">
        <v>0.15746462421932603</v>
      </c>
      <c r="J30" s="73"/>
      <c r="K30" s="57">
        <v>-0.20370814790760305</v>
      </c>
    </row>
    <row r="31" spans="1:11" x14ac:dyDescent="0.2">
      <c r="B31" s="19" t="s">
        <v>14</v>
      </c>
      <c r="C31" s="56">
        <v>6.5694962616697633E-2</v>
      </c>
      <c r="D31" s="76"/>
      <c r="E31" s="56">
        <v>-1.4477960127123788</v>
      </c>
      <c r="F31" s="76"/>
      <c r="G31" s="56">
        <v>0.89173084550943849</v>
      </c>
      <c r="H31" s="76"/>
      <c r="I31" s="56">
        <v>0.22045297437953848</v>
      </c>
      <c r="J31" s="76"/>
      <c r="K31" s="56">
        <v>-0.10920537722934685</v>
      </c>
    </row>
    <row r="32" spans="1:11" ht="14.1" customHeight="1" x14ac:dyDescent="0.2">
      <c r="A32" s="95">
        <v>2014</v>
      </c>
      <c r="B32" s="94" t="s">
        <v>11</v>
      </c>
      <c r="C32" s="57">
        <v>0.15261880790068608</v>
      </c>
      <c r="D32" s="73"/>
      <c r="E32" s="57">
        <v>9.6216603606643289E-3</v>
      </c>
      <c r="F32" s="73"/>
      <c r="G32" s="57">
        <v>0.6985553341519859</v>
      </c>
      <c r="H32" s="73"/>
      <c r="I32" s="57">
        <v>-2.0861791071298175</v>
      </c>
      <c r="J32" s="73"/>
      <c r="K32" s="57">
        <v>0.22640984661899968</v>
      </c>
    </row>
    <row r="33" spans="1:11" x14ac:dyDescent="0.2">
      <c r="B33" s="19" t="s">
        <v>12</v>
      </c>
      <c r="C33" s="57">
        <v>0.24160594460563553</v>
      </c>
      <c r="D33" s="73"/>
      <c r="E33" s="57">
        <v>2.9715568046726042</v>
      </c>
      <c r="F33" s="73"/>
      <c r="G33" s="57">
        <v>0.1793749435307444</v>
      </c>
      <c r="H33" s="73"/>
      <c r="I33" s="57">
        <v>-1.2777550117095466</v>
      </c>
      <c r="J33" s="73"/>
      <c r="K33" s="57">
        <v>0.26946315793874409</v>
      </c>
    </row>
    <row r="34" spans="1:11" x14ac:dyDescent="0.2">
      <c r="B34" s="19" t="s">
        <v>13</v>
      </c>
      <c r="C34" s="57">
        <v>0.25970439824080388</v>
      </c>
      <c r="D34" s="73"/>
      <c r="E34" s="57">
        <v>0.19690988147638167</v>
      </c>
      <c r="F34" s="73"/>
      <c r="G34" s="57">
        <v>-0.16070819095305158</v>
      </c>
      <c r="H34" s="73"/>
      <c r="I34" s="57">
        <v>0.44681475800221793</v>
      </c>
      <c r="J34" s="73"/>
      <c r="K34" s="57">
        <v>0.36774168288702858</v>
      </c>
    </row>
    <row r="35" spans="1:11" x14ac:dyDescent="0.2">
      <c r="B35" s="19" t="s">
        <v>14</v>
      </c>
      <c r="C35" s="56">
        <v>0.19266800487903818</v>
      </c>
      <c r="D35" s="76"/>
      <c r="E35" s="56">
        <v>1.6111651852762261</v>
      </c>
      <c r="F35" s="76"/>
      <c r="G35" s="56">
        <v>0.32041507864871283</v>
      </c>
      <c r="H35" s="76"/>
      <c r="I35" s="56">
        <v>-2.4498510130788729</v>
      </c>
      <c r="J35" s="76"/>
      <c r="K35" s="56">
        <v>0.33715736770624138</v>
      </c>
    </row>
    <row r="36" spans="1:11" x14ac:dyDescent="0.2">
      <c r="A36" s="95">
        <v>2015</v>
      </c>
      <c r="B36" s="94" t="s">
        <v>11</v>
      </c>
      <c r="C36" s="57">
        <v>-5.7664068309789589E-2</v>
      </c>
      <c r="D36" s="73"/>
      <c r="E36" s="57">
        <v>0.56930843501457939</v>
      </c>
      <c r="F36" s="73"/>
      <c r="G36" s="57">
        <v>-0.70194955867985687</v>
      </c>
      <c r="H36" s="73"/>
      <c r="I36" s="57">
        <v>1.1135693020441868</v>
      </c>
      <c r="J36" s="73"/>
      <c r="K36" s="57">
        <v>-1.4088165079770062E-2</v>
      </c>
    </row>
    <row r="37" spans="1:11" x14ac:dyDescent="0.2">
      <c r="B37" s="19" t="s">
        <v>12</v>
      </c>
      <c r="C37" s="57">
        <v>0.2768056721547078</v>
      </c>
      <c r="D37" s="73"/>
      <c r="E37" s="57">
        <v>-6.2057216076930148E-3</v>
      </c>
      <c r="F37" s="73"/>
      <c r="G37" s="57">
        <v>0.4310409935708035</v>
      </c>
      <c r="H37" s="73"/>
      <c r="I37" s="57">
        <v>0.90789312780556997</v>
      </c>
      <c r="J37" s="73"/>
      <c r="K37" s="57">
        <v>0.18729058410440694</v>
      </c>
    </row>
    <row r="38" spans="1:11" x14ac:dyDescent="0.2">
      <c r="B38" s="19" t="s">
        <v>13</v>
      </c>
      <c r="C38" s="57">
        <v>0.6735250569827016</v>
      </c>
      <c r="D38" s="73"/>
      <c r="E38" s="57">
        <v>3.1833633067002847</v>
      </c>
      <c r="F38" s="73"/>
      <c r="G38" s="57">
        <v>0.43844368502396769</v>
      </c>
      <c r="H38" s="73"/>
      <c r="I38" s="57">
        <v>-1.9962747090974964</v>
      </c>
      <c r="J38" s="73"/>
      <c r="K38" s="57">
        <v>0.86381399897157429</v>
      </c>
    </row>
    <row r="39" spans="1:11" x14ac:dyDescent="0.2">
      <c r="A39" s="28"/>
      <c r="B39" s="21" t="s">
        <v>14</v>
      </c>
      <c r="C39" s="56">
        <v>2.968959205170579E-2</v>
      </c>
      <c r="D39" s="76"/>
      <c r="E39" s="56">
        <v>-0.18583272882205729</v>
      </c>
      <c r="F39" s="76"/>
      <c r="G39" s="56">
        <v>-0.29579248594447916</v>
      </c>
      <c r="H39" s="76"/>
      <c r="I39" s="56">
        <v>-2.723993687907631</v>
      </c>
      <c r="J39" s="76"/>
      <c r="K39" s="56">
        <v>0.39199184129710257</v>
      </c>
    </row>
    <row r="40" spans="1:11" x14ac:dyDescent="0.2">
      <c r="A40" s="18">
        <v>2016</v>
      </c>
      <c r="B40" s="19" t="s">
        <v>11</v>
      </c>
      <c r="C40" s="57">
        <v>0.14416174292621609</v>
      </c>
      <c r="D40" s="73"/>
      <c r="E40" s="57">
        <v>1.1626637290161761</v>
      </c>
      <c r="F40" s="73"/>
      <c r="G40" s="57">
        <v>-0.31572399858068151</v>
      </c>
      <c r="H40" s="73"/>
      <c r="I40" s="57">
        <v>0.977656067841424</v>
      </c>
      <c r="J40" s="73"/>
      <c r="K40" s="57">
        <v>0.14517016698145513</v>
      </c>
    </row>
    <row r="41" spans="1:11" x14ac:dyDescent="0.2">
      <c r="A41" s="18"/>
      <c r="B41" s="19" t="s">
        <v>12</v>
      </c>
      <c r="C41" s="57">
        <v>0.8364844033395834</v>
      </c>
      <c r="D41" s="73"/>
      <c r="E41" s="57">
        <v>1.3305248120649098</v>
      </c>
      <c r="F41" s="73"/>
      <c r="G41" s="57">
        <v>2.9948840374584614E-2</v>
      </c>
      <c r="H41" s="73"/>
      <c r="I41" s="57">
        <v>0.49009610803324039</v>
      </c>
      <c r="J41" s="73"/>
      <c r="K41" s="57">
        <v>1.0706758982023243</v>
      </c>
    </row>
  </sheetData>
  <mergeCells count="6">
    <mergeCell ref="A28:K28"/>
    <mergeCell ref="G4:G6"/>
    <mergeCell ref="I4:I6"/>
    <mergeCell ref="A7:K7"/>
    <mergeCell ref="G25:G27"/>
    <mergeCell ref="I25:I27"/>
  </mergeCells>
  <phoneticPr fontId="10" type="noConversion"/>
  <pageMargins left="1.0236111111111112" right="0.98402777777777783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2"/>
  <sheetViews>
    <sheetView topLeftCell="B7" workbookViewId="0">
      <selection activeCell="B7" sqref="A1:XFD1048576"/>
    </sheetView>
  </sheetViews>
  <sheetFormatPr defaultColWidth="8.85546875" defaultRowHeight="12.75" x14ac:dyDescent="0.2"/>
  <cols>
    <col min="1" max="2" width="10.7109375" style="1" customWidth="1"/>
    <col min="3" max="3" width="10.7109375" style="38" customWidth="1"/>
    <col min="4" max="4" width="0.85546875" style="55" customWidth="1"/>
    <col min="5" max="5" width="10.7109375" style="61" customWidth="1"/>
    <col min="6" max="6" width="0.85546875" style="55" customWidth="1"/>
    <col min="7" max="7" width="10.7109375" style="38" customWidth="1"/>
    <col min="8" max="8" width="0.85546875" style="55" customWidth="1"/>
    <col min="9" max="9" width="10.7109375" style="38" customWidth="1"/>
    <col min="10" max="10" width="0.85546875" style="55" customWidth="1"/>
    <col min="11" max="11" width="10.7109375" style="38" customWidth="1"/>
    <col min="12" max="12" width="8.85546875" style="38" customWidth="1"/>
    <col min="13" max="13" width="5.85546875" style="134" customWidth="1"/>
    <col min="14" max="14" width="1.85546875" style="134" customWidth="1"/>
    <col min="15" max="15" width="4.5703125" style="134" customWidth="1"/>
    <col min="16" max="16" width="2.42578125" style="134" customWidth="1"/>
    <col min="17" max="17" width="4.85546875" style="134" customWidth="1"/>
    <col min="18" max="18" width="2" style="134" customWidth="1"/>
    <col min="19" max="19" width="5.140625" style="134" customWidth="1"/>
    <col min="20" max="20" width="2.140625" style="134" customWidth="1"/>
    <col min="21" max="21" width="4.85546875" style="134" customWidth="1"/>
    <col min="22" max="27" width="8.85546875" style="134"/>
    <col min="28" max="16384" width="8.85546875" style="38"/>
  </cols>
  <sheetData>
    <row r="1" spans="1:27" s="47" customFormat="1" ht="16.5" x14ac:dyDescent="0.3">
      <c r="A1" s="2" t="s">
        <v>39</v>
      </c>
      <c r="B1" s="12" t="s">
        <v>61</v>
      </c>
      <c r="D1" s="48"/>
      <c r="E1" s="162"/>
      <c r="F1" s="48"/>
      <c r="H1" s="48"/>
      <c r="J1" s="48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</row>
    <row r="2" spans="1:27" s="47" customFormat="1" ht="16.5" x14ac:dyDescent="0.3">
      <c r="A2" s="2"/>
      <c r="B2" s="4" t="s">
        <v>31</v>
      </c>
      <c r="D2" s="48"/>
      <c r="E2" s="162"/>
      <c r="F2" s="48"/>
      <c r="H2" s="48"/>
      <c r="J2" s="48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</row>
    <row r="3" spans="1:27" ht="12" customHeight="1" x14ac:dyDescent="0.2">
      <c r="A3" s="5"/>
      <c r="B3" s="5"/>
    </row>
    <row r="4" spans="1:27" ht="9" customHeight="1" x14ac:dyDescent="0.2">
      <c r="A4" s="7"/>
      <c r="B4" s="7"/>
      <c r="C4" s="63"/>
      <c r="D4" s="64"/>
      <c r="E4" s="65"/>
      <c r="F4" s="64"/>
      <c r="G4" s="195" t="s">
        <v>32</v>
      </c>
      <c r="H4" s="64"/>
      <c r="I4" s="193" t="s">
        <v>33</v>
      </c>
      <c r="J4" s="66"/>
      <c r="K4" s="63"/>
    </row>
    <row r="5" spans="1:27" ht="24.75" customHeight="1" x14ac:dyDescent="0.2">
      <c r="A5" s="14" t="s">
        <v>3</v>
      </c>
      <c r="B5" s="16"/>
      <c r="C5" s="167" t="s">
        <v>9</v>
      </c>
      <c r="D5" s="68"/>
      <c r="E5" s="167" t="s">
        <v>34</v>
      </c>
      <c r="F5" s="68"/>
      <c r="G5" s="195"/>
      <c r="H5" s="68"/>
      <c r="I5" s="193"/>
      <c r="J5" s="68"/>
      <c r="K5" s="167" t="s">
        <v>35</v>
      </c>
    </row>
    <row r="6" spans="1:27" ht="8.4499999999999993" customHeight="1" x14ac:dyDescent="0.2">
      <c r="A6" s="17"/>
      <c r="B6" s="17"/>
      <c r="C6" s="69"/>
      <c r="D6" s="70"/>
      <c r="E6" s="71"/>
      <c r="F6" s="70"/>
      <c r="G6" s="195"/>
      <c r="H6" s="70"/>
      <c r="I6" s="193"/>
      <c r="J6" s="72"/>
      <c r="K6" s="69"/>
    </row>
    <row r="7" spans="1:27" ht="10.5" customHeight="1" x14ac:dyDescent="0.2">
      <c r="A7" s="194"/>
      <c r="B7" s="194"/>
      <c r="C7" s="194"/>
      <c r="D7" s="194"/>
      <c r="E7" s="194"/>
      <c r="F7" s="194"/>
      <c r="G7" s="194"/>
      <c r="H7" s="194"/>
      <c r="I7" s="194"/>
      <c r="J7" s="194"/>
      <c r="K7" s="194"/>
    </row>
    <row r="8" spans="1:27" ht="14.1" customHeight="1" x14ac:dyDescent="0.2">
      <c r="A8" s="18">
        <v>2013</v>
      </c>
      <c r="B8" s="19" t="s">
        <v>12</v>
      </c>
      <c r="C8" s="34">
        <v>22218.339400000001</v>
      </c>
      <c r="D8" s="34"/>
      <c r="E8" s="34">
        <v>787.14490000000001</v>
      </c>
      <c r="F8" s="34"/>
      <c r="G8" s="34">
        <v>4380.7375000000002</v>
      </c>
      <c r="H8" s="34"/>
      <c r="I8" s="34">
        <v>1551.5824</v>
      </c>
      <c r="J8" s="34"/>
      <c r="K8" s="34">
        <v>15498.874599999999</v>
      </c>
      <c r="L8" s="62"/>
    </row>
    <row r="9" spans="1:27" ht="14.1" customHeight="1" x14ac:dyDescent="0.2">
      <c r="A9" s="18"/>
      <c r="B9" s="19" t="s">
        <v>13</v>
      </c>
      <c r="C9" s="34">
        <v>22200.5275</v>
      </c>
      <c r="D9" s="34"/>
      <c r="E9" s="34">
        <v>833.45270000000005</v>
      </c>
      <c r="F9" s="34"/>
      <c r="G9" s="34">
        <v>4411.2521999999999</v>
      </c>
      <c r="H9" s="34"/>
      <c r="I9" s="34">
        <v>1563.0608</v>
      </c>
      <c r="J9" s="34"/>
      <c r="K9" s="34">
        <v>15392.7618</v>
      </c>
      <c r="L9" s="62"/>
    </row>
    <row r="10" spans="1:27" ht="14.1" customHeight="1" x14ac:dyDescent="0.2">
      <c r="A10" s="18"/>
      <c r="B10" s="19" t="s">
        <v>14</v>
      </c>
      <c r="C10" s="34">
        <v>22218.760999999999</v>
      </c>
      <c r="D10" s="34"/>
      <c r="E10" s="34">
        <v>809.58119999999997</v>
      </c>
      <c r="F10" s="34"/>
      <c r="G10" s="34">
        <v>4520.7057999999997</v>
      </c>
      <c r="H10" s="34"/>
      <c r="I10" s="34">
        <v>1563.1141</v>
      </c>
      <c r="J10" s="34"/>
      <c r="K10" s="34">
        <v>15325.359899999999</v>
      </c>
      <c r="L10" s="62"/>
    </row>
    <row r="11" spans="1:27" ht="14.1" customHeight="1" x14ac:dyDescent="0.2">
      <c r="A11" s="95">
        <v>2014</v>
      </c>
      <c r="B11" s="94" t="s">
        <v>11</v>
      </c>
      <c r="C11" s="106">
        <v>22025.678800000002</v>
      </c>
      <c r="D11" s="106"/>
      <c r="E11" s="106">
        <v>726.53819999999996</v>
      </c>
      <c r="F11" s="106"/>
      <c r="G11" s="106">
        <v>4477.8027000000002</v>
      </c>
      <c r="H11" s="106"/>
      <c r="I11" s="106">
        <v>1470.8793000000001</v>
      </c>
      <c r="J11" s="106"/>
      <c r="K11" s="106">
        <v>15350.4586</v>
      </c>
      <c r="L11" s="51"/>
    </row>
    <row r="12" spans="1:27" ht="14.1" customHeight="1" x14ac:dyDescent="0.2">
      <c r="A12" s="18"/>
      <c r="B12" s="19" t="s">
        <v>12</v>
      </c>
      <c r="C12" s="34">
        <v>22316.760399999999</v>
      </c>
      <c r="D12" s="34"/>
      <c r="E12" s="34">
        <v>798.95799999999997</v>
      </c>
      <c r="F12" s="34"/>
      <c r="G12" s="34">
        <v>4501.4339</v>
      </c>
      <c r="H12" s="34"/>
      <c r="I12" s="34">
        <v>1495.9574</v>
      </c>
      <c r="J12" s="34"/>
      <c r="K12" s="34">
        <v>15520.411099999999</v>
      </c>
      <c r="L12" s="51"/>
    </row>
    <row r="13" spans="1:27" ht="14.1" customHeight="1" x14ac:dyDescent="0.2">
      <c r="A13" s="18"/>
      <c r="B13" s="19" t="s">
        <v>13</v>
      </c>
      <c r="C13" s="34">
        <v>22398.297999999999</v>
      </c>
      <c r="D13" s="34"/>
      <c r="E13" s="34">
        <v>854.7817</v>
      </c>
      <c r="F13" s="34"/>
      <c r="G13" s="34">
        <v>4508.9904999999999</v>
      </c>
      <c r="H13" s="34"/>
      <c r="I13" s="34">
        <v>1515.4875</v>
      </c>
      <c r="J13" s="34"/>
      <c r="K13" s="34">
        <v>15519.0383</v>
      </c>
      <c r="L13" s="51"/>
    </row>
    <row r="14" spans="1:27" ht="14.1" customHeight="1" x14ac:dyDescent="0.2">
      <c r="A14" s="23"/>
      <c r="B14" s="21" t="s">
        <v>14</v>
      </c>
      <c r="C14" s="87">
        <v>22374.930499999999</v>
      </c>
      <c r="D14" s="87"/>
      <c r="E14" s="87">
        <v>866.71469999999999</v>
      </c>
      <c r="F14" s="87"/>
      <c r="G14" s="87">
        <v>4549.0717000000004</v>
      </c>
      <c r="H14" s="87"/>
      <c r="I14" s="87">
        <v>1454.0061000000001</v>
      </c>
      <c r="J14" s="87"/>
      <c r="K14" s="87">
        <v>15505.138000000001</v>
      </c>
      <c r="L14" s="51"/>
    </row>
    <row r="15" spans="1:27" ht="14.1" customHeight="1" x14ac:dyDescent="0.2">
      <c r="A15" s="18">
        <v>2015</v>
      </c>
      <c r="B15" s="19" t="s">
        <v>11</v>
      </c>
      <c r="C15" s="34">
        <v>22158.446199999998</v>
      </c>
      <c r="D15" s="34"/>
      <c r="E15" s="34">
        <v>771.68020000000001</v>
      </c>
      <c r="F15" s="34"/>
      <c r="G15" s="34">
        <v>4435.8167000000003</v>
      </c>
      <c r="H15" s="34"/>
      <c r="I15" s="34">
        <v>1453.8323</v>
      </c>
      <c r="J15" s="34"/>
      <c r="K15" s="34">
        <v>15497.117</v>
      </c>
      <c r="L15" s="51"/>
    </row>
    <row r="16" spans="1:27" ht="14.1" customHeight="1" x14ac:dyDescent="0.2">
      <c r="A16" s="18"/>
      <c r="B16" s="19" t="s">
        <v>12</v>
      </c>
      <c r="C16" s="34">
        <v>22496.7935</v>
      </c>
      <c r="D16" s="34"/>
      <c r="E16" s="34">
        <v>814.79070000000002</v>
      </c>
      <c r="F16" s="34"/>
      <c r="G16" s="34">
        <v>4504.1869999999999</v>
      </c>
      <c r="H16" s="34"/>
      <c r="I16" s="34">
        <v>1530.2384999999999</v>
      </c>
      <c r="J16" s="34"/>
      <c r="K16" s="34">
        <v>15647.577300000001</v>
      </c>
      <c r="L16" s="51"/>
    </row>
    <row r="17" spans="1:27" ht="14.1" customHeight="1" x14ac:dyDescent="0.2">
      <c r="A17" s="18"/>
      <c r="B17" s="19" t="s">
        <v>13</v>
      </c>
      <c r="C17" s="34">
        <v>22645.065500000001</v>
      </c>
      <c r="D17" s="34"/>
      <c r="E17" s="34">
        <v>889.98620000000005</v>
      </c>
      <c r="F17" s="34"/>
      <c r="G17" s="34">
        <v>4550.268</v>
      </c>
      <c r="H17" s="34"/>
      <c r="I17" s="34">
        <v>1480.6981000000001</v>
      </c>
      <c r="J17" s="34"/>
      <c r="K17" s="34">
        <v>15724.1132</v>
      </c>
      <c r="L17" s="51"/>
    </row>
    <row r="18" spans="1:27" ht="14.1" customHeight="1" x14ac:dyDescent="0.2">
      <c r="A18" s="23"/>
      <c r="B18" s="21" t="s">
        <v>14</v>
      </c>
      <c r="C18" s="87">
        <v>22558.707200000001</v>
      </c>
      <c r="D18" s="87"/>
      <c r="E18" s="87">
        <v>894.90150000000006</v>
      </c>
      <c r="F18" s="87"/>
      <c r="G18" s="87">
        <v>4539.0713999999998</v>
      </c>
      <c r="H18" s="87"/>
      <c r="I18" s="87">
        <v>1408.4112</v>
      </c>
      <c r="J18" s="87"/>
      <c r="K18" s="87">
        <v>15716.3231</v>
      </c>
      <c r="L18" s="51"/>
    </row>
    <row r="19" spans="1:27" ht="14.1" customHeight="1" x14ac:dyDescent="0.2">
      <c r="A19" s="18">
        <v>2016</v>
      </c>
      <c r="B19" s="19" t="s">
        <v>11</v>
      </c>
      <c r="C19" s="34">
        <v>22400.796200000001</v>
      </c>
      <c r="D19" s="34"/>
      <c r="E19" s="34">
        <v>816.79780000000005</v>
      </c>
      <c r="F19" s="34"/>
      <c r="G19" s="34">
        <v>4461.6332000000002</v>
      </c>
      <c r="H19" s="34"/>
      <c r="I19" s="34">
        <v>1402.3967</v>
      </c>
      <c r="J19" s="34"/>
      <c r="K19" s="34">
        <v>15719.968500000001</v>
      </c>
      <c r="L19" s="51"/>
    </row>
    <row r="20" spans="1:27" ht="14.1" customHeight="1" x14ac:dyDescent="0.2">
      <c r="A20" s="18"/>
      <c r="B20" s="19" t="s">
        <v>12</v>
      </c>
      <c r="C20" s="34">
        <v>22935.657999999999</v>
      </c>
      <c r="D20" s="34"/>
      <c r="E20" s="34">
        <v>868.03430000000003</v>
      </c>
      <c r="F20" s="34"/>
      <c r="G20" s="34">
        <v>4545.6985000000004</v>
      </c>
      <c r="H20" s="34"/>
      <c r="I20" s="34">
        <v>1454.5728999999999</v>
      </c>
      <c r="J20" s="34"/>
      <c r="K20" s="34">
        <v>16067.3523</v>
      </c>
      <c r="L20" s="51"/>
    </row>
    <row r="21" spans="1:27" ht="30" customHeight="1" x14ac:dyDescent="0.2">
      <c r="A21" s="38"/>
      <c r="B21" s="38"/>
      <c r="D21" s="38"/>
      <c r="E21" s="38"/>
      <c r="F21" s="38"/>
      <c r="H21" s="38"/>
      <c r="J21" s="38"/>
    </row>
    <row r="22" spans="1:27" s="47" customFormat="1" ht="16.5" x14ac:dyDescent="0.3">
      <c r="A22" s="2" t="s">
        <v>39</v>
      </c>
      <c r="B22" s="12" t="s">
        <v>62</v>
      </c>
      <c r="D22" s="48"/>
      <c r="E22" s="162"/>
      <c r="F22" s="48"/>
      <c r="H22" s="48"/>
      <c r="J22" s="48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</row>
    <row r="23" spans="1:27" s="47" customFormat="1" ht="16.5" x14ac:dyDescent="0.3">
      <c r="A23" s="2"/>
      <c r="B23" s="218" t="s">
        <v>37</v>
      </c>
      <c r="D23" s="48"/>
      <c r="E23" s="162"/>
      <c r="F23" s="48"/>
      <c r="H23" s="48"/>
      <c r="J23" s="48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</row>
    <row r="24" spans="1:27" ht="12" customHeight="1" x14ac:dyDescent="0.2">
      <c r="A24" s="5"/>
      <c r="B24" s="5"/>
    </row>
    <row r="25" spans="1:27" ht="9" customHeight="1" x14ac:dyDescent="0.2">
      <c r="A25" s="7"/>
      <c r="B25" s="7"/>
      <c r="C25" s="63"/>
      <c r="D25" s="64"/>
      <c r="E25" s="65"/>
      <c r="F25" s="64"/>
      <c r="G25" s="219" t="s">
        <v>32</v>
      </c>
      <c r="H25" s="64"/>
      <c r="I25" s="208" t="s">
        <v>33</v>
      </c>
      <c r="J25" s="66"/>
      <c r="K25" s="63"/>
    </row>
    <row r="26" spans="1:27" ht="24.75" customHeight="1" x14ac:dyDescent="0.2">
      <c r="A26" s="14" t="s">
        <v>3</v>
      </c>
      <c r="B26" s="16"/>
      <c r="C26" s="167" t="s">
        <v>9</v>
      </c>
      <c r="D26" s="68"/>
      <c r="E26" s="167" t="s">
        <v>34</v>
      </c>
      <c r="F26" s="68"/>
      <c r="G26" s="220"/>
      <c r="H26" s="68"/>
      <c r="I26" s="191"/>
      <c r="J26" s="68"/>
      <c r="K26" s="167" t="s">
        <v>35</v>
      </c>
    </row>
    <row r="27" spans="1:27" ht="8.4499999999999993" customHeight="1" x14ac:dyDescent="0.2">
      <c r="A27" s="17"/>
      <c r="B27" s="17"/>
      <c r="C27" s="69"/>
      <c r="D27" s="70"/>
      <c r="E27" s="71"/>
      <c r="F27" s="70"/>
      <c r="G27" s="221"/>
      <c r="H27" s="70"/>
      <c r="I27" s="192"/>
      <c r="J27" s="72"/>
      <c r="K27" s="69"/>
    </row>
    <row r="28" spans="1:27" ht="8.25" customHeight="1" x14ac:dyDescent="0.2">
      <c r="A28" s="222"/>
      <c r="B28" s="222"/>
      <c r="C28" s="222"/>
      <c r="D28" s="222"/>
      <c r="E28" s="222"/>
      <c r="F28" s="222"/>
      <c r="G28" s="222"/>
      <c r="H28" s="222"/>
      <c r="I28" s="222"/>
      <c r="J28" s="222"/>
      <c r="K28" s="222"/>
    </row>
    <row r="29" spans="1:27" x14ac:dyDescent="0.2">
      <c r="A29" s="18">
        <v>2013</v>
      </c>
      <c r="B29" s="19" t="s">
        <v>12</v>
      </c>
      <c r="C29" s="75">
        <v>-2.1304662446932321</v>
      </c>
      <c r="D29" s="75"/>
      <c r="E29" s="75">
        <v>-10.076654964694162</v>
      </c>
      <c r="F29" s="75"/>
      <c r="G29" s="75">
        <v>-1.9345898770061554</v>
      </c>
      <c r="H29" s="75"/>
      <c r="I29" s="75">
        <v>-11.960637174809989</v>
      </c>
      <c r="J29" s="75"/>
      <c r="K29" s="75">
        <v>-0.62986008963479434</v>
      </c>
    </row>
    <row r="30" spans="1:27" x14ac:dyDescent="0.2">
      <c r="A30" s="18"/>
      <c r="B30" s="19" t="s">
        <v>13</v>
      </c>
      <c r="C30" s="75">
        <v>-1.8415875736100331</v>
      </c>
      <c r="D30" s="75"/>
      <c r="E30" s="75">
        <v>-0.15542376095551533</v>
      </c>
      <c r="F30" s="75"/>
      <c r="G30" s="75">
        <v>-2.0269206900517438</v>
      </c>
      <c r="H30" s="75"/>
      <c r="I30" s="75">
        <v>-6.7085799222709159</v>
      </c>
      <c r="J30" s="75"/>
      <c r="K30" s="75">
        <v>-1.3557352565620491</v>
      </c>
    </row>
    <row r="31" spans="1:27" x14ac:dyDescent="0.2">
      <c r="B31" s="19" t="s">
        <v>14</v>
      </c>
      <c r="C31" s="75">
        <v>-1.3404767048190753</v>
      </c>
      <c r="D31" s="75"/>
      <c r="E31" s="75">
        <v>-2.3718782031956627</v>
      </c>
      <c r="F31" s="75"/>
      <c r="G31" s="75">
        <v>-0.58955046598300254</v>
      </c>
      <c r="H31" s="75"/>
      <c r="I31" s="75">
        <v>-5.4136248293197609</v>
      </c>
      <c r="J31" s="75"/>
      <c r="K31" s="75">
        <v>-1.0711876435838197</v>
      </c>
    </row>
    <row r="32" spans="1:27" ht="14.1" customHeight="1" x14ac:dyDescent="0.2">
      <c r="A32" s="95">
        <v>2014</v>
      </c>
      <c r="B32" s="94" t="s">
        <v>11</v>
      </c>
      <c r="C32" s="107">
        <v>-0.44671988130594692</v>
      </c>
      <c r="D32" s="107"/>
      <c r="E32" s="107">
        <v>-5.2057012934925133</v>
      </c>
      <c r="F32" s="107"/>
      <c r="G32" s="107">
        <v>-9.2664901053572224E-2</v>
      </c>
      <c r="H32" s="107"/>
      <c r="I32" s="107">
        <v>-4.1741603931748585</v>
      </c>
      <c r="J32" s="107"/>
      <c r="K32" s="107">
        <v>6.0544924659366853E-2</v>
      </c>
      <c r="L32" s="51"/>
    </row>
    <row r="33" spans="1:12" x14ac:dyDescent="0.2">
      <c r="B33" s="19" t="s">
        <v>12</v>
      </c>
      <c r="C33" s="75">
        <v>0.44297189915101604</v>
      </c>
      <c r="D33" s="75"/>
      <c r="E33" s="75">
        <v>1.500752910931642</v>
      </c>
      <c r="F33" s="75"/>
      <c r="G33" s="75">
        <v>2.7551616594237798</v>
      </c>
      <c r="H33" s="75"/>
      <c r="I33" s="75">
        <v>-3.5850496886275582</v>
      </c>
      <c r="J33" s="75"/>
      <c r="K33" s="75">
        <v>0.13895525033798364</v>
      </c>
    </row>
    <row r="34" spans="1:12" x14ac:dyDescent="0.2">
      <c r="B34" s="19" t="s">
        <v>13</v>
      </c>
      <c r="C34" s="75">
        <v>0.89083694069881314</v>
      </c>
      <c r="D34" s="75"/>
      <c r="E34" s="75">
        <v>2.5591134325919094</v>
      </c>
      <c r="F34" s="75"/>
      <c r="G34" s="75">
        <v>2.215658855324572</v>
      </c>
      <c r="H34" s="75"/>
      <c r="I34" s="75">
        <v>-3.0435988158618024</v>
      </c>
      <c r="J34" s="75"/>
      <c r="K34" s="75">
        <v>0.82036285392267905</v>
      </c>
      <c r="L34" s="75"/>
    </row>
    <row r="35" spans="1:12" x14ac:dyDescent="0.2">
      <c r="A35" s="28"/>
      <c r="B35" s="21" t="s">
        <v>14</v>
      </c>
      <c r="C35" s="115">
        <v>0.70287222586353926</v>
      </c>
      <c r="D35" s="115"/>
      <c r="E35" s="115">
        <v>7.0571673354074953</v>
      </c>
      <c r="F35" s="115"/>
      <c r="G35" s="115">
        <v>0.62746618017037725</v>
      </c>
      <c r="H35" s="115"/>
      <c r="I35" s="115">
        <v>-6.9801686262058498</v>
      </c>
      <c r="J35" s="115"/>
      <c r="K35" s="115">
        <v>1.1730758766715903</v>
      </c>
      <c r="L35" s="75"/>
    </row>
    <row r="36" spans="1:12" x14ac:dyDescent="0.2">
      <c r="A36" s="18">
        <v>2015</v>
      </c>
      <c r="B36" s="19" t="s">
        <v>11</v>
      </c>
      <c r="C36" s="107">
        <v>0.60278460067254314</v>
      </c>
      <c r="D36" s="107"/>
      <c r="E36" s="107">
        <v>6.2133002779482283</v>
      </c>
      <c r="F36" s="107"/>
      <c r="G36" s="107">
        <v>-0.93764738674171311</v>
      </c>
      <c r="H36" s="107"/>
      <c r="I36" s="107">
        <v>-1.1589666126921512</v>
      </c>
      <c r="J36" s="107"/>
      <c r="K36" s="107">
        <v>0.95540077219582398</v>
      </c>
      <c r="L36" s="75"/>
    </row>
    <row r="37" spans="1:12" x14ac:dyDescent="0.2">
      <c r="B37" s="19" t="s">
        <v>12</v>
      </c>
      <c r="C37" s="75">
        <v>0.80671700001762148</v>
      </c>
      <c r="D37" s="75"/>
      <c r="E37" s="75">
        <v>1.9816686233819607</v>
      </c>
      <c r="F37" s="75"/>
      <c r="G37" s="75">
        <v>6.1160511542775381E-2</v>
      </c>
      <c r="H37" s="75"/>
      <c r="I37" s="75">
        <v>2.2915826346391897</v>
      </c>
      <c r="J37" s="75"/>
      <c r="K37" s="75">
        <v>0.8193481421378167</v>
      </c>
      <c r="L37" s="75"/>
    </row>
    <row r="38" spans="1:12" x14ac:dyDescent="0.2">
      <c r="B38" s="19" t="s">
        <v>13</v>
      </c>
      <c r="C38" s="75">
        <v>1.1017243363759235</v>
      </c>
      <c r="D38" s="75"/>
      <c r="E38" s="75">
        <v>4.1185369317101728</v>
      </c>
      <c r="F38" s="75"/>
      <c r="G38" s="75">
        <v>0.91544881276640844</v>
      </c>
      <c r="H38" s="75"/>
      <c r="I38" s="75">
        <v>-2.2955913526175498</v>
      </c>
      <c r="J38" s="75"/>
      <c r="K38" s="75">
        <v>1.321440775102666</v>
      </c>
      <c r="L38" s="75"/>
    </row>
    <row r="39" spans="1:12" x14ac:dyDescent="0.2">
      <c r="A39" s="28"/>
      <c r="B39" s="21" t="s">
        <v>14</v>
      </c>
      <c r="C39" s="115">
        <v>0.82135093112357238</v>
      </c>
      <c r="D39" s="115"/>
      <c r="E39" s="115">
        <v>3.252142833160677</v>
      </c>
      <c r="F39" s="115"/>
      <c r="G39" s="115">
        <v>-0.21983166367768189</v>
      </c>
      <c r="H39" s="115"/>
      <c r="I39" s="115">
        <v>-3.1358121537454382</v>
      </c>
      <c r="J39" s="115"/>
      <c r="K39" s="115">
        <v>1.3620330241497933</v>
      </c>
      <c r="L39" s="75"/>
    </row>
    <row r="40" spans="1:12" x14ac:dyDescent="0.2">
      <c r="A40" s="18">
        <v>2016</v>
      </c>
      <c r="B40" s="19" t="s">
        <v>11</v>
      </c>
      <c r="C40" s="75">
        <v>1.0937138724104318</v>
      </c>
      <c r="D40" s="75"/>
      <c r="E40" s="75">
        <v>5.846670680419173</v>
      </c>
      <c r="F40" s="75"/>
      <c r="G40" s="75">
        <v>0.58200105518336465</v>
      </c>
      <c r="H40" s="75"/>
      <c r="I40" s="75">
        <v>-3.5379321260093075</v>
      </c>
      <c r="J40" s="75"/>
      <c r="K40" s="75">
        <v>1.4380190844529384</v>
      </c>
      <c r="L40" s="75"/>
    </row>
    <row r="41" spans="1:12" x14ac:dyDescent="0.2">
      <c r="A41" s="18"/>
      <c r="B41" s="19" t="s">
        <v>12</v>
      </c>
      <c r="C41" s="75">
        <v>1.9507868976972191</v>
      </c>
      <c r="D41" s="75"/>
      <c r="E41" s="75">
        <v>6.5346352136812573</v>
      </c>
      <c r="F41" s="75"/>
      <c r="G41" s="75">
        <v>0.92162026132575137</v>
      </c>
      <c r="H41" s="75"/>
      <c r="I41" s="75">
        <v>-4.9446932618673518</v>
      </c>
      <c r="J41" s="75"/>
      <c r="K41" s="75">
        <v>2.6826836637515736</v>
      </c>
      <c r="L41" s="75"/>
    </row>
    <row r="42" spans="1:12" x14ac:dyDescent="0.2">
      <c r="C42" s="75"/>
      <c r="D42" s="75"/>
      <c r="E42" s="75"/>
      <c r="F42" s="75"/>
      <c r="G42" s="75"/>
      <c r="H42" s="75"/>
      <c r="I42" s="75"/>
      <c r="J42" s="75"/>
      <c r="K42" s="75"/>
      <c r="L42" s="75"/>
    </row>
  </sheetData>
  <mergeCells count="6">
    <mergeCell ref="A28:K28"/>
    <mergeCell ref="G4:G6"/>
    <mergeCell ref="I4:I6"/>
    <mergeCell ref="A7:K7"/>
    <mergeCell ref="G25:G27"/>
    <mergeCell ref="I25:I27"/>
  </mergeCells>
  <phoneticPr fontId="10" type="noConversion"/>
  <pageMargins left="1.0236111111111112" right="0.98402777777777783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opLeftCell="A4" workbookViewId="0">
      <selection activeCell="A4" sqref="A1:XFD1048576"/>
    </sheetView>
  </sheetViews>
  <sheetFormatPr defaultColWidth="8.85546875" defaultRowHeight="12.75" x14ac:dyDescent="0.2"/>
  <cols>
    <col min="1" max="2" width="10.7109375" style="1" customWidth="1"/>
    <col min="3" max="3" width="10.7109375" style="38" customWidth="1"/>
    <col min="4" max="4" width="0.85546875" style="55" customWidth="1"/>
    <col min="5" max="5" width="10.7109375" style="61" customWidth="1"/>
    <col min="6" max="6" width="0.85546875" style="55" customWidth="1"/>
    <col min="7" max="7" width="10.7109375" style="38" customWidth="1"/>
    <col min="8" max="8" width="0.85546875" style="55" customWidth="1"/>
    <col min="9" max="9" width="10.7109375" style="38" customWidth="1"/>
    <col min="10" max="10" width="0.85546875" style="55" customWidth="1"/>
    <col min="11" max="11" width="10.7109375" style="38" customWidth="1"/>
    <col min="12" max="12" width="8.85546875" style="38"/>
    <col min="13" max="13" width="7.7109375" style="134" customWidth="1"/>
    <col min="14" max="14" width="1.7109375" style="134" customWidth="1"/>
    <col min="15" max="15" width="6.5703125" style="134" customWidth="1"/>
    <col min="16" max="16" width="1.28515625" style="134" customWidth="1"/>
    <col min="17" max="17" width="7.28515625" style="134" customWidth="1"/>
    <col min="18" max="18" width="1.42578125" style="134" customWidth="1"/>
    <col min="19" max="19" width="6.28515625" style="134" customWidth="1"/>
    <col min="20" max="20" width="1.7109375" style="134" customWidth="1"/>
    <col min="21" max="21" width="8.85546875" style="134"/>
    <col min="22" max="22" width="2.7109375" style="134" customWidth="1"/>
    <col min="23" max="27" width="8.85546875" style="134"/>
    <col min="28" max="16384" width="8.85546875" style="38"/>
  </cols>
  <sheetData>
    <row r="1" spans="1:27" s="47" customFormat="1" ht="16.5" x14ac:dyDescent="0.3">
      <c r="A1" s="2" t="s">
        <v>55</v>
      </c>
      <c r="B1" s="12" t="s">
        <v>63</v>
      </c>
      <c r="D1" s="48"/>
      <c r="E1" s="162"/>
      <c r="F1" s="48"/>
      <c r="H1" s="48"/>
      <c r="J1" s="48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</row>
    <row r="2" spans="1:27" s="47" customFormat="1" ht="16.5" x14ac:dyDescent="0.3">
      <c r="A2" s="2"/>
      <c r="B2" s="4" t="s">
        <v>31</v>
      </c>
      <c r="D2" s="48"/>
      <c r="E2" s="162"/>
      <c r="F2" s="48"/>
      <c r="H2" s="48"/>
      <c r="J2" s="48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</row>
    <row r="3" spans="1:27" ht="12" customHeight="1" x14ac:dyDescent="0.2">
      <c r="A3" s="5"/>
      <c r="B3" s="5"/>
    </row>
    <row r="4" spans="1:27" ht="9" customHeight="1" x14ac:dyDescent="0.2">
      <c r="A4" s="7"/>
      <c r="B4" s="7"/>
      <c r="C4" s="63"/>
      <c r="D4" s="64"/>
      <c r="E4" s="65"/>
      <c r="F4" s="64"/>
      <c r="G4" s="195" t="s">
        <v>32</v>
      </c>
      <c r="H4" s="64"/>
      <c r="I4" s="193" t="s">
        <v>33</v>
      </c>
      <c r="J4" s="66"/>
      <c r="K4" s="63"/>
    </row>
    <row r="5" spans="1:27" ht="24.75" customHeight="1" x14ac:dyDescent="0.2">
      <c r="A5" s="14" t="s">
        <v>3</v>
      </c>
      <c r="B5" s="16"/>
      <c r="C5" s="167" t="s">
        <v>9</v>
      </c>
      <c r="D5" s="68"/>
      <c r="E5" s="167" t="s">
        <v>34</v>
      </c>
      <c r="F5" s="68"/>
      <c r="G5" s="195"/>
      <c r="H5" s="68"/>
      <c r="I5" s="193"/>
      <c r="J5" s="68"/>
      <c r="K5" s="167" t="s">
        <v>35</v>
      </c>
    </row>
    <row r="6" spans="1:27" ht="8.4499999999999993" customHeight="1" x14ac:dyDescent="0.2">
      <c r="A6" s="17"/>
      <c r="B6" s="17"/>
      <c r="C6" s="69"/>
      <c r="D6" s="70"/>
      <c r="E6" s="71"/>
      <c r="F6" s="70"/>
      <c r="G6" s="195"/>
      <c r="H6" s="70"/>
      <c r="I6" s="193"/>
      <c r="J6" s="72"/>
      <c r="K6" s="69"/>
    </row>
    <row r="7" spans="1:27" ht="6.75" customHeight="1" x14ac:dyDescent="0.2">
      <c r="A7" s="194"/>
      <c r="B7" s="194"/>
      <c r="C7" s="194"/>
      <c r="D7" s="194"/>
      <c r="E7" s="194"/>
      <c r="F7" s="194"/>
      <c r="G7" s="194"/>
      <c r="H7" s="194"/>
      <c r="I7" s="194"/>
      <c r="J7" s="194"/>
      <c r="K7" s="194"/>
    </row>
    <row r="8" spans="1:27" x14ac:dyDescent="0.2">
      <c r="A8" s="18">
        <v>2013</v>
      </c>
      <c r="B8" s="19" t="s">
        <v>12</v>
      </c>
      <c r="C8" s="34">
        <v>16681.397300000001</v>
      </c>
      <c r="D8" s="34"/>
      <c r="E8" s="34">
        <v>379.27719999999999</v>
      </c>
      <c r="F8" s="34"/>
      <c r="G8" s="34">
        <v>3852.4461999999999</v>
      </c>
      <c r="H8" s="34"/>
      <c r="I8" s="34">
        <v>914.19259999999997</v>
      </c>
      <c r="J8" s="34"/>
      <c r="K8" s="34">
        <v>11535.481299999999</v>
      </c>
    </row>
    <row r="9" spans="1:27" x14ac:dyDescent="0.2">
      <c r="A9" s="18"/>
      <c r="B9" s="19" t="s">
        <v>13</v>
      </c>
      <c r="C9" s="34">
        <v>16720.9005</v>
      </c>
      <c r="D9" s="34"/>
      <c r="E9" s="34">
        <v>438.94979999999998</v>
      </c>
      <c r="F9" s="34"/>
      <c r="G9" s="34">
        <v>3861.8101999999999</v>
      </c>
      <c r="H9" s="34"/>
      <c r="I9" s="34">
        <v>932.97220000000004</v>
      </c>
      <c r="J9" s="34"/>
      <c r="K9" s="34">
        <v>11487.168299999999</v>
      </c>
    </row>
    <row r="10" spans="1:27" x14ac:dyDescent="0.2">
      <c r="A10" s="18"/>
      <c r="B10" s="19" t="s">
        <v>14</v>
      </c>
      <c r="C10" s="34">
        <v>16710.934000000001</v>
      </c>
      <c r="D10" s="34"/>
      <c r="E10" s="34">
        <v>412.1542</v>
      </c>
      <c r="F10" s="34"/>
      <c r="G10" s="34">
        <v>3947.8217</v>
      </c>
      <c r="H10" s="34"/>
      <c r="I10" s="34">
        <v>921.77750000000003</v>
      </c>
      <c r="J10" s="34"/>
      <c r="K10" s="34">
        <v>11429.1806</v>
      </c>
    </row>
    <row r="11" spans="1:27" ht="14.1" customHeight="1" x14ac:dyDescent="0.2">
      <c r="A11" s="95">
        <v>2014</v>
      </c>
      <c r="B11" s="94" t="s">
        <v>11</v>
      </c>
      <c r="C11" s="106">
        <v>16512.814999999999</v>
      </c>
      <c r="D11" s="106"/>
      <c r="E11" s="106">
        <v>342.88260000000002</v>
      </c>
      <c r="F11" s="106"/>
      <c r="G11" s="106">
        <v>3921.2172999999998</v>
      </c>
      <c r="H11" s="106"/>
      <c r="I11" s="106">
        <v>847.99509999999998</v>
      </c>
      <c r="J11" s="106"/>
      <c r="K11" s="106">
        <v>11400.72</v>
      </c>
      <c r="L11" s="51"/>
    </row>
    <row r="12" spans="1:27" ht="14.1" customHeight="1" x14ac:dyDescent="0.2">
      <c r="A12" s="18"/>
      <c r="B12" s="19" t="s">
        <v>12</v>
      </c>
      <c r="C12" s="34">
        <v>16806.5687</v>
      </c>
      <c r="D12" s="34"/>
      <c r="E12" s="34">
        <v>399.76369999999997</v>
      </c>
      <c r="F12" s="34"/>
      <c r="G12" s="34">
        <v>3946.1102999999998</v>
      </c>
      <c r="H12" s="34"/>
      <c r="I12" s="34">
        <v>875.49789999999996</v>
      </c>
      <c r="J12" s="34"/>
      <c r="K12" s="34">
        <v>11585.1968</v>
      </c>
      <c r="L12" s="51"/>
    </row>
    <row r="13" spans="1:27" ht="14.1" customHeight="1" x14ac:dyDescent="0.2">
      <c r="A13" s="18"/>
      <c r="B13" s="19" t="s">
        <v>13</v>
      </c>
      <c r="C13" s="34">
        <v>16943.172299999998</v>
      </c>
      <c r="D13" s="34"/>
      <c r="E13" s="34">
        <v>447.17290000000003</v>
      </c>
      <c r="F13" s="34"/>
      <c r="G13" s="34">
        <v>3981.0549999999998</v>
      </c>
      <c r="H13" s="34"/>
      <c r="I13" s="34">
        <v>879.17020000000002</v>
      </c>
      <c r="J13" s="34"/>
      <c r="K13" s="34">
        <v>11635.7742</v>
      </c>
      <c r="L13" s="51"/>
    </row>
    <row r="14" spans="1:27" ht="14.1" customHeight="1" x14ac:dyDescent="0.2">
      <c r="A14" s="23"/>
      <c r="B14" s="21" t="s">
        <v>14</v>
      </c>
      <c r="C14" s="87">
        <v>16858.235499999999</v>
      </c>
      <c r="D14" s="87"/>
      <c r="E14" s="87">
        <v>434.68279999999999</v>
      </c>
      <c r="F14" s="87"/>
      <c r="G14" s="87">
        <v>3976.0693999999999</v>
      </c>
      <c r="H14" s="87"/>
      <c r="I14" s="87">
        <v>842.99659999999994</v>
      </c>
      <c r="J14" s="87"/>
      <c r="K14" s="87">
        <v>11604.486699999999</v>
      </c>
      <c r="L14" s="51"/>
    </row>
    <row r="15" spans="1:27" ht="14.1" customHeight="1" x14ac:dyDescent="0.2">
      <c r="A15" s="18">
        <v>2015</v>
      </c>
      <c r="B15" s="94" t="s">
        <v>11</v>
      </c>
      <c r="C15" s="34">
        <v>16620.248899999999</v>
      </c>
      <c r="D15" s="34"/>
      <c r="E15" s="34">
        <v>359.54680000000002</v>
      </c>
      <c r="F15" s="34"/>
      <c r="G15" s="34">
        <v>3907.5481</v>
      </c>
      <c r="H15" s="34"/>
      <c r="I15" s="34">
        <v>821.83960000000002</v>
      </c>
      <c r="J15" s="34"/>
      <c r="K15" s="34">
        <v>11531.314399999999</v>
      </c>
      <c r="L15" s="51"/>
    </row>
    <row r="16" spans="1:27" ht="14.1" customHeight="1" x14ac:dyDescent="0.2">
      <c r="A16" s="18"/>
      <c r="B16" s="19" t="s">
        <v>12</v>
      </c>
      <c r="C16" s="34">
        <v>16989.741399999999</v>
      </c>
      <c r="D16" s="34"/>
      <c r="E16" s="34">
        <v>420.33240000000001</v>
      </c>
      <c r="F16" s="34"/>
      <c r="G16" s="34">
        <v>3988.1055000000001</v>
      </c>
      <c r="H16" s="34"/>
      <c r="I16" s="34">
        <v>899.54250000000002</v>
      </c>
      <c r="J16" s="34"/>
      <c r="K16" s="34">
        <v>11681.761</v>
      </c>
      <c r="L16" s="51"/>
    </row>
    <row r="17" spans="1:27" ht="14.1" customHeight="1" x14ac:dyDescent="0.2">
      <c r="A17" s="18"/>
      <c r="B17" s="19" t="s">
        <v>13</v>
      </c>
      <c r="C17" s="34">
        <v>17184.523700000002</v>
      </c>
      <c r="D17" s="34"/>
      <c r="E17" s="34">
        <v>464.29629999999997</v>
      </c>
      <c r="F17" s="34"/>
      <c r="G17" s="34">
        <v>4026.1347999999998</v>
      </c>
      <c r="H17" s="34"/>
      <c r="I17" s="34">
        <v>890.56370000000004</v>
      </c>
      <c r="J17" s="34"/>
      <c r="K17" s="34">
        <v>11803.528899999999</v>
      </c>
      <c r="L17" s="51"/>
    </row>
    <row r="18" spans="1:27" ht="14.1" customHeight="1" x14ac:dyDescent="0.2">
      <c r="A18" s="23"/>
      <c r="B18" s="21" t="s">
        <v>14</v>
      </c>
      <c r="C18" s="87">
        <v>17156.0802</v>
      </c>
      <c r="D18" s="87"/>
      <c r="E18" s="87">
        <v>469.92540000000002</v>
      </c>
      <c r="F18" s="87"/>
      <c r="G18" s="87">
        <v>3971.6315</v>
      </c>
      <c r="H18" s="87"/>
      <c r="I18" s="87">
        <v>842.19140000000004</v>
      </c>
      <c r="J18" s="87"/>
      <c r="K18" s="87">
        <v>11872.331899999999</v>
      </c>
      <c r="L18" s="51"/>
    </row>
    <row r="19" spans="1:27" ht="14.1" customHeight="1" x14ac:dyDescent="0.2">
      <c r="A19" s="18">
        <v>2016</v>
      </c>
      <c r="B19" s="19" t="s">
        <v>11</v>
      </c>
      <c r="C19" s="34">
        <v>16963.7703</v>
      </c>
      <c r="D19" s="34"/>
      <c r="E19" s="34">
        <v>391.16160000000002</v>
      </c>
      <c r="F19" s="34"/>
      <c r="G19" s="34">
        <v>3934.8890999999999</v>
      </c>
      <c r="H19" s="34"/>
      <c r="I19" s="34">
        <v>832.26890000000003</v>
      </c>
      <c r="J19" s="34"/>
      <c r="K19" s="34">
        <v>11805.450699999999</v>
      </c>
      <c r="L19" s="51"/>
    </row>
    <row r="20" spans="1:27" ht="14.1" customHeight="1" x14ac:dyDescent="0.2">
      <c r="A20" s="18"/>
      <c r="B20" s="19" t="s">
        <v>12</v>
      </c>
      <c r="C20" s="34">
        <v>17369.476299999998</v>
      </c>
      <c r="D20" s="34"/>
      <c r="E20" s="34">
        <v>450.35149999999999</v>
      </c>
      <c r="F20" s="34"/>
      <c r="G20" s="34">
        <v>4047.9911999999999</v>
      </c>
      <c r="H20" s="34"/>
      <c r="I20" s="34">
        <v>868.13030000000003</v>
      </c>
      <c r="J20" s="34"/>
      <c r="K20" s="34">
        <v>12003.0033</v>
      </c>
      <c r="L20" s="51"/>
    </row>
    <row r="21" spans="1:27" ht="30" customHeight="1" x14ac:dyDescent="0.2">
      <c r="A21" s="23"/>
      <c r="B21" s="21"/>
      <c r="C21" s="87"/>
      <c r="D21" s="87"/>
      <c r="E21" s="87"/>
      <c r="F21" s="87"/>
      <c r="G21" s="87"/>
      <c r="H21" s="87"/>
      <c r="I21" s="87"/>
      <c r="J21" s="87"/>
      <c r="K21" s="87"/>
    </row>
    <row r="22" spans="1:27" s="47" customFormat="1" ht="16.5" x14ac:dyDescent="0.3">
      <c r="A22" s="2" t="s">
        <v>55</v>
      </c>
      <c r="B22" s="12" t="s">
        <v>64</v>
      </c>
      <c r="D22" s="48"/>
      <c r="E22" s="162"/>
      <c r="F22" s="48"/>
      <c r="H22" s="48"/>
      <c r="J22" s="48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</row>
    <row r="23" spans="1:27" s="47" customFormat="1" ht="16.5" x14ac:dyDescent="0.3">
      <c r="A23" s="2"/>
      <c r="B23" s="169" t="s">
        <v>37</v>
      </c>
      <c r="D23" s="48"/>
      <c r="E23" s="162"/>
      <c r="F23" s="48"/>
      <c r="H23" s="48"/>
      <c r="J23" s="48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</row>
    <row r="24" spans="1:27" ht="12" customHeight="1" x14ac:dyDescent="0.2">
      <c r="A24" s="5"/>
      <c r="B24" s="5"/>
    </row>
    <row r="25" spans="1:27" ht="9" customHeight="1" x14ac:dyDescent="0.2">
      <c r="A25" s="7"/>
      <c r="B25" s="7"/>
      <c r="C25" s="63"/>
      <c r="D25" s="64"/>
      <c r="E25" s="65"/>
      <c r="F25" s="64"/>
      <c r="G25" s="195" t="s">
        <v>32</v>
      </c>
      <c r="H25" s="64"/>
      <c r="I25" s="193" t="s">
        <v>33</v>
      </c>
      <c r="J25" s="66"/>
      <c r="K25" s="63"/>
    </row>
    <row r="26" spans="1:27" ht="24.75" customHeight="1" x14ac:dyDescent="0.2">
      <c r="A26" s="14" t="s">
        <v>3</v>
      </c>
      <c r="B26" s="16"/>
      <c r="C26" s="167" t="s">
        <v>9</v>
      </c>
      <c r="D26" s="68"/>
      <c r="E26" s="167" t="s">
        <v>34</v>
      </c>
      <c r="F26" s="68"/>
      <c r="G26" s="195"/>
      <c r="H26" s="68"/>
      <c r="I26" s="193"/>
      <c r="J26" s="68"/>
      <c r="K26" s="167" t="s">
        <v>35</v>
      </c>
    </row>
    <row r="27" spans="1:27" ht="8.4499999999999993" customHeight="1" x14ac:dyDescent="0.2">
      <c r="A27" s="17"/>
      <c r="B27" s="17"/>
      <c r="C27" s="74"/>
      <c r="D27" s="75"/>
      <c r="E27" s="223"/>
      <c r="F27" s="75"/>
      <c r="G27" s="195"/>
      <c r="H27" s="75"/>
      <c r="I27" s="193"/>
      <c r="J27" s="68"/>
      <c r="K27" s="69"/>
    </row>
    <row r="28" spans="1:27" ht="9" customHeight="1" x14ac:dyDescent="0.2">
      <c r="A28" s="194"/>
      <c r="B28" s="194"/>
      <c r="C28" s="194"/>
      <c r="D28" s="194"/>
      <c r="E28" s="194"/>
      <c r="F28" s="194"/>
      <c r="G28" s="194"/>
      <c r="H28" s="194"/>
      <c r="I28" s="194"/>
      <c r="J28" s="194"/>
      <c r="K28" s="194"/>
    </row>
    <row r="29" spans="1:27" x14ac:dyDescent="0.2">
      <c r="A29" s="18">
        <v>2013</v>
      </c>
      <c r="B29" s="19" t="s">
        <v>12</v>
      </c>
      <c r="C29" s="75">
        <v>-1.8397970904339995</v>
      </c>
      <c r="D29" s="75"/>
      <c r="E29" s="75">
        <v>-9.8401390727548002</v>
      </c>
      <c r="F29" s="75"/>
      <c r="G29" s="75">
        <v>-1.321564125127181</v>
      </c>
      <c r="H29" s="75"/>
      <c r="I29" s="75">
        <v>-15.350765673429834</v>
      </c>
      <c r="J29" s="75"/>
      <c r="K29" s="75">
        <v>-0.46492803509010666</v>
      </c>
    </row>
    <row r="30" spans="1:27" x14ac:dyDescent="0.2">
      <c r="A30" s="18"/>
      <c r="B30" s="19" t="s">
        <v>13</v>
      </c>
      <c r="C30" s="75">
        <v>-1.7368336901851265</v>
      </c>
      <c r="D30" s="75"/>
      <c r="E30" s="75">
        <v>-1.704865449026137</v>
      </c>
      <c r="F30" s="75"/>
      <c r="G30" s="75">
        <v>-1.7289756024720846</v>
      </c>
      <c r="H30" s="75"/>
      <c r="I30" s="75">
        <v>-7.1265984804941089</v>
      </c>
      <c r="J30" s="75"/>
      <c r="K30" s="75">
        <v>-1.2753860970089239</v>
      </c>
    </row>
    <row r="31" spans="1:27" x14ac:dyDescent="0.2">
      <c r="B31" s="19" t="s">
        <v>14</v>
      </c>
      <c r="C31" s="75">
        <v>-1.6235527578881119</v>
      </c>
      <c r="D31" s="75"/>
      <c r="E31" s="75">
        <v>-7.7705563382677063</v>
      </c>
      <c r="F31" s="75"/>
      <c r="G31" s="75">
        <v>-0.56122725279419949</v>
      </c>
      <c r="H31" s="75"/>
      <c r="I31" s="75">
        <v>-6.8976035496533763</v>
      </c>
      <c r="J31" s="75"/>
      <c r="K31" s="75">
        <v>-1.2996145650657875</v>
      </c>
    </row>
    <row r="32" spans="1:27" ht="14.1" customHeight="1" x14ac:dyDescent="0.2">
      <c r="A32" s="95">
        <v>2014</v>
      </c>
      <c r="B32" s="94" t="s">
        <v>11</v>
      </c>
      <c r="C32" s="107">
        <v>-0.62551681268033887</v>
      </c>
      <c r="D32" s="107"/>
      <c r="E32" s="107">
        <v>-3.6112883683927821</v>
      </c>
      <c r="F32" s="107"/>
      <c r="G32" s="107">
        <v>-0.52901880320997774</v>
      </c>
      <c r="H32" s="107"/>
      <c r="I32" s="107">
        <v>-6.671681625330864</v>
      </c>
      <c r="J32" s="107"/>
      <c r="K32" s="107">
        <v>-8.4309494721461417E-2</v>
      </c>
      <c r="L32" s="51"/>
    </row>
    <row r="33" spans="1:12" ht="14.1" customHeight="1" x14ac:dyDescent="0.2">
      <c r="A33" s="18"/>
      <c r="B33" s="19" t="s">
        <v>12</v>
      </c>
      <c r="C33" s="75">
        <v>0.75036519872348617</v>
      </c>
      <c r="D33" s="75"/>
      <c r="E33" s="75">
        <v>5.4014583528880671</v>
      </c>
      <c r="F33" s="75"/>
      <c r="G33" s="75">
        <v>2.4312889820498977</v>
      </c>
      <c r="H33" s="75"/>
      <c r="I33" s="75">
        <v>-4.2326638828623215</v>
      </c>
      <c r="J33" s="75"/>
      <c r="K33" s="75">
        <v>0.43097898307893101</v>
      </c>
      <c r="L33" s="51"/>
    </row>
    <row r="34" spans="1:12" x14ac:dyDescent="0.2">
      <c r="B34" s="19" t="s">
        <v>13</v>
      </c>
      <c r="C34" s="75">
        <v>1.3293052009967923</v>
      </c>
      <c r="D34" s="75"/>
      <c r="E34" s="75">
        <v>1.8733577279224287</v>
      </c>
      <c r="F34" s="75"/>
      <c r="G34" s="75">
        <v>3.0877954592382593</v>
      </c>
      <c r="H34" s="75"/>
      <c r="I34" s="75">
        <v>-5.7667313131087958</v>
      </c>
      <c r="J34" s="75"/>
      <c r="K34" s="75">
        <v>1.2936686929188674</v>
      </c>
    </row>
    <row r="35" spans="1:12" x14ac:dyDescent="0.2">
      <c r="A35" s="28"/>
      <c r="B35" s="21" t="s">
        <v>14</v>
      </c>
      <c r="C35" s="115">
        <v>0.88146778630085998</v>
      </c>
      <c r="D35" s="115"/>
      <c r="E35" s="115">
        <v>5.4660610033817401</v>
      </c>
      <c r="F35" s="115"/>
      <c r="G35" s="115">
        <v>0.71552623564534079</v>
      </c>
      <c r="H35" s="115"/>
      <c r="I35" s="115">
        <v>-8.5466286603871406</v>
      </c>
      <c r="J35" s="115"/>
      <c r="K35" s="115">
        <v>1.5338466171406879</v>
      </c>
    </row>
    <row r="36" spans="1:12" x14ac:dyDescent="0.2">
      <c r="A36" s="18">
        <v>2015</v>
      </c>
      <c r="B36" s="94" t="s">
        <v>11</v>
      </c>
      <c r="C36" s="75">
        <v>0.65060923894563105</v>
      </c>
      <c r="D36" s="75"/>
      <c r="E36" s="75">
        <v>4.8600308093790678</v>
      </c>
      <c r="F36" s="75"/>
      <c r="G36" s="75">
        <v>-0.34859583017752727</v>
      </c>
      <c r="H36" s="75"/>
      <c r="I36" s="75">
        <v>-3.0843928225528616</v>
      </c>
      <c r="J36" s="75"/>
      <c r="K36" s="75">
        <v>1.1454925653818351</v>
      </c>
    </row>
    <row r="37" spans="1:12" x14ac:dyDescent="0.2">
      <c r="B37" s="19" t="s">
        <v>12</v>
      </c>
      <c r="C37" s="75">
        <v>1.0898875509311974</v>
      </c>
      <c r="D37" s="75"/>
      <c r="E37" s="75">
        <v>5.1452145354868479</v>
      </c>
      <c r="F37" s="75"/>
      <c r="G37" s="75">
        <v>1.0642175916877006</v>
      </c>
      <c r="H37" s="75"/>
      <c r="I37" s="75">
        <v>2.7463915104765024</v>
      </c>
      <c r="J37" s="75"/>
      <c r="K37" s="75">
        <v>0.83351367842107538</v>
      </c>
    </row>
    <row r="38" spans="1:12" x14ac:dyDescent="0.2">
      <c r="B38" s="19" t="s">
        <v>13</v>
      </c>
      <c r="C38" s="75">
        <v>1.4244758639443407</v>
      </c>
      <c r="D38" s="75"/>
      <c r="E38" s="75">
        <v>3.8292570949625846</v>
      </c>
      <c r="F38" s="75"/>
      <c r="G38" s="75">
        <v>1.1323581311988902</v>
      </c>
      <c r="H38" s="75"/>
      <c r="I38" s="75">
        <v>1.2959379196428651</v>
      </c>
      <c r="J38" s="75"/>
      <c r="K38" s="75">
        <v>1.4417149827469107</v>
      </c>
    </row>
    <row r="39" spans="1:12" x14ac:dyDescent="0.2">
      <c r="A39" s="28"/>
      <c r="B39" s="21" t="s">
        <v>14</v>
      </c>
      <c r="C39" s="115">
        <v>1.7667608214394768</v>
      </c>
      <c r="D39" s="115"/>
      <c r="E39" s="115">
        <v>8.1076591942446399</v>
      </c>
      <c r="F39" s="115"/>
      <c r="G39" s="115">
        <v>-0.11161525500535528</v>
      </c>
      <c r="H39" s="115"/>
      <c r="I39" s="115">
        <v>-9.5516399473010896E-2</v>
      </c>
      <c r="J39" s="115"/>
      <c r="K39" s="115">
        <v>2.3081176007552302</v>
      </c>
    </row>
    <row r="40" spans="1:12" x14ac:dyDescent="0.2">
      <c r="A40" s="18">
        <v>2016</v>
      </c>
      <c r="B40" s="19" t="s">
        <v>11</v>
      </c>
      <c r="C40" s="75">
        <v>2.0668848106119606</v>
      </c>
      <c r="D40" s="75"/>
      <c r="E40" s="75">
        <v>8.7929582463256519</v>
      </c>
      <c r="F40" s="75"/>
      <c r="G40" s="75">
        <v>0.69969708114405282</v>
      </c>
      <c r="H40" s="75"/>
      <c r="I40" s="75">
        <v>1.2690189180467832</v>
      </c>
      <c r="J40" s="75"/>
      <c r="K40" s="75">
        <v>2.377320490021503</v>
      </c>
    </row>
    <row r="41" spans="1:12" x14ac:dyDescent="0.2">
      <c r="A41" s="18"/>
      <c r="B41" s="19" t="s">
        <v>12</v>
      </c>
      <c r="C41" s="75">
        <v>2.235083460422767</v>
      </c>
      <c r="D41" s="75"/>
      <c r="E41" s="75">
        <v>7.1417525748669348</v>
      </c>
      <c r="F41" s="75"/>
      <c r="G41" s="75">
        <v>1.50160771825118</v>
      </c>
      <c r="H41" s="75"/>
      <c r="I41" s="75">
        <v>-3.492019554384588</v>
      </c>
      <c r="J41" s="75"/>
      <c r="K41" s="75">
        <v>2.7499475464358487</v>
      </c>
    </row>
  </sheetData>
  <mergeCells count="6">
    <mergeCell ref="A28:K28"/>
    <mergeCell ref="G4:G6"/>
    <mergeCell ref="I4:I6"/>
    <mergeCell ref="A7:K7"/>
    <mergeCell ref="G25:G27"/>
    <mergeCell ref="I25:I27"/>
  </mergeCells>
  <phoneticPr fontId="10" type="noConversion"/>
  <pageMargins left="1.0236111111111112" right="0.98402777777777783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topLeftCell="A10" workbookViewId="0">
      <selection activeCell="A10" sqref="A1:XFD1048576"/>
    </sheetView>
  </sheetViews>
  <sheetFormatPr defaultColWidth="8.85546875" defaultRowHeight="12.75" x14ac:dyDescent="0.2"/>
  <cols>
    <col min="1" max="2" width="10.7109375" style="1" customWidth="1"/>
    <col min="3" max="3" width="10.7109375" style="38" customWidth="1"/>
    <col min="4" max="4" width="0.85546875" style="55" customWidth="1"/>
    <col min="5" max="5" width="10.7109375" style="61" customWidth="1"/>
    <col min="6" max="6" width="0.85546875" style="55" customWidth="1"/>
    <col min="7" max="7" width="10.7109375" style="38" customWidth="1"/>
    <col min="8" max="8" width="0.85546875" style="55" customWidth="1"/>
    <col min="9" max="9" width="10.7109375" style="38" customWidth="1"/>
    <col min="10" max="10" width="0.85546875" style="55" customWidth="1"/>
    <col min="11" max="11" width="10.7109375" style="38" customWidth="1"/>
    <col min="12" max="12" width="8.85546875" style="38"/>
    <col min="13" max="13" width="5" style="134" customWidth="1"/>
    <col min="14" max="14" width="1.5703125" style="134" customWidth="1"/>
    <col min="15" max="15" width="5" style="134" customWidth="1"/>
    <col min="16" max="16" width="1.7109375" style="134" customWidth="1"/>
    <col min="17" max="17" width="5" style="134" customWidth="1"/>
    <col min="18" max="18" width="1.5703125" style="134" customWidth="1"/>
    <col min="19" max="19" width="5" style="134" customWidth="1"/>
    <col min="20" max="20" width="1.140625" style="134" customWidth="1"/>
    <col min="21" max="21" width="5" style="134" customWidth="1"/>
    <col min="22" max="22" width="1.140625" style="134" customWidth="1"/>
    <col min="23" max="27" width="5" style="134" customWidth="1"/>
    <col min="28" max="29" width="8.85546875" style="134"/>
    <col min="30" max="16384" width="8.85546875" style="38"/>
  </cols>
  <sheetData>
    <row r="1" spans="1:29" s="47" customFormat="1" ht="16.5" x14ac:dyDescent="0.3">
      <c r="A1" s="2" t="s">
        <v>102</v>
      </c>
      <c r="B1" s="12" t="s">
        <v>92</v>
      </c>
      <c r="D1" s="48"/>
      <c r="E1" s="162"/>
      <c r="F1" s="48"/>
      <c r="H1" s="48"/>
      <c r="J1" s="48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</row>
    <row r="2" spans="1:29" s="47" customFormat="1" ht="16.5" x14ac:dyDescent="0.3">
      <c r="A2" s="2"/>
      <c r="B2" s="4" t="s">
        <v>31</v>
      </c>
      <c r="D2" s="48"/>
      <c r="E2" s="162"/>
      <c r="F2" s="48"/>
      <c r="H2" s="48"/>
      <c r="J2" s="48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</row>
    <row r="3" spans="1:29" ht="12" customHeight="1" x14ac:dyDescent="0.2">
      <c r="A3" s="5"/>
      <c r="B3" s="5"/>
    </row>
    <row r="4" spans="1:29" ht="9" customHeight="1" x14ac:dyDescent="0.2">
      <c r="A4" s="7"/>
      <c r="B4" s="7"/>
      <c r="C4" s="63"/>
      <c r="D4" s="64"/>
      <c r="E4" s="65"/>
      <c r="F4" s="64"/>
      <c r="G4" s="195" t="s">
        <v>32</v>
      </c>
      <c r="H4" s="64"/>
      <c r="I4" s="193" t="s">
        <v>33</v>
      </c>
      <c r="J4" s="66"/>
      <c r="K4" s="63"/>
    </row>
    <row r="5" spans="1:29" ht="24.75" customHeight="1" x14ac:dyDescent="0.2">
      <c r="A5" s="14" t="s">
        <v>3</v>
      </c>
      <c r="B5" s="16"/>
      <c r="C5" s="167" t="s">
        <v>9</v>
      </c>
      <c r="D5" s="68"/>
      <c r="E5" s="167" t="s">
        <v>34</v>
      </c>
      <c r="F5" s="68"/>
      <c r="G5" s="195"/>
      <c r="H5" s="68"/>
      <c r="I5" s="193"/>
      <c r="J5" s="68"/>
      <c r="K5" s="167" t="s">
        <v>35</v>
      </c>
    </row>
    <row r="6" spans="1:29" ht="8.4499999999999993" customHeight="1" x14ac:dyDescent="0.2">
      <c r="A6" s="17"/>
      <c r="B6" s="17"/>
      <c r="C6" s="69"/>
      <c r="D6" s="70"/>
      <c r="E6" s="71"/>
      <c r="F6" s="70"/>
      <c r="G6" s="195"/>
      <c r="H6" s="70"/>
      <c r="I6" s="193"/>
      <c r="J6" s="72"/>
      <c r="K6" s="69"/>
    </row>
    <row r="7" spans="1:29" ht="9.75" customHeight="1" x14ac:dyDescent="0.2">
      <c r="A7" s="194"/>
      <c r="B7" s="194"/>
      <c r="C7" s="194"/>
      <c r="D7" s="194"/>
      <c r="E7" s="194"/>
      <c r="F7" s="194"/>
      <c r="G7" s="194"/>
      <c r="H7" s="194"/>
      <c r="I7" s="194"/>
      <c r="J7" s="194"/>
      <c r="K7" s="194"/>
    </row>
    <row r="8" spans="1:29" ht="14.1" customHeight="1" x14ac:dyDescent="0.2">
      <c r="A8" s="18">
        <v>2013</v>
      </c>
      <c r="B8" s="19" t="s">
        <v>12</v>
      </c>
      <c r="C8" s="34">
        <v>5536.9421000000002</v>
      </c>
      <c r="D8" s="34"/>
      <c r="E8" s="34">
        <v>407.86770000000001</v>
      </c>
      <c r="F8" s="34"/>
      <c r="G8" s="34">
        <v>528.29129999999998</v>
      </c>
      <c r="H8" s="34"/>
      <c r="I8" s="34">
        <v>637.38980000000004</v>
      </c>
      <c r="J8" s="34"/>
      <c r="K8" s="34">
        <v>3963.3933000000002</v>
      </c>
      <c r="L8" s="62"/>
    </row>
    <row r="9" spans="1:29" ht="14.1" customHeight="1" x14ac:dyDescent="0.2">
      <c r="A9" s="18"/>
      <c r="B9" s="19" t="s">
        <v>13</v>
      </c>
      <c r="C9" s="34">
        <v>5479.6270000000004</v>
      </c>
      <c r="D9" s="34"/>
      <c r="E9" s="34">
        <v>394.50290000000001</v>
      </c>
      <c r="F9" s="34"/>
      <c r="G9" s="34">
        <v>549.44200000000001</v>
      </c>
      <c r="H9" s="34"/>
      <c r="I9" s="34">
        <v>630.08860000000004</v>
      </c>
      <c r="J9" s="34"/>
      <c r="K9" s="34">
        <v>3905.5934999999999</v>
      </c>
      <c r="L9" s="62"/>
    </row>
    <row r="10" spans="1:29" ht="14.1" customHeight="1" x14ac:dyDescent="0.2">
      <c r="A10" s="18"/>
      <c r="B10" s="19" t="s">
        <v>14</v>
      </c>
      <c r="C10" s="34">
        <v>5507.8270000000002</v>
      </c>
      <c r="D10" s="34"/>
      <c r="E10" s="34">
        <v>397.42700000000002</v>
      </c>
      <c r="F10" s="34"/>
      <c r="G10" s="34">
        <v>572.88409999999999</v>
      </c>
      <c r="H10" s="34"/>
      <c r="I10" s="34">
        <v>641.33659999999998</v>
      </c>
      <c r="J10" s="34"/>
      <c r="K10" s="34">
        <v>3896.1792999999998</v>
      </c>
      <c r="L10" s="62"/>
    </row>
    <row r="11" spans="1:29" ht="14.1" customHeight="1" x14ac:dyDescent="0.2">
      <c r="A11" s="95">
        <v>2014</v>
      </c>
      <c r="B11" s="94" t="s">
        <v>11</v>
      </c>
      <c r="C11" s="106">
        <v>5512.8638000000001</v>
      </c>
      <c r="D11" s="106"/>
      <c r="E11" s="106">
        <v>383.65559999999999</v>
      </c>
      <c r="F11" s="106"/>
      <c r="G11" s="106">
        <v>556.58540000000005</v>
      </c>
      <c r="H11" s="106"/>
      <c r="I11" s="106">
        <v>622.88419999999996</v>
      </c>
      <c r="J11" s="106"/>
      <c r="K11" s="106">
        <v>3949.7386000000001</v>
      </c>
      <c r="L11" s="51"/>
    </row>
    <row r="12" spans="1:29" ht="14.1" customHeight="1" x14ac:dyDescent="0.2">
      <c r="A12" s="18"/>
      <c r="B12" s="19" t="s">
        <v>12</v>
      </c>
      <c r="C12" s="34">
        <v>5510.1917000000003</v>
      </c>
      <c r="D12" s="34"/>
      <c r="E12" s="34">
        <v>399.1943</v>
      </c>
      <c r="F12" s="34"/>
      <c r="G12" s="34">
        <v>555.32360000000006</v>
      </c>
      <c r="H12" s="34"/>
      <c r="I12" s="34">
        <v>620.45950000000005</v>
      </c>
      <c r="J12" s="34"/>
      <c r="K12" s="34">
        <v>3935.2143000000001</v>
      </c>
      <c r="L12" s="51"/>
    </row>
    <row r="13" spans="1:29" ht="14.1" customHeight="1" x14ac:dyDescent="0.2">
      <c r="A13" s="18"/>
      <c r="B13" s="19" t="s">
        <v>13</v>
      </c>
      <c r="C13" s="34">
        <v>5455.1256999999996</v>
      </c>
      <c r="D13" s="34"/>
      <c r="E13" s="34">
        <v>407.60879999999997</v>
      </c>
      <c r="F13" s="34"/>
      <c r="G13" s="34">
        <v>527.93550000000005</v>
      </c>
      <c r="H13" s="34"/>
      <c r="I13" s="34">
        <v>636.31730000000005</v>
      </c>
      <c r="J13" s="34"/>
      <c r="K13" s="34">
        <v>3883.2640999999999</v>
      </c>
      <c r="L13" s="51"/>
    </row>
    <row r="14" spans="1:29" ht="14.1" customHeight="1" x14ac:dyDescent="0.2">
      <c r="A14" s="23"/>
      <c r="B14" s="21" t="s">
        <v>14</v>
      </c>
      <c r="C14" s="87">
        <v>5516.6949999999997</v>
      </c>
      <c r="D14" s="87"/>
      <c r="E14" s="87">
        <v>432.03190000000001</v>
      </c>
      <c r="F14" s="87"/>
      <c r="G14" s="87">
        <v>573.00229999999999</v>
      </c>
      <c r="H14" s="87"/>
      <c r="I14" s="87">
        <v>611.0095</v>
      </c>
      <c r="J14" s="87"/>
      <c r="K14" s="87">
        <v>3900.6513</v>
      </c>
      <c r="L14" s="51"/>
    </row>
    <row r="15" spans="1:29" ht="14.1" customHeight="1" x14ac:dyDescent="0.2">
      <c r="A15" s="18">
        <v>2015</v>
      </c>
      <c r="B15" s="94" t="s">
        <v>11</v>
      </c>
      <c r="C15" s="34">
        <v>5538.1972999999998</v>
      </c>
      <c r="D15" s="34"/>
      <c r="E15" s="34">
        <v>412.13339999999999</v>
      </c>
      <c r="F15" s="34"/>
      <c r="G15" s="34">
        <v>528.26859999999999</v>
      </c>
      <c r="H15" s="34"/>
      <c r="I15" s="34">
        <v>631.99270000000001</v>
      </c>
      <c r="J15" s="34"/>
      <c r="K15" s="34">
        <v>3965.8026</v>
      </c>
      <c r="L15" s="51"/>
    </row>
    <row r="16" spans="1:29" ht="14.1" customHeight="1" x14ac:dyDescent="0.2">
      <c r="A16" s="18"/>
      <c r="B16" s="19" t="s">
        <v>12</v>
      </c>
      <c r="C16" s="34">
        <v>5507.0520999999999</v>
      </c>
      <c r="D16" s="34"/>
      <c r="E16" s="34">
        <v>394.45830000000001</v>
      </c>
      <c r="F16" s="34"/>
      <c r="G16" s="34">
        <v>516.08150000000001</v>
      </c>
      <c r="H16" s="34"/>
      <c r="I16" s="34">
        <v>630.69600000000003</v>
      </c>
      <c r="J16" s="34"/>
      <c r="K16" s="34">
        <v>3965.8163</v>
      </c>
      <c r="L16" s="51"/>
    </row>
    <row r="17" spans="1:29" ht="14.1" customHeight="1" x14ac:dyDescent="0.2">
      <c r="A17" s="18"/>
      <c r="B17" s="19" t="s">
        <v>13</v>
      </c>
      <c r="C17" s="34">
        <v>5460.5418</v>
      </c>
      <c r="D17" s="34"/>
      <c r="E17" s="34">
        <v>425.68990000000002</v>
      </c>
      <c r="F17" s="34"/>
      <c r="G17" s="34">
        <v>524.13319999999999</v>
      </c>
      <c r="H17" s="34"/>
      <c r="I17" s="34">
        <v>590.13440000000003</v>
      </c>
      <c r="J17" s="34"/>
      <c r="K17" s="34">
        <v>3920.5843</v>
      </c>
      <c r="L17" s="51"/>
    </row>
    <row r="18" spans="1:29" ht="14.1" customHeight="1" x14ac:dyDescent="0.2">
      <c r="A18" s="23"/>
      <c r="B18" s="21" t="s">
        <v>14</v>
      </c>
      <c r="C18" s="87">
        <v>5402.6270000000004</v>
      </c>
      <c r="D18" s="87"/>
      <c r="E18" s="87">
        <v>424.97609999999997</v>
      </c>
      <c r="F18" s="87"/>
      <c r="G18" s="87">
        <v>567.43989999999997</v>
      </c>
      <c r="H18" s="87"/>
      <c r="I18" s="87">
        <v>566.21979999999996</v>
      </c>
      <c r="J18" s="87"/>
      <c r="K18" s="87">
        <v>3843.9911999999999</v>
      </c>
      <c r="L18" s="51"/>
    </row>
    <row r="19" spans="1:29" ht="14.1" customHeight="1" x14ac:dyDescent="0.2">
      <c r="A19" s="18">
        <v>2016</v>
      </c>
      <c r="B19" s="19" t="s">
        <v>11</v>
      </c>
      <c r="C19" s="34">
        <v>5437.0258999999996</v>
      </c>
      <c r="D19" s="34"/>
      <c r="E19" s="34">
        <v>425.63619999999997</v>
      </c>
      <c r="F19" s="34"/>
      <c r="G19" s="34">
        <v>526.7441</v>
      </c>
      <c r="H19" s="34"/>
      <c r="I19" s="34">
        <v>570.12779999999998</v>
      </c>
      <c r="J19" s="34"/>
      <c r="K19" s="34">
        <v>3914.5178000000001</v>
      </c>
      <c r="L19" s="51"/>
    </row>
    <row r="20" spans="1:29" ht="14.1" customHeight="1" x14ac:dyDescent="0.2">
      <c r="A20" s="18"/>
      <c r="B20" s="19" t="s">
        <v>12</v>
      </c>
      <c r="C20" s="34">
        <v>5566.1817000000001</v>
      </c>
      <c r="D20" s="34"/>
      <c r="E20" s="34">
        <v>417.68279999999999</v>
      </c>
      <c r="F20" s="34"/>
      <c r="G20" s="34">
        <v>497.70729999999998</v>
      </c>
      <c r="H20" s="34"/>
      <c r="I20" s="34">
        <v>586.44259999999997</v>
      </c>
      <c r="J20" s="34"/>
      <c r="K20" s="34">
        <v>4064.3490000000002</v>
      </c>
      <c r="L20" s="51"/>
    </row>
    <row r="21" spans="1:29" ht="30" customHeight="1" x14ac:dyDescent="0.2">
      <c r="A21" s="23"/>
      <c r="B21" s="21"/>
      <c r="C21" s="87"/>
      <c r="D21" s="87"/>
      <c r="E21" s="87"/>
      <c r="F21" s="87"/>
      <c r="G21" s="87"/>
      <c r="H21" s="87"/>
      <c r="I21" s="87"/>
      <c r="J21" s="87"/>
      <c r="K21" s="87"/>
    </row>
    <row r="22" spans="1:29" s="47" customFormat="1" ht="16.5" x14ac:dyDescent="0.3">
      <c r="A22" s="2" t="s">
        <v>102</v>
      </c>
      <c r="B22" s="12" t="s">
        <v>93</v>
      </c>
      <c r="D22" s="48"/>
      <c r="E22" s="162"/>
      <c r="F22" s="48"/>
      <c r="H22" s="48"/>
      <c r="J22" s="48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</row>
    <row r="23" spans="1:29" s="47" customFormat="1" ht="16.5" x14ac:dyDescent="0.3">
      <c r="A23" s="2"/>
      <c r="B23" s="169" t="s">
        <v>37</v>
      </c>
      <c r="D23" s="48"/>
      <c r="E23" s="162"/>
      <c r="F23" s="48"/>
      <c r="H23" s="48"/>
      <c r="J23" s="48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</row>
    <row r="24" spans="1:29" ht="12" customHeight="1" x14ac:dyDescent="0.2">
      <c r="A24" s="5"/>
      <c r="B24" s="5"/>
    </row>
    <row r="25" spans="1:29" ht="9" customHeight="1" x14ac:dyDescent="0.2">
      <c r="A25" s="7"/>
      <c r="B25" s="7"/>
      <c r="C25" s="63"/>
      <c r="D25" s="64"/>
      <c r="E25" s="65"/>
      <c r="F25" s="64"/>
      <c r="G25" s="195" t="s">
        <v>32</v>
      </c>
      <c r="H25" s="64"/>
      <c r="I25" s="193" t="s">
        <v>33</v>
      </c>
      <c r="J25" s="66"/>
      <c r="K25" s="63"/>
    </row>
    <row r="26" spans="1:29" ht="24.75" customHeight="1" x14ac:dyDescent="0.2">
      <c r="A26" s="14" t="s">
        <v>3</v>
      </c>
      <c r="B26" s="16"/>
      <c r="C26" s="167" t="s">
        <v>9</v>
      </c>
      <c r="D26" s="68"/>
      <c r="E26" s="167" t="s">
        <v>34</v>
      </c>
      <c r="F26" s="68"/>
      <c r="G26" s="195"/>
      <c r="H26" s="68"/>
      <c r="I26" s="193"/>
      <c r="J26" s="68"/>
      <c r="K26" s="167" t="s">
        <v>35</v>
      </c>
    </row>
    <row r="27" spans="1:29" ht="8.4499999999999993" customHeight="1" x14ac:dyDescent="0.2">
      <c r="A27" s="17"/>
      <c r="B27" s="17"/>
      <c r="C27" s="74"/>
      <c r="D27" s="75"/>
      <c r="E27" s="223"/>
      <c r="F27" s="75"/>
      <c r="G27" s="195"/>
      <c r="H27" s="75"/>
      <c r="I27" s="193"/>
      <c r="J27" s="68"/>
      <c r="K27" s="69"/>
    </row>
    <row r="28" spans="1:29" ht="6.75" customHeight="1" x14ac:dyDescent="0.2">
      <c r="A28" s="194"/>
      <c r="B28" s="194"/>
      <c r="C28" s="194"/>
      <c r="D28" s="194"/>
      <c r="E28" s="194"/>
      <c r="F28" s="194"/>
      <c r="G28" s="194"/>
      <c r="H28" s="194"/>
      <c r="I28" s="194"/>
      <c r="J28" s="194"/>
      <c r="K28" s="194"/>
    </row>
    <row r="29" spans="1:29" x14ac:dyDescent="0.2">
      <c r="A29" s="18">
        <v>2013</v>
      </c>
      <c r="B29" s="19" t="s">
        <v>12</v>
      </c>
      <c r="C29" s="75">
        <v>-2.9958648511012145</v>
      </c>
      <c r="D29" s="75"/>
      <c r="E29" s="75">
        <v>-10.295480922699106</v>
      </c>
      <c r="F29" s="75"/>
      <c r="G29" s="75">
        <v>-6.1846351591255981</v>
      </c>
      <c r="H29" s="75"/>
      <c r="I29" s="75">
        <v>-6.5953337072119851</v>
      </c>
      <c r="J29" s="75"/>
      <c r="K29" s="75">
        <v>-1.1068002701065884</v>
      </c>
    </row>
    <row r="30" spans="1:29" x14ac:dyDescent="0.2">
      <c r="A30" s="18"/>
      <c r="B30" s="19" t="s">
        <v>13</v>
      </c>
      <c r="C30" s="75">
        <v>-2.159864451477107</v>
      </c>
      <c r="D30" s="75"/>
      <c r="E30" s="75">
        <v>1.6270251193368139</v>
      </c>
      <c r="F30" s="75"/>
      <c r="G30" s="75">
        <v>-4.0711474389181239</v>
      </c>
      <c r="H30" s="75"/>
      <c r="I30" s="75">
        <v>-6.0826624653262726</v>
      </c>
      <c r="J30" s="75"/>
      <c r="K30" s="75">
        <v>-1.5913027288729862</v>
      </c>
    </row>
    <row r="31" spans="1:29" x14ac:dyDescent="0.2">
      <c r="B31" s="19" t="s">
        <v>14</v>
      </c>
      <c r="C31" s="75">
        <v>-0.47155701093469671</v>
      </c>
      <c r="D31" s="75"/>
      <c r="E31" s="75">
        <v>3.937591468804639</v>
      </c>
      <c r="F31" s="75"/>
      <c r="G31" s="75">
        <v>-0.78429172063586117</v>
      </c>
      <c r="H31" s="75"/>
      <c r="I31" s="75">
        <v>-3.1959366651069443</v>
      </c>
      <c r="J31" s="75"/>
      <c r="K31" s="75">
        <v>-0.39497098536260311</v>
      </c>
    </row>
    <row r="32" spans="1:29" ht="14.1" customHeight="1" x14ac:dyDescent="0.2">
      <c r="A32" s="95">
        <v>2014</v>
      </c>
      <c r="B32" s="94" t="s">
        <v>11</v>
      </c>
      <c r="C32" s="107">
        <v>9.2705601542605348E-2</v>
      </c>
      <c r="D32" s="107"/>
      <c r="E32" s="107">
        <v>-6.586681132757227</v>
      </c>
      <c r="F32" s="107"/>
      <c r="G32" s="107">
        <v>3.0934590985512997</v>
      </c>
      <c r="H32" s="107"/>
      <c r="I32" s="107">
        <v>-0.55104643580854018</v>
      </c>
      <c r="J32" s="107"/>
      <c r="K32" s="107">
        <v>0.48102559909543924</v>
      </c>
      <c r="L32" s="51"/>
    </row>
    <row r="33" spans="1:11" x14ac:dyDescent="0.2">
      <c r="B33" s="19" t="s">
        <v>12</v>
      </c>
      <c r="C33" s="75">
        <v>-0.48312587556225123</v>
      </c>
      <c r="D33" s="75"/>
      <c r="E33" s="75">
        <v>-2.1265228896527022</v>
      </c>
      <c r="F33" s="75"/>
      <c r="G33" s="75">
        <v>5.1169307539230875</v>
      </c>
      <c r="H33" s="75"/>
      <c r="I33" s="75">
        <v>-2.6561924900586718</v>
      </c>
      <c r="J33" s="75"/>
      <c r="K33" s="75">
        <v>-0.71098167320412253</v>
      </c>
    </row>
    <row r="34" spans="1:11" x14ac:dyDescent="0.2">
      <c r="B34" s="19" t="s">
        <v>13</v>
      </c>
      <c r="C34" s="75">
        <v>-0.44713444911489064</v>
      </c>
      <c r="D34" s="75"/>
      <c r="E34" s="75">
        <v>3.3221302048730093</v>
      </c>
      <c r="F34" s="75"/>
      <c r="G34" s="75">
        <v>-3.9142439056351646</v>
      </c>
      <c r="H34" s="75"/>
      <c r="I34" s="75">
        <v>0.98854351594363132</v>
      </c>
      <c r="J34" s="75"/>
      <c r="K34" s="75">
        <v>-0.57172872701677935</v>
      </c>
    </row>
    <row r="35" spans="1:11" x14ac:dyDescent="0.2">
      <c r="A35" s="28"/>
      <c r="B35" s="21" t="s">
        <v>14</v>
      </c>
      <c r="C35" s="115">
        <v>0.16100723570292755</v>
      </c>
      <c r="D35" s="115"/>
      <c r="E35" s="115">
        <v>8.7072342845352679</v>
      </c>
      <c r="F35" s="115"/>
      <c r="G35" s="115">
        <v>2.0632445550505179E-2</v>
      </c>
      <c r="H35" s="115"/>
      <c r="I35" s="115">
        <v>-4.7287337101921167</v>
      </c>
      <c r="J35" s="115"/>
      <c r="K35" s="115">
        <v>0.11477911193666593</v>
      </c>
    </row>
    <row r="36" spans="1:11" x14ac:dyDescent="0.2">
      <c r="A36" s="18">
        <v>2015</v>
      </c>
      <c r="B36" s="94" t="s">
        <v>11</v>
      </c>
      <c r="C36" s="107">
        <v>0.4595342986706788</v>
      </c>
      <c r="D36" s="107"/>
      <c r="E36" s="107">
        <v>7.4227510298298798</v>
      </c>
      <c r="F36" s="107"/>
      <c r="G36" s="107">
        <v>-5.0875930270538996</v>
      </c>
      <c r="H36" s="107"/>
      <c r="I36" s="107">
        <v>1.4623103299136579</v>
      </c>
      <c r="J36" s="107"/>
      <c r="K36" s="107">
        <v>0.40671045926937677</v>
      </c>
    </row>
    <row r="37" spans="1:11" x14ac:dyDescent="0.2">
      <c r="B37" s="19" t="s">
        <v>12</v>
      </c>
      <c r="C37" s="75">
        <v>-5.6978053957731228E-2</v>
      </c>
      <c r="D37" s="75"/>
      <c r="E37" s="75">
        <v>-1.1863896854238625</v>
      </c>
      <c r="F37" s="75"/>
      <c r="G37" s="75">
        <v>-7.0665284169446512</v>
      </c>
      <c r="H37" s="75"/>
      <c r="I37" s="75">
        <v>1.6498256534068667</v>
      </c>
      <c r="J37" s="75"/>
      <c r="K37" s="75">
        <v>0.77764507005374173</v>
      </c>
    </row>
    <row r="38" spans="1:11" x14ac:dyDescent="0.2">
      <c r="B38" s="19" t="s">
        <v>13</v>
      </c>
      <c r="C38" s="75">
        <v>9.928460493587471E-2</v>
      </c>
      <c r="D38" s="75"/>
      <c r="E38" s="75">
        <v>4.4358953977441242</v>
      </c>
      <c r="F38" s="75"/>
      <c r="G38" s="75">
        <v>-0.72022055724611411</v>
      </c>
      <c r="H38" s="75"/>
      <c r="I38" s="75">
        <v>-7.2578413316752535</v>
      </c>
      <c r="J38" s="75"/>
      <c r="K38" s="75">
        <v>0.96105232708741384</v>
      </c>
    </row>
    <row r="39" spans="1:11" x14ac:dyDescent="0.2">
      <c r="A39" s="28"/>
      <c r="B39" s="21" t="s">
        <v>14</v>
      </c>
      <c r="C39" s="115">
        <v>-2.0676872656545142</v>
      </c>
      <c r="D39" s="115"/>
      <c r="E39" s="115">
        <v>-1.6331664397929953</v>
      </c>
      <c r="F39" s="115"/>
      <c r="G39" s="115">
        <v>-0.97074653976083958</v>
      </c>
      <c r="H39" s="115"/>
      <c r="I39" s="115">
        <v>-7.3304424890284086</v>
      </c>
      <c r="J39" s="115"/>
      <c r="K39" s="115">
        <v>-1.4525804959802495</v>
      </c>
    </row>
    <row r="40" spans="1:11" x14ac:dyDescent="0.2">
      <c r="A40" s="18">
        <v>2016</v>
      </c>
      <c r="B40" s="19" t="s">
        <v>11</v>
      </c>
      <c r="C40" s="107">
        <v>-1.8267929891194052</v>
      </c>
      <c r="D40" s="107"/>
      <c r="E40" s="107">
        <v>3.2763178136011248</v>
      </c>
      <c r="F40" s="107"/>
      <c r="G40" s="107">
        <v>-0.28858425429790624</v>
      </c>
      <c r="H40" s="107"/>
      <c r="I40" s="107">
        <v>-9.7888630675639181</v>
      </c>
      <c r="J40" s="107"/>
      <c r="K40" s="107">
        <v>-1.2931758126337378</v>
      </c>
    </row>
    <row r="41" spans="1:11" x14ac:dyDescent="0.2">
      <c r="B41" s="19" t="s">
        <v>12</v>
      </c>
      <c r="C41" s="75">
        <v>1.0737069293388419</v>
      </c>
      <c r="D41" s="75"/>
      <c r="E41" s="75">
        <v>5.8876945928124664</v>
      </c>
      <c r="F41" s="75"/>
      <c r="G41" s="75">
        <v>-3.5603291340611958</v>
      </c>
      <c r="H41" s="75"/>
      <c r="I41" s="75">
        <v>-7.016597536689634</v>
      </c>
      <c r="J41" s="75"/>
      <c r="K41" s="75">
        <v>2.4845502803546449</v>
      </c>
    </row>
  </sheetData>
  <mergeCells count="6">
    <mergeCell ref="A28:K28"/>
    <mergeCell ref="G4:G6"/>
    <mergeCell ref="I4:I6"/>
    <mergeCell ref="A7:K7"/>
    <mergeCell ref="G25:G27"/>
    <mergeCell ref="I25:I27"/>
  </mergeCells>
  <phoneticPr fontId="10" type="noConversion"/>
  <pageMargins left="1.0236111111111112" right="0.98402777777777783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101"/>
  <sheetViews>
    <sheetView workbookViewId="0">
      <pane xSplit="2" ySplit="5" topLeftCell="C33" activePane="bottomRight" state="frozen"/>
      <selection pane="topRight" activeCell="C1" sqref="C1"/>
      <selection pane="bottomLeft" activeCell="A6" sqref="A6"/>
      <selection pane="bottomRight" activeCell="M96" sqref="M96"/>
    </sheetView>
  </sheetViews>
  <sheetFormatPr defaultRowHeight="12.75" x14ac:dyDescent="0.2"/>
  <cols>
    <col min="1" max="1" width="6.5703125" style="134" customWidth="1"/>
    <col min="2" max="2" width="10.28515625" style="134" customWidth="1"/>
    <col min="3" max="3" width="7.7109375" style="134" customWidth="1"/>
    <col min="4" max="4" width="9.140625" style="134"/>
    <col min="5" max="5" width="0.85546875" style="134" customWidth="1"/>
    <col min="6" max="6" width="7.7109375" style="134" customWidth="1"/>
    <col min="7" max="7" width="9.140625" style="134"/>
    <col min="8" max="8" width="0.7109375" style="134" customWidth="1"/>
    <col min="9" max="9" width="6.5703125" style="134" customWidth="1"/>
    <col min="10" max="10" width="9.140625" style="134"/>
    <col min="11" max="11" width="0.7109375" style="134" customWidth="1"/>
    <col min="12" max="12" width="7" style="134" customWidth="1"/>
    <col min="13" max="13" width="9.5703125" style="134" customWidth="1"/>
    <col min="14" max="14" width="9.140625" style="134"/>
    <col min="22" max="16384" width="9.140625" style="134"/>
  </cols>
  <sheetData>
    <row r="1" spans="1:13" ht="16.5" x14ac:dyDescent="0.3">
      <c r="A1" s="2" t="s">
        <v>70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3" ht="16.5" x14ac:dyDescent="0.3">
      <c r="A2" s="2"/>
      <c r="B2" s="4" t="s">
        <v>69</v>
      </c>
      <c r="C2" s="3"/>
      <c r="D2" s="3"/>
      <c r="E2" s="3"/>
      <c r="F2" s="3"/>
      <c r="G2" s="3"/>
      <c r="H2" s="3"/>
      <c r="I2" s="3"/>
      <c r="J2" s="3"/>
      <c r="K2" s="3"/>
      <c r="L2" s="3"/>
    </row>
    <row r="3" spans="1:13" ht="12.75" customHeight="1" x14ac:dyDescent="0.2">
      <c r="A3" s="196" t="s">
        <v>3</v>
      </c>
      <c r="B3" s="196"/>
      <c r="C3" s="199" t="s">
        <v>65</v>
      </c>
      <c r="D3" s="199"/>
      <c r="E3" s="199"/>
      <c r="F3" s="199"/>
      <c r="G3" s="199"/>
      <c r="H3" s="199"/>
      <c r="I3" s="199"/>
      <c r="J3" s="199"/>
      <c r="K3" s="139"/>
      <c r="L3" s="200" t="s">
        <v>66</v>
      </c>
      <c r="M3" s="200"/>
    </row>
    <row r="4" spans="1:13" x14ac:dyDescent="0.2">
      <c r="A4" s="197"/>
      <c r="B4" s="197"/>
      <c r="C4" s="201" t="s">
        <v>67</v>
      </c>
      <c r="D4" s="201"/>
      <c r="E4" s="170"/>
      <c r="F4" s="201" t="s">
        <v>68</v>
      </c>
      <c r="G4" s="201"/>
      <c r="H4" s="140"/>
      <c r="I4" s="182" t="s">
        <v>9</v>
      </c>
      <c r="J4" s="182"/>
      <c r="K4" s="119"/>
      <c r="L4" s="187"/>
      <c r="M4" s="187"/>
    </row>
    <row r="5" spans="1:13" ht="63.75" x14ac:dyDescent="0.2">
      <c r="A5" s="198"/>
      <c r="B5" s="198"/>
      <c r="C5" s="129" t="s">
        <v>21</v>
      </c>
      <c r="D5" s="129" t="s">
        <v>22</v>
      </c>
      <c r="E5" s="148"/>
      <c r="F5" s="129" t="s">
        <v>21</v>
      </c>
      <c r="G5" s="129" t="s">
        <v>22</v>
      </c>
      <c r="H5" s="148"/>
      <c r="I5" s="129" t="s">
        <v>21</v>
      </c>
      <c r="J5" s="129" t="s">
        <v>22</v>
      </c>
      <c r="K5" s="130"/>
      <c r="L5" s="129" t="s">
        <v>21</v>
      </c>
      <c r="M5" s="129" t="s">
        <v>22</v>
      </c>
    </row>
    <row r="6" spans="1:13" x14ac:dyDescent="0.2">
      <c r="A6" s="150">
        <v>1992</v>
      </c>
      <c r="B6" s="116" t="s">
        <v>14</v>
      </c>
      <c r="C6" s="104">
        <v>13594.291011457852</v>
      </c>
      <c r="D6" s="98"/>
      <c r="E6" s="104"/>
      <c r="F6" s="106">
        <v>1678.9287405943305</v>
      </c>
      <c r="G6" s="57">
        <v>0</v>
      </c>
      <c r="H6" s="98"/>
      <c r="I6" s="104">
        <v>15273.219752052182</v>
      </c>
      <c r="J6" s="73">
        <v>0</v>
      </c>
      <c r="K6" s="104"/>
      <c r="L6" s="106">
        <v>6231.1226248212743</v>
      </c>
      <c r="M6" s="57">
        <v>0</v>
      </c>
    </row>
    <row r="7" spans="1:13" x14ac:dyDescent="0.2">
      <c r="A7" s="152">
        <v>1993</v>
      </c>
      <c r="B7" s="19" t="s">
        <v>11</v>
      </c>
      <c r="C7" s="104">
        <v>13677.818941953839</v>
      </c>
      <c r="D7" s="98">
        <v>0.61443388570677759</v>
      </c>
      <c r="E7" s="104"/>
      <c r="F7" s="106">
        <v>1595.5095805190331</v>
      </c>
      <c r="G7" s="97">
        <v>-4.9685944411057958</v>
      </c>
      <c r="H7" s="98"/>
      <c r="I7" s="104">
        <v>15273.328522472872</v>
      </c>
      <c r="J7" s="98">
        <v>7.1216431410744323E-4</v>
      </c>
      <c r="K7" s="104"/>
      <c r="L7" s="106">
        <v>6166.9161326092744</v>
      </c>
      <c r="M7" s="97">
        <v>-1.0304161236730829</v>
      </c>
    </row>
    <row r="8" spans="1:13" x14ac:dyDescent="0.2">
      <c r="A8" s="153"/>
      <c r="B8" s="19" t="s">
        <v>12</v>
      </c>
      <c r="C8" s="20">
        <v>13671.22382111258</v>
      </c>
      <c r="D8" s="73">
        <v>-4.8217635203736724E-2</v>
      </c>
      <c r="E8" s="20"/>
      <c r="F8" s="34">
        <v>1549.073021669778</v>
      </c>
      <c r="G8" s="57">
        <v>-2.9104531502812345</v>
      </c>
      <c r="H8" s="73"/>
      <c r="I8" s="20">
        <v>15220.296842782358</v>
      </c>
      <c r="J8" s="73">
        <v>-0.34721756696638717</v>
      </c>
      <c r="K8" s="20"/>
      <c r="L8" s="34">
        <v>6156.8520817788667</v>
      </c>
      <c r="M8" s="57">
        <v>-0.16319422242814802</v>
      </c>
    </row>
    <row r="9" spans="1:13" x14ac:dyDescent="0.2">
      <c r="A9" s="153"/>
      <c r="B9" s="58" t="s">
        <v>13</v>
      </c>
      <c r="C9" s="20">
        <v>13594.265301448384</v>
      </c>
      <c r="D9" s="73">
        <v>-0.56292341249909783</v>
      </c>
      <c r="E9" s="20"/>
      <c r="F9" s="34">
        <v>1560.1371453718643</v>
      </c>
      <c r="G9" s="57">
        <v>0.71424158495511814</v>
      </c>
      <c r="H9" s="73"/>
      <c r="I9" s="20">
        <v>15154.402446820248</v>
      </c>
      <c r="J9" s="73">
        <v>-0.43293765320587707</v>
      </c>
      <c r="K9" s="20"/>
      <c r="L9" s="34">
        <v>6155.9295309680456</v>
      </c>
      <c r="M9" s="57">
        <v>-1.4984131477697834E-2</v>
      </c>
    </row>
    <row r="10" spans="1:13" x14ac:dyDescent="0.2">
      <c r="A10" s="155"/>
      <c r="B10" s="59" t="s">
        <v>14</v>
      </c>
      <c r="C10" s="30">
        <v>13424.951339815016</v>
      </c>
      <c r="D10" s="76">
        <v>-1.2454807808946393</v>
      </c>
      <c r="E10" s="30"/>
      <c r="F10" s="87">
        <v>1516.9510976645693</v>
      </c>
      <c r="G10" s="56">
        <v>-2.7680930381925832</v>
      </c>
      <c r="H10" s="76"/>
      <c r="I10" s="30">
        <v>14941.902437479584</v>
      </c>
      <c r="J10" s="76">
        <v>-1.4022328500669514</v>
      </c>
      <c r="K10" s="30"/>
      <c r="L10" s="87">
        <v>6150.523246048986</v>
      </c>
      <c r="M10" s="56">
        <v>-8.7822397768893626E-2</v>
      </c>
    </row>
    <row r="11" spans="1:13" x14ac:dyDescent="0.2">
      <c r="A11" s="157">
        <v>1994</v>
      </c>
      <c r="B11" s="19" t="s">
        <v>11</v>
      </c>
      <c r="C11" s="104">
        <v>13316.960075821349</v>
      </c>
      <c r="D11" s="98">
        <v>-0.80440711671998166</v>
      </c>
      <c r="E11" s="104"/>
      <c r="F11" s="106">
        <v>1559.4502863052817</v>
      </c>
      <c r="G11" s="97">
        <v>2.8016188989969613</v>
      </c>
      <c r="H11" s="98"/>
      <c r="I11" s="104">
        <v>14876.410362126631</v>
      </c>
      <c r="J11" s="98">
        <v>-0.43831149096968974</v>
      </c>
      <c r="K11" s="104"/>
      <c r="L11" s="106">
        <v>6133.6887783222655</v>
      </c>
      <c r="M11" s="97">
        <v>-0.27370789530036721</v>
      </c>
    </row>
    <row r="12" spans="1:13" x14ac:dyDescent="0.2">
      <c r="A12" s="157"/>
      <c r="B12" s="19" t="s">
        <v>12</v>
      </c>
      <c r="C12" s="20">
        <v>13287.31557346234</v>
      </c>
      <c r="D12" s="73">
        <v>-0.22260712797985252</v>
      </c>
      <c r="E12" s="20"/>
      <c r="F12" s="34">
        <v>1616.6322360650997</v>
      </c>
      <c r="G12" s="57">
        <v>3.6668017096778409</v>
      </c>
      <c r="H12" s="73"/>
      <c r="I12" s="20">
        <v>14903.947809527439</v>
      </c>
      <c r="J12" s="73">
        <v>0.18510814592016325</v>
      </c>
      <c r="K12" s="20"/>
      <c r="L12" s="34">
        <v>6065.1295820529258</v>
      </c>
      <c r="M12" s="57">
        <v>-1.1177482058046739</v>
      </c>
    </row>
    <row r="13" spans="1:13" x14ac:dyDescent="0.2">
      <c r="A13" s="157"/>
      <c r="B13" s="58" t="s">
        <v>13</v>
      </c>
      <c r="C13" s="20">
        <v>13258.351111094194</v>
      </c>
      <c r="D13" s="73">
        <v>-0.21798580915767146</v>
      </c>
      <c r="E13" s="20"/>
      <c r="F13" s="34">
        <v>1603.0405863701344</v>
      </c>
      <c r="G13" s="57">
        <v>-0.84073850513135562</v>
      </c>
      <c r="H13" s="73"/>
      <c r="I13" s="20">
        <v>14861.391697464329</v>
      </c>
      <c r="J13" s="73">
        <v>-0.28553583659160287</v>
      </c>
      <c r="K13" s="20"/>
      <c r="L13" s="34">
        <v>6035.0891835662896</v>
      </c>
      <c r="M13" s="57">
        <v>-0.49529689481866057</v>
      </c>
    </row>
    <row r="14" spans="1:13" x14ac:dyDescent="0.2">
      <c r="A14" s="155"/>
      <c r="B14" s="59" t="s">
        <v>14</v>
      </c>
      <c r="C14" s="30">
        <v>13183.495358555501</v>
      </c>
      <c r="D14" s="76">
        <v>-0.56459322815833501</v>
      </c>
      <c r="E14" s="30"/>
      <c r="F14" s="87">
        <v>1610.0671127323649</v>
      </c>
      <c r="G14" s="56">
        <v>0.43832491965416021</v>
      </c>
      <c r="H14" s="76"/>
      <c r="I14" s="30">
        <v>14793.562471287867</v>
      </c>
      <c r="J14" s="76">
        <v>-0.45641234385898682</v>
      </c>
      <c r="K14" s="30"/>
      <c r="L14" s="87">
        <v>6007.4335351381451</v>
      </c>
      <c r="M14" s="56">
        <v>-0.458247551725526</v>
      </c>
    </row>
    <row r="15" spans="1:13" x14ac:dyDescent="0.2">
      <c r="A15" s="157">
        <v>1995</v>
      </c>
      <c r="B15" s="19" t="s">
        <v>11</v>
      </c>
      <c r="C15" s="104">
        <v>13059.04859710763</v>
      </c>
      <c r="D15" s="98">
        <v>-0.94395877620657254</v>
      </c>
      <c r="E15" s="104"/>
      <c r="F15" s="106">
        <v>1660.4301827285542</v>
      </c>
      <c r="G15" s="97">
        <v>3.1280106026587089</v>
      </c>
      <c r="H15" s="98"/>
      <c r="I15" s="104">
        <v>14719.478779836185</v>
      </c>
      <c r="J15" s="98">
        <v>-0.50078330757360001</v>
      </c>
      <c r="K15" s="104"/>
      <c r="L15" s="106">
        <v>6041.4020665623248</v>
      </c>
      <c r="M15" s="97">
        <v>0.56544165200486973</v>
      </c>
    </row>
    <row r="16" spans="1:13" x14ac:dyDescent="0.2">
      <c r="A16" s="157"/>
      <c r="B16" s="19" t="s">
        <v>12</v>
      </c>
      <c r="C16" s="20">
        <v>13030.757561925191</v>
      </c>
      <c r="D16" s="73">
        <v>-0.21663932844775066</v>
      </c>
      <c r="E16" s="20"/>
      <c r="F16" s="34">
        <v>1621.4634734321751</v>
      </c>
      <c r="G16" s="57">
        <v>-2.3467839660891885</v>
      </c>
      <c r="H16" s="73"/>
      <c r="I16" s="20">
        <v>14652.221035357366</v>
      </c>
      <c r="J16" s="73">
        <v>-0.45693020442376708</v>
      </c>
      <c r="K16" s="20"/>
      <c r="L16" s="34">
        <v>6086.2535438910245</v>
      </c>
      <c r="M16" s="57">
        <v>0.74240179406270002</v>
      </c>
    </row>
    <row r="17" spans="1:13" x14ac:dyDescent="0.2">
      <c r="A17" s="157"/>
      <c r="B17" s="58" t="s">
        <v>13</v>
      </c>
      <c r="C17" s="20">
        <v>13022.683329495345</v>
      </c>
      <c r="D17" s="73">
        <v>-6.1962878147917358E-2</v>
      </c>
      <c r="E17" s="20"/>
      <c r="F17" s="34">
        <v>1651.4668652295966</v>
      </c>
      <c r="G17" s="57">
        <v>1.850389619564657</v>
      </c>
      <c r="H17" s="73"/>
      <c r="I17" s="20">
        <v>14674.150194724942</v>
      </c>
      <c r="J17" s="73">
        <v>0.14966440456131447</v>
      </c>
      <c r="K17" s="20"/>
      <c r="L17" s="34">
        <v>6074.1063288694113</v>
      </c>
      <c r="M17" s="57">
        <v>-0.1995844394916107</v>
      </c>
    </row>
    <row r="18" spans="1:13" x14ac:dyDescent="0.2">
      <c r="A18" s="155"/>
      <c r="B18" s="59" t="s">
        <v>14</v>
      </c>
      <c r="C18" s="30">
        <v>13069.247247169656</v>
      </c>
      <c r="D18" s="76">
        <v>0.35756008570712933</v>
      </c>
      <c r="E18" s="30"/>
      <c r="F18" s="87">
        <v>1651.5370829794124</v>
      </c>
      <c r="G18" s="56">
        <v>4.2518412748201676E-3</v>
      </c>
      <c r="H18" s="76"/>
      <c r="I18" s="30">
        <v>14720.784330149068</v>
      </c>
      <c r="J18" s="76">
        <v>0.31779786090025675</v>
      </c>
      <c r="K18" s="30"/>
      <c r="L18" s="87">
        <v>6091.3341365336273</v>
      </c>
      <c r="M18" s="56">
        <v>0.2836270346854905</v>
      </c>
    </row>
    <row r="19" spans="1:13" x14ac:dyDescent="0.2">
      <c r="A19" s="157">
        <v>1996</v>
      </c>
      <c r="B19" s="19" t="s">
        <v>11</v>
      </c>
      <c r="C19" s="104">
        <v>13090.589840197288</v>
      </c>
      <c r="D19" s="98">
        <v>0.16330391968254887</v>
      </c>
      <c r="E19" s="104"/>
      <c r="F19" s="106">
        <v>1611.129054165729</v>
      </c>
      <c r="G19" s="97">
        <v>-2.4466921893625488</v>
      </c>
      <c r="H19" s="98"/>
      <c r="I19" s="104">
        <v>14701.718894363017</v>
      </c>
      <c r="J19" s="98">
        <v>-0.12951372262824379</v>
      </c>
      <c r="K19" s="104"/>
      <c r="L19" s="106">
        <v>6099.4993154651556</v>
      </c>
      <c r="M19" s="97">
        <v>0.13404582228639397</v>
      </c>
    </row>
    <row r="20" spans="1:13" x14ac:dyDescent="0.2">
      <c r="A20" s="157"/>
      <c r="B20" s="19" t="s">
        <v>12</v>
      </c>
      <c r="C20" s="20">
        <v>13088.504750051721</v>
      </c>
      <c r="D20" s="73">
        <v>-1.5928160388649935E-2</v>
      </c>
      <c r="E20" s="20"/>
      <c r="F20" s="34">
        <v>1612.8854844248845</v>
      </c>
      <c r="G20" s="57">
        <v>0.10901859504140921</v>
      </c>
      <c r="H20" s="73"/>
      <c r="I20" s="20">
        <v>14701.390234476607</v>
      </c>
      <c r="J20" s="73">
        <v>-2.2355201372855882E-3</v>
      </c>
      <c r="K20" s="20"/>
      <c r="L20" s="34">
        <v>6106.5557174835121</v>
      </c>
      <c r="M20" s="57">
        <v>0.11568821723555457</v>
      </c>
    </row>
    <row r="21" spans="1:13" x14ac:dyDescent="0.2">
      <c r="A21" s="157"/>
      <c r="B21" s="58" t="s">
        <v>13</v>
      </c>
      <c r="C21" s="20">
        <v>13122.891446586373</v>
      </c>
      <c r="D21" s="73">
        <v>0.26272440734313524</v>
      </c>
      <c r="E21" s="20"/>
      <c r="F21" s="34">
        <v>1636.7591515017598</v>
      </c>
      <c r="G21" s="57">
        <v>1.4801836402779769</v>
      </c>
      <c r="H21" s="73"/>
      <c r="I21" s="20">
        <v>14759.650598088132</v>
      </c>
      <c r="J21" s="73">
        <v>0.39629152537491041</v>
      </c>
      <c r="K21" s="20"/>
      <c r="L21" s="34">
        <v>6108.6503002317659</v>
      </c>
      <c r="M21" s="57">
        <v>3.4300559024734681E-2</v>
      </c>
    </row>
    <row r="22" spans="1:13" x14ac:dyDescent="0.2">
      <c r="A22" s="155"/>
      <c r="B22" s="59" t="s">
        <v>14</v>
      </c>
      <c r="C22" s="30">
        <v>13142.768064212369</v>
      </c>
      <c r="D22" s="76">
        <v>0.15146522934293161</v>
      </c>
      <c r="E22" s="30"/>
      <c r="F22" s="87">
        <v>1635.8028889192015</v>
      </c>
      <c r="G22" s="56">
        <v>-5.8424147601737732E-2</v>
      </c>
      <c r="H22" s="76"/>
      <c r="I22" s="30">
        <v>14778.57095313157</v>
      </c>
      <c r="J22" s="76">
        <v>0.12818972182097918</v>
      </c>
      <c r="K22" s="30"/>
      <c r="L22" s="87">
        <v>6062.1902356779165</v>
      </c>
      <c r="M22" s="56">
        <v>-0.76056186342974463</v>
      </c>
    </row>
    <row r="23" spans="1:13" x14ac:dyDescent="0.2">
      <c r="A23" s="157">
        <v>1997</v>
      </c>
      <c r="B23" s="19" t="s">
        <v>11</v>
      </c>
      <c r="C23" s="104">
        <v>13093.803763671087</v>
      </c>
      <c r="D23" s="98">
        <v>-0.37255698572822793</v>
      </c>
      <c r="E23" s="104"/>
      <c r="F23" s="106">
        <v>1665.7968127742438</v>
      </c>
      <c r="G23" s="97">
        <v>1.8335903462586349</v>
      </c>
      <c r="H23" s="98"/>
      <c r="I23" s="104">
        <v>14759.600576445331</v>
      </c>
      <c r="J23" s="98">
        <v>-0.12836408030519833</v>
      </c>
      <c r="K23" s="104"/>
      <c r="L23" s="106">
        <v>6047.7169693654214</v>
      </c>
      <c r="M23" s="97">
        <v>-0.23874648847730476</v>
      </c>
    </row>
    <row r="24" spans="1:13" x14ac:dyDescent="0.2">
      <c r="A24" s="157"/>
      <c r="B24" s="19" t="s">
        <v>12</v>
      </c>
      <c r="C24" s="20">
        <v>13137.074430857814</v>
      </c>
      <c r="D24" s="73">
        <v>0.33046674570442397</v>
      </c>
      <c r="E24" s="20"/>
      <c r="F24" s="34">
        <v>1674.9481935256576</v>
      </c>
      <c r="G24" s="57">
        <v>0.54936956783900925</v>
      </c>
      <c r="H24" s="73"/>
      <c r="I24" s="20">
        <v>14812.022624383471</v>
      </c>
      <c r="J24" s="73">
        <v>0.35517253781108332</v>
      </c>
      <c r="K24" s="20"/>
      <c r="L24" s="34">
        <v>6059.5909603939472</v>
      </c>
      <c r="M24" s="57">
        <v>0.1963384048670469</v>
      </c>
    </row>
    <row r="25" spans="1:13" x14ac:dyDescent="0.2">
      <c r="A25" s="157"/>
      <c r="B25" s="58" t="s">
        <v>13</v>
      </c>
      <c r="C25" s="20">
        <v>13138.512419463426</v>
      </c>
      <c r="D25" s="73">
        <v>1.0946033785379823E-2</v>
      </c>
      <c r="E25" s="20"/>
      <c r="F25" s="34">
        <v>1706.4659350701891</v>
      </c>
      <c r="G25" s="57">
        <v>1.8817144116074787</v>
      </c>
      <c r="H25" s="73"/>
      <c r="I25" s="20">
        <v>14844.978354533616</v>
      </c>
      <c r="J25" s="73">
        <v>0.22249311242539538</v>
      </c>
      <c r="K25" s="20"/>
      <c r="L25" s="34">
        <v>6056.6459787995718</v>
      </c>
      <c r="M25" s="57">
        <v>-4.8600336452147092E-2</v>
      </c>
    </row>
    <row r="26" spans="1:13" x14ac:dyDescent="0.2">
      <c r="A26" s="155"/>
      <c r="B26" s="59" t="s">
        <v>14</v>
      </c>
      <c r="C26" s="30">
        <v>13118.032851046719</v>
      </c>
      <c r="D26" s="76">
        <v>-0.15587433160522035</v>
      </c>
      <c r="E26" s="30"/>
      <c r="F26" s="87">
        <v>1692.5974093007922</v>
      </c>
      <c r="G26" s="56">
        <v>-0.81270451899331242</v>
      </c>
      <c r="H26" s="76"/>
      <c r="I26" s="30">
        <v>14810.630260347511</v>
      </c>
      <c r="J26" s="76">
        <v>-0.23137854004088521</v>
      </c>
      <c r="K26" s="30"/>
      <c r="L26" s="87">
        <v>6038.5484616698814</v>
      </c>
      <c r="M26" s="56">
        <v>-0.2988042753867115</v>
      </c>
    </row>
    <row r="27" spans="1:13" x14ac:dyDescent="0.2">
      <c r="A27" s="157">
        <v>1998</v>
      </c>
      <c r="B27" s="19" t="s">
        <v>11</v>
      </c>
      <c r="C27" s="104">
        <v>13124.359362257284</v>
      </c>
      <c r="D27" s="98">
        <v>4.8227590846905879E-2</v>
      </c>
      <c r="E27" s="104"/>
      <c r="F27" s="106">
        <v>1773.6962782584874</v>
      </c>
      <c r="G27" s="97">
        <v>4.7913856249606912</v>
      </c>
      <c r="H27" s="98"/>
      <c r="I27" s="104">
        <v>14898.055640515771</v>
      </c>
      <c r="J27" s="98">
        <v>0.59028804737854168</v>
      </c>
      <c r="K27" s="104"/>
      <c r="L27" s="106">
        <v>6049.6781985930775</v>
      </c>
      <c r="M27" s="97">
        <v>0.184311461501765</v>
      </c>
    </row>
    <row r="28" spans="1:13" x14ac:dyDescent="0.2">
      <c r="A28" s="157"/>
      <c r="B28" s="19" t="s">
        <v>12</v>
      </c>
      <c r="C28" s="20">
        <v>13199.025435789801</v>
      </c>
      <c r="D28" s="73">
        <v>0.5689121386544751</v>
      </c>
      <c r="E28" s="20"/>
      <c r="F28" s="34">
        <v>1735.4488427863748</v>
      </c>
      <c r="G28" s="57">
        <v>-2.1563689308558507</v>
      </c>
      <c r="H28" s="73"/>
      <c r="I28" s="20">
        <v>14934.474278576175</v>
      </c>
      <c r="J28" s="73">
        <v>0.24445228920586429</v>
      </c>
      <c r="K28" s="20"/>
      <c r="L28" s="34">
        <v>6079.278007183073</v>
      </c>
      <c r="M28" s="57">
        <v>0.4892790594527705</v>
      </c>
    </row>
    <row r="29" spans="1:13" x14ac:dyDescent="0.2">
      <c r="A29" s="157"/>
      <c r="B29" s="58" t="s">
        <v>13</v>
      </c>
      <c r="C29" s="20">
        <v>13171.675384872022</v>
      </c>
      <c r="D29" s="73">
        <v>-0.2072126540768556</v>
      </c>
      <c r="E29" s="20"/>
      <c r="F29" s="34">
        <v>1754.1516976689902</v>
      </c>
      <c r="G29" s="57">
        <v>1.0776955460459869</v>
      </c>
      <c r="H29" s="73"/>
      <c r="I29" s="20">
        <v>14925.827082541013</v>
      </c>
      <c r="J29" s="73">
        <v>-5.7900906813756189E-2</v>
      </c>
      <c r="K29" s="20"/>
      <c r="L29" s="34">
        <v>6133.9009894136852</v>
      </c>
      <c r="M29" s="57">
        <v>0.89851101012441859</v>
      </c>
    </row>
    <row r="30" spans="1:13" x14ac:dyDescent="0.2">
      <c r="A30" s="155"/>
      <c r="B30" s="59" t="s">
        <v>14</v>
      </c>
      <c r="C30" s="30">
        <v>13205.475923242408</v>
      </c>
      <c r="D30" s="76">
        <v>0.25661533087284005</v>
      </c>
      <c r="E30" s="30"/>
      <c r="F30" s="87">
        <v>1816.3778515280337</v>
      </c>
      <c r="G30" s="56">
        <v>3.5473644578021912</v>
      </c>
      <c r="H30" s="76"/>
      <c r="I30" s="30">
        <v>15021.853774770441</v>
      </c>
      <c r="J30" s="76">
        <v>0.64335927046717967</v>
      </c>
      <c r="K30" s="30"/>
      <c r="L30" s="87">
        <v>6129.2689337666652</v>
      </c>
      <c r="M30" s="56">
        <v>-7.5515657246739878E-2</v>
      </c>
    </row>
    <row r="31" spans="1:13" x14ac:dyDescent="0.2">
      <c r="A31" s="157">
        <v>1999</v>
      </c>
      <c r="B31" s="19" t="s">
        <v>11</v>
      </c>
      <c r="C31" s="104">
        <v>13136.131713023129</v>
      </c>
      <c r="D31" s="98">
        <v>-0.52511708493011311</v>
      </c>
      <c r="E31" s="104"/>
      <c r="F31" s="106">
        <v>1888.1862780838483</v>
      </c>
      <c r="G31" s="97">
        <v>3.9533859375903244</v>
      </c>
      <c r="H31" s="98"/>
      <c r="I31" s="104">
        <v>15024.317991106978</v>
      </c>
      <c r="J31" s="98">
        <v>1.6404209317199599E-2</v>
      </c>
      <c r="K31" s="104"/>
      <c r="L31" s="106">
        <v>6125.1142563256471</v>
      </c>
      <c r="M31" s="97">
        <v>-6.7784224936347531E-2</v>
      </c>
    </row>
    <row r="32" spans="1:13" x14ac:dyDescent="0.2">
      <c r="A32" s="157"/>
      <c r="B32" s="19" t="s">
        <v>12</v>
      </c>
      <c r="C32" s="20">
        <v>13246.128528395882</v>
      </c>
      <c r="D32" s="73">
        <v>0.83736078303556138</v>
      </c>
      <c r="E32" s="20"/>
      <c r="F32" s="34">
        <v>1919.5938989945262</v>
      </c>
      <c r="G32" s="57">
        <v>1.6633751275086428</v>
      </c>
      <c r="H32" s="73"/>
      <c r="I32" s="20">
        <v>15165.722427390408</v>
      </c>
      <c r="J32" s="73">
        <v>0.94117041696753678</v>
      </c>
      <c r="K32" s="20"/>
      <c r="L32" s="34">
        <v>6065.4783604956383</v>
      </c>
      <c r="M32" s="57">
        <v>-0.97362911668823982</v>
      </c>
    </row>
    <row r="33" spans="1:13" x14ac:dyDescent="0.2">
      <c r="A33" s="157"/>
      <c r="B33" s="58" t="s">
        <v>13</v>
      </c>
      <c r="C33" s="20">
        <v>13377.982374923944</v>
      </c>
      <c r="D33" s="73">
        <v>0.99541421665511587</v>
      </c>
      <c r="E33" s="20"/>
      <c r="F33" s="34">
        <v>1866.0962322371015</v>
      </c>
      <c r="G33" s="57">
        <v>-2.7869262756797926</v>
      </c>
      <c r="H33" s="73"/>
      <c r="I33" s="20">
        <v>15244.078607161046</v>
      </c>
      <c r="J33" s="73">
        <v>0.5166663187051348</v>
      </c>
      <c r="K33" s="20"/>
      <c r="L33" s="34">
        <v>6069.1485168000072</v>
      </c>
      <c r="M33" s="57">
        <v>6.0508934106047928E-2</v>
      </c>
    </row>
    <row r="34" spans="1:13" x14ac:dyDescent="0.2">
      <c r="A34" s="155"/>
      <c r="B34" s="59" t="s">
        <v>14</v>
      </c>
      <c r="C34" s="30">
        <v>13398.819042840052</v>
      </c>
      <c r="D34" s="76">
        <v>0.1557534412301585</v>
      </c>
      <c r="E34" s="30"/>
      <c r="F34" s="87">
        <v>1892.6273030272189</v>
      </c>
      <c r="G34" s="56">
        <v>1.4217418336626497</v>
      </c>
      <c r="H34" s="76"/>
      <c r="I34" s="30">
        <v>15291.446345867271</v>
      </c>
      <c r="J34" s="76">
        <v>0.31072877493542872</v>
      </c>
      <c r="K34" s="30"/>
      <c r="L34" s="87">
        <v>6051.4058181379141</v>
      </c>
      <c r="M34" s="56">
        <v>-0.29234246967230254</v>
      </c>
    </row>
    <row r="35" spans="1:13" x14ac:dyDescent="0.2">
      <c r="A35" s="157">
        <v>2000</v>
      </c>
      <c r="B35" s="19" t="s">
        <v>11</v>
      </c>
      <c r="C35" s="104">
        <v>13375.939248403396</v>
      </c>
      <c r="D35" s="98">
        <v>-0.17075978385484947</v>
      </c>
      <c r="E35" s="104"/>
      <c r="F35" s="106">
        <v>1968.1701266935434</v>
      </c>
      <c r="G35" s="97">
        <v>3.9914262858564524</v>
      </c>
      <c r="H35" s="98"/>
      <c r="I35" s="104">
        <v>15344.109375096939</v>
      </c>
      <c r="J35" s="98">
        <v>0.34439534389695936</v>
      </c>
      <c r="K35" s="104"/>
      <c r="L35" s="106">
        <v>6060.8133384607891</v>
      </c>
      <c r="M35" s="97">
        <v>0.15546007994832706</v>
      </c>
    </row>
    <row r="36" spans="1:13" x14ac:dyDescent="0.2">
      <c r="A36" s="157"/>
      <c r="B36" s="19" t="s">
        <v>12</v>
      </c>
      <c r="C36" s="20">
        <v>13445.744132112679</v>
      </c>
      <c r="D36" s="73">
        <v>0.52186902476859753</v>
      </c>
      <c r="E36" s="20"/>
      <c r="F36" s="34">
        <v>1975.7837698985502</v>
      </c>
      <c r="G36" s="57">
        <v>0.38683867322981325</v>
      </c>
      <c r="H36" s="73"/>
      <c r="I36" s="20">
        <v>15421.527902011228</v>
      </c>
      <c r="J36" s="73">
        <v>0.50454884686847412</v>
      </c>
      <c r="K36" s="20"/>
      <c r="L36" s="34">
        <v>6115.3508823685779</v>
      </c>
      <c r="M36" s="57">
        <v>0.89983869923371163</v>
      </c>
    </row>
    <row r="37" spans="1:13" x14ac:dyDescent="0.2">
      <c r="A37" s="157"/>
      <c r="B37" s="58" t="s">
        <v>13</v>
      </c>
      <c r="C37" s="20">
        <v>13544.086735934241</v>
      </c>
      <c r="D37" s="73">
        <v>0.73140320725491814</v>
      </c>
      <c r="E37" s="20"/>
      <c r="F37" s="34">
        <v>1948.329670726142</v>
      </c>
      <c r="G37" s="57">
        <v>-1.3895295421835483</v>
      </c>
      <c r="H37" s="73"/>
      <c r="I37" s="20">
        <v>15492.416406660383</v>
      </c>
      <c r="J37" s="73">
        <v>0.45967238200768074</v>
      </c>
      <c r="K37" s="20"/>
      <c r="L37" s="34">
        <v>6183.8497348909514</v>
      </c>
      <c r="M37" s="57">
        <v>1.1201132010244146</v>
      </c>
    </row>
    <row r="38" spans="1:13" x14ac:dyDescent="0.2">
      <c r="A38" s="155"/>
      <c r="B38" s="59" t="s">
        <v>14</v>
      </c>
      <c r="C38" s="30">
        <v>13525.376171942429</v>
      </c>
      <c r="D38" s="76">
        <v>-0.1381456303153332</v>
      </c>
      <c r="E38" s="30"/>
      <c r="F38" s="87">
        <v>2062.9261221726974</v>
      </c>
      <c r="G38" s="56">
        <v>5.8817793091374186</v>
      </c>
      <c r="H38" s="76"/>
      <c r="I38" s="30">
        <v>15588.302294115127</v>
      </c>
      <c r="J38" s="76">
        <v>0.61892144477553257</v>
      </c>
      <c r="K38" s="30"/>
      <c r="L38" s="87">
        <v>6207.7302273306723</v>
      </c>
      <c r="M38" s="56">
        <v>0.38617517345191488</v>
      </c>
    </row>
    <row r="39" spans="1:13" x14ac:dyDescent="0.2">
      <c r="A39" s="157">
        <v>2001</v>
      </c>
      <c r="B39" s="19" t="s">
        <v>11</v>
      </c>
      <c r="C39" s="104">
        <v>13703.759449487654</v>
      </c>
      <c r="D39" s="98">
        <v>1.3188784938586031</v>
      </c>
      <c r="E39" s="104"/>
      <c r="F39" s="106">
        <v>2010.7926792035903</v>
      </c>
      <c r="G39" s="97">
        <v>-2.5271599602510046</v>
      </c>
      <c r="H39" s="98"/>
      <c r="I39" s="104">
        <v>15714.552128691244</v>
      </c>
      <c r="J39" s="98">
        <v>0.80990111812098642</v>
      </c>
      <c r="K39" s="104"/>
      <c r="L39" s="106">
        <v>6172.9482202642594</v>
      </c>
      <c r="M39" s="97">
        <v>-0.56030152394958699</v>
      </c>
    </row>
    <row r="40" spans="1:13" x14ac:dyDescent="0.2">
      <c r="A40" s="157"/>
      <c r="B40" s="19" t="s">
        <v>12</v>
      </c>
      <c r="C40" s="20">
        <v>13839.16454386724</v>
      </c>
      <c r="D40" s="73">
        <v>0.98808720978131936</v>
      </c>
      <c r="E40" s="20"/>
      <c r="F40" s="34">
        <v>1934.640739601296</v>
      </c>
      <c r="G40" s="57">
        <v>-3.7871601776696151</v>
      </c>
      <c r="H40" s="73"/>
      <c r="I40" s="20">
        <v>15773.805283468537</v>
      </c>
      <c r="J40" s="73">
        <v>0.37705913787456535</v>
      </c>
      <c r="K40" s="20"/>
      <c r="L40" s="34">
        <v>6164.0252597224189</v>
      </c>
      <c r="M40" s="57">
        <v>-0.14454941501936741</v>
      </c>
    </row>
    <row r="41" spans="1:13" x14ac:dyDescent="0.2">
      <c r="A41" s="157"/>
      <c r="B41" s="58" t="s">
        <v>13</v>
      </c>
      <c r="C41" s="20">
        <v>13854.42342913328</v>
      </c>
      <c r="D41" s="73">
        <v>0.11025871697436475</v>
      </c>
      <c r="E41" s="20"/>
      <c r="F41" s="34">
        <v>1986.6417240868436</v>
      </c>
      <c r="G41" s="57">
        <v>2.6878884239905103</v>
      </c>
      <c r="H41" s="73"/>
      <c r="I41" s="20">
        <v>15841.065153220123</v>
      </c>
      <c r="J41" s="73">
        <v>0.42640230776828769</v>
      </c>
      <c r="K41" s="20"/>
      <c r="L41" s="34">
        <v>6207.4053528116083</v>
      </c>
      <c r="M41" s="57">
        <v>0.70376241597593436</v>
      </c>
    </row>
    <row r="42" spans="1:13" x14ac:dyDescent="0.2">
      <c r="A42" s="155"/>
      <c r="B42" s="59" t="s">
        <v>14</v>
      </c>
      <c r="C42" s="30">
        <v>13929.828214346211</v>
      </c>
      <c r="D42" s="76">
        <v>0.54426505439677308</v>
      </c>
      <c r="E42" s="30"/>
      <c r="F42" s="87">
        <v>1960.1795130886958</v>
      </c>
      <c r="G42" s="56">
        <v>-1.3320072098209428</v>
      </c>
      <c r="H42" s="76"/>
      <c r="I42" s="30">
        <v>15890.007727434906</v>
      </c>
      <c r="J42" s="76">
        <v>0.30896012194504702</v>
      </c>
      <c r="K42" s="30"/>
      <c r="L42" s="87">
        <v>6185.3339817109418</v>
      </c>
      <c r="M42" s="56">
        <v>-0.35556516525329562</v>
      </c>
    </row>
    <row r="43" spans="1:13" x14ac:dyDescent="0.2">
      <c r="A43" s="157">
        <v>2002</v>
      </c>
      <c r="B43" s="19" t="s">
        <v>11</v>
      </c>
      <c r="C43" s="104">
        <v>13999.350092193765</v>
      </c>
      <c r="D43" s="98">
        <v>0.49908639774863633</v>
      </c>
      <c r="E43" s="104"/>
      <c r="F43" s="106">
        <v>1999.6560010645703</v>
      </c>
      <c r="G43" s="97">
        <v>2.0139220776606632</v>
      </c>
      <c r="H43" s="98"/>
      <c r="I43" s="104">
        <v>15999.006093258335</v>
      </c>
      <c r="J43" s="98">
        <v>0.68595539846867082</v>
      </c>
      <c r="K43" s="104"/>
      <c r="L43" s="106">
        <v>6176.8125263139109</v>
      </c>
      <c r="M43" s="97">
        <v>-0.13776871907365842</v>
      </c>
    </row>
    <row r="44" spans="1:13" x14ac:dyDescent="0.2">
      <c r="A44" s="157"/>
      <c r="B44" s="19" t="s">
        <v>12</v>
      </c>
      <c r="C44" s="20">
        <v>14043.556739997915</v>
      </c>
      <c r="D44" s="73">
        <v>0.31577642899866393</v>
      </c>
      <c r="E44" s="20"/>
      <c r="F44" s="34">
        <v>1980.8269872424689</v>
      </c>
      <c r="G44" s="57">
        <v>-0.94161264797931532</v>
      </c>
      <c r="H44" s="73"/>
      <c r="I44" s="20">
        <v>16024.383727240383</v>
      </c>
      <c r="J44" s="73">
        <v>0.15862006573484855</v>
      </c>
      <c r="K44" s="20"/>
      <c r="L44" s="34">
        <v>6139.6062548834589</v>
      </c>
      <c r="M44" s="57">
        <v>-0.60235390457374516</v>
      </c>
    </row>
    <row r="45" spans="1:13" x14ac:dyDescent="0.2">
      <c r="A45" s="157"/>
      <c r="B45" s="58" t="s">
        <v>13</v>
      </c>
      <c r="C45" s="20">
        <v>14100.171529058953</v>
      </c>
      <c r="D45" s="73">
        <v>0.40313711198097602</v>
      </c>
      <c r="E45" s="20"/>
      <c r="F45" s="34">
        <v>1983.9152360951459</v>
      </c>
      <c r="G45" s="57">
        <v>0.15590704652990328</v>
      </c>
      <c r="H45" s="73"/>
      <c r="I45" s="20">
        <v>16084.086765154099</v>
      </c>
      <c r="J45" s="73">
        <v>0.37257618720291069</v>
      </c>
      <c r="K45" s="20"/>
      <c r="L45" s="34">
        <v>6174.4858922689637</v>
      </c>
      <c r="M45" s="57">
        <v>0.56810870172271122</v>
      </c>
    </row>
    <row r="46" spans="1:13" x14ac:dyDescent="0.2">
      <c r="A46" s="155"/>
      <c r="B46" s="59" t="s">
        <v>14</v>
      </c>
      <c r="C46" s="30">
        <v>14070.904022277913</v>
      </c>
      <c r="D46" s="76">
        <v>-0.2075684449704914</v>
      </c>
      <c r="E46" s="30"/>
      <c r="F46" s="87">
        <v>2003.5291259656733</v>
      </c>
      <c r="G46" s="56">
        <v>0.98864555872520743</v>
      </c>
      <c r="H46" s="76"/>
      <c r="I46" s="30">
        <v>16074.433148243586</v>
      </c>
      <c r="J46" s="76">
        <v>-6.0019676910891412E-2</v>
      </c>
      <c r="K46" s="30"/>
      <c r="L46" s="87">
        <v>6158.3807172365969</v>
      </c>
      <c r="M46" s="56">
        <v>-0.26083426723076619</v>
      </c>
    </row>
    <row r="47" spans="1:13" x14ac:dyDescent="0.2">
      <c r="A47" s="157">
        <v>2003</v>
      </c>
      <c r="B47" s="19" t="s">
        <v>11</v>
      </c>
      <c r="C47" s="104">
        <v>14098.000415771508</v>
      </c>
      <c r="D47" s="98">
        <v>0.19257038105508112</v>
      </c>
      <c r="E47" s="104"/>
      <c r="F47" s="106">
        <v>1898.298347487877</v>
      </c>
      <c r="G47" s="97">
        <v>-5.252270960976249</v>
      </c>
      <c r="H47" s="98"/>
      <c r="I47" s="104">
        <v>15996.298763259385</v>
      </c>
      <c r="J47" s="98">
        <v>-0.48607863346483859</v>
      </c>
      <c r="K47" s="104"/>
      <c r="L47" s="106">
        <v>6168.6066237487375</v>
      </c>
      <c r="M47" s="97">
        <v>0.16604862514458632</v>
      </c>
    </row>
    <row r="48" spans="1:13" x14ac:dyDescent="0.2">
      <c r="A48" s="157"/>
      <c r="B48" s="19" t="s">
        <v>12</v>
      </c>
      <c r="C48" s="20">
        <v>13996.601430594441</v>
      </c>
      <c r="D48" s="73">
        <v>-0.71924373802423736</v>
      </c>
      <c r="E48" s="20"/>
      <c r="F48" s="34">
        <v>2026.5717353613454</v>
      </c>
      <c r="G48" s="57">
        <v>6.7572828076903555</v>
      </c>
      <c r="H48" s="73"/>
      <c r="I48" s="20">
        <v>16023.173165955786</v>
      </c>
      <c r="J48" s="73">
        <v>0.16800388073600522</v>
      </c>
      <c r="K48" s="20"/>
      <c r="L48" s="34">
        <v>6224.3165862486076</v>
      </c>
      <c r="M48" s="57">
        <v>0.90312068669430556</v>
      </c>
    </row>
    <row r="49" spans="1:13" x14ac:dyDescent="0.2">
      <c r="A49" s="157"/>
      <c r="B49" s="58" t="s">
        <v>13</v>
      </c>
      <c r="C49" s="20">
        <v>14046.076708509245</v>
      </c>
      <c r="D49" s="73">
        <v>0.35348065142912805</v>
      </c>
      <c r="E49" s="20"/>
      <c r="F49" s="34">
        <v>2006.8149154383955</v>
      </c>
      <c r="G49" s="57">
        <v>-0.97488875316951107</v>
      </c>
      <c r="H49" s="73"/>
      <c r="I49" s="20">
        <v>16052.89162394764</v>
      </c>
      <c r="J49" s="73">
        <v>0.18547173948663512</v>
      </c>
      <c r="K49" s="20"/>
      <c r="L49" s="34">
        <v>6157.1603788408829</v>
      </c>
      <c r="M49" s="57">
        <v>-1.0789330278619338</v>
      </c>
    </row>
    <row r="50" spans="1:13" x14ac:dyDescent="0.2">
      <c r="A50" s="155"/>
      <c r="B50" s="59" t="s">
        <v>14</v>
      </c>
      <c r="C50" s="30">
        <v>14143.753001886656</v>
      </c>
      <c r="D50" s="76">
        <v>0.69539911680988065</v>
      </c>
      <c r="E50" s="30"/>
      <c r="F50" s="87">
        <v>1958.250921401765</v>
      </c>
      <c r="G50" s="56">
        <v>-2.4199538115363008</v>
      </c>
      <c r="H50" s="76"/>
      <c r="I50" s="30">
        <v>16102.003923288421</v>
      </c>
      <c r="J50" s="76">
        <v>0.30594051521231974</v>
      </c>
      <c r="K50" s="30"/>
      <c r="L50" s="87">
        <v>6223.9763656563737</v>
      </c>
      <c r="M50" s="56">
        <v>1.0851753520194842</v>
      </c>
    </row>
    <row r="51" spans="1:13" x14ac:dyDescent="0.2">
      <c r="A51" s="157">
        <v>2004</v>
      </c>
      <c r="B51" s="19" t="s">
        <v>11</v>
      </c>
      <c r="C51" s="104">
        <v>14180.952523555468</v>
      </c>
      <c r="D51" s="98">
        <v>0.26301026088231211</v>
      </c>
      <c r="E51" s="104"/>
      <c r="F51" s="106">
        <v>1817.3389647333431</v>
      </c>
      <c r="G51" s="97">
        <v>-7.1958069892061438</v>
      </c>
      <c r="H51" s="98"/>
      <c r="I51" s="104">
        <v>15998.291488288811</v>
      </c>
      <c r="J51" s="98">
        <v>-0.64409644596850646</v>
      </c>
      <c r="K51" s="104"/>
      <c r="L51" s="106">
        <v>6250.8331270958024</v>
      </c>
      <c r="M51" s="97">
        <v>0.43150487504456408</v>
      </c>
    </row>
    <row r="52" spans="1:13" x14ac:dyDescent="0.2">
      <c r="A52" s="157"/>
      <c r="B52" s="19" t="s">
        <v>12</v>
      </c>
      <c r="C52" s="20">
        <v>14227.198446230524</v>
      </c>
      <c r="D52" s="73">
        <v>0.32611295043995603</v>
      </c>
      <c r="E52" s="20"/>
      <c r="F52" s="34">
        <v>1885.9664701773977</v>
      </c>
      <c r="G52" s="57">
        <v>3.7762633595502226</v>
      </c>
      <c r="H52" s="73"/>
      <c r="I52" s="20">
        <v>16113.164916407923</v>
      </c>
      <c r="J52" s="73">
        <v>0.71803559900882141</v>
      </c>
      <c r="K52" s="20"/>
      <c r="L52" s="34">
        <v>6261.9930066690013</v>
      </c>
      <c r="M52" s="57">
        <v>0.17853427449252413</v>
      </c>
    </row>
    <row r="53" spans="1:13" x14ac:dyDescent="0.2">
      <c r="A53" s="157"/>
      <c r="B53" s="58" t="s">
        <v>13</v>
      </c>
      <c r="C53" s="20">
        <v>14199.506342766039</v>
      </c>
      <c r="D53" s="73">
        <v>-0.19464199904952198</v>
      </c>
      <c r="E53" s="20"/>
      <c r="F53" s="34">
        <v>1954.8343363788597</v>
      </c>
      <c r="G53" s="57">
        <v>3.6515954705697471</v>
      </c>
      <c r="H53" s="73"/>
      <c r="I53" s="20">
        <v>16154.340679144898</v>
      </c>
      <c r="J53" s="73">
        <v>0.25554112398518453</v>
      </c>
      <c r="K53" s="20"/>
      <c r="L53" s="34">
        <v>6281.7115516243312</v>
      </c>
      <c r="M53" s="57">
        <v>0.3148924780709545</v>
      </c>
    </row>
    <row r="54" spans="1:13" x14ac:dyDescent="0.2">
      <c r="A54" s="155"/>
      <c r="B54" s="59" t="s">
        <v>14</v>
      </c>
      <c r="C54" s="30">
        <v>14229.989190153165</v>
      </c>
      <c r="D54" s="76">
        <v>0.21467540244915112</v>
      </c>
      <c r="E54" s="30"/>
      <c r="F54" s="87">
        <v>1959.5523337418981</v>
      </c>
      <c r="G54" s="56">
        <v>0.24135024002995836</v>
      </c>
      <c r="H54" s="76"/>
      <c r="I54" s="30">
        <v>16189.541523895063</v>
      </c>
      <c r="J54" s="76">
        <v>0.21790332053358757</v>
      </c>
      <c r="K54" s="30"/>
      <c r="L54" s="87">
        <v>6246.6350145664746</v>
      </c>
      <c r="M54" s="56">
        <v>-0.5583913996940274</v>
      </c>
    </row>
    <row r="55" spans="1:13" x14ac:dyDescent="0.2">
      <c r="A55" s="157">
        <v>2005</v>
      </c>
      <c r="B55" s="19" t="s">
        <v>11</v>
      </c>
      <c r="C55" s="104">
        <v>14337.653324837129</v>
      </c>
      <c r="D55" s="98">
        <v>0.75660025629861616</v>
      </c>
      <c r="E55" s="104"/>
      <c r="F55" s="106">
        <v>1978.4396888361405</v>
      </c>
      <c r="G55" s="97">
        <v>0.96386071293006403</v>
      </c>
      <c r="H55" s="98"/>
      <c r="I55" s="104">
        <v>16316.09301367327</v>
      </c>
      <c r="J55" s="98">
        <v>0.78168668082059212</v>
      </c>
      <c r="K55" s="104"/>
      <c r="L55" s="106">
        <v>6087.8594478651921</v>
      </c>
      <c r="M55" s="97">
        <v>-2.5417775543318144</v>
      </c>
    </row>
    <row r="56" spans="1:13" x14ac:dyDescent="0.2">
      <c r="A56" s="157"/>
      <c r="B56" s="19" t="s">
        <v>12</v>
      </c>
      <c r="C56" s="20">
        <v>14363.423248322766</v>
      </c>
      <c r="D56" s="73">
        <v>0.17973599236770502</v>
      </c>
      <c r="E56" s="20"/>
      <c r="F56" s="34">
        <v>1987.093209680874</v>
      </c>
      <c r="G56" s="57">
        <v>0.43739118728578175</v>
      </c>
      <c r="H56" s="73"/>
      <c r="I56" s="20">
        <v>16350.51645800364</v>
      </c>
      <c r="J56" s="73">
        <v>0.21097847567749631</v>
      </c>
      <c r="K56" s="20"/>
      <c r="L56" s="34">
        <v>6053.428388150207</v>
      </c>
      <c r="M56" s="57">
        <v>-0.56556922855797831</v>
      </c>
    </row>
    <row r="57" spans="1:13" x14ac:dyDescent="0.2">
      <c r="A57" s="157"/>
      <c r="B57" s="58" t="s">
        <v>13</v>
      </c>
      <c r="C57" s="20">
        <v>14466.320264658742</v>
      </c>
      <c r="D57" s="73">
        <v>0.71638226178422215</v>
      </c>
      <c r="E57" s="20"/>
      <c r="F57" s="34">
        <v>1976.3905749841815</v>
      </c>
      <c r="G57" s="57">
        <v>-0.53860758239978701</v>
      </c>
      <c r="H57" s="73"/>
      <c r="I57" s="20">
        <v>16442.710839642925</v>
      </c>
      <c r="J57" s="73">
        <v>0.56386219894696654</v>
      </c>
      <c r="K57" s="20"/>
      <c r="L57" s="34">
        <v>5930.101006510924</v>
      </c>
      <c r="M57" s="57">
        <v>-2.0373146212599216</v>
      </c>
    </row>
    <row r="58" spans="1:13" x14ac:dyDescent="0.2">
      <c r="A58" s="155"/>
      <c r="B58" s="59" t="s">
        <v>14</v>
      </c>
      <c r="C58" s="30">
        <v>14503.991296767366</v>
      </c>
      <c r="D58" s="76">
        <v>0.26040507481819836</v>
      </c>
      <c r="E58" s="30"/>
      <c r="F58" s="87">
        <v>2096.7268643056941</v>
      </c>
      <c r="G58" s="56">
        <v>6.088689697504539</v>
      </c>
      <c r="H58" s="76"/>
      <c r="I58" s="30">
        <v>16600.718161073062</v>
      </c>
      <c r="J58" s="76">
        <v>0.96095663890887173</v>
      </c>
      <c r="K58" s="30"/>
      <c r="L58" s="87">
        <v>5923.4906081577101</v>
      </c>
      <c r="M58" s="56">
        <v>-0.11147193523273959</v>
      </c>
    </row>
    <row r="59" spans="1:13" x14ac:dyDescent="0.2">
      <c r="A59" s="157">
        <v>2006</v>
      </c>
      <c r="B59" s="19" t="s">
        <v>11</v>
      </c>
      <c r="C59" s="104">
        <v>14481.309663543265</v>
      </c>
      <c r="D59" s="98">
        <v>-0.15638201071698601</v>
      </c>
      <c r="E59" s="104"/>
      <c r="F59" s="106">
        <v>2170.0256553097415</v>
      </c>
      <c r="G59" s="97">
        <v>3.4958674041847324</v>
      </c>
      <c r="H59" s="98"/>
      <c r="I59" s="104">
        <v>16651.335318853005</v>
      </c>
      <c r="J59" s="98">
        <v>0.30490944601803516</v>
      </c>
      <c r="K59" s="104"/>
      <c r="L59" s="106">
        <v>6014.4845273008405</v>
      </c>
      <c r="M59" s="97">
        <v>1.5361536830634188</v>
      </c>
    </row>
    <row r="60" spans="1:13" x14ac:dyDescent="0.2">
      <c r="A60" s="157"/>
      <c r="B60" s="19" t="s">
        <v>12</v>
      </c>
      <c r="C60" s="20">
        <v>14636.528981095769</v>
      </c>
      <c r="D60" s="73">
        <v>1.0718596671077996</v>
      </c>
      <c r="E60" s="20"/>
      <c r="F60" s="34">
        <v>2131.3985800125683</v>
      </c>
      <c r="G60" s="57">
        <v>-1.7800285080804581</v>
      </c>
      <c r="H60" s="73"/>
      <c r="I60" s="20">
        <v>16767.927561108336</v>
      </c>
      <c r="J60" s="73">
        <v>0.70019755186433652</v>
      </c>
      <c r="K60" s="20"/>
      <c r="L60" s="34">
        <v>6006.4919004301228</v>
      </c>
      <c r="M60" s="57">
        <v>-0.1328896405741456</v>
      </c>
    </row>
    <row r="61" spans="1:13" x14ac:dyDescent="0.2">
      <c r="A61" s="157"/>
      <c r="B61" s="58" t="s">
        <v>13</v>
      </c>
      <c r="C61" s="20">
        <v>14582.508752691392</v>
      </c>
      <c r="D61" s="73">
        <v>-0.36907813644989534</v>
      </c>
      <c r="E61" s="20"/>
      <c r="F61" s="34">
        <v>2176.1103911236833</v>
      </c>
      <c r="G61" s="57">
        <v>2.0977686449829229</v>
      </c>
      <c r="H61" s="73"/>
      <c r="I61" s="20">
        <v>16758.619143815074</v>
      </c>
      <c r="J61" s="73">
        <v>-5.5513224632788349E-2</v>
      </c>
      <c r="K61" s="20"/>
      <c r="L61" s="34">
        <v>5984.1297792618489</v>
      </c>
      <c r="M61" s="57">
        <v>-0.37229919791738292</v>
      </c>
    </row>
    <row r="62" spans="1:13" x14ac:dyDescent="0.2">
      <c r="A62" s="155"/>
      <c r="B62" s="59" t="s">
        <v>14</v>
      </c>
      <c r="C62" s="30">
        <v>14491.698682952991</v>
      </c>
      <c r="D62" s="76">
        <v>-0.62273283204195851</v>
      </c>
      <c r="E62" s="30"/>
      <c r="F62" s="87">
        <v>2237.5348403281669</v>
      </c>
      <c r="G62" s="56">
        <v>2.8226715636776918</v>
      </c>
      <c r="H62" s="76"/>
      <c r="I62" s="30">
        <v>16729.233523281157</v>
      </c>
      <c r="J62" s="76">
        <v>-0.17534631154120484</v>
      </c>
      <c r="K62" s="30"/>
      <c r="L62" s="87">
        <v>6023.8570151803833</v>
      </c>
      <c r="M62" s="56">
        <v>0.66387657661119237</v>
      </c>
    </row>
    <row r="63" spans="1:13" x14ac:dyDescent="0.2">
      <c r="A63" s="157">
        <v>2007</v>
      </c>
      <c r="B63" s="19" t="s">
        <v>11</v>
      </c>
      <c r="C63" s="104">
        <v>14602.407741120851</v>
      </c>
      <c r="D63" s="98">
        <v>0.76394810981055417</v>
      </c>
      <c r="E63" s="104"/>
      <c r="F63" s="106">
        <v>2201.8734150000005</v>
      </c>
      <c r="G63" s="97">
        <v>-1.5937819016456578</v>
      </c>
      <c r="H63" s="98"/>
      <c r="I63" s="104">
        <v>16804.281156120851</v>
      </c>
      <c r="J63" s="98">
        <v>0.44860174098983524</v>
      </c>
      <c r="K63" s="104"/>
      <c r="L63" s="106">
        <v>5953.6589208022242</v>
      </c>
      <c r="M63" s="97">
        <v>-1.1653346718100521</v>
      </c>
    </row>
    <row r="64" spans="1:13" x14ac:dyDescent="0.2">
      <c r="A64" s="157"/>
      <c r="B64" s="19" t="s">
        <v>12</v>
      </c>
      <c r="C64" s="20">
        <v>14631.047432948175</v>
      </c>
      <c r="D64" s="73">
        <v>0.19612992826295142</v>
      </c>
      <c r="E64" s="20"/>
      <c r="F64" s="34">
        <v>2224.9831928405129</v>
      </c>
      <c r="G64" s="57">
        <v>1.0495507000120792</v>
      </c>
      <c r="H64" s="73"/>
      <c r="I64" s="20">
        <v>16856.030625788688</v>
      </c>
      <c r="J64" s="73">
        <v>0.30795408138590569</v>
      </c>
      <c r="K64" s="20"/>
      <c r="L64" s="34">
        <v>6018.2612972882343</v>
      </c>
      <c r="M64" s="57">
        <v>1.0850869582113265</v>
      </c>
    </row>
    <row r="65" spans="1:13" x14ac:dyDescent="0.2">
      <c r="A65" s="157"/>
      <c r="B65" s="58" t="s">
        <v>13</v>
      </c>
      <c r="C65" s="20">
        <v>14686.909809242366</v>
      </c>
      <c r="D65" s="73">
        <v>0.38180708900166022</v>
      </c>
      <c r="E65" s="20"/>
      <c r="F65" s="34">
        <v>2251.0403338845458</v>
      </c>
      <c r="G65" s="57">
        <v>1.1711163090075865</v>
      </c>
      <c r="H65" s="73"/>
      <c r="I65" s="20">
        <v>16937.950143126913</v>
      </c>
      <c r="J65" s="73">
        <v>0.48599530433276011</v>
      </c>
      <c r="K65" s="20"/>
      <c r="L65" s="34">
        <v>6033.5973184115492</v>
      </c>
      <c r="M65" s="57">
        <v>0.25482478021060789</v>
      </c>
    </row>
    <row r="66" spans="1:13" x14ac:dyDescent="0.2">
      <c r="A66" s="155"/>
      <c r="B66" s="59" t="s">
        <v>14</v>
      </c>
      <c r="C66" s="30">
        <v>14806.53213146246</v>
      </c>
      <c r="D66" s="76">
        <v>0.81448258193031098</v>
      </c>
      <c r="E66" s="30"/>
      <c r="F66" s="87">
        <v>2240.2184434761848</v>
      </c>
      <c r="G66" s="56">
        <v>-0.48075062207730573</v>
      </c>
      <c r="H66" s="76"/>
      <c r="I66" s="30">
        <v>17046.750574938644</v>
      </c>
      <c r="J66" s="76">
        <v>0.64234710158171082</v>
      </c>
      <c r="K66" s="30"/>
      <c r="L66" s="87">
        <v>5950.4656558305869</v>
      </c>
      <c r="M66" s="56">
        <v>-1.3778125750501382</v>
      </c>
    </row>
    <row r="67" spans="1:13" x14ac:dyDescent="0.2">
      <c r="A67" s="157">
        <v>2008</v>
      </c>
      <c r="B67" s="19" t="s">
        <v>11</v>
      </c>
      <c r="C67" s="104">
        <v>14799.313505667991</v>
      </c>
      <c r="D67" s="98">
        <v>-4.8752980984181439E-2</v>
      </c>
      <c r="E67" s="104"/>
      <c r="F67" s="106">
        <v>2305.4290290201661</v>
      </c>
      <c r="G67" s="97">
        <v>2.9109029851032275</v>
      </c>
      <c r="H67" s="98"/>
      <c r="I67" s="104">
        <v>17104.742534688157</v>
      </c>
      <c r="J67" s="98">
        <v>0.34019363100654948</v>
      </c>
      <c r="K67" s="104"/>
      <c r="L67" s="106">
        <v>5972.5969268503068</v>
      </c>
      <c r="M67" s="97">
        <v>0.37192502738057898</v>
      </c>
    </row>
    <row r="68" spans="1:13" x14ac:dyDescent="0.2">
      <c r="A68" s="157"/>
      <c r="B68" s="19" t="s">
        <v>12</v>
      </c>
      <c r="C68" s="20">
        <v>14909.374337732694</v>
      </c>
      <c r="D68" s="73">
        <v>0.74368876652657079</v>
      </c>
      <c r="E68" s="20"/>
      <c r="F68" s="34">
        <v>2321.724867892307</v>
      </c>
      <c r="G68" s="57">
        <v>0.70684626015430929</v>
      </c>
      <c r="H68" s="73"/>
      <c r="I68" s="20">
        <v>17231.099205625</v>
      </c>
      <c r="J68" s="73">
        <v>0.73872302187883288</v>
      </c>
      <c r="K68" s="20"/>
      <c r="L68" s="34">
        <v>5921.1339482211506</v>
      </c>
      <c r="M68" s="57">
        <v>-0.86165162758263592</v>
      </c>
    </row>
    <row r="69" spans="1:13" x14ac:dyDescent="0.2">
      <c r="A69" s="157"/>
      <c r="B69" s="58" t="s">
        <v>13</v>
      </c>
      <c r="C69" s="20">
        <v>15010.725670928508</v>
      </c>
      <c r="D69" s="73">
        <v>0.67978260455446771</v>
      </c>
      <c r="E69" s="20"/>
      <c r="F69" s="34">
        <v>2272.4737461316445</v>
      </c>
      <c r="G69" s="57">
        <v>-2.1213160285169073</v>
      </c>
      <c r="H69" s="73"/>
      <c r="I69" s="20">
        <v>17283.199417060154</v>
      </c>
      <c r="J69" s="73">
        <v>0.30236150818600249</v>
      </c>
      <c r="K69" s="20"/>
      <c r="L69" s="34">
        <v>5820.753121401387</v>
      </c>
      <c r="M69" s="57">
        <v>-1.695297348406049</v>
      </c>
    </row>
    <row r="70" spans="1:13" x14ac:dyDescent="0.2">
      <c r="A70" s="155"/>
      <c r="B70" s="59" t="s">
        <v>14</v>
      </c>
      <c r="C70" s="30">
        <v>14983.00332168026</v>
      </c>
      <c r="D70" s="76">
        <v>-0.18468360461705288</v>
      </c>
      <c r="E70" s="30"/>
      <c r="F70" s="87">
        <v>2205.3805695959581</v>
      </c>
      <c r="G70" s="56">
        <v>-2.9524291160633553</v>
      </c>
      <c r="H70" s="76"/>
      <c r="I70" s="30">
        <v>17188.383891276218</v>
      </c>
      <c r="J70" s="76">
        <v>-0.54859938542596121</v>
      </c>
      <c r="K70" s="30"/>
      <c r="L70" s="87">
        <v>5792.7483394930114</v>
      </c>
      <c r="M70" s="56">
        <v>-0.48111956175240284</v>
      </c>
    </row>
    <row r="71" spans="1:13" x14ac:dyDescent="0.2">
      <c r="A71" s="157">
        <v>2009</v>
      </c>
      <c r="B71" s="19" t="s">
        <v>11</v>
      </c>
      <c r="C71" s="104">
        <v>14987.93702144445</v>
      </c>
      <c r="D71" s="98">
        <v>3.2928643598779866E-2</v>
      </c>
      <c r="E71" s="104"/>
      <c r="F71" s="106">
        <v>2152.1313394153981</v>
      </c>
      <c r="G71" s="97">
        <v>-2.4145143434502874</v>
      </c>
      <c r="H71" s="98"/>
      <c r="I71" s="104">
        <v>17140.068360859848</v>
      </c>
      <c r="J71" s="98">
        <v>-0.28109408494705662</v>
      </c>
      <c r="K71" s="104"/>
      <c r="L71" s="106">
        <v>5706.1972545247691</v>
      </c>
      <c r="M71" s="97">
        <v>-1.4941281736367884</v>
      </c>
    </row>
    <row r="72" spans="1:13" x14ac:dyDescent="0.2">
      <c r="A72" s="157"/>
      <c r="B72" s="19" t="s">
        <v>12</v>
      </c>
      <c r="C72" s="20">
        <v>14958.737284200484</v>
      </c>
      <c r="D72" s="73">
        <v>-0.19482159020408935</v>
      </c>
      <c r="E72" s="20"/>
      <c r="F72" s="34">
        <v>2133.6288609550916</v>
      </c>
      <c r="G72" s="57">
        <v>-0.85972812724954362</v>
      </c>
      <c r="H72" s="73"/>
      <c r="I72" s="20">
        <v>17092.366145155574</v>
      </c>
      <c r="J72" s="73">
        <v>-0.27830819982727778</v>
      </c>
      <c r="K72" s="20"/>
      <c r="L72" s="34">
        <v>5697.6301625367287</v>
      </c>
      <c r="M72" s="57">
        <v>-0.15013662524980256</v>
      </c>
    </row>
    <row r="73" spans="1:13" x14ac:dyDescent="0.2">
      <c r="A73" s="157"/>
      <c r="B73" s="58" t="s">
        <v>13</v>
      </c>
      <c r="C73" s="20">
        <v>14886.439018811605</v>
      </c>
      <c r="D73" s="73">
        <v>-0.48331797006182647</v>
      </c>
      <c r="E73" s="20"/>
      <c r="F73" s="34">
        <v>2104.6712482659032</v>
      </c>
      <c r="G73" s="57">
        <v>-1.3572000838152287</v>
      </c>
      <c r="H73" s="73"/>
      <c r="I73" s="20">
        <v>16991.110267077507</v>
      </c>
      <c r="J73" s="73">
        <v>-0.5924041014459891</v>
      </c>
      <c r="K73" s="20"/>
      <c r="L73" s="34">
        <v>5658.4845021532583</v>
      </c>
      <c r="M73" s="57">
        <v>-0.68705162088024585</v>
      </c>
    </row>
    <row r="74" spans="1:13" x14ac:dyDescent="0.2">
      <c r="A74" s="155"/>
      <c r="B74" s="59" t="s">
        <v>14</v>
      </c>
      <c r="C74" s="30">
        <v>14819.62376867803</v>
      </c>
      <c r="D74" s="76">
        <v>-0.44883299524582493</v>
      </c>
      <c r="E74" s="30"/>
      <c r="F74" s="87">
        <v>2107.4475612858409</v>
      </c>
      <c r="G74" s="56">
        <v>0.13191195642669939</v>
      </c>
      <c r="H74" s="76"/>
      <c r="I74" s="30">
        <v>16927.07132996387</v>
      </c>
      <c r="J74" s="76">
        <v>-0.37689671897263166</v>
      </c>
      <c r="K74" s="30"/>
      <c r="L74" s="87">
        <v>5646.0229777284349</v>
      </c>
      <c r="M74" s="56">
        <v>-0.22022724317935968</v>
      </c>
    </row>
    <row r="75" spans="1:13" x14ac:dyDescent="0.2">
      <c r="A75" s="157">
        <v>2010</v>
      </c>
      <c r="B75" s="19" t="s">
        <v>11</v>
      </c>
      <c r="C75" s="104">
        <v>14759.277631019304</v>
      </c>
      <c r="D75" s="98">
        <v>-0.40720424891129853</v>
      </c>
      <c r="E75" s="104"/>
      <c r="F75" s="106">
        <v>2109.105125877365</v>
      </c>
      <c r="G75" s="97">
        <v>7.8652708706674998E-2</v>
      </c>
      <c r="H75" s="98"/>
      <c r="I75" s="104">
        <v>16868.38275689667</v>
      </c>
      <c r="J75" s="98">
        <v>-0.34671427752130507</v>
      </c>
      <c r="K75" s="104"/>
      <c r="L75" s="106">
        <v>5685.316243103327</v>
      </c>
      <c r="M75" s="97">
        <v>0.69594589908489901</v>
      </c>
    </row>
    <row r="76" spans="1:13" x14ac:dyDescent="0.2">
      <c r="A76" s="157"/>
      <c r="B76" s="19" t="s">
        <v>12</v>
      </c>
      <c r="C76" s="20">
        <v>14699.791401798777</v>
      </c>
      <c r="D76" s="73">
        <v>-0.40304295852193994</v>
      </c>
      <c r="E76" s="20"/>
      <c r="F76" s="34">
        <v>2090.8726087192963</v>
      </c>
      <c r="G76" s="57">
        <v>-0.86446696915992749</v>
      </c>
      <c r="H76" s="73"/>
      <c r="I76" s="20">
        <v>16790.664010518074</v>
      </c>
      <c r="J76" s="73">
        <v>-0.46073620393051828</v>
      </c>
      <c r="K76" s="20"/>
      <c r="L76" s="34">
        <v>5725.515374097311</v>
      </c>
      <c r="M76" s="57">
        <v>0.70706939201048424</v>
      </c>
    </row>
    <row r="77" spans="1:13" x14ac:dyDescent="0.2">
      <c r="A77" s="157"/>
      <c r="B77" s="58" t="s">
        <v>13</v>
      </c>
      <c r="C77" s="20">
        <v>14664.377656233681</v>
      </c>
      <c r="D77" s="73">
        <v>-0.24091325242045739</v>
      </c>
      <c r="E77" s="20"/>
      <c r="F77" s="34">
        <v>2124.4491056736269</v>
      </c>
      <c r="G77" s="57">
        <v>1.6058604820930227</v>
      </c>
      <c r="H77" s="73"/>
      <c r="I77" s="20">
        <v>16788.826761907309</v>
      </c>
      <c r="J77" s="73">
        <v>-1.0942084301220198E-2</v>
      </c>
      <c r="K77" s="20"/>
      <c r="L77" s="34">
        <v>5702.6536227080796</v>
      </c>
      <c r="M77" s="57">
        <v>-0.39929595670391083</v>
      </c>
    </row>
    <row r="78" spans="1:13" x14ac:dyDescent="0.2">
      <c r="A78" s="155"/>
      <c r="B78" s="59" t="s">
        <v>14</v>
      </c>
      <c r="C78" s="30">
        <v>14693.495803440277</v>
      </c>
      <c r="D78" s="76">
        <v>0.19856381149743899</v>
      </c>
      <c r="E78" s="30"/>
      <c r="F78" s="87">
        <v>2195.4440751889306</v>
      </c>
      <c r="G78" s="56">
        <v>3.3418060863732642</v>
      </c>
      <c r="H78" s="76"/>
      <c r="I78" s="30">
        <v>16888.939878629208</v>
      </c>
      <c r="J78" s="76">
        <v>0.59630799782298605</v>
      </c>
      <c r="K78" s="30"/>
      <c r="L78" s="87">
        <v>5684.3219675246382</v>
      </c>
      <c r="M78" s="56">
        <v>-0.32145833144142549</v>
      </c>
    </row>
    <row r="79" spans="1:13" x14ac:dyDescent="0.2">
      <c r="A79" s="157">
        <v>2011</v>
      </c>
      <c r="B79" s="19" t="s">
        <v>11</v>
      </c>
      <c r="C79" s="104">
        <v>14707.005618376737</v>
      </c>
      <c r="D79" s="98">
        <v>9.1944184809289425E-2</v>
      </c>
      <c r="E79" s="104"/>
      <c r="F79" s="106">
        <v>2209.4866375018701</v>
      </c>
      <c r="G79" s="97">
        <v>0.63962286589928452</v>
      </c>
      <c r="H79" s="98"/>
      <c r="I79" s="104">
        <v>16916.492255878606</v>
      </c>
      <c r="J79" s="98">
        <v>0.16313858328231712</v>
      </c>
      <c r="K79" s="104"/>
      <c r="L79" s="106">
        <v>5724.4355902752404</v>
      </c>
      <c r="M79" s="97">
        <v>0.70568878715486527</v>
      </c>
    </row>
    <row r="80" spans="1:13" x14ac:dyDescent="0.2">
      <c r="A80" s="157"/>
      <c r="B80" s="19" t="s">
        <v>12</v>
      </c>
      <c r="C80" s="20">
        <v>14669.066896007673</v>
      </c>
      <c r="D80" s="73">
        <v>-0.25796360832050907</v>
      </c>
      <c r="E80" s="20"/>
      <c r="F80" s="34">
        <v>2238.4968907149259</v>
      </c>
      <c r="G80" s="57">
        <v>1.312986135361107</v>
      </c>
      <c r="H80" s="73"/>
      <c r="I80" s="20">
        <v>16907.5637867226</v>
      </c>
      <c r="J80" s="73">
        <v>-5.2779672174078064E-2</v>
      </c>
      <c r="K80" s="20"/>
      <c r="L80" s="34">
        <v>5696.8529825081723</v>
      </c>
      <c r="M80" s="57">
        <v>-0.48183977847398396</v>
      </c>
    </row>
    <row r="81" spans="1:13" x14ac:dyDescent="0.2">
      <c r="A81" s="157"/>
      <c r="B81" s="58" t="s">
        <v>13</v>
      </c>
      <c r="C81" s="20">
        <v>14684.469227525795</v>
      </c>
      <c r="D81" s="73">
        <v>0.10499871346495784</v>
      </c>
      <c r="E81" s="20"/>
      <c r="F81" s="34">
        <v>2273.2194756164026</v>
      </c>
      <c r="G81" s="57">
        <v>1.5511562712239049</v>
      </c>
      <c r="H81" s="73"/>
      <c r="I81" s="20">
        <v>16957.688703142197</v>
      </c>
      <c r="J81" s="73">
        <v>0.2964644525485135</v>
      </c>
      <c r="K81" s="20"/>
      <c r="L81" s="34">
        <v>5617.4111430116482</v>
      </c>
      <c r="M81" s="57">
        <v>-1.3944863899497724</v>
      </c>
    </row>
    <row r="82" spans="1:13" x14ac:dyDescent="0.2">
      <c r="A82" s="155"/>
      <c r="B82" s="59" t="s">
        <v>14</v>
      </c>
      <c r="C82" s="30">
        <v>14672.649813932989</v>
      </c>
      <c r="D82" s="76">
        <v>-8.048921217152874E-2</v>
      </c>
      <c r="E82" s="30"/>
      <c r="F82" s="87">
        <v>2303.4657641733743</v>
      </c>
      <c r="G82" s="56">
        <v>1.3305485405790003</v>
      </c>
      <c r="H82" s="76"/>
      <c r="I82" s="30">
        <v>16976.115578106364</v>
      </c>
      <c r="J82" s="76">
        <v>0.10866383554235487</v>
      </c>
      <c r="K82" s="30"/>
      <c r="L82" s="87">
        <v>5610.2208834320991</v>
      </c>
      <c r="M82" s="56">
        <v>-0.12799952498570716</v>
      </c>
    </row>
    <row r="83" spans="1:13" x14ac:dyDescent="0.2">
      <c r="A83" s="157">
        <v>2012</v>
      </c>
      <c r="B83" s="19" t="s">
        <v>11</v>
      </c>
      <c r="C83" s="104">
        <v>14627.766014276733</v>
      </c>
      <c r="D83" s="98">
        <v>-0.30590111687689103</v>
      </c>
      <c r="E83" s="104"/>
      <c r="F83" s="106">
        <v>2312.876696616946</v>
      </c>
      <c r="G83" s="97">
        <v>0.40855534256003734</v>
      </c>
      <c r="H83" s="98"/>
      <c r="I83" s="104">
        <v>16940.642710893677</v>
      </c>
      <c r="J83" s="98">
        <v>-0.20895750296632026</v>
      </c>
      <c r="K83" s="104"/>
      <c r="L83" s="106">
        <v>5627.4915967986281</v>
      </c>
      <c r="M83" s="97">
        <v>0.30784373245503088</v>
      </c>
    </row>
    <row r="84" spans="1:13" x14ac:dyDescent="0.2">
      <c r="A84" s="157"/>
      <c r="B84" s="19" t="s">
        <v>12</v>
      </c>
      <c r="C84" s="20">
        <v>14624.245927256063</v>
      </c>
      <c r="D84" s="73">
        <v>-2.4064419797488894E-2</v>
      </c>
      <c r="E84" s="20"/>
      <c r="F84" s="34">
        <v>2353.9029349572602</v>
      </c>
      <c r="G84" s="57">
        <v>1.7738186562354767</v>
      </c>
      <c r="H84" s="73"/>
      <c r="I84" s="20">
        <v>16978.148862213322</v>
      </c>
      <c r="J84" s="73">
        <v>0.22139745203130232</v>
      </c>
      <c r="K84" s="20"/>
      <c r="L84" s="34">
        <v>5622.4990608635999</v>
      </c>
      <c r="M84" s="57">
        <v>-8.8716897202802222E-2</v>
      </c>
    </row>
    <row r="85" spans="1:13" x14ac:dyDescent="0.2">
      <c r="A85" s="157"/>
      <c r="B85" s="58" t="s">
        <v>13</v>
      </c>
      <c r="C85" s="20">
        <v>14602.453790173357</v>
      </c>
      <c r="D85" s="73">
        <v>-0.14901374875056564</v>
      </c>
      <c r="E85" s="20"/>
      <c r="F85" s="34">
        <v>2337.2663623499466</v>
      </c>
      <c r="G85" s="57">
        <v>-0.70676544730234092</v>
      </c>
      <c r="H85" s="73"/>
      <c r="I85" s="20">
        <v>16939.720152523303</v>
      </c>
      <c r="J85" s="73">
        <v>-0.22634216487255604</v>
      </c>
      <c r="K85" s="20"/>
      <c r="L85" s="34">
        <v>5610.8730782459279</v>
      </c>
      <c r="M85" s="57">
        <v>-0.20677607042385637</v>
      </c>
    </row>
    <row r="86" spans="1:13" x14ac:dyDescent="0.2">
      <c r="A86" s="155"/>
      <c r="B86" s="59" t="s">
        <v>14</v>
      </c>
      <c r="C86" s="30">
        <v>14592.813539527357</v>
      </c>
      <c r="D86" s="76">
        <v>-6.6018018509240328E-2</v>
      </c>
      <c r="E86" s="30"/>
      <c r="F86" s="87">
        <v>2298.8361179550184</v>
      </c>
      <c r="G86" s="56">
        <v>-1.6442389713891854</v>
      </c>
      <c r="H86" s="76"/>
      <c r="I86" s="30">
        <v>16891.649657482376</v>
      </c>
      <c r="J86" s="76">
        <v>-0.28377384400749223</v>
      </c>
      <c r="K86" s="30"/>
      <c r="L86" s="87">
        <v>5556.5488040560858</v>
      </c>
      <c r="M86" s="56">
        <v>-0.96819645413944977</v>
      </c>
    </row>
    <row r="87" spans="1:13" x14ac:dyDescent="0.2">
      <c r="A87" s="157">
        <v>2013</v>
      </c>
      <c r="B87" s="19" t="s">
        <v>11</v>
      </c>
      <c r="C87" s="104">
        <v>14520.647839541671</v>
      </c>
      <c r="D87" s="98">
        <v>-0.49452903506381191</v>
      </c>
      <c r="E87" s="104"/>
      <c r="F87" s="106">
        <v>2272.8254285748044</v>
      </c>
      <c r="G87" s="97">
        <v>-1.1314721035161213</v>
      </c>
      <c r="H87" s="98"/>
      <c r="I87" s="104">
        <v>16793.473268116475</v>
      </c>
      <c r="J87" s="98">
        <v>-0.58121255979526154</v>
      </c>
      <c r="K87" s="104"/>
      <c r="L87" s="106">
        <v>5513.4150395758343</v>
      </c>
      <c r="M87" s="97">
        <v>-0.77626897560524299</v>
      </c>
    </row>
    <row r="88" spans="1:13" x14ac:dyDescent="0.2">
      <c r="A88" s="157"/>
      <c r="B88" s="19" t="s">
        <v>12</v>
      </c>
      <c r="C88" s="20">
        <v>14459.150908826192</v>
      </c>
      <c r="D88" s="73">
        <v>-0.42351368475457701</v>
      </c>
      <c r="E88" s="20"/>
      <c r="F88" s="34">
        <v>2203.7964381598158</v>
      </c>
      <c r="G88" s="57">
        <v>-3.0371444083267685</v>
      </c>
      <c r="H88" s="73"/>
      <c r="I88" s="20">
        <v>16662.94734698601</v>
      </c>
      <c r="J88" s="73">
        <v>-0.77724196207986174</v>
      </c>
      <c r="K88" s="20"/>
      <c r="L88" s="34">
        <v>5515.8985760909145</v>
      </c>
      <c r="M88" s="57">
        <v>4.5045339363228833E-2</v>
      </c>
    </row>
    <row r="89" spans="1:13" x14ac:dyDescent="0.2">
      <c r="A89" s="157"/>
      <c r="B89" s="58" t="s">
        <v>13</v>
      </c>
      <c r="C89" s="20">
        <v>14471.243776430269</v>
      </c>
      <c r="D89" s="73">
        <v>8.363470082254218E-2</v>
      </c>
      <c r="E89" s="20"/>
      <c r="F89" s="34">
        <v>2179.6349796250051</v>
      </c>
      <c r="G89" s="57">
        <v>-1.0963561841031759</v>
      </c>
      <c r="H89" s="73"/>
      <c r="I89" s="20">
        <v>16650.878756055274</v>
      </c>
      <c r="J89" s="73">
        <v>-7.2427708492512108E-2</v>
      </c>
      <c r="K89" s="20"/>
      <c r="L89" s="34">
        <v>5504.4319362524175</v>
      </c>
      <c r="M89" s="57">
        <v>-0.20788344238597969</v>
      </c>
    </row>
    <row r="90" spans="1:13" x14ac:dyDescent="0.2">
      <c r="A90" s="155"/>
      <c r="B90" s="59" t="s">
        <v>14</v>
      </c>
      <c r="C90" s="30">
        <v>14504.026865060032</v>
      </c>
      <c r="D90" s="76">
        <v>0.22653953686522874</v>
      </c>
      <c r="E90" s="30"/>
      <c r="F90" s="87">
        <v>2162.4332364213069</v>
      </c>
      <c r="G90" s="56">
        <v>-0.78920293372506412</v>
      </c>
      <c r="H90" s="76"/>
      <c r="I90" s="30">
        <v>16666.460101481338</v>
      </c>
      <c r="J90" s="76">
        <v>9.3576715405473063E-2</v>
      </c>
      <c r="K90" s="30"/>
      <c r="L90" s="87">
        <v>5503.405513903278</v>
      </c>
      <c r="M90" s="56">
        <v>-1.8647198494351539E-2</v>
      </c>
    </row>
    <row r="91" spans="1:13" x14ac:dyDescent="0.2">
      <c r="A91" s="157">
        <v>2014</v>
      </c>
      <c r="B91" s="19" t="s">
        <v>11</v>
      </c>
      <c r="C91" s="104">
        <v>14475.13366756102</v>
      </c>
      <c r="D91" s="98">
        <v>-0.1992081079814815</v>
      </c>
      <c r="E91" s="104"/>
      <c r="F91" s="106">
        <v>2226.9809574898441</v>
      </c>
      <c r="G91" s="97">
        <v>2.9849578697449011</v>
      </c>
      <c r="H91" s="98"/>
      <c r="I91" s="104">
        <v>16702.114625050865</v>
      </c>
      <c r="J91" s="98">
        <v>0.21392979284399824</v>
      </c>
      <c r="K91" s="104"/>
      <c r="L91" s="106">
        <v>5501.5863749491355</v>
      </c>
      <c r="M91" s="97">
        <v>-3.305478670519274E-2</v>
      </c>
    </row>
    <row r="92" spans="1:13" x14ac:dyDescent="0.2">
      <c r="A92" s="157"/>
      <c r="B92" s="19" t="s">
        <v>12</v>
      </c>
      <c r="C92" s="20">
        <v>14482.486251673334</v>
      </c>
      <c r="D92" s="73">
        <v>5.0794585260314051E-2</v>
      </c>
      <c r="E92" s="20"/>
      <c r="F92" s="34">
        <v>2270.3965145300144</v>
      </c>
      <c r="G92" s="57">
        <v>1.9495252931622056</v>
      </c>
      <c r="H92" s="73"/>
      <c r="I92" s="20">
        <v>16752.882766203347</v>
      </c>
      <c r="J92" s="73">
        <v>0.30396235621768225</v>
      </c>
      <c r="K92" s="20"/>
      <c r="L92" s="34">
        <v>5504.4636953351146</v>
      </c>
      <c r="M92" s="57">
        <v>5.2299831173799369E-2</v>
      </c>
    </row>
    <row r="93" spans="1:13" x14ac:dyDescent="0.2">
      <c r="A93" s="157"/>
      <c r="B93" s="58" t="s">
        <v>13</v>
      </c>
      <c r="C93" s="20">
        <v>14547.77203093832</v>
      </c>
      <c r="D93" s="73">
        <v>0.45079123936639898</v>
      </c>
      <c r="E93" s="20"/>
      <c r="F93" s="34">
        <v>2287.8609175768815</v>
      </c>
      <c r="G93" s="57">
        <v>0.76922259768718659</v>
      </c>
      <c r="H93" s="73"/>
      <c r="I93" s="20">
        <v>16835.632948515202</v>
      </c>
      <c r="J93" s="73">
        <v>0.49394592839145135</v>
      </c>
      <c r="K93" s="20"/>
      <c r="L93" s="34">
        <v>5479.5168207155693</v>
      </c>
      <c r="M93" s="57">
        <v>-0.45321172052941466</v>
      </c>
    </row>
    <row r="94" spans="1:13" x14ac:dyDescent="0.2">
      <c r="A94" s="155"/>
      <c r="B94" s="59" t="s">
        <v>14</v>
      </c>
      <c r="C94" s="30">
        <v>14529.027015346443</v>
      </c>
      <c r="D94" s="76">
        <v>-0.12885145266239578</v>
      </c>
      <c r="E94" s="30"/>
      <c r="F94" s="87">
        <v>2312.2621648864733</v>
      </c>
      <c r="G94" s="56">
        <v>1.0665529150887205</v>
      </c>
      <c r="H94" s="76"/>
      <c r="I94" s="30">
        <v>16841.289180232918</v>
      </c>
      <c r="J94" s="76">
        <v>3.3596786856859448E-2</v>
      </c>
      <c r="K94" s="30"/>
      <c r="L94" s="87">
        <v>5516.854742844007</v>
      </c>
      <c r="M94" s="56">
        <v>0.68140902473882148</v>
      </c>
    </row>
    <row r="95" spans="1:13" x14ac:dyDescent="0.2">
      <c r="A95" s="157">
        <v>2015</v>
      </c>
      <c r="B95" s="19" t="s">
        <v>11</v>
      </c>
      <c r="C95" s="104">
        <v>14508.549015939254</v>
      </c>
      <c r="D95" s="98">
        <v>-0.1409454286619371</v>
      </c>
      <c r="E95" s="104"/>
      <c r="F95" s="106">
        <v>2328.9068236323874</v>
      </c>
      <c r="G95" s="97">
        <v>0.71984306099353013</v>
      </c>
      <c r="H95" s="98"/>
      <c r="I95" s="104">
        <v>16837.455839571641</v>
      </c>
      <c r="J95" s="98">
        <v>-2.2761563086130893E-2</v>
      </c>
      <c r="K95" s="104"/>
      <c r="L95" s="106">
        <v>5507.7954681206666</v>
      </c>
      <c r="M95" s="97">
        <v>-0.16421086190625808</v>
      </c>
    </row>
    <row r="96" spans="1:13" x14ac:dyDescent="0.2">
      <c r="A96" s="158"/>
      <c r="B96" s="19" t="s">
        <v>12</v>
      </c>
      <c r="C96" s="20">
        <v>14585.915204600406</v>
      </c>
      <c r="D96" s="73">
        <v>0.53324552700725847</v>
      </c>
      <c r="E96" s="20"/>
      <c r="F96" s="34">
        <v>2353.308497684463</v>
      </c>
      <c r="G96" s="57">
        <v>1.0477737367790598</v>
      </c>
      <c r="H96" s="73"/>
      <c r="I96" s="20">
        <v>16939.223702284868</v>
      </c>
      <c r="J96" s="73">
        <v>0.60441353897451644</v>
      </c>
      <c r="K96" s="20"/>
      <c r="L96" s="34">
        <v>5467.8805284843611</v>
      </c>
      <c r="M96" s="57">
        <v>-0.72469901737155418</v>
      </c>
    </row>
    <row r="97" spans="1:13" x14ac:dyDescent="0.2">
      <c r="B97" s="58" t="s">
        <v>13</v>
      </c>
      <c r="C97" s="20">
        <v>14653.504295004199</v>
      </c>
      <c r="D97" s="73">
        <v>0.46338600941870056</v>
      </c>
      <c r="E97" s="20"/>
      <c r="F97" s="34">
        <v>2427.4824659241349</v>
      </c>
      <c r="G97" s="57">
        <v>3.1519016020490036</v>
      </c>
      <c r="H97" s="73"/>
      <c r="I97" s="20">
        <v>17080.986760928332</v>
      </c>
      <c r="J97" s="73">
        <v>0.83689229881498317</v>
      </c>
      <c r="K97" s="20"/>
      <c r="L97" s="34">
        <v>5477.0349313793586</v>
      </c>
      <c r="M97" s="57">
        <v>0.16742141397034105</v>
      </c>
    </row>
    <row r="98" spans="1:13" x14ac:dyDescent="0.2">
      <c r="A98" s="171"/>
      <c r="B98" s="21" t="s">
        <v>14</v>
      </c>
      <c r="C98" s="30">
        <v>14739.972079482653</v>
      </c>
      <c r="D98" s="76">
        <v>0.59008263646487613</v>
      </c>
      <c r="E98" s="30"/>
      <c r="F98" s="87">
        <v>2387.8390893119904</v>
      </c>
      <c r="G98" s="56">
        <v>-1.6331066101872909</v>
      </c>
      <c r="H98" s="76"/>
      <c r="I98" s="30">
        <v>17127.811168794644</v>
      </c>
      <c r="J98" s="76">
        <v>0.2741317496564063</v>
      </c>
      <c r="K98" s="30"/>
      <c r="L98" s="87">
        <v>5436.9079081284326</v>
      </c>
      <c r="M98" s="56">
        <v>-0.73264136076671338</v>
      </c>
    </row>
    <row r="99" spans="1:13" x14ac:dyDescent="0.2">
      <c r="A99" s="18">
        <v>2016</v>
      </c>
      <c r="B99" s="19" t="s">
        <v>11</v>
      </c>
      <c r="C99" s="20">
        <v>14813.91665406985</v>
      </c>
      <c r="D99" s="73">
        <v>0.50166020796011968</v>
      </c>
      <c r="E99" s="20"/>
      <c r="F99" s="34">
        <v>2346.8508938299365</v>
      </c>
      <c r="G99" s="57">
        <v>-1.7165392620263991</v>
      </c>
      <c r="H99" s="73"/>
      <c r="I99" s="20">
        <v>17160.767547899784</v>
      </c>
      <c r="J99" s="73">
        <v>0.19241442342138917</v>
      </c>
      <c r="K99" s="20"/>
      <c r="L99" s="34">
        <v>5436.4812213309806</v>
      </c>
      <c r="M99" s="57">
        <v>-7.8479680852071108E-3</v>
      </c>
    </row>
    <row r="100" spans="1:13" x14ac:dyDescent="0.2">
      <c r="B100" s="19" t="s">
        <v>12</v>
      </c>
      <c r="C100" s="20">
        <v>14859.526784148631</v>
      </c>
      <c r="D100" s="73">
        <v>0.30788704394560518</v>
      </c>
      <c r="E100" s="20"/>
      <c r="F100" s="34">
        <v>2422.7184986146549</v>
      </c>
      <c r="G100" s="57">
        <v>3.2327407328765787</v>
      </c>
      <c r="H100" s="73"/>
      <c r="I100" s="20">
        <v>17282.245282763288</v>
      </c>
      <c r="J100" s="73">
        <v>0.70788054511215881</v>
      </c>
      <c r="K100" s="20"/>
      <c r="L100" s="34">
        <v>5504.025948005944</v>
      </c>
      <c r="M100" s="57">
        <v>1.2424346544220533</v>
      </c>
    </row>
    <row r="101" spans="1:13" x14ac:dyDescent="0.2">
      <c r="C101" s="172"/>
      <c r="D101" s="148"/>
      <c r="E101" s="148"/>
      <c r="F101" s="172"/>
      <c r="G101" s="148"/>
      <c r="H101" s="148"/>
      <c r="I101" s="148"/>
      <c r="J101" s="148"/>
      <c r="K101" s="148"/>
      <c r="L101" s="148"/>
      <c r="M101" s="148"/>
    </row>
  </sheetData>
  <mergeCells count="6">
    <mergeCell ref="A3:B5"/>
    <mergeCell ref="C3:J3"/>
    <mergeCell ref="L3:M4"/>
    <mergeCell ref="C4:D4"/>
    <mergeCell ref="F4:G4"/>
    <mergeCell ref="I4:J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activeCell="A31" sqref="A1:XFD1048576"/>
    </sheetView>
  </sheetViews>
  <sheetFormatPr defaultRowHeight="12.75" x14ac:dyDescent="0.2"/>
  <cols>
    <col min="1" max="1" width="6.42578125" style="134" customWidth="1"/>
    <col min="2" max="2" width="10.5703125" style="134" customWidth="1"/>
    <col min="3" max="3" width="7.7109375" style="134" customWidth="1"/>
    <col min="4" max="4" width="9.140625" style="134"/>
    <col min="5" max="5" width="0.85546875" style="134" customWidth="1"/>
    <col min="6" max="6" width="8.5703125" style="134" customWidth="1"/>
    <col min="7" max="7" width="8.85546875" style="134" customWidth="1"/>
    <col min="8" max="8" width="0.85546875" style="134" customWidth="1"/>
    <col min="9" max="9" width="7.5703125" style="134" customWidth="1"/>
    <col min="10" max="10" width="8.85546875" style="134" customWidth="1"/>
    <col min="11" max="11" width="0.5703125" style="134" customWidth="1"/>
    <col min="12" max="12" width="7.42578125" style="134" customWidth="1"/>
    <col min="13" max="13" width="8.42578125" style="134" customWidth="1"/>
    <col min="14" max="16384" width="9.140625" style="134"/>
  </cols>
  <sheetData>
    <row r="1" spans="1:13" ht="16.5" x14ac:dyDescent="0.3">
      <c r="A1" s="2" t="s">
        <v>103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3" ht="16.5" x14ac:dyDescent="0.3">
      <c r="A2" s="2"/>
      <c r="B2" s="4" t="s">
        <v>71</v>
      </c>
      <c r="C2" s="3"/>
      <c r="D2" s="3"/>
      <c r="E2" s="3"/>
      <c r="F2" s="3"/>
      <c r="G2" s="3"/>
      <c r="H2" s="3"/>
      <c r="I2" s="3"/>
      <c r="J2" s="3"/>
      <c r="K2" s="3"/>
      <c r="L2" s="3"/>
    </row>
    <row r="3" spans="1:13" x14ac:dyDescent="0.2">
      <c r="A3" s="196" t="s">
        <v>3</v>
      </c>
      <c r="B3" s="196"/>
      <c r="C3" s="199" t="s">
        <v>65</v>
      </c>
      <c r="D3" s="199"/>
      <c r="E3" s="199"/>
      <c r="F3" s="199"/>
      <c r="G3" s="199"/>
      <c r="H3" s="199"/>
      <c r="I3" s="199"/>
      <c r="J3" s="199"/>
      <c r="K3" s="144"/>
      <c r="L3" s="200" t="s">
        <v>66</v>
      </c>
      <c r="M3" s="200"/>
    </row>
    <row r="4" spans="1:13" x14ac:dyDescent="0.2">
      <c r="A4" s="197"/>
      <c r="B4" s="197"/>
      <c r="C4" s="201" t="s">
        <v>67</v>
      </c>
      <c r="D4" s="201"/>
      <c r="E4" s="170"/>
      <c r="F4" s="201" t="s">
        <v>68</v>
      </c>
      <c r="G4" s="201"/>
      <c r="H4" s="145"/>
      <c r="I4" s="182" t="s">
        <v>9</v>
      </c>
      <c r="J4" s="182"/>
      <c r="K4" s="119"/>
      <c r="L4" s="187"/>
      <c r="M4" s="187"/>
    </row>
    <row r="5" spans="1:13" ht="114.75" x14ac:dyDescent="0.2">
      <c r="A5" s="198"/>
      <c r="B5" s="198"/>
      <c r="C5" s="32" t="s">
        <v>21</v>
      </c>
      <c r="D5" s="10" t="s">
        <v>25</v>
      </c>
      <c r="E5" s="171"/>
      <c r="F5" s="32" t="s">
        <v>21</v>
      </c>
      <c r="G5" s="10" t="s">
        <v>25</v>
      </c>
      <c r="H5" s="171"/>
      <c r="I5" s="32" t="s">
        <v>21</v>
      </c>
      <c r="J5" s="10" t="s">
        <v>25</v>
      </c>
      <c r="K5" s="33"/>
      <c r="L5" s="32" t="s">
        <v>21</v>
      </c>
      <c r="M5" s="10" t="s">
        <v>25</v>
      </c>
    </row>
    <row r="6" spans="1:13" ht="16.5" customHeight="1" x14ac:dyDescent="0.2">
      <c r="A6" s="202" t="s">
        <v>72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</row>
    <row r="7" spans="1:13" x14ac:dyDescent="0.2">
      <c r="A7" s="157">
        <v>2013</v>
      </c>
      <c r="B7" s="19" t="s">
        <v>12</v>
      </c>
      <c r="C7" s="34">
        <v>14443.904</v>
      </c>
      <c r="D7" s="57">
        <v>-0.91895467842073986</v>
      </c>
      <c r="E7" s="20"/>
      <c r="F7" s="20">
        <v>2237.4940000000001</v>
      </c>
      <c r="G7" s="73">
        <v>-7.3955843612968293</v>
      </c>
      <c r="H7" s="73"/>
      <c r="I7" s="20">
        <v>16681.397000000001</v>
      </c>
      <c r="J7" s="73">
        <v>-1.8397965452973404</v>
      </c>
      <c r="K7" s="20"/>
      <c r="L7" s="34">
        <v>5536.942</v>
      </c>
      <c r="M7" s="57">
        <v>-2.9958598052118308</v>
      </c>
    </row>
    <row r="8" spans="1:13" x14ac:dyDescent="0.2">
      <c r="A8" s="157"/>
      <c r="B8" s="58" t="s">
        <v>13</v>
      </c>
      <c r="C8" s="34">
        <v>14484.932000000001</v>
      </c>
      <c r="D8" s="57">
        <v>-0.84508314916398719</v>
      </c>
      <c r="E8" s="20"/>
      <c r="F8" s="20">
        <v>2235.9679999999998</v>
      </c>
      <c r="G8" s="73">
        <v>-7.1466153501798022</v>
      </c>
      <c r="H8" s="73"/>
      <c r="I8" s="20">
        <v>16720.901000000002</v>
      </c>
      <c r="J8" s="73">
        <v>-1.736831329311491</v>
      </c>
      <c r="K8" s="20"/>
      <c r="L8" s="34">
        <v>5479.6270000000004</v>
      </c>
      <c r="M8" s="57">
        <v>-2.1598609575559022</v>
      </c>
    </row>
    <row r="9" spans="1:13" x14ac:dyDescent="0.2">
      <c r="A9" s="155"/>
      <c r="B9" s="59" t="s">
        <v>14</v>
      </c>
      <c r="C9" s="87">
        <v>14523.728999999999</v>
      </c>
      <c r="D9" s="56">
        <v>-0.888559785089856</v>
      </c>
      <c r="E9" s="30"/>
      <c r="F9" s="30">
        <v>2187.2049999999999</v>
      </c>
      <c r="G9" s="76">
        <v>-6.2405692082936168</v>
      </c>
      <c r="H9" s="76"/>
      <c r="I9" s="30">
        <v>16710.934000000001</v>
      </c>
      <c r="J9" s="76">
        <v>-1.6235504413388318</v>
      </c>
      <c r="K9" s="30"/>
      <c r="L9" s="87">
        <v>5507.8270000000002</v>
      </c>
      <c r="M9" s="56">
        <v>-0.4715642049952547</v>
      </c>
    </row>
    <row r="10" spans="1:13" x14ac:dyDescent="0.2">
      <c r="A10" s="157">
        <v>2014</v>
      </c>
      <c r="B10" s="19" t="s">
        <v>11</v>
      </c>
      <c r="C10" s="34">
        <v>14441.531999999999</v>
      </c>
      <c r="D10" s="57">
        <v>-0.30015169476250081</v>
      </c>
      <c r="E10" s="20"/>
      <c r="F10" s="20">
        <v>2071.2829999999999</v>
      </c>
      <c r="G10" s="73">
        <v>-2.8363135195281326</v>
      </c>
      <c r="H10" s="73"/>
      <c r="I10" s="20">
        <v>16512.814999999999</v>
      </c>
      <c r="J10" s="73">
        <v>-0.62551920483157197</v>
      </c>
      <c r="K10" s="20"/>
      <c r="L10" s="34">
        <v>5512.8639999999996</v>
      </c>
      <c r="M10" s="57">
        <v>9.2705598176240994E-2</v>
      </c>
    </row>
    <row r="11" spans="1:13" x14ac:dyDescent="0.2">
      <c r="A11" s="157"/>
      <c r="B11" s="19" t="s">
        <v>12</v>
      </c>
      <c r="C11" s="34">
        <v>14481.034</v>
      </c>
      <c r="D11" s="57">
        <v>0.25706346428222726</v>
      </c>
      <c r="E11" s="20"/>
      <c r="F11" s="20">
        <v>2325.5349999999999</v>
      </c>
      <c r="G11" s="73">
        <v>3.9348038475186842</v>
      </c>
      <c r="H11" s="73"/>
      <c r="I11" s="20">
        <v>16806.569</v>
      </c>
      <c r="J11" s="73">
        <v>0.7503688090391869</v>
      </c>
      <c r="K11" s="20"/>
      <c r="L11" s="34">
        <v>5510.192</v>
      </c>
      <c r="M11" s="57">
        <v>-0.48311866008349014</v>
      </c>
    </row>
    <row r="12" spans="1:13" x14ac:dyDescent="0.2">
      <c r="A12" s="157"/>
      <c r="B12" s="58" t="s">
        <v>13</v>
      </c>
      <c r="C12" s="34">
        <v>14563.076999999999</v>
      </c>
      <c r="D12" s="57">
        <v>0.53949165933259891</v>
      </c>
      <c r="E12" s="20"/>
      <c r="F12" s="20">
        <v>2380.0949999999998</v>
      </c>
      <c r="G12" s="73">
        <v>6.4458435898903721</v>
      </c>
      <c r="H12" s="73"/>
      <c r="I12" s="20">
        <v>16943.171999999999</v>
      </c>
      <c r="J12" s="73">
        <v>1.3293003768158007</v>
      </c>
      <c r="K12" s="20"/>
      <c r="L12" s="34">
        <v>5455.1260000000002</v>
      </c>
      <c r="M12" s="57">
        <v>-0.44712897428967707</v>
      </c>
    </row>
    <row r="13" spans="1:13" x14ac:dyDescent="0.2">
      <c r="A13" s="155"/>
      <c r="B13" s="59" t="s">
        <v>14</v>
      </c>
      <c r="C13" s="87">
        <v>14525.867</v>
      </c>
      <c r="D13" s="56">
        <v>1.4720737353339692E-2</v>
      </c>
      <c r="E13" s="30"/>
      <c r="F13" s="30">
        <v>2332.3679999999999</v>
      </c>
      <c r="G13" s="76">
        <v>6.6369178929272756</v>
      </c>
      <c r="H13" s="76"/>
      <c r="I13" s="30">
        <v>16858.235000000001</v>
      </c>
      <c r="J13" s="76">
        <v>0.8814647942478826</v>
      </c>
      <c r="K13" s="30"/>
      <c r="L13" s="87">
        <v>5516.6949999999997</v>
      </c>
      <c r="M13" s="56">
        <v>0.16100723570292755</v>
      </c>
    </row>
    <row r="14" spans="1:13" x14ac:dyDescent="0.2">
      <c r="A14" s="157">
        <v>2015</v>
      </c>
      <c r="B14" s="19" t="s">
        <v>11</v>
      </c>
      <c r="C14" s="34">
        <v>14477.057000000001</v>
      </c>
      <c r="D14" s="57">
        <v>0.24599190722979705</v>
      </c>
      <c r="E14" s="20"/>
      <c r="F14" s="20">
        <v>2143.192</v>
      </c>
      <c r="G14" s="73">
        <v>3.4717129431371814</v>
      </c>
      <c r="H14" s="73"/>
      <c r="I14" s="20">
        <v>16620.249</v>
      </c>
      <c r="J14" s="73">
        <v>0.65060984453590209</v>
      </c>
      <c r="K14" s="20"/>
      <c r="L14" s="34">
        <v>5538.1970000000001</v>
      </c>
      <c r="M14" s="57">
        <v>0.45952521230345134</v>
      </c>
    </row>
    <row r="15" spans="1:13" x14ac:dyDescent="0.2">
      <c r="A15" s="158"/>
      <c r="B15" s="19" t="s">
        <v>12</v>
      </c>
      <c r="C15" s="34">
        <v>14586.861999999999</v>
      </c>
      <c r="D15" s="57">
        <v>0.73080416771343482</v>
      </c>
      <c r="E15" s="20"/>
      <c r="F15" s="20">
        <v>2402.88</v>
      </c>
      <c r="G15" s="73">
        <v>3.3259013517319782</v>
      </c>
      <c r="H15" s="73"/>
      <c r="I15" s="20">
        <v>16989.741000000002</v>
      </c>
      <c r="J15" s="73">
        <v>1.089883366438458</v>
      </c>
      <c r="K15" s="20"/>
      <c r="L15" s="34">
        <v>5507.0519999999997</v>
      </c>
      <c r="M15" s="57">
        <v>-5.6985310130760004E-2</v>
      </c>
    </row>
    <row r="16" spans="1:13" x14ac:dyDescent="0.2">
      <c r="A16" s="158"/>
      <c r="B16" s="19" t="s">
        <v>13</v>
      </c>
      <c r="C16" s="34">
        <v>14622.563200000001</v>
      </c>
      <c r="D16" s="57">
        <v>0.40847136345607499</v>
      </c>
      <c r="E16" s="20"/>
      <c r="F16" s="20">
        <v>2561.9605000000001</v>
      </c>
      <c r="G16" s="73">
        <v>7.6410980384775433</v>
      </c>
      <c r="H16" s="73"/>
      <c r="I16" s="20">
        <v>17184.523700000002</v>
      </c>
      <c r="J16" s="73">
        <v>1.4244758639443407</v>
      </c>
      <c r="K16" s="20"/>
      <c r="L16" s="34">
        <v>5460.5418</v>
      </c>
      <c r="M16" s="57">
        <v>9.928460493587471E-2</v>
      </c>
    </row>
    <row r="17" spans="1:13" x14ac:dyDescent="0.2">
      <c r="A17" s="224"/>
      <c r="B17" s="59" t="s">
        <v>14</v>
      </c>
      <c r="C17" s="87">
        <v>14732.9859</v>
      </c>
      <c r="D17" s="56">
        <v>1.4258618681703359</v>
      </c>
      <c r="E17" s="30"/>
      <c r="F17" s="30">
        <v>2423.0943000000002</v>
      </c>
      <c r="G17" s="76">
        <v>3.889861481573853</v>
      </c>
      <c r="H17" s="76"/>
      <c r="I17" s="30">
        <v>17156.0802</v>
      </c>
      <c r="J17" s="76">
        <v>1.7667608214394768</v>
      </c>
      <c r="K17" s="30"/>
      <c r="L17" s="87">
        <v>5402.6270000000004</v>
      </c>
      <c r="M17" s="56">
        <v>-2.0676872656545142</v>
      </c>
    </row>
    <row r="18" spans="1:13" x14ac:dyDescent="0.2">
      <c r="A18" s="18">
        <v>2016</v>
      </c>
      <c r="B18" s="19" t="s">
        <v>11</v>
      </c>
      <c r="C18" s="34">
        <v>14817.674999999999</v>
      </c>
      <c r="D18" s="57">
        <v>2.3528145745260507</v>
      </c>
      <c r="E18" s="20"/>
      <c r="F18" s="20">
        <v>2146.0953</v>
      </c>
      <c r="G18" s="73">
        <v>0.13545681997162901</v>
      </c>
      <c r="H18" s="73"/>
      <c r="I18" s="20">
        <v>16963.7703</v>
      </c>
      <c r="J18" s="73">
        <v>2.0668848106119606</v>
      </c>
      <c r="K18" s="20"/>
      <c r="L18" s="34">
        <v>5437.0258999999996</v>
      </c>
      <c r="M18" s="57">
        <v>-1.8267929891194052</v>
      </c>
    </row>
    <row r="19" spans="1:13" x14ac:dyDescent="0.2">
      <c r="A19" s="18"/>
      <c r="B19" s="19" t="s">
        <v>12</v>
      </c>
      <c r="C19" s="34">
        <v>14894.9146</v>
      </c>
      <c r="D19" s="57">
        <v>2.1118531906263671</v>
      </c>
      <c r="E19" s="20"/>
      <c r="F19" s="20">
        <v>2474.5617000000002</v>
      </c>
      <c r="G19" s="73">
        <v>2.9831619965692124</v>
      </c>
      <c r="H19" s="73"/>
      <c r="I19" s="20">
        <v>17369.476299999998</v>
      </c>
      <c r="J19" s="73">
        <v>2.235083460422767</v>
      </c>
      <c r="K19" s="20"/>
      <c r="L19" s="34">
        <v>5566.1817000000001</v>
      </c>
      <c r="M19" s="57">
        <v>1.0737069293388419</v>
      </c>
    </row>
    <row r="20" spans="1:13" x14ac:dyDescent="0.2">
      <c r="A20" s="202" t="s">
        <v>15</v>
      </c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</row>
    <row r="21" spans="1:13" x14ac:dyDescent="0.2">
      <c r="A21" s="157">
        <v>2013</v>
      </c>
      <c r="B21" s="19" t="s">
        <v>12</v>
      </c>
      <c r="C21" s="34">
        <v>7963.2079999999996</v>
      </c>
      <c r="D21" s="57">
        <v>-1.228588509921543</v>
      </c>
      <c r="E21" s="20"/>
      <c r="F21" s="20">
        <v>1131.741</v>
      </c>
      <c r="G21" s="73">
        <v>-7.1425523919546787</v>
      </c>
      <c r="H21" s="73"/>
      <c r="I21" s="20">
        <v>9094.9490000000005</v>
      </c>
      <c r="J21" s="73">
        <v>-2.0052140629717226</v>
      </c>
      <c r="K21" s="20"/>
      <c r="L21" s="34">
        <v>3818.1</v>
      </c>
      <c r="M21" s="57">
        <v>-3.6434831589977241</v>
      </c>
    </row>
    <row r="22" spans="1:13" x14ac:dyDescent="0.2">
      <c r="A22" s="157"/>
      <c r="B22" s="58" t="s">
        <v>13</v>
      </c>
      <c r="C22" s="34">
        <v>8022.0569999999998</v>
      </c>
      <c r="D22" s="57">
        <v>-1.216985287444585</v>
      </c>
      <c r="E22" s="20"/>
      <c r="F22" s="20">
        <v>1181.963</v>
      </c>
      <c r="G22" s="73">
        <v>-6.9378361503497024</v>
      </c>
      <c r="H22" s="73"/>
      <c r="I22" s="20">
        <v>9204.02</v>
      </c>
      <c r="J22" s="73">
        <v>-1.9907004242162085</v>
      </c>
      <c r="K22" s="20"/>
      <c r="L22" s="34">
        <v>3778.0720000000001</v>
      </c>
      <c r="M22" s="57">
        <v>-2.975049808444862</v>
      </c>
    </row>
    <row r="23" spans="1:13" x14ac:dyDescent="0.2">
      <c r="A23" s="155"/>
      <c r="B23" s="59" t="s">
        <v>14</v>
      </c>
      <c r="C23" s="87">
        <v>7936.6319999999996</v>
      </c>
      <c r="D23" s="56">
        <v>-1.6198948001776143</v>
      </c>
      <c r="E23" s="30"/>
      <c r="F23" s="30">
        <v>1126.5619999999999</v>
      </c>
      <c r="G23" s="76">
        <v>-5.4014360724401262</v>
      </c>
      <c r="H23" s="76"/>
      <c r="I23" s="30">
        <v>9063.1929999999993</v>
      </c>
      <c r="J23" s="76">
        <v>-2.1063377100650862</v>
      </c>
      <c r="K23" s="30"/>
      <c r="L23" s="87">
        <v>3837.7139999999999</v>
      </c>
      <c r="M23" s="56">
        <v>-0.9162189104051166</v>
      </c>
    </row>
    <row r="24" spans="1:13" x14ac:dyDescent="0.2">
      <c r="A24" s="157">
        <v>2014</v>
      </c>
      <c r="B24" s="19" t="s">
        <v>11</v>
      </c>
      <c r="C24" s="34">
        <v>7901.3639999999996</v>
      </c>
      <c r="D24" s="57">
        <v>-0.94517095792551609</v>
      </c>
      <c r="E24" s="20"/>
      <c r="F24" s="20">
        <v>1056.5229999999999</v>
      </c>
      <c r="G24" s="73">
        <v>-0.14271766570607824</v>
      </c>
      <c r="H24" s="73"/>
      <c r="I24" s="20">
        <v>8957.8870000000006</v>
      </c>
      <c r="J24" s="73">
        <v>-0.85120941356479318</v>
      </c>
      <c r="K24" s="20"/>
      <c r="L24" s="34">
        <v>3808.9140000000002</v>
      </c>
      <c r="M24" s="57">
        <v>-0.44636789622142375</v>
      </c>
    </row>
    <row r="25" spans="1:13" x14ac:dyDescent="0.2">
      <c r="A25" s="157"/>
      <c r="B25" s="19" t="s">
        <v>12</v>
      </c>
      <c r="C25" s="34">
        <v>8010.8370000000004</v>
      </c>
      <c r="D25" s="57">
        <v>0.59811322271125933</v>
      </c>
      <c r="E25" s="20"/>
      <c r="F25" s="20">
        <v>1213.9639999999999</v>
      </c>
      <c r="G25" s="73">
        <v>7.2651781635550847</v>
      </c>
      <c r="H25" s="73"/>
      <c r="I25" s="20">
        <v>9224.8009999999995</v>
      </c>
      <c r="J25" s="73">
        <v>1.4277375277200448</v>
      </c>
      <c r="K25" s="20"/>
      <c r="L25" s="34">
        <v>3755.6570000000002</v>
      </c>
      <c r="M25" s="57">
        <v>-1.6354469500536852</v>
      </c>
    </row>
    <row r="26" spans="1:13" x14ac:dyDescent="0.2">
      <c r="A26" s="157"/>
      <c r="B26" s="58" t="s">
        <v>13</v>
      </c>
      <c r="C26" s="34">
        <v>8027.5519999999997</v>
      </c>
      <c r="D26" s="57">
        <v>6.8498640685299178E-2</v>
      </c>
      <c r="E26" s="20"/>
      <c r="F26" s="20">
        <v>1295.586</v>
      </c>
      <c r="G26" s="73">
        <v>9.6130758746255207</v>
      </c>
      <c r="H26" s="73"/>
      <c r="I26" s="20">
        <v>9323.1370000000006</v>
      </c>
      <c r="J26" s="73">
        <v>1.2941844976434229</v>
      </c>
      <c r="K26" s="20"/>
      <c r="L26" s="34">
        <v>3744.9270000000001</v>
      </c>
      <c r="M26" s="57">
        <v>-0.87729932092347573</v>
      </c>
    </row>
    <row r="27" spans="1:13" x14ac:dyDescent="0.2">
      <c r="A27" s="155"/>
      <c r="B27" s="59" t="s">
        <v>14</v>
      </c>
      <c r="C27" s="87">
        <v>7934.7349999999997</v>
      </c>
      <c r="D27" s="56">
        <v>-2.3901826366649413E-2</v>
      </c>
      <c r="E27" s="30"/>
      <c r="F27" s="30">
        <v>1237.422</v>
      </c>
      <c r="G27" s="76">
        <v>9.8405591525366685</v>
      </c>
      <c r="H27" s="76"/>
      <c r="I27" s="30">
        <v>9172.1560000000009</v>
      </c>
      <c r="J27" s="76">
        <v>1.2022584093707545</v>
      </c>
      <c r="K27" s="30"/>
      <c r="L27" s="87">
        <v>3793.5450000000001</v>
      </c>
      <c r="M27" s="56">
        <v>-1.1509195317837615</v>
      </c>
    </row>
    <row r="28" spans="1:13" x14ac:dyDescent="0.2">
      <c r="A28" s="157">
        <v>2015</v>
      </c>
      <c r="B28" s="19" t="s">
        <v>11</v>
      </c>
      <c r="C28" s="34">
        <v>7933.009</v>
      </c>
      <c r="D28" s="57">
        <v>0.40050047055167237</v>
      </c>
      <c r="E28" s="20"/>
      <c r="F28" s="20">
        <v>1115.174</v>
      </c>
      <c r="G28" s="73">
        <v>5.5513225930718093</v>
      </c>
      <c r="H28" s="73"/>
      <c r="I28" s="20">
        <v>9048.1830000000009</v>
      </c>
      <c r="J28" s="73">
        <v>1.008005570956636</v>
      </c>
      <c r="K28" s="20"/>
      <c r="L28" s="34">
        <v>3796.0320000000002</v>
      </c>
      <c r="M28" s="57">
        <v>-0.33820663842764792</v>
      </c>
    </row>
    <row r="29" spans="1:13" x14ac:dyDescent="0.2">
      <c r="A29" s="158"/>
      <c r="B29" s="19" t="s">
        <v>12</v>
      </c>
      <c r="C29" s="34">
        <v>8037.64</v>
      </c>
      <c r="D29" s="57">
        <v>0.33458426379165973</v>
      </c>
      <c r="E29" s="20"/>
      <c r="F29" s="20">
        <v>1270.3620000000001</v>
      </c>
      <c r="G29" s="73">
        <v>4.645772032778579</v>
      </c>
      <c r="H29" s="73"/>
      <c r="I29" s="20">
        <v>9308.0030000000006</v>
      </c>
      <c r="J29" s="73">
        <v>0.90193815563068669</v>
      </c>
      <c r="K29" s="20"/>
      <c r="L29" s="34">
        <v>3761.931</v>
      </c>
      <c r="M29" s="57">
        <v>0.16705465914485501</v>
      </c>
    </row>
    <row r="30" spans="1:13" x14ac:dyDescent="0.2">
      <c r="A30" s="158"/>
      <c r="B30" s="19" t="s">
        <v>13</v>
      </c>
      <c r="C30" s="34">
        <v>8097.6426000000001</v>
      </c>
      <c r="D30" s="57">
        <v>0.87313173886209949</v>
      </c>
      <c r="E30" s="20"/>
      <c r="F30" s="20">
        <v>1414.2050999999999</v>
      </c>
      <c r="G30" s="73">
        <v>9.1556414746409214</v>
      </c>
      <c r="H30" s="73"/>
      <c r="I30" s="20">
        <v>9511.8477000000003</v>
      </c>
      <c r="J30" s="73">
        <v>2.0241072495617263</v>
      </c>
      <c r="K30" s="20"/>
      <c r="L30" s="34">
        <v>3769.3029000000001</v>
      </c>
      <c r="M30" s="57">
        <v>0.6509018560067632</v>
      </c>
    </row>
    <row r="31" spans="1:13" x14ac:dyDescent="0.2">
      <c r="A31" s="224"/>
      <c r="B31" s="59" t="s">
        <v>14</v>
      </c>
      <c r="C31" s="87">
        <v>8154.4584000000004</v>
      </c>
      <c r="D31" s="56">
        <v>2.7691347318988568</v>
      </c>
      <c r="E31" s="30"/>
      <c r="F31" s="30">
        <v>1282.7129</v>
      </c>
      <c r="G31" s="76">
        <v>3.6601349127896343</v>
      </c>
      <c r="H31" s="76"/>
      <c r="I31" s="30">
        <v>9437.1713</v>
      </c>
      <c r="J31" s="76">
        <v>2.8893401459078993</v>
      </c>
      <c r="K31" s="30"/>
      <c r="L31" s="87">
        <v>3705.8532</v>
      </c>
      <c r="M31" s="56">
        <v>-2.3116159358472408</v>
      </c>
    </row>
    <row r="32" spans="1:13" x14ac:dyDescent="0.2">
      <c r="A32" s="18">
        <v>2016</v>
      </c>
      <c r="B32" s="19" t="s">
        <v>11</v>
      </c>
      <c r="C32" s="34">
        <v>8202.1532999999999</v>
      </c>
      <c r="D32" s="57">
        <v>3.392717822180122</v>
      </c>
      <c r="E32" s="20"/>
      <c r="F32" s="20">
        <v>1102.1561999999999</v>
      </c>
      <c r="G32" s="73">
        <v>-1.1673335282207153</v>
      </c>
      <c r="H32" s="73"/>
      <c r="I32" s="20">
        <v>9304.3094999999994</v>
      </c>
      <c r="J32" s="73">
        <v>2.8306988098284092</v>
      </c>
      <c r="K32" s="20"/>
      <c r="L32" s="34">
        <v>3720.0279999999998</v>
      </c>
      <c r="M32" s="57">
        <v>-2.0022088851979007</v>
      </c>
    </row>
    <row r="33" spans="1:13" x14ac:dyDescent="0.2">
      <c r="A33" s="18"/>
      <c r="B33" s="19" t="s">
        <v>12</v>
      </c>
      <c r="C33" s="34">
        <v>8220.7978000000003</v>
      </c>
      <c r="D33" s="57">
        <v>2.278748431660333</v>
      </c>
      <c r="E33" s="20"/>
      <c r="F33" s="20">
        <v>1300.9413</v>
      </c>
      <c r="G33" s="73">
        <v>2.4071005250155371</v>
      </c>
      <c r="H33" s="73"/>
      <c r="I33" s="20">
        <v>9521.7391000000007</v>
      </c>
      <c r="J33" s="73">
        <v>2.2962660109269941</v>
      </c>
      <c r="K33" s="20"/>
      <c r="L33" s="34">
        <v>3807.3878</v>
      </c>
      <c r="M33" s="57">
        <v>1.2083368886882808</v>
      </c>
    </row>
    <row r="34" spans="1:13" x14ac:dyDescent="0.2">
      <c r="A34" s="202" t="s">
        <v>73</v>
      </c>
      <c r="B34" s="202"/>
      <c r="C34" s="202"/>
      <c r="D34" s="202"/>
      <c r="E34" s="202"/>
      <c r="F34" s="202"/>
      <c r="G34" s="202"/>
      <c r="H34" s="202"/>
      <c r="I34" s="202"/>
      <c r="J34" s="202"/>
      <c r="K34" s="202"/>
      <c r="L34" s="202"/>
      <c r="M34" s="202"/>
    </row>
    <row r="35" spans="1:13" x14ac:dyDescent="0.2">
      <c r="A35" s="157">
        <v>2013</v>
      </c>
      <c r="B35" s="19" t="s">
        <v>12</v>
      </c>
      <c r="C35" s="34">
        <v>6480.6959999999999</v>
      </c>
      <c r="D35" s="57">
        <v>-0.53582106228613302</v>
      </c>
      <c r="E35" s="20"/>
      <c r="F35" s="20">
        <v>1105.7529999999999</v>
      </c>
      <c r="G35" s="73">
        <v>-7.6531392001443255</v>
      </c>
      <c r="H35" s="73"/>
      <c r="I35" s="20">
        <v>7586.4480000000003</v>
      </c>
      <c r="J35" s="73">
        <v>-1.6407495968818286</v>
      </c>
      <c r="K35" s="20"/>
      <c r="L35" s="34">
        <v>1718.8420000000001</v>
      </c>
      <c r="M35" s="57">
        <v>-1.5256618267150595</v>
      </c>
    </row>
    <row r="36" spans="1:13" x14ac:dyDescent="0.2">
      <c r="A36" s="157"/>
      <c r="B36" s="58" t="s">
        <v>13</v>
      </c>
      <c r="C36" s="34">
        <v>6462.875</v>
      </c>
      <c r="D36" s="57">
        <v>-0.37956075214808971</v>
      </c>
      <c r="E36" s="20"/>
      <c r="F36" s="20">
        <v>1054.0060000000001</v>
      </c>
      <c r="G36" s="73">
        <v>-7.3795413643776921</v>
      </c>
      <c r="H36" s="73"/>
      <c r="I36" s="20">
        <v>7516.88</v>
      </c>
      <c r="J36" s="73">
        <v>-1.4241984965671659</v>
      </c>
      <c r="K36" s="20"/>
      <c r="L36" s="34">
        <v>1701.5550000000001</v>
      </c>
      <c r="M36" s="57">
        <v>-0.29994011744480287</v>
      </c>
    </row>
    <row r="37" spans="1:13" x14ac:dyDescent="0.2">
      <c r="A37" s="155"/>
      <c r="B37" s="59" t="s">
        <v>14</v>
      </c>
      <c r="C37" s="87">
        <v>6587.0969999999998</v>
      </c>
      <c r="D37" s="56">
        <v>7.1812206070963874E-3</v>
      </c>
      <c r="E37" s="30"/>
      <c r="F37" s="30">
        <v>1060.643</v>
      </c>
      <c r="G37" s="76">
        <v>-7.1157030800501193</v>
      </c>
      <c r="H37" s="76"/>
      <c r="I37" s="30">
        <v>7647.74</v>
      </c>
      <c r="J37" s="76">
        <v>-1.0452323284105711</v>
      </c>
      <c r="K37" s="30"/>
      <c r="L37" s="87">
        <v>1670.1130000000001</v>
      </c>
      <c r="M37" s="56">
        <v>0.56553749847205237</v>
      </c>
    </row>
    <row r="38" spans="1:13" x14ac:dyDescent="0.2">
      <c r="A38" s="157">
        <v>2014</v>
      </c>
      <c r="B38" s="19" t="s">
        <v>11</v>
      </c>
      <c r="C38" s="34">
        <v>6540.1679999999997</v>
      </c>
      <c r="D38" s="57">
        <v>0.49040825253972931</v>
      </c>
      <c r="E38" s="20"/>
      <c r="F38" s="20">
        <v>1014.76</v>
      </c>
      <c r="G38" s="73">
        <v>-5.4905733655082853</v>
      </c>
      <c r="H38" s="73"/>
      <c r="I38" s="20">
        <v>7554.9279999999999</v>
      </c>
      <c r="J38" s="73">
        <v>-0.35658307003304235</v>
      </c>
      <c r="K38" s="20"/>
      <c r="L38" s="34">
        <v>1703.95</v>
      </c>
      <c r="M38" s="57">
        <v>1.3190895760765746</v>
      </c>
    </row>
    <row r="39" spans="1:13" x14ac:dyDescent="0.2">
      <c r="A39" s="157"/>
      <c r="B39" s="19" t="s">
        <v>12</v>
      </c>
      <c r="C39" s="34">
        <v>6470.1970000000001</v>
      </c>
      <c r="D39" s="57">
        <v>-0.16200420448667546</v>
      </c>
      <c r="E39" s="20"/>
      <c r="F39" s="20">
        <v>1111.57</v>
      </c>
      <c r="G39" s="73">
        <v>0.52606685218127447</v>
      </c>
      <c r="H39" s="73"/>
      <c r="I39" s="20">
        <v>7581.768</v>
      </c>
      <c r="J39" s="73">
        <v>-6.1688948503967736E-2</v>
      </c>
      <c r="K39" s="20"/>
      <c r="L39" s="34">
        <v>1754.5350000000001</v>
      </c>
      <c r="M39" s="57">
        <v>2.0765724831019945</v>
      </c>
    </row>
    <row r="40" spans="1:13" x14ac:dyDescent="0.2">
      <c r="A40" s="157"/>
      <c r="B40" s="58" t="s">
        <v>13</v>
      </c>
      <c r="C40" s="34">
        <v>6535.5259999999998</v>
      </c>
      <c r="D40" s="57">
        <v>1.1241281937218319</v>
      </c>
      <c r="E40" s="20"/>
      <c r="F40" s="20">
        <v>1084.509</v>
      </c>
      <c r="G40" s="73">
        <v>2.8940062959793327</v>
      </c>
      <c r="H40" s="73"/>
      <c r="I40" s="20">
        <v>7620.0349999999999</v>
      </c>
      <c r="J40" s="73">
        <v>1.3723113845105914</v>
      </c>
      <c r="K40" s="20"/>
      <c r="L40" s="34">
        <v>1710.1990000000001</v>
      </c>
      <c r="M40" s="57">
        <v>0.5080059122390993</v>
      </c>
    </row>
    <row r="41" spans="1:13" x14ac:dyDescent="0.2">
      <c r="A41" s="155"/>
      <c r="B41" s="59" t="s">
        <v>14</v>
      </c>
      <c r="C41" s="87">
        <v>6591.1319999999996</v>
      </c>
      <c r="D41" s="56">
        <v>6.1256119349690073E-2</v>
      </c>
      <c r="E41" s="30"/>
      <c r="F41" s="30">
        <v>1094.9469999999999</v>
      </c>
      <c r="G41" s="76">
        <v>3.2342644980450403</v>
      </c>
      <c r="H41" s="76"/>
      <c r="I41" s="30">
        <v>7686.0789999999997</v>
      </c>
      <c r="J41" s="76">
        <v>0.50131149856035817</v>
      </c>
      <c r="K41" s="30"/>
      <c r="L41" s="87">
        <v>1723.15</v>
      </c>
      <c r="M41" s="56">
        <v>3.1756533839327057</v>
      </c>
    </row>
    <row r="42" spans="1:13" x14ac:dyDescent="0.2">
      <c r="A42" s="157">
        <v>2015</v>
      </c>
      <c r="B42" s="19" t="s">
        <v>11</v>
      </c>
      <c r="C42" s="34">
        <v>6544.0479999999998</v>
      </c>
      <c r="D42" s="57">
        <v>5.9325693162623795E-2</v>
      </c>
      <c r="E42" s="20"/>
      <c r="F42" s="20">
        <v>1028.018</v>
      </c>
      <c r="G42" s="73">
        <v>1.3065158264023058</v>
      </c>
      <c r="H42" s="73"/>
      <c r="I42" s="20">
        <v>7572.0659999999998</v>
      </c>
      <c r="J42" s="73">
        <v>0.22684531209297984</v>
      </c>
      <c r="K42" s="20"/>
      <c r="L42" s="34">
        <v>1742.165</v>
      </c>
      <c r="M42" s="57">
        <v>2.242730127057714</v>
      </c>
    </row>
    <row r="43" spans="1:13" x14ac:dyDescent="0.2">
      <c r="A43" s="158"/>
      <c r="B43" s="19" t="s">
        <v>12</v>
      </c>
      <c r="C43" s="34">
        <v>6549.2209999999995</v>
      </c>
      <c r="D43" s="57">
        <v>1.2213538474948975</v>
      </c>
      <c r="E43" s="20"/>
      <c r="F43" s="20">
        <v>1132.518</v>
      </c>
      <c r="G43" s="73">
        <v>1.8845416842843989</v>
      </c>
      <c r="H43" s="73"/>
      <c r="I43" s="20">
        <v>7681.7389999999996</v>
      </c>
      <c r="J43" s="73">
        <v>1.318571077352928</v>
      </c>
      <c r="K43" s="20"/>
      <c r="L43" s="34">
        <v>1745.1210000000001</v>
      </c>
      <c r="M43" s="57">
        <v>-0.53655241987193114</v>
      </c>
    </row>
    <row r="44" spans="1:13" x14ac:dyDescent="0.2">
      <c r="B44" s="58" t="s">
        <v>13</v>
      </c>
      <c r="C44" s="34">
        <v>6524.9206000000004</v>
      </c>
      <c r="D44" s="57">
        <v>-0.16226850733675127</v>
      </c>
      <c r="E44" s="20"/>
      <c r="F44" s="20">
        <v>1147.7554</v>
      </c>
      <c r="G44" s="73">
        <v>5.8317808645606739</v>
      </c>
      <c r="H44" s="73"/>
      <c r="I44" s="20">
        <v>7672.6760000000004</v>
      </c>
      <c r="J44" s="73">
        <v>0.69082491997511375</v>
      </c>
      <c r="K44" s="20"/>
      <c r="L44" s="34">
        <v>1691.2389000000001</v>
      </c>
      <c r="M44" s="57">
        <v>-1.1086256297952697</v>
      </c>
    </row>
    <row r="45" spans="1:13" x14ac:dyDescent="0.2">
      <c r="A45" s="171"/>
      <c r="B45" s="59" t="s">
        <v>14</v>
      </c>
      <c r="C45" s="87">
        <v>6578.5275000000001</v>
      </c>
      <c r="D45" s="56">
        <v>-0.19123725055916593</v>
      </c>
      <c r="E45" s="30"/>
      <c r="F45" s="30">
        <v>1140.3814</v>
      </c>
      <c r="G45" s="76">
        <v>4.149480139126398</v>
      </c>
      <c r="H45" s="76"/>
      <c r="I45" s="30">
        <v>7718.9089000000004</v>
      </c>
      <c r="J45" s="76">
        <v>0.42713456367024893</v>
      </c>
      <c r="K45" s="30"/>
      <c r="L45" s="87">
        <v>1696.7737999999999</v>
      </c>
      <c r="M45" s="56">
        <v>-1.5306738312216204</v>
      </c>
    </row>
    <row r="46" spans="1:13" x14ac:dyDescent="0.2">
      <c r="A46" s="18">
        <v>2016</v>
      </c>
      <c r="B46" s="19" t="s">
        <v>11</v>
      </c>
      <c r="C46" s="34">
        <v>6615.5217000000002</v>
      </c>
      <c r="D46" s="57">
        <v>1.0921940059119442</v>
      </c>
      <c r="E46" s="20"/>
      <c r="F46" s="20">
        <v>1043.9391000000001</v>
      </c>
      <c r="G46" s="73">
        <v>1.5486982623459462</v>
      </c>
      <c r="H46" s="73"/>
      <c r="I46" s="20">
        <v>7659.4607999999998</v>
      </c>
      <c r="J46" s="73">
        <v>1.1541711032584425</v>
      </c>
      <c r="K46" s="20"/>
      <c r="L46" s="34">
        <v>1716.9979000000001</v>
      </c>
      <c r="M46" s="57">
        <v>-1.4445763110355543</v>
      </c>
    </row>
    <row r="47" spans="1:13" x14ac:dyDescent="0.2">
      <c r="B47" s="19" t="s">
        <v>12</v>
      </c>
      <c r="C47" s="34">
        <v>6674.1167999999998</v>
      </c>
      <c r="D47" s="57">
        <v>1.90702824471666</v>
      </c>
      <c r="E47" s="20"/>
      <c r="F47" s="20">
        <v>1173.6204</v>
      </c>
      <c r="G47" s="73">
        <v>3.6293390609858207</v>
      </c>
      <c r="H47" s="73"/>
      <c r="I47" s="20">
        <v>7847.7371999999996</v>
      </c>
      <c r="J47" s="73">
        <v>2.1609482478107624</v>
      </c>
      <c r="K47" s="20"/>
      <c r="L47" s="34">
        <v>1758.7938999999999</v>
      </c>
      <c r="M47" s="57">
        <v>0.78348717461497797</v>
      </c>
    </row>
  </sheetData>
  <mergeCells count="9">
    <mergeCell ref="A6:M6"/>
    <mergeCell ref="A20:M20"/>
    <mergeCell ref="A34:M34"/>
    <mergeCell ref="A3:B5"/>
    <mergeCell ref="C3:J3"/>
    <mergeCell ref="L3:M4"/>
    <mergeCell ref="C4:D4"/>
    <mergeCell ref="F4:G4"/>
    <mergeCell ref="I4:J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5"/>
  <sheetViews>
    <sheetView workbookViewId="0">
      <selection activeCell="O39" sqref="O39"/>
    </sheetView>
  </sheetViews>
  <sheetFormatPr defaultColWidth="11" defaultRowHeight="12.75" x14ac:dyDescent="0.2"/>
  <cols>
    <col min="1" max="1" width="8" style="1" customWidth="1"/>
    <col min="2" max="2" width="10.7109375" style="1" customWidth="1"/>
    <col min="3" max="3" width="12.28515625" style="1" customWidth="1"/>
    <col min="4" max="4" width="10.85546875" style="1" customWidth="1"/>
    <col min="5" max="5" width="9.28515625" style="1" customWidth="1"/>
    <col min="6" max="6" width="1" style="1" customWidth="1"/>
    <col min="7" max="7" width="11" style="147" customWidth="1"/>
    <col min="8" max="8" width="11" style="1" customWidth="1"/>
    <col min="9" max="9" width="9.7109375" style="1" customWidth="1"/>
    <col min="10" max="10" width="11" style="1" customWidth="1"/>
    <col min="11" max="16384" width="11" style="1"/>
  </cols>
  <sheetData>
    <row r="1" spans="1:10" ht="16.5" x14ac:dyDescent="0.3">
      <c r="A1" s="2" t="s">
        <v>104</v>
      </c>
      <c r="B1" s="2"/>
      <c r="C1" s="3"/>
      <c r="D1" s="3"/>
      <c r="E1" s="3"/>
      <c r="F1" s="3"/>
      <c r="G1" s="1"/>
    </row>
    <row r="2" spans="1:10" ht="16.5" x14ac:dyDescent="0.3">
      <c r="A2" s="4" t="s">
        <v>49</v>
      </c>
      <c r="B2" s="4"/>
      <c r="C2" s="3"/>
      <c r="D2" s="3"/>
      <c r="E2" s="3"/>
      <c r="F2" s="3"/>
      <c r="G2" s="1"/>
    </row>
    <row r="3" spans="1:10" ht="12" customHeight="1" x14ac:dyDescent="0.2">
      <c r="A3" s="40"/>
      <c r="B3" s="40"/>
      <c r="C3" s="6"/>
      <c r="D3" s="6"/>
      <c r="E3" s="28"/>
      <c r="F3" s="28"/>
      <c r="G3" s="28"/>
    </row>
    <row r="4" spans="1:10" ht="12" customHeight="1" x14ac:dyDescent="0.2">
      <c r="B4" s="5"/>
      <c r="C4" s="207" t="s">
        <v>44</v>
      </c>
      <c r="D4" s="225"/>
      <c r="E4" s="226"/>
      <c r="G4" s="204" t="s">
        <v>46</v>
      </c>
      <c r="H4" s="225"/>
      <c r="I4" s="225"/>
    </row>
    <row r="5" spans="1:10" ht="12.75" customHeight="1" x14ac:dyDescent="0.2">
      <c r="A5" s="25"/>
      <c r="B5" s="25"/>
      <c r="C5" s="205" t="s">
        <v>21</v>
      </c>
      <c r="D5" s="203" t="s">
        <v>45</v>
      </c>
      <c r="E5" s="203"/>
      <c r="F5" s="46"/>
      <c r="G5" s="205" t="s">
        <v>21</v>
      </c>
      <c r="H5" s="203" t="s">
        <v>45</v>
      </c>
      <c r="I5" s="203"/>
    </row>
    <row r="6" spans="1:10" ht="27" customHeight="1" x14ac:dyDescent="0.2">
      <c r="A6" s="44" t="s">
        <v>3</v>
      </c>
      <c r="B6" s="44"/>
      <c r="C6" s="227"/>
      <c r="D6" s="41" t="s">
        <v>47</v>
      </c>
      <c r="E6" s="45" t="s">
        <v>48</v>
      </c>
      <c r="F6" s="33"/>
      <c r="G6" s="228"/>
      <c r="H6" s="41" t="s">
        <v>47</v>
      </c>
      <c r="I6" s="45" t="s">
        <v>48</v>
      </c>
    </row>
    <row r="7" spans="1:10" ht="18" customHeight="1" x14ac:dyDescent="0.2">
      <c r="A7" s="206" t="s">
        <v>10</v>
      </c>
      <c r="B7" s="206"/>
      <c r="C7" s="206"/>
      <c r="D7" s="206"/>
      <c r="E7" s="206"/>
      <c r="F7" s="206"/>
      <c r="G7" s="227"/>
      <c r="H7" s="227"/>
      <c r="I7" s="227"/>
    </row>
    <row r="8" spans="1:10" s="25" customFormat="1" ht="12.75" customHeight="1" x14ac:dyDescent="0.2">
      <c r="A8" s="18">
        <v>2013</v>
      </c>
      <c r="B8" s="19" t="s">
        <v>12</v>
      </c>
      <c r="C8" s="22">
        <v>18231.207600000002</v>
      </c>
      <c r="D8" s="42">
        <v>-566.61659999999756</v>
      </c>
      <c r="E8" s="92">
        <v>-3.0142669384044862</v>
      </c>
      <c r="F8" s="22"/>
      <c r="G8" s="22">
        <v>3987.1318000000001</v>
      </c>
      <c r="H8" s="43">
        <v>82.958200000000033</v>
      </c>
      <c r="I8" s="93">
        <v>2.1248594068665398</v>
      </c>
    </row>
    <row r="9" spans="1:10" s="25" customFormat="1" ht="12.75" customHeight="1" x14ac:dyDescent="0.2">
      <c r="A9" s="18"/>
      <c r="B9" s="58" t="s">
        <v>13</v>
      </c>
      <c r="C9" s="22">
        <v>18345.888800000001</v>
      </c>
      <c r="D9" s="42">
        <v>-490.9989999999998</v>
      </c>
      <c r="E9" s="92">
        <v>-2.6065823888381381</v>
      </c>
      <c r="F9" s="22"/>
      <c r="G9" s="22">
        <v>3854.6387</v>
      </c>
      <c r="H9" s="43">
        <v>74.486399999999776</v>
      </c>
      <c r="I9" s="93">
        <v>1.9704602907136777</v>
      </c>
    </row>
    <row r="10" spans="1:10" s="25" customFormat="1" ht="12.75" customHeight="1" x14ac:dyDescent="0.2">
      <c r="A10" s="18"/>
      <c r="B10" s="19" t="s">
        <v>14</v>
      </c>
      <c r="C10" s="22">
        <v>18188.312300000001</v>
      </c>
      <c r="D10" s="42">
        <v>-408.26329999999871</v>
      </c>
      <c r="E10" s="92">
        <v>-2.195368162297572</v>
      </c>
      <c r="F10" s="22"/>
      <c r="G10" s="22">
        <v>4030.4486999999999</v>
      </c>
      <c r="H10" s="43">
        <v>106.37930000000006</v>
      </c>
      <c r="I10" s="93">
        <v>2.7109433895333264</v>
      </c>
    </row>
    <row r="11" spans="1:10" s="38" customFormat="1" ht="14.1" customHeight="1" x14ac:dyDescent="0.2">
      <c r="A11" s="95">
        <v>2014</v>
      </c>
      <c r="B11" s="94" t="s">
        <v>11</v>
      </c>
      <c r="C11" s="108">
        <v>17960.410599999999</v>
      </c>
      <c r="D11" s="109">
        <v>-167.01650000000154</v>
      </c>
      <c r="E11" s="110">
        <v>-0.9213469682081995</v>
      </c>
      <c r="F11" s="108"/>
      <c r="G11" s="108">
        <v>4065.2682</v>
      </c>
      <c r="H11" s="111">
        <v>68.181900000000041</v>
      </c>
      <c r="I11" s="112">
        <v>1.7057900401099682</v>
      </c>
      <c r="J11" s="25"/>
    </row>
    <row r="12" spans="1:10" s="38" customFormat="1" ht="14.1" customHeight="1" x14ac:dyDescent="0.2">
      <c r="A12" s="18"/>
      <c r="B12" s="19" t="s">
        <v>12</v>
      </c>
      <c r="C12" s="22">
        <v>18225.5759</v>
      </c>
      <c r="D12" s="42">
        <v>-5.6317000000017288</v>
      </c>
      <c r="E12" s="92">
        <v>-3.0890438656415324E-2</v>
      </c>
      <c r="F12" s="22"/>
      <c r="G12" s="22">
        <v>4091.1844999999998</v>
      </c>
      <c r="H12" s="43">
        <v>104.05269999999973</v>
      </c>
      <c r="I12" s="93">
        <v>2.6097130774558228</v>
      </c>
      <c r="J12" s="25"/>
    </row>
    <row r="13" spans="1:10" s="38" customFormat="1" ht="14.1" customHeight="1" x14ac:dyDescent="0.2">
      <c r="A13" s="18"/>
      <c r="B13" s="58" t="s">
        <v>13</v>
      </c>
      <c r="C13" s="22">
        <v>18349.479500000001</v>
      </c>
      <c r="D13" s="42">
        <v>3.5907000000006519</v>
      </c>
      <c r="E13" s="92">
        <v>1.9572232444800667E-2</v>
      </c>
      <c r="F13" s="22"/>
      <c r="G13" s="22">
        <v>4048.8184999999999</v>
      </c>
      <c r="H13" s="43">
        <v>194.17979999999989</v>
      </c>
      <c r="I13" s="93">
        <v>5.037561626722626</v>
      </c>
      <c r="J13" s="25"/>
    </row>
    <row r="14" spans="1:10" s="38" customFormat="1" ht="14.1" customHeight="1" x14ac:dyDescent="0.2">
      <c r="A14" s="23"/>
      <c r="B14" s="21" t="s">
        <v>14</v>
      </c>
      <c r="C14" s="39">
        <v>18216.271400000001</v>
      </c>
      <c r="D14" s="88">
        <v>27.959100000000035</v>
      </c>
      <c r="E14" s="89">
        <v>0.15372014477670934</v>
      </c>
      <c r="F14" s="39"/>
      <c r="G14" s="39">
        <v>4158.6590999999999</v>
      </c>
      <c r="H14" s="90">
        <v>128.21039999999994</v>
      </c>
      <c r="I14" s="91">
        <v>3.1810453262933218</v>
      </c>
      <c r="J14" s="25"/>
    </row>
    <row r="15" spans="1:10" s="38" customFormat="1" ht="14.1" customHeight="1" x14ac:dyDescent="0.2">
      <c r="A15" s="95">
        <v>2015</v>
      </c>
      <c r="B15" s="94" t="s">
        <v>11</v>
      </c>
      <c r="C15" s="22">
        <v>18064.838199999998</v>
      </c>
      <c r="D15" s="42">
        <v>104.42759999999907</v>
      </c>
      <c r="E15" s="92">
        <v>0.58143214164602164</v>
      </c>
      <c r="F15" s="22"/>
      <c r="G15" s="22">
        <v>4093.6080000000002</v>
      </c>
      <c r="H15" s="43">
        <v>28.339800000000196</v>
      </c>
      <c r="I15" s="93">
        <v>0.69712005717114056</v>
      </c>
      <c r="J15" s="25"/>
    </row>
    <row r="16" spans="1:10" s="38" customFormat="1" ht="14.1" customHeight="1" x14ac:dyDescent="0.2">
      <c r="A16" s="18"/>
      <c r="B16" s="19" t="s">
        <v>12</v>
      </c>
      <c r="C16" s="22">
        <v>18364.986499999999</v>
      </c>
      <c r="D16" s="42">
        <v>139.41059999999925</v>
      </c>
      <c r="E16" s="92">
        <v>0.76491739281609883</v>
      </c>
      <c r="F16" s="22"/>
      <c r="G16" s="22">
        <v>4131.8069999999998</v>
      </c>
      <c r="H16" s="43">
        <v>40.622499999999945</v>
      </c>
      <c r="I16" s="93">
        <v>0.99292759835201627</v>
      </c>
      <c r="J16" s="25"/>
    </row>
    <row r="17" spans="1:10" s="38" customFormat="1" ht="14.1" customHeight="1" x14ac:dyDescent="0.2">
      <c r="A17" s="18"/>
      <c r="B17" s="58" t="s">
        <v>13</v>
      </c>
      <c r="C17" s="22">
        <v>18446.858899999999</v>
      </c>
      <c r="D17" s="42">
        <v>97.379399999997986</v>
      </c>
      <c r="E17" s="92">
        <v>0.53069298232681739</v>
      </c>
      <c r="F17" s="22"/>
      <c r="G17" s="22">
        <v>4198.2066000000004</v>
      </c>
      <c r="H17" s="43">
        <v>149.38810000000058</v>
      </c>
      <c r="I17" s="93">
        <v>3.6896714436569731</v>
      </c>
      <c r="J17" s="25"/>
    </row>
    <row r="18" spans="1:10" s="38" customFormat="1" ht="14.1" customHeight="1" x14ac:dyDescent="0.2">
      <c r="A18" s="23"/>
      <c r="B18" s="21" t="s">
        <v>14</v>
      </c>
      <c r="C18" s="39">
        <v>18316.655500000001</v>
      </c>
      <c r="D18" s="88">
        <v>100.38409999999931</v>
      </c>
      <c r="E18" s="89">
        <v>0.5510683157695998</v>
      </c>
      <c r="F18" s="39"/>
      <c r="G18" s="39">
        <v>4242.0517</v>
      </c>
      <c r="H18" s="90">
        <v>83.39260000000013</v>
      </c>
      <c r="I18" s="91">
        <v>2.0052761718314476</v>
      </c>
      <c r="J18" s="25"/>
    </row>
    <row r="19" spans="1:10" s="38" customFormat="1" ht="14.1" customHeight="1" x14ac:dyDescent="0.2">
      <c r="A19" s="95">
        <v>2016</v>
      </c>
      <c r="B19" s="94" t="s">
        <v>11</v>
      </c>
      <c r="C19" s="22">
        <v>18157.692800000001</v>
      </c>
      <c r="D19" s="42">
        <v>92.854600000002392</v>
      </c>
      <c r="E19" s="92">
        <v>0.51400737151358711</v>
      </c>
      <c r="F19" s="22"/>
      <c r="G19" s="22">
        <v>4243.1034</v>
      </c>
      <c r="H19" s="43">
        <v>149.49539999999979</v>
      </c>
      <c r="I19" s="93">
        <v>3.6519227048608411</v>
      </c>
      <c r="J19" s="25"/>
    </row>
    <row r="20" spans="1:10" s="38" customFormat="1" ht="14.1" customHeight="1" x14ac:dyDescent="0.2">
      <c r="A20" s="23"/>
      <c r="B20" s="21" t="s">
        <v>12</v>
      </c>
      <c r="C20" s="39">
        <v>18657.321100000001</v>
      </c>
      <c r="D20" s="88">
        <v>292.33460000000196</v>
      </c>
      <c r="E20" s="89">
        <v>1.5918040560498206</v>
      </c>
      <c r="F20" s="39"/>
      <c r="G20" s="39">
        <v>4278.3369000000002</v>
      </c>
      <c r="H20" s="90">
        <v>146.52990000000045</v>
      </c>
      <c r="I20" s="91">
        <v>3.5463878153069701</v>
      </c>
      <c r="J20" s="25"/>
    </row>
    <row r="21" spans="1:10" ht="22.5" customHeight="1" x14ac:dyDescent="0.2">
      <c r="A21" s="206" t="s">
        <v>15</v>
      </c>
      <c r="B21" s="206"/>
      <c r="C21" s="206"/>
      <c r="D21" s="206"/>
      <c r="E21" s="206"/>
      <c r="F21" s="206"/>
      <c r="G21" s="227"/>
      <c r="H21" s="227"/>
      <c r="I21" s="227"/>
    </row>
    <row r="22" spans="1:10" s="25" customFormat="1" ht="12.75" customHeight="1" x14ac:dyDescent="0.2">
      <c r="A22" s="18">
        <v>2013</v>
      </c>
      <c r="B22" s="19" t="s">
        <v>12</v>
      </c>
      <c r="C22" s="22">
        <v>11887.3986</v>
      </c>
      <c r="D22" s="42">
        <v>-419.12099999999919</v>
      </c>
      <c r="E22" s="92">
        <v>-3.4056826269548965</v>
      </c>
      <c r="F22" s="22"/>
      <c r="G22" s="22">
        <v>1025.6504</v>
      </c>
      <c r="H22" s="43">
        <v>88.643900000000031</v>
      </c>
      <c r="I22" s="93">
        <v>9.4603292506508794</v>
      </c>
    </row>
    <row r="23" spans="1:10" s="25" customFormat="1" ht="12.75" customHeight="1" x14ac:dyDescent="0.2">
      <c r="A23" s="18"/>
      <c r="B23" s="58" t="s">
        <v>13</v>
      </c>
      <c r="C23" s="22">
        <v>11997.579</v>
      </c>
      <c r="D23" s="42">
        <v>-338.16229999999996</v>
      </c>
      <c r="E23" s="92">
        <v>-2.7413212694400455</v>
      </c>
      <c r="F23" s="22"/>
      <c r="G23" s="22">
        <v>984.51289999999995</v>
      </c>
      <c r="H23" s="43">
        <v>35.370499999999993</v>
      </c>
      <c r="I23" s="93">
        <v>3.7265746425404651</v>
      </c>
    </row>
    <row r="24" spans="1:10" s="25" customFormat="1" ht="12.75" customHeight="1" x14ac:dyDescent="0.2">
      <c r="A24" s="23"/>
      <c r="B24" s="21" t="s">
        <v>14</v>
      </c>
      <c r="C24" s="39">
        <v>11856.694</v>
      </c>
      <c r="D24" s="88">
        <v>-285.29560000000129</v>
      </c>
      <c r="E24" s="89">
        <v>-2.3496610473130475</v>
      </c>
      <c r="F24" s="39"/>
      <c r="G24" s="39">
        <v>1044.2130999999999</v>
      </c>
      <c r="H24" s="90">
        <v>54.799599999999941</v>
      </c>
      <c r="I24" s="91">
        <v>5.538594328862497</v>
      </c>
    </row>
    <row r="25" spans="1:10" s="38" customFormat="1" ht="14.1" customHeight="1" x14ac:dyDescent="0.2">
      <c r="A25" s="95">
        <v>2014</v>
      </c>
      <c r="B25" s="19" t="s">
        <v>11</v>
      </c>
      <c r="C25" s="108">
        <v>11732.4265</v>
      </c>
      <c r="D25" s="109">
        <v>-101.03510000000097</v>
      </c>
      <c r="E25" s="110">
        <v>-0.8538084916758506</v>
      </c>
      <c r="F25" s="108"/>
      <c r="G25" s="108">
        <v>1034.3742999999999</v>
      </c>
      <c r="H25" s="111">
        <v>7.052599999999984</v>
      </c>
      <c r="I25" s="112">
        <v>0.68650355579951094</v>
      </c>
      <c r="J25" s="25"/>
    </row>
    <row r="26" spans="1:10" s="38" customFormat="1" ht="14.1" customHeight="1" x14ac:dyDescent="0.2">
      <c r="A26" s="18"/>
      <c r="B26" s="19" t="s">
        <v>12</v>
      </c>
      <c r="C26" s="22">
        <v>11876.0592</v>
      </c>
      <c r="D26" s="42">
        <v>-11.339400000000751</v>
      </c>
      <c r="E26" s="92">
        <v>-9.5390088122398367E-2</v>
      </c>
      <c r="F26" s="22"/>
      <c r="G26" s="22">
        <v>1104.3987999999999</v>
      </c>
      <c r="H26" s="43">
        <v>78.748399999999947</v>
      </c>
      <c r="I26" s="93">
        <v>7.6778988240047434</v>
      </c>
      <c r="J26" s="25"/>
    </row>
    <row r="27" spans="1:10" s="38" customFormat="1" ht="14.1" customHeight="1" x14ac:dyDescent="0.2">
      <c r="A27" s="18"/>
      <c r="B27" s="58" t="s">
        <v>13</v>
      </c>
      <c r="C27" s="22">
        <v>11977.8951</v>
      </c>
      <c r="D27" s="42">
        <v>-19.683899999999994</v>
      </c>
      <c r="E27" s="92">
        <v>-0.16406560023484734</v>
      </c>
      <c r="F27" s="22"/>
      <c r="G27" s="22">
        <v>1090.1694</v>
      </c>
      <c r="H27" s="43">
        <v>105.65650000000005</v>
      </c>
      <c r="I27" s="93">
        <v>10.731855316471735</v>
      </c>
      <c r="J27" s="25"/>
    </row>
    <row r="28" spans="1:10" s="38" customFormat="1" ht="14.1" customHeight="1" x14ac:dyDescent="0.2">
      <c r="A28" s="23"/>
      <c r="B28" s="21" t="s">
        <v>14</v>
      </c>
      <c r="C28" s="39">
        <v>11862.795899999999</v>
      </c>
      <c r="D28" s="88">
        <v>6.1018999999996595</v>
      </c>
      <c r="E28" s="89">
        <v>5.1463755411075465E-2</v>
      </c>
      <c r="F28" s="39"/>
      <c r="G28" s="39">
        <v>1102.9059999999999</v>
      </c>
      <c r="H28" s="90">
        <v>58.692900000000009</v>
      </c>
      <c r="I28" s="91">
        <v>5.6207779810462073</v>
      </c>
      <c r="J28" s="25"/>
    </row>
    <row r="29" spans="1:10" s="38" customFormat="1" ht="14.1" customHeight="1" x14ac:dyDescent="0.2">
      <c r="A29" s="95">
        <v>2015</v>
      </c>
      <c r="B29" s="94" t="s">
        <v>11</v>
      </c>
      <c r="C29" s="22">
        <v>11763.630800000001</v>
      </c>
      <c r="D29" s="42">
        <v>31.20430000000124</v>
      </c>
      <c r="E29" s="92">
        <v>0.265966294355232</v>
      </c>
      <c r="F29" s="22"/>
      <c r="G29" s="22">
        <v>1080.5844</v>
      </c>
      <c r="H29" s="43">
        <v>46.210100000000011</v>
      </c>
      <c r="I29" s="93">
        <v>4.4674447151287513</v>
      </c>
      <c r="J29" s="25"/>
    </row>
    <row r="30" spans="1:10" s="38" customFormat="1" ht="14.1" customHeight="1" x14ac:dyDescent="0.2">
      <c r="A30" s="18"/>
      <c r="B30" s="19" t="s">
        <v>12</v>
      </c>
      <c r="C30" s="22">
        <v>11957.3547</v>
      </c>
      <c r="D30" s="42">
        <v>81.295500000000175</v>
      </c>
      <c r="E30" s="92">
        <v>0.68453262678246141</v>
      </c>
      <c r="F30" s="22"/>
      <c r="G30" s="22">
        <v>1112.5789</v>
      </c>
      <c r="H30" s="43">
        <v>8.1801000000000386</v>
      </c>
      <c r="I30" s="93">
        <v>0.74068352845005248</v>
      </c>
      <c r="J30" s="25"/>
    </row>
    <row r="31" spans="1:10" s="38" customFormat="1" ht="14.1" customHeight="1" x14ac:dyDescent="0.2">
      <c r="A31" s="18"/>
      <c r="B31" s="58" t="s">
        <v>13</v>
      </c>
      <c r="C31" s="22">
        <v>12135.772000000001</v>
      </c>
      <c r="D31" s="42">
        <v>157.87690000000111</v>
      </c>
      <c r="E31" s="92">
        <v>1.3180688149456337</v>
      </c>
      <c r="F31" s="22"/>
      <c r="G31" s="22">
        <v>1145.3786</v>
      </c>
      <c r="H31" s="43">
        <v>55.20920000000001</v>
      </c>
      <c r="I31" s="93">
        <v>5.0642771664660566</v>
      </c>
      <c r="J31" s="25"/>
    </row>
    <row r="32" spans="1:10" s="38" customFormat="1" ht="14.1" customHeight="1" x14ac:dyDescent="0.2">
      <c r="A32" s="23"/>
      <c r="B32" s="21" t="s">
        <v>14</v>
      </c>
      <c r="C32" s="39">
        <v>12010.283100000001</v>
      </c>
      <c r="D32" s="88">
        <v>147.48720000000139</v>
      </c>
      <c r="E32" s="89">
        <v>1.2432752046252553</v>
      </c>
      <c r="F32" s="39"/>
      <c r="G32" s="39">
        <v>1132.7414000000001</v>
      </c>
      <c r="H32" s="90">
        <v>29.835400000000163</v>
      </c>
      <c r="I32" s="91">
        <v>2.7051625433173965</v>
      </c>
      <c r="J32" s="25"/>
    </row>
    <row r="33" spans="1:10" s="134" customFormat="1" ht="14.1" customHeight="1" x14ac:dyDescent="0.2">
      <c r="A33" s="95">
        <v>2016</v>
      </c>
      <c r="B33" s="94" t="s">
        <v>11</v>
      </c>
      <c r="C33" s="108">
        <v>11898.5514</v>
      </c>
      <c r="D33" s="109">
        <v>134.92059999999947</v>
      </c>
      <c r="E33" s="110">
        <v>1.1469299087489166</v>
      </c>
      <c r="F33" s="108"/>
      <c r="G33" s="108">
        <v>1125.7861</v>
      </c>
      <c r="H33" s="111">
        <v>45.201700000000073</v>
      </c>
      <c r="I33" s="112">
        <v>4.1830790820226609</v>
      </c>
    </row>
    <row r="34" spans="1:10" s="134" customFormat="1" ht="14.1" customHeight="1" x14ac:dyDescent="0.2">
      <c r="A34" s="23"/>
      <c r="B34" s="21" t="s">
        <v>12</v>
      </c>
      <c r="C34" s="39">
        <v>12145.848900000001</v>
      </c>
      <c r="D34" s="88">
        <v>188.494200000001</v>
      </c>
      <c r="E34" s="89">
        <v>1.5763871251557087</v>
      </c>
      <c r="F34" s="39"/>
      <c r="G34" s="39">
        <v>1183.278</v>
      </c>
      <c r="H34" s="90">
        <v>70.699100000000044</v>
      </c>
      <c r="I34" s="91">
        <v>6.3545246094456802</v>
      </c>
    </row>
    <row r="35" spans="1:10" ht="23.25" customHeight="1" x14ac:dyDescent="0.2">
      <c r="A35" s="206" t="s">
        <v>16</v>
      </c>
      <c r="B35" s="206"/>
      <c r="C35" s="206"/>
      <c r="D35" s="206"/>
      <c r="E35" s="206"/>
      <c r="F35" s="206"/>
      <c r="G35" s="227"/>
      <c r="H35" s="227"/>
      <c r="I35" s="227"/>
    </row>
    <row r="36" spans="1:10" x14ac:dyDescent="0.2">
      <c r="A36" s="18">
        <v>2013</v>
      </c>
      <c r="B36" s="19" t="s">
        <v>12</v>
      </c>
      <c r="C36" s="22">
        <v>6343.8090000000002</v>
      </c>
      <c r="D36" s="42">
        <v>-147.49560000000019</v>
      </c>
      <c r="E36" s="92">
        <v>-2.2722027248574994</v>
      </c>
      <c r="F36" s="22"/>
      <c r="G36" s="22">
        <v>2961.4814000000001</v>
      </c>
      <c r="H36" s="43">
        <v>-5.6856999999999971</v>
      </c>
      <c r="I36" s="93">
        <v>-0.19162048541182586</v>
      </c>
    </row>
    <row r="37" spans="1:10" x14ac:dyDescent="0.2">
      <c r="A37" s="18"/>
      <c r="B37" s="58" t="s">
        <v>13</v>
      </c>
      <c r="C37" s="22">
        <v>6348.3098</v>
      </c>
      <c r="D37" s="42">
        <v>-152.83669999999984</v>
      </c>
      <c r="E37" s="92">
        <v>-2.3509191801784479</v>
      </c>
      <c r="F37" s="22"/>
      <c r="G37" s="22">
        <v>2870.1257999999998</v>
      </c>
      <c r="H37" s="43">
        <v>39.115899999999783</v>
      </c>
      <c r="I37" s="93">
        <v>1.3816942144921422</v>
      </c>
    </row>
    <row r="38" spans="1:10" x14ac:dyDescent="0.2">
      <c r="A38" s="18"/>
      <c r="B38" s="19" t="s">
        <v>14</v>
      </c>
      <c r="C38" s="22">
        <v>6331.6183000000001</v>
      </c>
      <c r="D38" s="42">
        <v>-122.96770000000015</v>
      </c>
      <c r="E38" s="92">
        <v>-1.9051214128992959</v>
      </c>
      <c r="F38" s="22"/>
      <c r="G38" s="22">
        <v>2986.2356</v>
      </c>
      <c r="H38" s="43">
        <v>51.579699999999775</v>
      </c>
      <c r="I38" s="93">
        <v>1.7576064028494713</v>
      </c>
    </row>
    <row r="39" spans="1:10" s="38" customFormat="1" ht="14.1" customHeight="1" x14ac:dyDescent="0.2">
      <c r="A39" s="95">
        <v>2014</v>
      </c>
      <c r="B39" s="94" t="s">
        <v>11</v>
      </c>
      <c r="C39" s="108">
        <v>6227.9840999999997</v>
      </c>
      <c r="D39" s="109">
        <v>-65.981400000000576</v>
      </c>
      <c r="E39" s="110">
        <v>-1.0483279579463944</v>
      </c>
      <c r="F39" s="108"/>
      <c r="G39" s="108">
        <v>3030.8939</v>
      </c>
      <c r="H39" s="111">
        <v>61.129300000000057</v>
      </c>
      <c r="I39" s="112">
        <v>2.0583887355920418</v>
      </c>
      <c r="J39" s="25"/>
    </row>
    <row r="40" spans="1:10" x14ac:dyDescent="0.2">
      <c r="B40" s="19" t="s">
        <v>12</v>
      </c>
      <c r="C40" s="22">
        <v>6349.5167000000001</v>
      </c>
      <c r="D40" s="42">
        <v>5.7076999999999316</v>
      </c>
      <c r="E40" s="92">
        <v>8.9972759268129462E-2</v>
      </c>
      <c r="F40" s="22"/>
      <c r="G40" s="22">
        <v>2986.7856999999999</v>
      </c>
      <c r="H40" s="43">
        <v>25.304299999999785</v>
      </c>
      <c r="I40" s="93">
        <v>0.85444737218338707</v>
      </c>
    </row>
    <row r="41" spans="1:10" x14ac:dyDescent="0.2">
      <c r="B41" s="58" t="s">
        <v>13</v>
      </c>
      <c r="C41" s="22">
        <v>6371.5843999999997</v>
      </c>
      <c r="D41" s="42">
        <v>23.274599999999737</v>
      </c>
      <c r="E41" s="92">
        <v>0.36662672007594427</v>
      </c>
      <c r="F41" s="22"/>
      <c r="G41" s="22">
        <v>2958.6491000000001</v>
      </c>
      <c r="H41" s="43">
        <v>88.52330000000029</v>
      </c>
      <c r="I41" s="93">
        <v>3.0843003466956151</v>
      </c>
    </row>
    <row r="42" spans="1:10" x14ac:dyDescent="0.2">
      <c r="A42" s="28"/>
      <c r="B42" s="21" t="s">
        <v>14</v>
      </c>
      <c r="C42" s="39">
        <v>6353.4754999999996</v>
      </c>
      <c r="D42" s="88">
        <v>21.857199999999466</v>
      </c>
      <c r="E42" s="89">
        <v>0.34520716449378297</v>
      </c>
      <c r="F42" s="39"/>
      <c r="G42" s="39">
        <v>3055.7530999999999</v>
      </c>
      <c r="H42" s="90">
        <v>69.517499999999927</v>
      </c>
      <c r="I42" s="91">
        <v>2.3279308571634445</v>
      </c>
    </row>
    <row r="43" spans="1:10" x14ac:dyDescent="0.2">
      <c r="A43" s="18">
        <v>2015</v>
      </c>
      <c r="B43" s="94" t="s">
        <v>11</v>
      </c>
      <c r="C43" s="22">
        <v>6301.2074000000002</v>
      </c>
      <c r="D43" s="42">
        <v>73.223300000000563</v>
      </c>
      <c r="E43" s="92">
        <v>1.1757143053721117</v>
      </c>
      <c r="F43" s="22"/>
      <c r="G43" s="22">
        <v>3013.0236</v>
      </c>
      <c r="H43" s="43">
        <v>-17.870300000000043</v>
      </c>
      <c r="I43" s="93">
        <v>-0.58960493470259856</v>
      </c>
    </row>
    <row r="44" spans="1:10" x14ac:dyDescent="0.2">
      <c r="B44" s="19" t="s">
        <v>12</v>
      </c>
      <c r="C44" s="22">
        <v>6407.6318000000001</v>
      </c>
      <c r="D44" s="42">
        <v>58.115099999999984</v>
      </c>
      <c r="E44" s="92">
        <v>0.91526808646711622</v>
      </c>
      <c r="F44" s="22"/>
      <c r="G44" s="22">
        <v>3019.2280999999998</v>
      </c>
      <c r="H44" s="43">
        <v>32.442399999999907</v>
      </c>
      <c r="I44" s="93">
        <v>1.0861977811129842</v>
      </c>
    </row>
    <row r="45" spans="1:10" x14ac:dyDescent="0.2">
      <c r="B45" s="58" t="s">
        <v>13</v>
      </c>
      <c r="C45" s="22">
        <v>6311.0869000000002</v>
      </c>
      <c r="D45" s="42">
        <v>-60.497499999999491</v>
      </c>
      <c r="E45" s="92">
        <v>-0.94948910980445445</v>
      </c>
      <c r="F45" s="22"/>
      <c r="G45" s="22">
        <v>3052.828</v>
      </c>
      <c r="H45" s="43">
        <v>94.178899999999885</v>
      </c>
      <c r="I45" s="93">
        <v>3.1831723471363969</v>
      </c>
    </row>
    <row r="46" spans="1:10" x14ac:dyDescent="0.2">
      <c r="A46" s="28"/>
      <c r="B46" s="21" t="s">
        <v>14</v>
      </c>
      <c r="C46" s="39">
        <v>6306.3724000000002</v>
      </c>
      <c r="D46" s="88">
        <v>-47.103099999999358</v>
      </c>
      <c r="E46" s="89">
        <v>-0.74137533071465156</v>
      </c>
      <c r="F46" s="39"/>
      <c r="G46" s="39">
        <v>3109.3103000000001</v>
      </c>
      <c r="H46" s="90">
        <v>53.557200000000194</v>
      </c>
      <c r="I46" s="91">
        <v>1.7526677793438286</v>
      </c>
    </row>
    <row r="47" spans="1:10" x14ac:dyDescent="0.2">
      <c r="A47" s="18">
        <v>2016</v>
      </c>
      <c r="B47" s="19" t="s">
        <v>11</v>
      </c>
      <c r="C47" s="22">
        <v>6259.1414000000004</v>
      </c>
      <c r="D47" s="42">
        <v>-42.065999999999804</v>
      </c>
      <c r="E47" s="92">
        <v>-0.66758634226195768</v>
      </c>
      <c r="F47" s="22"/>
      <c r="G47" s="22">
        <v>3117.3173000000002</v>
      </c>
      <c r="H47" s="43">
        <v>104.29370000000017</v>
      </c>
      <c r="I47" s="93">
        <v>3.4614299071537369</v>
      </c>
    </row>
    <row r="48" spans="1:10" x14ac:dyDescent="0.2">
      <c r="B48" s="19" t="s">
        <v>12</v>
      </c>
      <c r="C48" s="22">
        <v>6511.4722000000002</v>
      </c>
      <c r="D48" s="42">
        <v>103.84040000000005</v>
      </c>
      <c r="E48" s="92">
        <v>1.6205737664264672</v>
      </c>
      <c r="F48" s="22"/>
      <c r="G48" s="22">
        <v>3095.0589</v>
      </c>
      <c r="H48" s="43">
        <v>75.830800000000181</v>
      </c>
      <c r="I48" s="93">
        <v>2.5115955962386605</v>
      </c>
    </row>
    <row r="49" spans="3:9" x14ac:dyDescent="0.2">
      <c r="C49" s="22"/>
      <c r="D49" s="42"/>
      <c r="E49" s="92"/>
      <c r="F49" s="22"/>
      <c r="G49" s="22"/>
      <c r="H49" s="43"/>
      <c r="I49" s="93"/>
    </row>
    <row r="305" ht="8.1" customHeight="1" x14ac:dyDescent="0.2"/>
    <row r="311" ht="8.1" customHeight="1" x14ac:dyDescent="0.2"/>
    <row r="317" ht="8.1" customHeight="1" x14ac:dyDescent="0.2"/>
    <row r="321" ht="8.1" customHeight="1" x14ac:dyDescent="0.2"/>
    <row r="323" ht="8.1" customHeight="1" x14ac:dyDescent="0.2"/>
    <row r="329" ht="8.1" customHeight="1" x14ac:dyDescent="0.2"/>
    <row r="335" ht="8.1" customHeight="1" x14ac:dyDescent="0.2"/>
    <row r="339" ht="8.1" customHeight="1" x14ac:dyDescent="0.2"/>
    <row r="341" ht="8.1" customHeight="1" x14ac:dyDescent="0.2"/>
    <row r="350" ht="8.1" customHeight="1" x14ac:dyDescent="0.2"/>
    <row r="352" ht="8.1" customHeight="1" x14ac:dyDescent="0.2"/>
    <row r="358" ht="8.1" customHeight="1" x14ac:dyDescent="0.2"/>
    <row r="364" ht="8.1" customHeight="1" x14ac:dyDescent="0.2"/>
    <row r="370" ht="8.1" customHeight="1" x14ac:dyDescent="0.2"/>
    <row r="374" ht="8.1" customHeight="1" x14ac:dyDescent="0.2"/>
    <row r="376" ht="8.1" customHeight="1" x14ac:dyDescent="0.2"/>
    <row r="381" ht="8.1" customHeight="1" x14ac:dyDescent="0.2"/>
    <row r="387" ht="8.1" customHeight="1" x14ac:dyDescent="0.2"/>
    <row r="393" ht="8.1" customHeight="1" x14ac:dyDescent="0.2"/>
    <row r="397" ht="8.1" customHeight="1" x14ac:dyDescent="0.2"/>
    <row r="399" ht="8.1" customHeight="1" x14ac:dyDescent="0.2"/>
    <row r="405" ht="8.1" customHeight="1" x14ac:dyDescent="0.2"/>
    <row r="411" ht="8.1" customHeight="1" x14ac:dyDescent="0.2"/>
    <row r="415" ht="8.1" customHeight="1" x14ac:dyDescent="0.2"/>
    <row r="417" ht="8.1" customHeight="1" x14ac:dyDescent="0.2"/>
    <row r="426" ht="8.1" customHeight="1" x14ac:dyDescent="0.2"/>
    <row r="428" ht="8.1" customHeight="1" x14ac:dyDescent="0.2"/>
    <row r="434" ht="8.1" customHeight="1" x14ac:dyDescent="0.2"/>
    <row r="440" ht="8.1" customHeight="1" x14ac:dyDescent="0.2"/>
    <row r="446" ht="8.1" customHeight="1" x14ac:dyDescent="0.2"/>
    <row r="450" ht="8.1" customHeight="1" x14ac:dyDescent="0.2"/>
    <row r="452" ht="8.1" customHeight="1" x14ac:dyDescent="0.2"/>
    <row r="457" ht="8.1" customHeight="1" x14ac:dyDescent="0.2"/>
    <row r="463" ht="8.1" customHeight="1" x14ac:dyDescent="0.2"/>
    <row r="469" ht="8.1" customHeight="1" x14ac:dyDescent="0.2"/>
    <row r="473" ht="8.1" customHeight="1" x14ac:dyDescent="0.2"/>
    <row r="475" ht="8.1" customHeight="1" x14ac:dyDescent="0.2"/>
    <row r="481" ht="8.1" customHeight="1" x14ac:dyDescent="0.2"/>
    <row r="487" ht="8.1" customHeight="1" x14ac:dyDescent="0.2"/>
    <row r="491" ht="8.1" customHeight="1" x14ac:dyDescent="0.2"/>
    <row r="493" ht="8.1" customHeight="1" x14ac:dyDescent="0.2"/>
    <row r="502" ht="8.1" customHeight="1" x14ac:dyDescent="0.2"/>
    <row r="504" ht="8.1" customHeight="1" x14ac:dyDescent="0.2"/>
    <row r="510" ht="8.1" customHeight="1" x14ac:dyDescent="0.2"/>
    <row r="516" ht="8.1" customHeight="1" x14ac:dyDescent="0.2"/>
    <row r="522" ht="8.1" customHeight="1" x14ac:dyDescent="0.2"/>
    <row r="526" ht="8.1" customHeight="1" x14ac:dyDescent="0.2"/>
    <row r="528" ht="8.1" customHeight="1" x14ac:dyDescent="0.2"/>
    <row r="533" ht="8.1" customHeight="1" x14ac:dyDescent="0.2"/>
    <row r="539" ht="8.1" customHeight="1" x14ac:dyDescent="0.2"/>
    <row r="545" ht="8.1" customHeight="1" x14ac:dyDescent="0.2"/>
    <row r="549" ht="8.1" customHeight="1" x14ac:dyDescent="0.2"/>
    <row r="551" ht="8.1" customHeight="1" x14ac:dyDescent="0.2"/>
    <row r="557" ht="8.1" customHeight="1" x14ac:dyDescent="0.2"/>
    <row r="563" ht="8.1" customHeight="1" x14ac:dyDescent="0.2"/>
    <row r="567" ht="8.1" customHeight="1" x14ac:dyDescent="0.2"/>
    <row r="569" ht="8.1" customHeight="1" x14ac:dyDescent="0.2"/>
    <row r="578" ht="8.1" customHeight="1" x14ac:dyDescent="0.2"/>
    <row r="580" ht="8.1" customHeight="1" x14ac:dyDescent="0.2"/>
    <row r="586" ht="8.1" customHeight="1" x14ac:dyDescent="0.2"/>
    <row r="592" ht="8.1" customHeight="1" x14ac:dyDescent="0.2"/>
    <row r="598" ht="8.1" customHeight="1" x14ac:dyDescent="0.2"/>
    <row r="602" ht="8.1" customHeight="1" x14ac:dyDescent="0.2"/>
    <row r="604" ht="8.1" customHeight="1" x14ac:dyDescent="0.2"/>
    <row r="609" ht="8.1" customHeight="1" x14ac:dyDescent="0.2"/>
    <row r="615" ht="8.1" customHeight="1" x14ac:dyDescent="0.2"/>
    <row r="621" ht="8.1" customHeight="1" x14ac:dyDescent="0.2"/>
    <row r="625" ht="8.1" customHeight="1" x14ac:dyDescent="0.2"/>
    <row r="627" ht="8.1" customHeight="1" x14ac:dyDescent="0.2"/>
    <row r="633" ht="8.1" customHeight="1" x14ac:dyDescent="0.2"/>
    <row r="637" ht="12.75" customHeight="1" x14ac:dyDescent="0.2"/>
    <row r="639" ht="8.1" customHeight="1" x14ac:dyDescent="0.2"/>
    <row r="643" ht="8.1" customHeight="1" x14ac:dyDescent="0.2"/>
    <row r="645" ht="8.1" customHeight="1" x14ac:dyDescent="0.2"/>
    <row r="654" ht="8.1" customHeight="1" x14ac:dyDescent="0.2"/>
    <row r="656" ht="8.1" customHeight="1" x14ac:dyDescent="0.2"/>
    <row r="662" ht="8.1" customHeight="1" x14ac:dyDescent="0.2"/>
    <row r="668" ht="8.1" customHeight="1" x14ac:dyDescent="0.2"/>
    <row r="674" ht="8.1" customHeight="1" x14ac:dyDescent="0.2"/>
    <row r="678" ht="8.1" customHeight="1" x14ac:dyDescent="0.2"/>
    <row r="680" ht="8.1" customHeight="1" x14ac:dyDescent="0.2"/>
    <row r="685" ht="8.1" customHeight="1" x14ac:dyDescent="0.2"/>
    <row r="691" ht="8.1" customHeight="1" x14ac:dyDescent="0.2"/>
    <row r="697" ht="8.1" customHeight="1" x14ac:dyDescent="0.2"/>
    <row r="701" ht="8.1" customHeight="1" x14ac:dyDescent="0.2"/>
    <row r="703" ht="8.1" customHeight="1" x14ac:dyDescent="0.2"/>
    <row r="709" ht="8.1" customHeight="1" x14ac:dyDescent="0.2"/>
    <row r="715" ht="8.1" customHeight="1" x14ac:dyDescent="0.2"/>
  </sheetData>
  <mergeCells count="9">
    <mergeCell ref="A21:I21"/>
    <mergeCell ref="A35:I35"/>
    <mergeCell ref="D5:E5"/>
    <mergeCell ref="G4:I4"/>
    <mergeCell ref="G5:G6"/>
    <mergeCell ref="H5:I5"/>
    <mergeCell ref="A7:I7"/>
    <mergeCell ref="C4:E4"/>
    <mergeCell ref="C5:C6"/>
  </mergeCells>
  <phoneticPr fontId="10" type="noConversion"/>
  <pageMargins left="0.75" right="0.75" top="1" bottom="0.79" header="0.5" footer="0.48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topLeftCell="A10" workbookViewId="0">
      <selection activeCell="V25" sqref="V25"/>
    </sheetView>
  </sheetViews>
  <sheetFormatPr defaultColWidth="8.85546875" defaultRowHeight="12.75" x14ac:dyDescent="0.2"/>
  <cols>
    <col min="1" max="1" width="7.140625" style="1" customWidth="1"/>
    <col min="2" max="2" width="10.7109375" style="1" customWidth="1"/>
    <col min="3" max="3" width="7.7109375" style="38" customWidth="1"/>
    <col min="4" max="4" width="9.85546875" style="55" customWidth="1"/>
    <col min="5" max="5" width="0.85546875" style="55" customWidth="1"/>
    <col min="6" max="6" width="7.42578125" style="61" customWidth="1"/>
    <col min="7" max="7" width="10" style="55" customWidth="1"/>
    <col min="8" max="8" width="0.85546875" style="55" customWidth="1"/>
    <col min="9" max="9" width="7.28515625" style="38" customWidth="1"/>
    <col min="10" max="10" width="9.85546875" style="55" customWidth="1"/>
    <col min="11" max="11" width="0.85546875" style="55" customWidth="1"/>
    <col min="12" max="12" width="6.7109375" style="38" customWidth="1"/>
    <col min="13" max="13" width="10.28515625" style="55" customWidth="1"/>
    <col min="14" max="14" width="3.140625" style="55" customWidth="1"/>
    <col min="15" max="16384" width="8.85546875" style="38"/>
  </cols>
  <sheetData>
    <row r="1" spans="1:14" s="47" customFormat="1" ht="16.5" x14ac:dyDescent="0.3">
      <c r="A1" s="2" t="s">
        <v>105</v>
      </c>
      <c r="B1" s="12"/>
      <c r="D1" s="48"/>
      <c r="E1" s="48"/>
      <c r="F1" s="162"/>
      <c r="G1" s="48"/>
      <c r="H1" s="48"/>
      <c r="J1" s="48"/>
      <c r="K1" s="48"/>
      <c r="M1" s="48"/>
      <c r="N1" s="48"/>
    </row>
    <row r="2" spans="1:14" s="47" customFormat="1" ht="16.5" x14ac:dyDescent="0.3">
      <c r="A2" s="2" t="s">
        <v>74</v>
      </c>
      <c r="B2" s="12"/>
      <c r="D2" s="48"/>
      <c r="E2" s="48"/>
      <c r="F2" s="162"/>
      <c r="G2" s="48"/>
      <c r="H2" s="48"/>
      <c r="J2" s="48"/>
      <c r="K2" s="48"/>
      <c r="M2" s="48"/>
      <c r="N2" s="48"/>
    </row>
    <row r="3" spans="1:14" ht="12" customHeight="1" x14ac:dyDescent="0.2">
      <c r="A3" s="13"/>
      <c r="B3" s="13"/>
      <c r="C3" s="163"/>
      <c r="D3" s="164"/>
      <c r="E3" s="164"/>
      <c r="F3" s="165"/>
      <c r="G3" s="164"/>
      <c r="H3" s="164"/>
      <c r="I3" s="163"/>
      <c r="J3" s="164"/>
      <c r="K3" s="164"/>
      <c r="L3" s="163"/>
      <c r="M3" s="164"/>
    </row>
    <row r="4" spans="1:14" s="74" customFormat="1" ht="20.100000000000001" customHeight="1" x14ac:dyDescent="0.2">
      <c r="A4" s="14"/>
      <c r="B4" s="15"/>
      <c r="C4" s="191" t="s">
        <v>9</v>
      </c>
      <c r="D4" s="191"/>
      <c r="E4" s="68"/>
      <c r="F4" s="191" t="s">
        <v>26</v>
      </c>
      <c r="G4" s="191"/>
      <c r="H4" s="68"/>
      <c r="I4" s="191" t="s">
        <v>27</v>
      </c>
      <c r="J4" s="191"/>
      <c r="K4" s="68"/>
      <c r="L4" s="192" t="s">
        <v>28</v>
      </c>
      <c r="M4" s="192"/>
      <c r="N4" s="167"/>
    </row>
    <row r="5" spans="1:14" s="1" customFormat="1" ht="67.5" customHeight="1" x14ac:dyDescent="0.2">
      <c r="A5" s="143" t="s">
        <v>3</v>
      </c>
      <c r="B5" s="9"/>
      <c r="C5" s="10" t="s">
        <v>21</v>
      </c>
      <c r="D5" s="10" t="s">
        <v>29</v>
      </c>
      <c r="E5" s="11"/>
      <c r="F5" s="10" t="s">
        <v>21</v>
      </c>
      <c r="G5" s="10" t="s">
        <v>29</v>
      </c>
      <c r="H5" s="11"/>
      <c r="I5" s="10" t="s">
        <v>21</v>
      </c>
      <c r="J5" s="10" t="s">
        <v>29</v>
      </c>
      <c r="K5" s="168"/>
      <c r="L5" s="10" t="s">
        <v>21</v>
      </c>
      <c r="M5" s="10" t="s">
        <v>29</v>
      </c>
      <c r="N5" s="130"/>
    </row>
    <row r="6" spans="1:14" ht="14.1" customHeight="1" x14ac:dyDescent="0.2">
      <c r="A6" s="18">
        <v>2013</v>
      </c>
      <c r="B6" s="19" t="s">
        <v>12</v>
      </c>
      <c r="C6" s="50">
        <v>3039.6874615384613</v>
      </c>
      <c r="D6" s="51">
        <v>1.2352430683427162</v>
      </c>
      <c r="E6" s="35"/>
      <c r="F6" s="50">
        <v>1035.7398023877965</v>
      </c>
      <c r="G6" s="51">
        <v>-2.6015846403706466</v>
      </c>
      <c r="H6" s="35"/>
      <c r="I6" s="50">
        <v>568.6934132852216</v>
      </c>
      <c r="J6" s="51">
        <v>3.6519997796521806</v>
      </c>
      <c r="K6" s="36"/>
      <c r="L6" s="50">
        <v>1435.2542458654434</v>
      </c>
      <c r="M6" s="51">
        <v>3.2158695701641884</v>
      </c>
      <c r="N6" s="51"/>
    </row>
    <row r="7" spans="1:14" ht="14.1" customHeight="1" x14ac:dyDescent="0.2">
      <c r="A7" s="18"/>
      <c r="B7" s="19" t="s">
        <v>13</v>
      </c>
      <c r="C7" s="50">
        <v>3072.9002307692308</v>
      </c>
      <c r="D7" s="51">
        <v>1.0926376363035584</v>
      </c>
      <c r="E7" s="35"/>
      <c r="F7" s="50">
        <v>1044.0835410542561</v>
      </c>
      <c r="G7" s="51">
        <v>0.80558250703737422</v>
      </c>
      <c r="H7" s="35"/>
      <c r="I7" s="50">
        <v>576.3315252883001</v>
      </c>
      <c r="J7" s="51">
        <v>1.3430983768485636</v>
      </c>
      <c r="K7" s="36"/>
      <c r="L7" s="50">
        <v>1452.4851644266748</v>
      </c>
      <c r="M7" s="51">
        <v>1.2005481684425434</v>
      </c>
      <c r="N7" s="51"/>
    </row>
    <row r="8" spans="1:14" ht="14.1" customHeight="1" x14ac:dyDescent="0.2">
      <c r="A8" s="18"/>
      <c r="B8" s="19" t="s">
        <v>14</v>
      </c>
      <c r="C8" s="52">
        <v>3125.8962307692309</v>
      </c>
      <c r="D8" s="53">
        <v>1.7246248176021564</v>
      </c>
      <c r="E8" s="49"/>
      <c r="F8" s="52">
        <v>1073.1430021622045</v>
      </c>
      <c r="G8" s="53">
        <v>2.783250570026786</v>
      </c>
      <c r="H8" s="49"/>
      <c r="I8" s="52">
        <v>565.67179239968209</v>
      </c>
      <c r="J8" s="53">
        <v>-1.8495835158914236</v>
      </c>
      <c r="K8" s="54"/>
      <c r="L8" s="52">
        <v>1487.081436207344</v>
      </c>
      <c r="M8" s="53">
        <v>2.3818674798186361</v>
      </c>
      <c r="N8" s="51"/>
    </row>
    <row r="9" spans="1:14" ht="14.1" customHeight="1" x14ac:dyDescent="0.2">
      <c r="A9" s="95">
        <v>2014</v>
      </c>
      <c r="B9" s="94" t="s">
        <v>11</v>
      </c>
      <c r="C9" s="99">
        <v>3252.9888461538467</v>
      </c>
      <c r="D9" s="100">
        <v>4.0657976465629639</v>
      </c>
      <c r="E9" s="96"/>
      <c r="F9" s="99">
        <v>1117.218005466221</v>
      </c>
      <c r="G9" s="100">
        <v>4.1070950670332564</v>
      </c>
      <c r="H9" s="96"/>
      <c r="I9" s="99">
        <v>615.91329452068157</v>
      </c>
      <c r="J9" s="100">
        <v>8.8817407542748317</v>
      </c>
      <c r="K9" s="101"/>
      <c r="L9" s="99">
        <v>1519.8575461669438</v>
      </c>
      <c r="M9" s="100">
        <v>2.2040561573542385</v>
      </c>
      <c r="N9" s="51"/>
    </row>
    <row r="10" spans="1:14" ht="14.1" customHeight="1" x14ac:dyDescent="0.2">
      <c r="A10" s="18"/>
      <c r="B10" s="19" t="s">
        <v>12</v>
      </c>
      <c r="C10" s="50">
        <v>3160.8259230769231</v>
      </c>
      <c r="D10" s="51">
        <v>-2.8331767317890404</v>
      </c>
      <c r="E10" s="35"/>
      <c r="F10" s="50">
        <v>1075.7978052950973</v>
      </c>
      <c r="G10" s="51">
        <v>-3.7074411590635665</v>
      </c>
      <c r="H10" s="35"/>
      <c r="I10" s="50">
        <v>588.92472994265972</v>
      </c>
      <c r="J10" s="51">
        <v>-4.3818772574190001</v>
      </c>
      <c r="K10" s="36"/>
      <c r="L10" s="50">
        <v>1496.1033878391661</v>
      </c>
      <c r="M10" s="51">
        <v>-1.5629200504800835</v>
      </c>
      <c r="N10" s="51"/>
    </row>
    <row r="11" spans="1:14" ht="14.1" customHeight="1" x14ac:dyDescent="0.2">
      <c r="A11" s="18"/>
      <c r="B11" s="19" t="s">
        <v>13</v>
      </c>
      <c r="C11" s="50">
        <v>3214.3293076923078</v>
      </c>
      <c r="D11" s="51">
        <v>1.6927026643498773</v>
      </c>
      <c r="E11" s="35"/>
      <c r="F11" s="50">
        <v>1065.1656545626597</v>
      </c>
      <c r="G11" s="51">
        <v>-0.98830381323571637</v>
      </c>
      <c r="H11" s="35"/>
      <c r="I11" s="50">
        <v>618.99080139928856</v>
      </c>
      <c r="J11" s="51">
        <v>5.1052485874648532</v>
      </c>
      <c r="K11" s="36"/>
      <c r="L11" s="50">
        <v>1530.1728517303595</v>
      </c>
      <c r="M11" s="51">
        <v>2.2772132038548643</v>
      </c>
      <c r="N11" s="51"/>
    </row>
    <row r="12" spans="1:14" ht="14.1" customHeight="1" x14ac:dyDescent="0.2">
      <c r="A12" s="18"/>
      <c r="B12" s="19" t="s">
        <v>14</v>
      </c>
      <c r="C12" s="52">
        <v>3267.6234615384615</v>
      </c>
      <c r="D12" s="53">
        <v>1.6580178551903142</v>
      </c>
      <c r="E12" s="49"/>
      <c r="F12" s="52">
        <v>1109.5537844268949</v>
      </c>
      <c r="G12" s="53">
        <v>4.167251326035319</v>
      </c>
      <c r="H12" s="49"/>
      <c r="I12" s="52">
        <v>643.02162333238323</v>
      </c>
      <c r="J12" s="53">
        <v>3.8822583273888198</v>
      </c>
      <c r="K12" s="54"/>
      <c r="L12" s="52">
        <v>1515.0480537791832</v>
      </c>
      <c r="M12" s="53">
        <v>-0.98843721701589571</v>
      </c>
      <c r="N12" s="51"/>
    </row>
    <row r="13" spans="1:14" ht="14.1" customHeight="1" x14ac:dyDescent="0.2">
      <c r="A13" s="95">
        <v>2015</v>
      </c>
      <c r="B13" s="94" t="s">
        <v>11</v>
      </c>
      <c r="C13" s="99">
        <v>3136.2699230769231</v>
      </c>
      <c r="D13" s="100">
        <v>-4.0198492882559531</v>
      </c>
      <c r="E13" s="96"/>
      <c r="F13" s="99">
        <v>1054.6896489382823</v>
      </c>
      <c r="G13" s="100">
        <v>-4.944702659632763</v>
      </c>
      <c r="H13" s="96"/>
      <c r="I13" s="99">
        <v>618.0672184535722</v>
      </c>
      <c r="J13" s="100">
        <v>-3.8808033778845243</v>
      </c>
      <c r="K13" s="101"/>
      <c r="L13" s="99">
        <v>1463.5130556850686</v>
      </c>
      <c r="M13" s="100">
        <v>-3.4015421468358107</v>
      </c>
      <c r="N13" s="51"/>
    </row>
    <row r="14" spans="1:14" ht="14.1" customHeight="1" x14ac:dyDescent="0.2">
      <c r="A14" s="18"/>
      <c r="B14" s="19" t="s">
        <v>12</v>
      </c>
      <c r="C14" s="50">
        <v>3107.0806923076925</v>
      </c>
      <c r="D14" s="51">
        <v>-0.93069893488611688</v>
      </c>
      <c r="E14" s="35"/>
      <c r="F14" s="50">
        <v>1037.65772126055</v>
      </c>
      <c r="G14" s="51">
        <v>-1.6148757783749634</v>
      </c>
      <c r="H14" s="35"/>
      <c r="I14" s="50">
        <v>595.91776710651368</v>
      </c>
      <c r="J14" s="51">
        <v>-3.583663829069804</v>
      </c>
      <c r="K14" s="36"/>
      <c r="L14" s="50">
        <v>1473.5052039406287</v>
      </c>
      <c r="M14" s="51">
        <v>0.68275087924533651</v>
      </c>
      <c r="N14" s="51"/>
    </row>
    <row r="15" spans="1:14" ht="14.1" customHeight="1" x14ac:dyDescent="0.2">
      <c r="A15" s="18"/>
      <c r="B15" s="19" t="s">
        <v>13</v>
      </c>
      <c r="C15" s="50">
        <v>2952.4301538461541</v>
      </c>
      <c r="D15" s="51">
        <v>-4.9773582914795913</v>
      </c>
      <c r="E15" s="35"/>
      <c r="F15" s="50">
        <v>1001.5609425609265</v>
      </c>
      <c r="G15" s="51">
        <v>-3.4786787550496951</v>
      </c>
      <c r="H15" s="35"/>
      <c r="I15" s="50">
        <v>547.7045310461948</v>
      </c>
      <c r="J15" s="51">
        <v>-8.0905854333591787</v>
      </c>
      <c r="K15" s="36"/>
      <c r="L15" s="50">
        <v>1403.1646802390328</v>
      </c>
      <c r="M15" s="51">
        <v>-4.7736868192580939</v>
      </c>
      <c r="N15" s="51"/>
    </row>
    <row r="16" spans="1:14" ht="14.1" customHeight="1" x14ac:dyDescent="0.2">
      <c r="A16" s="23"/>
      <c r="B16" s="21" t="s">
        <v>14</v>
      </c>
      <c r="C16" s="52">
        <v>2958.964307692308</v>
      </c>
      <c r="D16" s="53">
        <v>0.22131442593626877</v>
      </c>
      <c r="E16" s="49"/>
      <c r="F16" s="52">
        <v>991.65233591373465</v>
      </c>
      <c r="G16" s="53">
        <v>-0.98931639864631504</v>
      </c>
      <c r="H16" s="49"/>
      <c r="I16" s="52">
        <v>550.11391649617565</v>
      </c>
      <c r="J16" s="53">
        <v>0.43990606493223117</v>
      </c>
      <c r="K16" s="54"/>
      <c r="L16" s="52">
        <v>1417.1980552823977</v>
      </c>
      <c r="M16" s="53">
        <v>1.0001231673658069</v>
      </c>
      <c r="N16" s="51"/>
    </row>
    <row r="17" spans="1:14" ht="14.1" customHeight="1" x14ac:dyDescent="0.2">
      <c r="A17" s="18">
        <v>2016</v>
      </c>
      <c r="B17" s="19" t="s">
        <v>11</v>
      </c>
      <c r="C17" s="50">
        <v>2962.1882307692308</v>
      </c>
      <c r="D17" s="51">
        <v>0.10895444289549862</v>
      </c>
      <c r="E17" s="35"/>
      <c r="F17" s="50">
        <v>967.4239552021877</v>
      </c>
      <c r="G17" s="51">
        <v>-2.4432333625496154</v>
      </c>
      <c r="H17" s="35"/>
      <c r="I17" s="50">
        <v>550.05325236887688</v>
      </c>
      <c r="J17" s="51">
        <v>-1.1027557289433923E-2</v>
      </c>
      <c r="K17" s="36"/>
      <c r="L17" s="50">
        <v>1444.7110231981662</v>
      </c>
      <c r="M17" s="51">
        <v>1.9413636515530037</v>
      </c>
      <c r="N17" s="51"/>
    </row>
    <row r="18" spans="1:14" ht="14.1" customHeight="1" x14ac:dyDescent="0.2">
      <c r="A18" s="18"/>
      <c r="B18" s="19" t="s">
        <v>12</v>
      </c>
      <c r="C18" s="50">
        <v>2965.331076923077</v>
      </c>
      <c r="D18" s="51">
        <v>0.10609879956987328</v>
      </c>
      <c r="E18" s="35"/>
      <c r="F18" s="50">
        <v>980.25693967918005</v>
      </c>
      <c r="G18" s="51">
        <v>1.3265109270847351</v>
      </c>
      <c r="H18" s="35"/>
      <c r="I18" s="50">
        <v>573.20258064157304</v>
      </c>
      <c r="J18" s="51">
        <v>4.2085612934748617</v>
      </c>
      <c r="K18" s="36"/>
      <c r="L18" s="50">
        <v>1411.8715566023238</v>
      </c>
      <c r="M18" s="51">
        <v>-2.2730820259919837</v>
      </c>
      <c r="N18" s="51"/>
    </row>
    <row r="19" spans="1:14" ht="30" customHeight="1" x14ac:dyDescent="0.2">
      <c r="C19" s="37"/>
      <c r="F19" s="34"/>
      <c r="I19" s="37"/>
      <c r="L19" s="37"/>
    </row>
    <row r="20" spans="1:14" s="47" customFormat="1" ht="16.5" x14ac:dyDescent="0.3">
      <c r="A20" s="2" t="s">
        <v>106</v>
      </c>
      <c r="B20" s="12"/>
      <c r="D20" s="48"/>
      <c r="E20" s="48"/>
      <c r="F20" s="162"/>
      <c r="G20" s="48"/>
      <c r="H20" s="48"/>
      <c r="J20" s="48"/>
      <c r="K20" s="48"/>
      <c r="M20" s="48"/>
      <c r="N20" s="48"/>
    </row>
    <row r="21" spans="1:14" s="47" customFormat="1" ht="16.5" x14ac:dyDescent="0.3">
      <c r="A21" s="2"/>
      <c r="B21" s="4" t="s">
        <v>24</v>
      </c>
      <c r="D21" s="48"/>
      <c r="E21" s="48"/>
      <c r="F21" s="162"/>
      <c r="G21" s="48"/>
      <c r="H21" s="48"/>
      <c r="J21" s="48"/>
      <c r="K21" s="48"/>
      <c r="M21" s="48"/>
      <c r="N21" s="48"/>
    </row>
    <row r="22" spans="1:14" ht="12" customHeight="1" x14ac:dyDescent="0.2">
      <c r="A22" s="13"/>
      <c r="B22" s="13"/>
      <c r="C22" s="163"/>
      <c r="D22" s="164"/>
      <c r="E22" s="164"/>
      <c r="F22" s="165"/>
      <c r="G22" s="164"/>
      <c r="H22" s="164"/>
      <c r="I22" s="163"/>
      <c r="J22" s="164"/>
      <c r="K22" s="164"/>
      <c r="L22" s="163"/>
      <c r="M22" s="164"/>
    </row>
    <row r="23" spans="1:14" s="74" customFormat="1" ht="20.100000000000001" customHeight="1" x14ac:dyDescent="0.2">
      <c r="A23" s="26"/>
      <c r="B23" s="27"/>
      <c r="C23" s="208" t="s">
        <v>9</v>
      </c>
      <c r="D23" s="208"/>
      <c r="E23" s="66"/>
      <c r="F23" s="208" t="s">
        <v>26</v>
      </c>
      <c r="G23" s="208"/>
      <c r="H23" s="66"/>
      <c r="I23" s="208" t="s">
        <v>27</v>
      </c>
      <c r="J23" s="208"/>
      <c r="K23" s="66"/>
      <c r="L23" s="193" t="s">
        <v>28</v>
      </c>
      <c r="M23" s="193"/>
      <c r="N23" s="167"/>
    </row>
    <row r="24" spans="1:14" s="1" customFormat="1" ht="105.75" customHeight="1" x14ac:dyDescent="0.2">
      <c r="A24" s="143" t="s">
        <v>3</v>
      </c>
      <c r="B24" s="9"/>
      <c r="C24" s="10" t="s">
        <v>21</v>
      </c>
      <c r="D24" s="10" t="s">
        <v>30</v>
      </c>
      <c r="E24" s="11"/>
      <c r="F24" s="10" t="s">
        <v>21</v>
      </c>
      <c r="G24" s="10" t="s">
        <v>30</v>
      </c>
      <c r="H24" s="11"/>
      <c r="I24" s="10" t="s">
        <v>21</v>
      </c>
      <c r="J24" s="10" t="s">
        <v>30</v>
      </c>
      <c r="K24" s="173"/>
      <c r="L24" s="10" t="s">
        <v>21</v>
      </c>
      <c r="M24" s="10" t="s">
        <v>30</v>
      </c>
      <c r="N24" s="130"/>
    </row>
    <row r="25" spans="1:14" x14ac:dyDescent="0.2">
      <c r="A25" s="18">
        <v>2013</v>
      </c>
      <c r="B25" s="19" t="s">
        <v>12</v>
      </c>
      <c r="C25" s="37">
        <v>3029.4551999999999</v>
      </c>
      <c r="D25" s="51">
        <v>14.282791224264621</v>
      </c>
      <c r="E25" s="35"/>
      <c r="F25" s="34">
        <v>1014.7621</v>
      </c>
      <c r="G25" s="51">
        <v>10.977783819495352</v>
      </c>
      <c r="H25" s="35"/>
      <c r="I25" s="37">
        <v>556.55290000000002</v>
      </c>
      <c r="J25" s="51">
        <v>19.153527304973419</v>
      </c>
      <c r="K25" s="35"/>
      <c r="L25" s="37">
        <v>1458.1402</v>
      </c>
      <c r="M25" s="51">
        <v>14.871253759052443</v>
      </c>
      <c r="N25" s="51"/>
    </row>
    <row r="26" spans="1:14" x14ac:dyDescent="0.2">
      <c r="A26" s="18"/>
      <c r="B26" s="19" t="s">
        <v>13</v>
      </c>
      <c r="C26" s="37">
        <v>2811.7071999999998</v>
      </c>
      <c r="D26" s="51">
        <v>15.2812094569792</v>
      </c>
      <c r="E26" s="35"/>
      <c r="F26" s="34">
        <v>944.27769999999998</v>
      </c>
      <c r="G26" s="51">
        <v>10.221908099161201</v>
      </c>
      <c r="H26" s="35"/>
      <c r="I26" s="37">
        <v>526.4067</v>
      </c>
      <c r="J26" s="51">
        <v>16.895283899367406</v>
      </c>
      <c r="K26" s="35"/>
      <c r="L26" s="37">
        <v>1341.0228</v>
      </c>
      <c r="M26" s="51">
        <v>18.468114067394403</v>
      </c>
      <c r="N26" s="51"/>
    </row>
    <row r="27" spans="1:14" x14ac:dyDescent="0.2">
      <c r="B27" s="19" t="s">
        <v>14</v>
      </c>
      <c r="C27" s="37">
        <v>3211.9998000000001</v>
      </c>
      <c r="D27" s="51">
        <v>9.0600523664844417</v>
      </c>
      <c r="E27" s="35"/>
      <c r="F27" s="34">
        <v>1118.0645999999999</v>
      </c>
      <c r="G27" s="51">
        <v>12.289980656707781</v>
      </c>
      <c r="H27" s="35"/>
      <c r="I27" s="37">
        <v>590.62940000000003</v>
      </c>
      <c r="J27" s="51">
        <v>3.9721144685504459</v>
      </c>
      <c r="K27" s="35"/>
      <c r="L27" s="37">
        <v>1503.3058000000001</v>
      </c>
      <c r="M27" s="51">
        <v>8.8242494789732611</v>
      </c>
      <c r="N27" s="51"/>
    </row>
    <row r="28" spans="1:14" ht="14.1" customHeight="1" x14ac:dyDescent="0.2">
      <c r="A28" s="95">
        <v>2014</v>
      </c>
      <c r="B28" s="94" t="s">
        <v>11</v>
      </c>
      <c r="C28" s="113">
        <v>3446.7280999999998</v>
      </c>
      <c r="D28" s="100">
        <v>6.9916038955838395</v>
      </c>
      <c r="E28" s="96"/>
      <c r="F28" s="106">
        <v>1192.0953999999999</v>
      </c>
      <c r="G28" s="100">
        <v>3.4566150524271171</v>
      </c>
      <c r="H28" s="96"/>
      <c r="I28" s="113">
        <v>651.83029999999997</v>
      </c>
      <c r="J28" s="100">
        <v>11.573395894604843</v>
      </c>
      <c r="K28" s="96"/>
      <c r="L28" s="113">
        <v>1602.8024</v>
      </c>
      <c r="M28" s="100">
        <v>7.9319929799865463</v>
      </c>
      <c r="N28" s="51"/>
    </row>
    <row r="29" spans="1:14" x14ac:dyDescent="0.2">
      <c r="B29" s="19" t="s">
        <v>12</v>
      </c>
      <c r="C29" s="50">
        <v>3102.3885</v>
      </c>
      <c r="D29" s="51">
        <v>2.4074724722781888</v>
      </c>
      <c r="E29" s="35"/>
      <c r="F29" s="50">
        <v>1047.4391000000001</v>
      </c>
      <c r="G29" s="51">
        <v>3.2201636225870107</v>
      </c>
      <c r="H29" s="35"/>
      <c r="I29" s="50">
        <v>573.3202</v>
      </c>
      <c r="J29" s="51">
        <v>3.0127055307770343</v>
      </c>
      <c r="K29" s="36"/>
      <c r="L29" s="50">
        <v>1481.6292000000001</v>
      </c>
      <c r="M29" s="51">
        <v>1.6108876224659352</v>
      </c>
      <c r="N29" s="51"/>
    </row>
    <row r="30" spans="1:14" x14ac:dyDescent="0.2">
      <c r="B30" s="19" t="s">
        <v>13</v>
      </c>
      <c r="C30" s="37">
        <v>2975.3975</v>
      </c>
      <c r="D30" s="51">
        <v>5.821740613674149</v>
      </c>
      <c r="E30" s="35"/>
      <c r="F30" s="34">
        <v>976.65610000000004</v>
      </c>
      <c r="G30" s="51">
        <v>3.4289065600087834</v>
      </c>
      <c r="H30" s="35"/>
      <c r="I30" s="37">
        <v>566.90369999999996</v>
      </c>
      <c r="J30" s="51">
        <v>7.6931011706347876</v>
      </c>
      <c r="K30" s="35"/>
      <c r="L30" s="37">
        <v>1431.8377</v>
      </c>
      <c r="M30" s="51">
        <v>6.7720623392831261</v>
      </c>
      <c r="N30" s="51"/>
    </row>
    <row r="31" spans="1:14" x14ac:dyDescent="0.2">
      <c r="B31" s="19" t="s">
        <v>14</v>
      </c>
      <c r="C31" s="50">
        <v>3419.5127000000002</v>
      </c>
      <c r="D31" s="51">
        <v>6.4605514608064478</v>
      </c>
      <c r="E31" s="35"/>
      <c r="F31" s="50">
        <v>1159.7610999999999</v>
      </c>
      <c r="G31" s="51">
        <v>3.7293462291892627</v>
      </c>
      <c r="H31" s="35"/>
      <c r="I31" s="50">
        <v>672.61270000000002</v>
      </c>
      <c r="J31" s="51">
        <v>13.880666963073626</v>
      </c>
      <c r="K31" s="36"/>
      <c r="L31" s="50">
        <v>1587.1388999999999</v>
      </c>
      <c r="M31" s="51">
        <v>5.5765832873125234</v>
      </c>
      <c r="N31" s="51"/>
    </row>
    <row r="32" spans="1:14" x14ac:dyDescent="0.2">
      <c r="A32" s="95">
        <v>2015</v>
      </c>
      <c r="B32" s="94" t="s">
        <v>11</v>
      </c>
      <c r="C32" s="99">
        <v>3301.8069999999998</v>
      </c>
      <c r="D32" s="100">
        <v>-4.2045991385279287</v>
      </c>
      <c r="E32" s="96"/>
      <c r="F32" s="99">
        <v>1138.1179</v>
      </c>
      <c r="G32" s="100">
        <v>-4.5279513703349554</v>
      </c>
      <c r="H32" s="96"/>
      <c r="I32" s="99">
        <v>657.1268</v>
      </c>
      <c r="J32" s="100">
        <v>0.81255811520268961</v>
      </c>
      <c r="K32" s="101"/>
      <c r="L32" s="99">
        <v>1506.5623000000001</v>
      </c>
      <c r="M32" s="100">
        <v>-6.0044893868389497</v>
      </c>
      <c r="N32" s="51"/>
    </row>
    <row r="33" spans="1:14" x14ac:dyDescent="0.2">
      <c r="B33" s="19" t="s">
        <v>12</v>
      </c>
      <c r="C33" s="37">
        <v>3101.4978999999998</v>
      </c>
      <c r="D33" s="51">
        <v>-2.8706914043814206E-2</v>
      </c>
      <c r="E33" s="35"/>
      <c r="F33" s="34">
        <v>1007.2979</v>
      </c>
      <c r="G33" s="51">
        <v>-3.8323182703414478</v>
      </c>
      <c r="H33" s="35"/>
      <c r="I33" s="37">
        <v>584.40980000000002</v>
      </c>
      <c r="J33" s="51">
        <v>1.9342768665747376</v>
      </c>
      <c r="K33" s="35"/>
      <c r="L33" s="37">
        <v>1509.7901999999999</v>
      </c>
      <c r="M33" s="51">
        <v>1.9006779833982639</v>
      </c>
      <c r="N33" s="51"/>
    </row>
    <row r="34" spans="1:14" x14ac:dyDescent="0.2">
      <c r="B34" s="19" t="s">
        <v>13</v>
      </c>
      <c r="C34" s="50">
        <v>2676.5477000000001</v>
      </c>
      <c r="D34" s="51">
        <v>-10.044029411196318</v>
      </c>
      <c r="E34" s="35"/>
      <c r="F34" s="50">
        <v>903.96040000000005</v>
      </c>
      <c r="G34" s="51">
        <v>-7.4433262639735709</v>
      </c>
      <c r="H34" s="35"/>
      <c r="I34" s="50">
        <v>491.28829999999999</v>
      </c>
      <c r="J34" s="51">
        <v>-13.33831477903566</v>
      </c>
      <c r="K34" s="36"/>
      <c r="L34" s="50">
        <v>1281.299</v>
      </c>
      <c r="M34" s="51">
        <v>-10.51367064856583</v>
      </c>
      <c r="N34" s="51"/>
    </row>
    <row r="35" spans="1:14" x14ac:dyDescent="0.2">
      <c r="A35" s="28"/>
      <c r="B35" s="21" t="s">
        <v>14</v>
      </c>
      <c r="C35" s="52">
        <v>3053.1592000000001</v>
      </c>
      <c r="D35" s="53">
        <v>-10.713617177090763</v>
      </c>
      <c r="E35" s="49"/>
      <c r="F35" s="52">
        <v>1042.6684</v>
      </c>
      <c r="G35" s="53">
        <v>-10.096277586823694</v>
      </c>
      <c r="H35" s="49"/>
      <c r="I35" s="52">
        <v>578.94000000000005</v>
      </c>
      <c r="J35" s="53">
        <v>-13.926692136499943</v>
      </c>
      <c r="K35" s="54"/>
      <c r="L35" s="52">
        <v>1431.5508</v>
      </c>
      <c r="M35" s="53">
        <v>-9.8030550445206757</v>
      </c>
      <c r="N35" s="51"/>
    </row>
    <row r="36" spans="1:14" x14ac:dyDescent="0.2">
      <c r="A36" s="18">
        <v>2016</v>
      </c>
      <c r="B36" s="19" t="s">
        <v>11</v>
      </c>
      <c r="C36" s="50">
        <v>3086.8020999999999</v>
      </c>
      <c r="D36" s="51">
        <v>-6.5117343321399446</v>
      </c>
      <c r="E36" s="35"/>
      <c r="F36" s="50">
        <v>1026.8896</v>
      </c>
      <c r="G36" s="51">
        <v>-9.7730033065994295</v>
      </c>
      <c r="H36" s="35"/>
      <c r="I36" s="50">
        <v>578.70669999999996</v>
      </c>
      <c r="J36" s="51">
        <v>-11.933785077704949</v>
      </c>
      <c r="K36" s="36"/>
      <c r="L36" s="50">
        <v>1481.2058</v>
      </c>
      <c r="M36" s="51">
        <v>-1.6830701259416949</v>
      </c>
    </row>
    <row r="37" spans="1:14" x14ac:dyDescent="0.2">
      <c r="B37" s="19" t="s">
        <v>12</v>
      </c>
      <c r="C37" s="37">
        <v>2992.5025999999998</v>
      </c>
      <c r="D37" s="51">
        <v>-3.5142793422494352</v>
      </c>
      <c r="E37" s="35"/>
      <c r="F37" s="34">
        <v>957.35239999999999</v>
      </c>
      <c r="G37" s="51">
        <v>-4.9583643527897792</v>
      </c>
      <c r="H37" s="35"/>
      <c r="I37" s="37">
        <v>567.61559999999997</v>
      </c>
      <c r="J37" s="51">
        <v>-2.8737026654926128</v>
      </c>
      <c r="K37" s="35"/>
      <c r="L37" s="37">
        <v>1467.5346</v>
      </c>
      <c r="M37" s="51">
        <v>-2.7987729685886134</v>
      </c>
    </row>
  </sheetData>
  <mergeCells count="8">
    <mergeCell ref="C23:D23"/>
    <mergeCell ref="F23:G23"/>
    <mergeCell ref="I23:J23"/>
    <mergeCell ref="L23:M23"/>
    <mergeCell ref="C4:D4"/>
    <mergeCell ref="F4:G4"/>
    <mergeCell ref="I4:J4"/>
    <mergeCell ref="L4:M4"/>
  </mergeCells>
  <phoneticPr fontId="10" type="noConversion"/>
  <pageMargins left="1.0236111111111112" right="0.6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7"/>
  <sheetViews>
    <sheetView workbookViewId="0">
      <selection activeCell="T24" sqref="T24"/>
    </sheetView>
  </sheetViews>
  <sheetFormatPr defaultColWidth="8.85546875" defaultRowHeight="12.75" x14ac:dyDescent="0.2"/>
  <cols>
    <col min="1" max="1" width="8" style="1" customWidth="1"/>
    <col min="2" max="2" width="10.7109375" style="1" customWidth="1"/>
    <col min="3" max="3" width="7.7109375" style="38" customWidth="1"/>
    <col min="4" max="4" width="10.28515625" style="55" customWidth="1"/>
    <col min="5" max="5" width="0.85546875" style="55" customWidth="1"/>
    <col min="6" max="6" width="7.7109375" style="61" customWidth="1"/>
    <col min="7" max="7" width="10.5703125" style="55" customWidth="1"/>
    <col min="8" max="8" width="0.85546875" style="55" customWidth="1"/>
    <col min="9" max="9" width="7.7109375" style="38" customWidth="1"/>
    <col min="10" max="10" width="10.28515625" style="55" customWidth="1"/>
    <col min="11" max="11" width="0.85546875" style="55" customWidth="1"/>
    <col min="12" max="12" width="7.7109375" style="38" customWidth="1"/>
    <col min="13" max="13" width="10.28515625" style="55" customWidth="1"/>
    <col min="14" max="16384" width="8.85546875" style="38"/>
  </cols>
  <sheetData>
    <row r="1" spans="1:13" s="47" customFormat="1" ht="16.5" x14ac:dyDescent="0.3">
      <c r="A1" s="2" t="s">
        <v>107</v>
      </c>
      <c r="B1" s="12"/>
      <c r="D1" s="48"/>
      <c r="E1" s="48"/>
      <c r="F1" s="162"/>
      <c r="G1" s="48"/>
      <c r="H1" s="48"/>
      <c r="J1" s="48"/>
      <c r="K1" s="48"/>
      <c r="M1" s="48"/>
    </row>
    <row r="2" spans="1:13" s="47" customFormat="1" ht="16.5" x14ac:dyDescent="0.3">
      <c r="A2" s="2"/>
      <c r="B2" s="4" t="s">
        <v>40</v>
      </c>
      <c r="D2" s="48"/>
      <c r="E2" s="48"/>
      <c r="F2" s="162"/>
      <c r="G2" s="48"/>
      <c r="H2" s="48"/>
      <c r="J2" s="48"/>
      <c r="K2" s="48"/>
      <c r="M2" s="48"/>
    </row>
    <row r="3" spans="1:13" ht="12" customHeight="1" x14ac:dyDescent="0.2">
      <c r="A3" s="13"/>
      <c r="B3" s="13"/>
      <c r="C3" s="163"/>
      <c r="D3" s="164"/>
      <c r="E3" s="164"/>
      <c r="F3" s="165"/>
      <c r="G3" s="164"/>
      <c r="H3" s="164"/>
      <c r="I3" s="163"/>
      <c r="J3" s="164"/>
      <c r="K3" s="164"/>
      <c r="L3" s="163"/>
      <c r="M3" s="164"/>
    </row>
    <row r="4" spans="1:13" s="74" customFormat="1" ht="20.100000000000001" customHeight="1" x14ac:dyDescent="0.2">
      <c r="A4" s="14"/>
      <c r="B4" s="15"/>
      <c r="C4" s="193" t="s">
        <v>9</v>
      </c>
      <c r="D4" s="193"/>
      <c r="E4" s="68"/>
      <c r="F4" s="193" t="s">
        <v>26</v>
      </c>
      <c r="G4" s="193"/>
      <c r="H4" s="68"/>
      <c r="I4" s="193" t="s">
        <v>27</v>
      </c>
      <c r="J4" s="193"/>
      <c r="K4" s="68"/>
      <c r="L4" s="193" t="s">
        <v>28</v>
      </c>
      <c r="M4" s="193"/>
    </row>
    <row r="5" spans="1:13" s="1" customFormat="1" ht="78" customHeight="1" x14ac:dyDescent="0.2">
      <c r="A5" s="143" t="s">
        <v>3</v>
      </c>
      <c r="B5" s="9"/>
      <c r="C5" s="10" t="s">
        <v>56</v>
      </c>
      <c r="D5" s="10" t="s">
        <v>43</v>
      </c>
      <c r="E5" s="11"/>
      <c r="F5" s="10" t="s">
        <v>56</v>
      </c>
      <c r="G5" s="10" t="s">
        <v>43</v>
      </c>
      <c r="H5" s="11"/>
      <c r="I5" s="10" t="s">
        <v>56</v>
      </c>
      <c r="J5" s="10" t="s">
        <v>43</v>
      </c>
      <c r="K5" s="168"/>
      <c r="L5" s="10" t="s">
        <v>57</v>
      </c>
      <c r="M5" s="10" t="s">
        <v>43</v>
      </c>
    </row>
    <row r="6" spans="1:13" ht="14.1" customHeight="1" x14ac:dyDescent="0.2">
      <c r="A6" s="18">
        <v>2013</v>
      </c>
      <c r="B6" s="19" t="s">
        <v>12</v>
      </c>
      <c r="C6" s="80">
        <v>12.053388984037834</v>
      </c>
      <c r="D6" s="51">
        <v>0.18986109245063076</v>
      </c>
      <c r="E6" s="78"/>
      <c r="F6" s="80">
        <v>8.2253511055227477</v>
      </c>
      <c r="G6" s="51">
        <v>-0.18680834990109574</v>
      </c>
      <c r="H6" s="78"/>
      <c r="I6" s="80">
        <v>10.762227543339808</v>
      </c>
      <c r="J6" s="51">
        <v>0.33745793522458456</v>
      </c>
      <c r="K6" s="78"/>
      <c r="L6" s="80">
        <v>19.547670340998245</v>
      </c>
      <c r="M6" s="51">
        <v>0.76981160306007368</v>
      </c>
    </row>
    <row r="7" spans="1:13" ht="14.1" customHeight="1" x14ac:dyDescent="0.2">
      <c r="A7" s="18"/>
      <c r="B7" s="19" t="s">
        <v>13</v>
      </c>
      <c r="C7" s="80">
        <v>12.180410418922257</v>
      </c>
      <c r="D7" s="51">
        <v>0.12702143488442275</v>
      </c>
      <c r="E7" s="78"/>
      <c r="F7" s="80">
        <v>8.2654957324844158</v>
      </c>
      <c r="G7" s="51">
        <v>4.0144626961668095E-2</v>
      </c>
      <c r="H7" s="78"/>
      <c r="I7" s="80">
        <v>10.910424791929067</v>
      </c>
      <c r="J7" s="51">
        <v>0.14819724858925909</v>
      </c>
      <c r="K7" s="78"/>
      <c r="L7" s="80">
        <v>19.859010016655745</v>
      </c>
      <c r="M7" s="51">
        <v>0.31133967565749998</v>
      </c>
    </row>
    <row r="8" spans="1:13" ht="14.1" customHeight="1" x14ac:dyDescent="0.2">
      <c r="A8" s="18"/>
      <c r="B8" s="19" t="s">
        <v>14</v>
      </c>
      <c r="C8" s="81">
        <v>12.357391015584302</v>
      </c>
      <c r="D8" s="53">
        <v>0.17698059666204458</v>
      </c>
      <c r="E8" s="79"/>
      <c r="F8" s="81">
        <v>8.4988645637992608</v>
      </c>
      <c r="G8" s="53">
        <v>0.23336883131484498</v>
      </c>
      <c r="H8" s="79"/>
      <c r="I8" s="81">
        <v>10.609662553121373</v>
      </c>
      <c r="J8" s="53">
        <v>-0.30076223880769426</v>
      </c>
      <c r="K8" s="79"/>
      <c r="L8" s="81">
        <v>20.267704504986291</v>
      </c>
      <c r="M8" s="53">
        <v>0.40869448833054633</v>
      </c>
    </row>
    <row r="9" spans="1:13" ht="14.1" customHeight="1" x14ac:dyDescent="0.2">
      <c r="A9" s="95">
        <v>2014</v>
      </c>
      <c r="B9" s="94" t="s">
        <v>11</v>
      </c>
      <c r="C9" s="80">
        <v>12.778523642049521</v>
      </c>
      <c r="D9" s="51">
        <v>0.42113262646521932</v>
      </c>
      <c r="E9" s="78"/>
      <c r="F9" s="80">
        <v>8.8214215715310278</v>
      </c>
      <c r="G9" s="51">
        <v>0.32255700773176699</v>
      </c>
      <c r="H9" s="78"/>
      <c r="I9" s="80">
        <v>11.38349423393788</v>
      </c>
      <c r="J9" s="51">
        <v>0.77383168081650666</v>
      </c>
      <c r="K9" s="78"/>
      <c r="L9" s="80">
        <v>20.590709255431879</v>
      </c>
      <c r="M9" s="51">
        <v>0.32300475044558752</v>
      </c>
    </row>
    <row r="10" spans="1:13" ht="14.1" customHeight="1" x14ac:dyDescent="0.2">
      <c r="A10" s="18"/>
      <c r="B10" s="19" t="s">
        <v>12</v>
      </c>
      <c r="C10" s="80">
        <v>12.435299542777861</v>
      </c>
      <c r="D10" s="51">
        <v>-0.34322409927166042</v>
      </c>
      <c r="E10" s="78"/>
      <c r="F10" s="80">
        <v>8.4808313086805676</v>
      </c>
      <c r="G10" s="51">
        <v>-0.34059026285046023</v>
      </c>
      <c r="H10" s="78"/>
      <c r="I10" s="80">
        <v>10.934506737332041</v>
      </c>
      <c r="J10" s="51">
        <v>-0.44898749660583803</v>
      </c>
      <c r="K10" s="78"/>
      <c r="L10" s="80">
        <v>20.362926471457239</v>
      </c>
      <c r="M10" s="51">
        <v>-0.22778278397463936</v>
      </c>
    </row>
    <row r="11" spans="1:13" ht="14.1" customHeight="1" x14ac:dyDescent="0.2">
      <c r="A11" s="18"/>
      <c r="B11" s="19" t="s">
        <v>13</v>
      </c>
      <c r="C11" s="80">
        <v>12.590656170517484</v>
      </c>
      <c r="D11" s="51">
        <v>0.15535662773962322</v>
      </c>
      <c r="E11" s="78"/>
      <c r="F11" s="80">
        <v>8.3831819017959575</v>
      </c>
      <c r="G11" s="51">
        <v>-9.7649406884610102E-2</v>
      </c>
      <c r="H11" s="78"/>
      <c r="I11" s="80">
        <v>11.381894691789087</v>
      </c>
      <c r="J11" s="51">
        <v>0.44738795445704582</v>
      </c>
      <c r="K11" s="78"/>
      <c r="L11" s="80">
        <v>20.719688316885595</v>
      </c>
      <c r="M11" s="51">
        <v>0.35676184542835543</v>
      </c>
    </row>
    <row r="12" spans="1:13" ht="14.1" customHeight="1" x14ac:dyDescent="0.2">
      <c r="A12" s="18"/>
      <c r="B12" s="19" t="s">
        <v>14</v>
      </c>
      <c r="C12" s="81">
        <v>12.751318761397931</v>
      </c>
      <c r="D12" s="53">
        <v>0.1606625908804471</v>
      </c>
      <c r="E12" s="79"/>
      <c r="F12" s="81">
        <v>8.6961067077721701</v>
      </c>
      <c r="G12" s="53">
        <v>0.31292480597621264</v>
      </c>
      <c r="H12" s="79"/>
      <c r="I12" s="81">
        <v>11.733876568474159</v>
      </c>
      <c r="J12" s="53">
        <v>0.35198187668507153</v>
      </c>
      <c r="K12" s="79"/>
      <c r="L12" s="81">
        <v>20.510981170379914</v>
      </c>
      <c r="M12" s="53">
        <v>-0.2087071465056809</v>
      </c>
    </row>
    <row r="13" spans="1:13" ht="14.1" customHeight="1" x14ac:dyDescent="0.2">
      <c r="A13" s="95">
        <v>2015</v>
      </c>
      <c r="B13" s="94" t="s">
        <v>11</v>
      </c>
      <c r="C13" s="80">
        <v>12.308017264059318</v>
      </c>
      <c r="D13" s="51">
        <v>-0.4433014973386129</v>
      </c>
      <c r="E13" s="78"/>
      <c r="F13" s="80">
        <v>8.319191633052208</v>
      </c>
      <c r="G13" s="51">
        <v>-0.37691507471996211</v>
      </c>
      <c r="H13" s="78"/>
      <c r="I13" s="80">
        <v>11.376901602512023</v>
      </c>
      <c r="J13" s="51">
        <v>-0.35697496596213618</v>
      </c>
      <c r="K13" s="78"/>
      <c r="L13" s="80">
        <v>19.85479434087144</v>
      </c>
      <c r="M13" s="51">
        <v>-0.65618682950847429</v>
      </c>
    </row>
    <row r="14" spans="1:13" ht="14.1" customHeight="1" x14ac:dyDescent="0.2">
      <c r="A14" s="18"/>
      <c r="B14" s="19" t="s">
        <v>12</v>
      </c>
      <c r="C14" s="80">
        <v>12.177855882250601</v>
      </c>
      <c r="D14" s="51">
        <v>-0.13016138180871728</v>
      </c>
      <c r="E14" s="78"/>
      <c r="F14" s="80">
        <v>8.1927524356320269</v>
      </c>
      <c r="G14" s="51">
        <v>-0.12643919742018106</v>
      </c>
      <c r="H14" s="78"/>
      <c r="I14" s="80">
        <v>10.970715307612238</v>
      </c>
      <c r="J14" s="51">
        <v>-0.40618629489978453</v>
      </c>
      <c r="K14" s="78"/>
      <c r="L14" s="80">
        <v>19.867308892672874</v>
      </c>
      <c r="M14" s="51">
        <v>1.2514551801434237E-2</v>
      </c>
    </row>
    <row r="15" spans="1:13" ht="14.1" customHeight="1" x14ac:dyDescent="0.2">
      <c r="A15" s="18"/>
      <c r="B15" s="19" t="s">
        <v>13</v>
      </c>
      <c r="C15" s="80">
        <v>11.573413166591189</v>
      </c>
      <c r="D15" s="51">
        <v>-0.60444271565941143</v>
      </c>
      <c r="E15" s="78"/>
      <c r="F15" s="80">
        <v>7.8903970398496712</v>
      </c>
      <c r="G15" s="51">
        <v>-0.30235539578235571</v>
      </c>
      <c r="H15" s="78"/>
      <c r="I15" s="80">
        <v>10.090692208701739</v>
      </c>
      <c r="J15" s="51">
        <v>-0.8800230989104989</v>
      </c>
      <c r="K15" s="78"/>
      <c r="L15" s="80">
        <v>18.989357121185975</v>
      </c>
      <c r="M15" s="51">
        <v>-0.87795177148689874</v>
      </c>
    </row>
    <row r="16" spans="1:13" ht="14.1" customHeight="1" x14ac:dyDescent="0.2">
      <c r="A16" s="23"/>
      <c r="B16" s="21" t="s">
        <v>14</v>
      </c>
      <c r="C16" s="81">
        <v>11.593015615298988</v>
      </c>
      <c r="D16" s="53">
        <v>1.9602448707798814E-2</v>
      </c>
      <c r="E16" s="79"/>
      <c r="F16" s="81">
        <v>7.7989699654069042</v>
      </c>
      <c r="G16" s="53">
        <v>-9.1427074442766987E-2</v>
      </c>
      <c r="H16" s="79"/>
      <c r="I16" s="81">
        <v>10.127851724542394</v>
      </c>
      <c r="J16" s="53">
        <v>3.7159515840654578E-2</v>
      </c>
      <c r="K16" s="79"/>
      <c r="L16" s="81">
        <v>19.211507019122188</v>
      </c>
      <c r="M16" s="53">
        <v>0.22214989793621243</v>
      </c>
    </row>
    <row r="17" spans="1:13" ht="14.1" customHeight="1" x14ac:dyDescent="0.2">
      <c r="A17" s="18">
        <v>2016</v>
      </c>
      <c r="B17" s="19" t="s">
        <v>11</v>
      </c>
      <c r="C17" s="80">
        <v>11.589408627744497</v>
      </c>
      <c r="D17" s="51">
        <v>-3.6069875544910701E-3</v>
      </c>
      <c r="E17" s="78"/>
      <c r="F17" s="80">
        <v>7.6040083805954088</v>
      </c>
      <c r="G17" s="51">
        <v>-0.19496158481149539</v>
      </c>
      <c r="H17" s="78"/>
      <c r="I17" s="80">
        <v>10.188115877228169</v>
      </c>
      <c r="J17" s="51">
        <v>6.026415268577523E-2</v>
      </c>
      <c r="K17" s="78"/>
      <c r="L17" s="80">
        <v>19.423601692473319</v>
      </c>
      <c r="M17" s="51">
        <v>0.21209467335113175</v>
      </c>
    </row>
    <row r="18" spans="1:13" ht="14.1" customHeight="1" x14ac:dyDescent="0.2">
      <c r="A18" s="18"/>
      <c r="B18" s="19" t="s">
        <v>12</v>
      </c>
      <c r="C18" s="80">
        <v>11.51513377740306</v>
      </c>
      <c r="D18" s="51">
        <v>-7.4274850341437215E-2</v>
      </c>
      <c r="E18" s="78"/>
      <c r="F18" s="80">
        <v>7.6555676303956695</v>
      </c>
      <c r="G18" s="51">
        <v>5.1559249800260609E-2</v>
      </c>
      <c r="H18" s="78"/>
      <c r="I18" s="80">
        <v>10.499744019135257</v>
      </c>
      <c r="J18" s="51">
        <v>0.31162814190708765</v>
      </c>
      <c r="K18" s="78"/>
      <c r="L18" s="80">
        <v>18.855374438519902</v>
      </c>
      <c r="M18" s="51">
        <v>-0.56822725395341678</v>
      </c>
    </row>
    <row r="19" spans="1:13" ht="30" customHeight="1" x14ac:dyDescent="0.2">
      <c r="C19" s="37"/>
      <c r="F19" s="34"/>
      <c r="I19" s="37"/>
      <c r="L19" s="37"/>
    </row>
    <row r="20" spans="1:13" s="47" customFormat="1" ht="16.5" x14ac:dyDescent="0.3">
      <c r="A20" s="2" t="s">
        <v>108</v>
      </c>
      <c r="B20" s="12"/>
      <c r="D20" s="48"/>
      <c r="E20" s="48"/>
      <c r="F20" s="162"/>
      <c r="G20" s="48"/>
      <c r="H20" s="48"/>
      <c r="J20" s="48"/>
      <c r="K20" s="48"/>
      <c r="M20" s="48"/>
    </row>
    <row r="21" spans="1:13" s="47" customFormat="1" ht="16.5" x14ac:dyDescent="0.3">
      <c r="A21" s="2"/>
      <c r="B21" s="4" t="s">
        <v>41</v>
      </c>
      <c r="D21" s="48"/>
      <c r="E21" s="48"/>
      <c r="F21" s="162"/>
      <c r="G21" s="48"/>
      <c r="H21" s="48"/>
      <c r="J21" s="48"/>
      <c r="K21" s="48"/>
      <c r="M21" s="48"/>
    </row>
    <row r="22" spans="1:13" ht="12" customHeight="1" x14ac:dyDescent="0.2">
      <c r="A22" s="13"/>
      <c r="B22" s="13"/>
      <c r="C22" s="163"/>
      <c r="D22" s="164"/>
      <c r="E22" s="164"/>
      <c r="F22" s="165"/>
      <c r="G22" s="164"/>
      <c r="H22" s="164"/>
      <c r="I22" s="163"/>
      <c r="J22" s="164"/>
      <c r="K22" s="164"/>
      <c r="L22" s="163"/>
      <c r="M22" s="164"/>
    </row>
    <row r="23" spans="1:13" s="74" customFormat="1" ht="20.100000000000001" customHeight="1" x14ac:dyDescent="0.2">
      <c r="A23" s="14"/>
      <c r="B23" s="15"/>
      <c r="C23" s="191" t="s">
        <v>9</v>
      </c>
      <c r="D23" s="191"/>
      <c r="E23" s="68"/>
      <c r="F23" s="191" t="s">
        <v>26</v>
      </c>
      <c r="G23" s="191"/>
      <c r="H23" s="68"/>
      <c r="I23" s="191" t="s">
        <v>27</v>
      </c>
      <c r="J23" s="191"/>
      <c r="K23" s="68"/>
      <c r="L23" s="192" t="s">
        <v>28</v>
      </c>
      <c r="M23" s="192"/>
    </row>
    <row r="24" spans="1:13" s="1" customFormat="1" ht="118.5" customHeight="1" x14ac:dyDescent="0.2">
      <c r="A24" s="143" t="s">
        <v>3</v>
      </c>
      <c r="B24" s="9"/>
      <c r="C24" s="10" t="s">
        <v>56</v>
      </c>
      <c r="D24" s="10" t="s">
        <v>42</v>
      </c>
      <c r="E24" s="11"/>
      <c r="F24" s="10" t="s">
        <v>56</v>
      </c>
      <c r="G24" s="10" t="s">
        <v>42</v>
      </c>
      <c r="H24" s="11"/>
      <c r="I24" s="10" t="s">
        <v>56</v>
      </c>
      <c r="J24" s="10" t="s">
        <v>42</v>
      </c>
      <c r="K24" s="168"/>
      <c r="L24" s="10" t="s">
        <v>56</v>
      </c>
      <c r="M24" s="10" t="s">
        <v>42</v>
      </c>
    </row>
    <row r="25" spans="1:13" x14ac:dyDescent="0.2">
      <c r="A25" s="18">
        <v>2013</v>
      </c>
      <c r="B25" s="19" t="s">
        <v>12</v>
      </c>
      <c r="C25" s="77">
        <v>11.998889999999999</v>
      </c>
      <c r="D25" s="51">
        <v>1.543094</v>
      </c>
      <c r="E25" s="78"/>
      <c r="F25" s="77">
        <v>8.0587160000000004</v>
      </c>
      <c r="G25" s="51">
        <v>0.79746700000000015</v>
      </c>
      <c r="H25" s="78"/>
      <c r="I25" s="77">
        <v>10.517550999999999</v>
      </c>
      <c r="J25" s="51">
        <v>1.6402769999999993</v>
      </c>
      <c r="K25" s="78"/>
      <c r="L25" s="77">
        <v>19.800847999999998</v>
      </c>
      <c r="M25" s="51">
        <v>2.8727009999999993</v>
      </c>
    </row>
    <row r="26" spans="1:13" x14ac:dyDescent="0.2">
      <c r="A26" s="18"/>
      <c r="B26" s="19" t="s">
        <v>13</v>
      </c>
      <c r="C26" s="77">
        <v>11.241327</v>
      </c>
      <c r="D26" s="51">
        <v>1.5071519999999996</v>
      </c>
      <c r="E26" s="78"/>
      <c r="F26" s="77">
        <v>7.5206590000000002</v>
      </c>
      <c r="G26" s="51">
        <v>0.69382300000000008</v>
      </c>
      <c r="H26" s="78"/>
      <c r="I26" s="77">
        <v>10.039917000000001</v>
      </c>
      <c r="J26" s="51">
        <v>1.3783280000000016</v>
      </c>
      <c r="K26" s="78"/>
      <c r="L26" s="77">
        <v>18.590941000000001</v>
      </c>
      <c r="M26" s="51">
        <v>3.1011940000000013</v>
      </c>
    </row>
    <row r="27" spans="1:13" x14ac:dyDescent="0.2">
      <c r="B27" s="19" t="s">
        <v>14</v>
      </c>
      <c r="C27" s="86">
        <v>12.630371999999999</v>
      </c>
      <c r="D27" s="53">
        <v>1.0651949999999992</v>
      </c>
      <c r="E27" s="79"/>
      <c r="F27" s="86">
        <v>8.8181130000000003</v>
      </c>
      <c r="G27" s="53">
        <v>0.94286000000000048</v>
      </c>
      <c r="H27" s="79"/>
      <c r="I27" s="86">
        <v>10.993124</v>
      </c>
      <c r="J27" s="53">
        <v>0.28107299999999924</v>
      </c>
      <c r="K27" s="79"/>
      <c r="L27" s="86">
        <v>20.373138999999998</v>
      </c>
      <c r="M27" s="53">
        <v>2.0019859999999987</v>
      </c>
    </row>
    <row r="28" spans="1:13" ht="14.1" customHeight="1" x14ac:dyDescent="0.2">
      <c r="A28" s="95">
        <v>2014</v>
      </c>
      <c r="B28" s="94" t="s">
        <v>11</v>
      </c>
      <c r="C28" s="77">
        <v>13.531223000000001</v>
      </c>
      <c r="D28" s="51">
        <v>0.8211580000000005</v>
      </c>
      <c r="E28" s="78"/>
      <c r="F28" s="77">
        <v>9.4108070000000001</v>
      </c>
      <c r="G28" s="51">
        <v>0.31085200000000057</v>
      </c>
      <c r="H28" s="78"/>
      <c r="I28" s="77">
        <v>12.077603</v>
      </c>
      <c r="J28" s="51">
        <v>0.94494300000000031</v>
      </c>
      <c r="K28" s="78"/>
      <c r="L28" s="77">
        <v>21.635846999999998</v>
      </c>
      <c r="M28" s="51">
        <v>1.6650359999999971</v>
      </c>
    </row>
    <row r="29" spans="1:13" x14ac:dyDescent="0.2">
      <c r="B29" s="19" t="s">
        <v>12</v>
      </c>
      <c r="C29" s="77">
        <v>12.204927</v>
      </c>
      <c r="D29" s="51">
        <v>0.20603700000000025</v>
      </c>
      <c r="E29" s="78"/>
      <c r="F29" s="77">
        <v>8.2492579999999993</v>
      </c>
      <c r="G29" s="51">
        <v>0.19054199999999888</v>
      </c>
      <c r="H29" s="78"/>
      <c r="I29" s="77">
        <v>10.636646000000001</v>
      </c>
      <c r="J29" s="51">
        <v>0.11909500000000151</v>
      </c>
      <c r="K29" s="78"/>
      <c r="L29" s="77">
        <v>20.208456000000002</v>
      </c>
      <c r="M29" s="51">
        <v>0.4076080000000033</v>
      </c>
    </row>
    <row r="30" spans="1:13" x14ac:dyDescent="0.2">
      <c r="B30" s="19" t="s">
        <v>13</v>
      </c>
      <c r="C30" s="77">
        <v>11.726307</v>
      </c>
      <c r="D30" s="51">
        <v>0.48498000000000019</v>
      </c>
      <c r="E30" s="78"/>
      <c r="F30" s="77">
        <v>7.7178880000000003</v>
      </c>
      <c r="G30" s="51">
        <v>0.1972290000000001</v>
      </c>
      <c r="H30" s="78"/>
      <c r="I30" s="77">
        <v>10.479163</v>
      </c>
      <c r="J30" s="51">
        <v>0.43924599999999892</v>
      </c>
      <c r="K30" s="78"/>
      <c r="L30" s="77">
        <v>19.588912000000001</v>
      </c>
      <c r="M30" s="51">
        <v>0.99797099999999972</v>
      </c>
    </row>
    <row r="31" spans="1:13" x14ac:dyDescent="0.2">
      <c r="B31" s="19" t="s">
        <v>14</v>
      </c>
      <c r="C31" s="77">
        <v>13.256779999999999</v>
      </c>
      <c r="D31" s="51">
        <v>0.62640799999999963</v>
      </c>
      <c r="E31" s="78"/>
      <c r="F31" s="77">
        <v>9.057302</v>
      </c>
      <c r="G31" s="51">
        <v>0.23918899999999965</v>
      </c>
      <c r="H31" s="78"/>
      <c r="I31" s="77">
        <v>12.205151000000001</v>
      </c>
      <c r="J31" s="51">
        <v>1.2120270000000009</v>
      </c>
      <c r="K31" s="78"/>
      <c r="L31" s="77">
        <v>21.221719</v>
      </c>
      <c r="M31" s="51">
        <v>0.84858000000000189</v>
      </c>
    </row>
    <row r="32" spans="1:13" x14ac:dyDescent="0.2">
      <c r="A32" s="95">
        <v>2015</v>
      </c>
      <c r="B32" s="94" t="s">
        <v>11</v>
      </c>
      <c r="C32" s="102">
        <v>12.968477</v>
      </c>
      <c r="D32" s="100">
        <v>-0.56274600000000063</v>
      </c>
      <c r="E32" s="103"/>
      <c r="F32" s="102">
        <v>8.9728480000000008</v>
      </c>
      <c r="G32" s="100">
        <v>-0.43795899999999932</v>
      </c>
      <c r="H32" s="103"/>
      <c r="I32" s="102">
        <v>12.130255999999999</v>
      </c>
      <c r="J32" s="100">
        <v>5.2652999999999395E-2</v>
      </c>
      <c r="K32" s="103"/>
      <c r="L32" s="102">
        <v>20.472436999999999</v>
      </c>
      <c r="M32" s="100">
        <v>-1.1634099999999989</v>
      </c>
    </row>
    <row r="33" spans="1:13" x14ac:dyDescent="0.2">
      <c r="B33" s="19" t="s">
        <v>12</v>
      </c>
      <c r="C33" s="77">
        <v>12.116035</v>
      </c>
      <c r="D33" s="51">
        <v>-8.8891999999999527E-2</v>
      </c>
      <c r="E33" s="78"/>
      <c r="F33" s="77">
        <v>7.9431029999999998</v>
      </c>
      <c r="G33" s="51">
        <v>-0.30615499999999951</v>
      </c>
      <c r="H33" s="78"/>
      <c r="I33" s="77">
        <v>10.749382000000001</v>
      </c>
      <c r="J33" s="51">
        <v>0.11273599999999995</v>
      </c>
      <c r="K33" s="78"/>
      <c r="L33" s="77">
        <v>20.18384</v>
      </c>
      <c r="M33" s="51">
        <v>-2.4616000000001748E-2</v>
      </c>
    </row>
    <row r="34" spans="1:13" x14ac:dyDescent="0.2">
      <c r="B34" s="19" t="s">
        <v>13</v>
      </c>
      <c r="C34" s="77">
        <v>10.570209999999999</v>
      </c>
      <c r="D34" s="51">
        <v>-1.1560970000000008</v>
      </c>
      <c r="E34" s="78"/>
      <c r="F34" s="77">
        <v>7.1614779999999998</v>
      </c>
      <c r="G34" s="51">
        <v>-0.55641000000000052</v>
      </c>
      <c r="H34" s="78"/>
      <c r="I34" s="77">
        <v>9.0914479999999998</v>
      </c>
      <c r="J34" s="51">
        <v>-1.387715</v>
      </c>
      <c r="K34" s="78"/>
      <c r="L34" s="77">
        <v>17.563535999999999</v>
      </c>
      <c r="M34" s="51">
        <v>-2.0253760000000014</v>
      </c>
    </row>
    <row r="35" spans="1:13" x14ac:dyDescent="0.2">
      <c r="A35" s="28"/>
      <c r="B35" s="21" t="s">
        <v>14</v>
      </c>
      <c r="C35" s="86">
        <v>11.920877000000001</v>
      </c>
      <c r="D35" s="53">
        <v>-1.3359029999999983</v>
      </c>
      <c r="E35" s="79"/>
      <c r="F35" s="86">
        <v>8.1720600000000001</v>
      </c>
      <c r="G35" s="53">
        <v>-0.88524199999999986</v>
      </c>
      <c r="H35" s="79"/>
      <c r="I35" s="86">
        <v>10.609176</v>
      </c>
      <c r="J35" s="53">
        <v>-1.595975000000001</v>
      </c>
      <c r="K35" s="79"/>
      <c r="L35" s="86">
        <v>19.355874</v>
      </c>
      <c r="M35" s="53">
        <v>-1.8658450000000002</v>
      </c>
    </row>
    <row r="36" spans="1:13" x14ac:dyDescent="0.2">
      <c r="A36" s="18">
        <v>2016</v>
      </c>
      <c r="B36" s="19" t="s">
        <v>11</v>
      </c>
      <c r="C36" s="102">
        <v>12.110996</v>
      </c>
      <c r="D36" s="100">
        <v>-0.85748099999999994</v>
      </c>
      <c r="E36" s="103"/>
      <c r="F36" s="102">
        <v>8.0759260000000008</v>
      </c>
      <c r="G36" s="100">
        <v>-0.896922</v>
      </c>
      <c r="H36" s="103"/>
      <c r="I36" s="102">
        <v>10.742362</v>
      </c>
      <c r="J36" s="100">
        <v>-1.3878939999999993</v>
      </c>
      <c r="K36" s="103"/>
      <c r="L36" s="102">
        <v>20.056919000000001</v>
      </c>
      <c r="M36" s="100">
        <v>-0.41551799999999872</v>
      </c>
    </row>
    <row r="37" spans="1:13" x14ac:dyDescent="0.2">
      <c r="A37" s="18"/>
      <c r="B37" s="19" t="s">
        <v>12</v>
      </c>
      <c r="C37" s="80">
        <v>11.541515</v>
      </c>
      <c r="D37" s="51">
        <v>-0.5745199999999997</v>
      </c>
      <c r="E37" s="78"/>
      <c r="F37" s="80">
        <v>7.4440530000000003</v>
      </c>
      <c r="G37" s="51">
        <v>-0.49904999999999955</v>
      </c>
      <c r="H37" s="78"/>
      <c r="I37" s="80">
        <v>10.385768000000001</v>
      </c>
      <c r="J37" s="51">
        <v>-0.3636140000000001</v>
      </c>
      <c r="K37" s="78"/>
      <c r="L37" s="80">
        <v>19.304065000000001</v>
      </c>
      <c r="M37" s="51">
        <v>-0.87977499999999864</v>
      </c>
    </row>
  </sheetData>
  <mergeCells count="8">
    <mergeCell ref="C23:D23"/>
    <mergeCell ref="F23:G23"/>
    <mergeCell ref="I23:J23"/>
    <mergeCell ref="L23:M23"/>
    <mergeCell ref="C4:D4"/>
    <mergeCell ref="F4:G4"/>
    <mergeCell ref="I4:J4"/>
    <mergeCell ref="L4:M4"/>
  </mergeCells>
  <phoneticPr fontId="10" type="noConversion"/>
  <pageMargins left="1.0236111111111112" right="0.68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S54" sqref="S54"/>
    </sheetView>
  </sheetViews>
  <sheetFormatPr defaultColWidth="8.85546875" defaultRowHeight="12.75" x14ac:dyDescent="0.2"/>
  <cols>
    <col min="1" max="1" width="7" style="1" customWidth="1"/>
    <col min="2" max="2" width="10.7109375" style="1" customWidth="1"/>
    <col min="3" max="3" width="10.42578125" style="38" customWidth="1"/>
    <col min="4" max="4" width="10" style="55" customWidth="1"/>
    <col min="5" max="5" width="0.85546875" style="55" customWidth="1"/>
    <col min="6" max="6" width="7.7109375" style="61" customWidth="1"/>
    <col min="7" max="7" width="10.140625" style="55" customWidth="1"/>
    <col min="8" max="8" width="0.85546875" style="55" customWidth="1"/>
    <col min="9" max="9" width="7.7109375" style="38" customWidth="1"/>
    <col min="10" max="10" width="10.42578125" style="55" customWidth="1"/>
    <col min="11" max="11" width="0.85546875" style="55" customWidth="1"/>
    <col min="12" max="12" width="7.7109375" style="38" customWidth="1"/>
    <col min="13" max="13" width="10" style="55" customWidth="1"/>
    <col min="14" max="14" width="8.85546875" style="38" customWidth="1"/>
    <col min="15" max="16384" width="8.85546875" style="38"/>
  </cols>
  <sheetData>
    <row r="1" spans="1:13" s="47" customFormat="1" ht="16.5" x14ac:dyDescent="0.3">
      <c r="A1" s="2" t="s">
        <v>109</v>
      </c>
      <c r="B1" s="12"/>
      <c r="D1" s="48"/>
      <c r="E1" s="48"/>
      <c r="F1" s="162"/>
      <c r="G1" s="48"/>
      <c r="H1" s="48"/>
      <c r="J1" s="48"/>
      <c r="K1" s="48"/>
      <c r="M1" s="48"/>
    </row>
    <row r="2" spans="1:13" s="47" customFormat="1" ht="16.5" x14ac:dyDescent="0.3">
      <c r="A2" s="2"/>
      <c r="B2" s="4" t="s">
        <v>24</v>
      </c>
      <c r="D2" s="48"/>
      <c r="E2" s="48"/>
      <c r="F2" s="162"/>
      <c r="G2" s="48"/>
      <c r="H2" s="48"/>
      <c r="J2" s="48"/>
      <c r="K2" s="48"/>
      <c r="M2" s="48"/>
    </row>
    <row r="3" spans="1:13" ht="12" customHeight="1" x14ac:dyDescent="0.2">
      <c r="A3" s="13"/>
      <c r="B3" s="13"/>
      <c r="C3" s="163"/>
      <c r="D3" s="164"/>
      <c r="E3" s="164"/>
      <c r="F3" s="165"/>
      <c r="G3" s="164"/>
      <c r="H3" s="164"/>
      <c r="I3" s="163"/>
      <c r="J3" s="164"/>
      <c r="K3" s="164"/>
      <c r="L3" s="163"/>
      <c r="M3" s="164"/>
    </row>
    <row r="4" spans="1:13" s="74" customFormat="1" ht="16.5" customHeight="1" x14ac:dyDescent="0.2">
      <c r="A4" s="14"/>
      <c r="B4" s="15"/>
      <c r="C4" s="193" t="s">
        <v>9</v>
      </c>
      <c r="D4" s="193"/>
      <c r="E4" s="68"/>
      <c r="F4" s="193" t="s">
        <v>26</v>
      </c>
      <c r="G4" s="193"/>
      <c r="H4" s="68"/>
      <c r="I4" s="193" t="s">
        <v>27</v>
      </c>
      <c r="J4" s="193"/>
      <c r="K4" s="68"/>
      <c r="L4" s="193" t="s">
        <v>28</v>
      </c>
      <c r="M4" s="193"/>
    </row>
    <row r="5" spans="1:13" s="1" customFormat="1" ht="105.75" customHeight="1" x14ac:dyDescent="0.2">
      <c r="A5" s="143" t="s">
        <v>3</v>
      </c>
      <c r="B5" s="9"/>
      <c r="C5" s="10" t="s">
        <v>21</v>
      </c>
      <c r="D5" s="10" t="s">
        <v>30</v>
      </c>
      <c r="E5" s="11"/>
      <c r="F5" s="10" t="s">
        <v>21</v>
      </c>
      <c r="G5" s="10" t="s">
        <v>30</v>
      </c>
      <c r="H5" s="11"/>
      <c r="I5" s="10" t="s">
        <v>21</v>
      </c>
      <c r="J5" s="10" t="s">
        <v>30</v>
      </c>
      <c r="K5" s="168"/>
      <c r="L5" s="10" t="s">
        <v>21</v>
      </c>
      <c r="M5" s="10" t="s">
        <v>30</v>
      </c>
    </row>
    <row r="6" spans="1:13" ht="13.5" customHeight="1" x14ac:dyDescent="0.2">
      <c r="A6" s="18">
        <v>2013</v>
      </c>
      <c r="B6" s="19" t="s">
        <v>12</v>
      </c>
      <c r="C6" s="50">
        <v>14376.642900000001</v>
      </c>
      <c r="D6" s="51">
        <v>1.4813804888182436</v>
      </c>
      <c r="E6" s="78"/>
      <c r="F6" s="50">
        <v>5313.0509000000002</v>
      </c>
      <c r="G6" s="51">
        <v>1.0982421556945212</v>
      </c>
      <c r="H6" s="78"/>
      <c r="I6" s="50">
        <v>2486.154</v>
      </c>
      <c r="J6" s="51">
        <v>1.8832605721820967</v>
      </c>
      <c r="K6" s="78"/>
      <c r="L6" s="50">
        <v>6577.4380000000001</v>
      </c>
      <c r="M6" s="51">
        <v>1.6409869895683253</v>
      </c>
    </row>
    <row r="7" spans="1:13" ht="13.5" customHeight="1" x14ac:dyDescent="0.2">
      <c r="A7" s="18"/>
      <c r="B7" s="19" t="s">
        <v>13</v>
      </c>
      <c r="C7" s="50">
        <v>14615.9054</v>
      </c>
      <c r="D7" s="51">
        <v>0.85436886102586929</v>
      </c>
      <c r="E7" s="78"/>
      <c r="F7" s="50">
        <v>5355.652</v>
      </c>
      <c r="G7" s="51">
        <v>0.81447615259884043</v>
      </c>
      <c r="H7" s="78"/>
      <c r="I7" s="50">
        <v>2550.252</v>
      </c>
      <c r="J7" s="51">
        <v>1.0725432178167202</v>
      </c>
      <c r="K7" s="78"/>
      <c r="L7" s="50">
        <v>6710.0014000000001</v>
      </c>
      <c r="M7" s="51">
        <v>0.80350593018188055</v>
      </c>
    </row>
    <row r="8" spans="1:13" ht="13.5" customHeight="1" x14ac:dyDescent="0.2">
      <c r="A8" s="18"/>
      <c r="B8" s="19" t="s">
        <v>14</v>
      </c>
      <c r="C8" s="50">
        <v>14182.8249</v>
      </c>
      <c r="D8" s="51">
        <v>0.47456131647201888</v>
      </c>
      <c r="E8" s="78"/>
      <c r="F8" s="50">
        <v>5210.0317999999997</v>
      </c>
      <c r="G8" s="51">
        <v>-0.53814263541273155</v>
      </c>
      <c r="H8" s="78"/>
      <c r="I8" s="50">
        <v>2426.5772999999999</v>
      </c>
      <c r="J8" s="51">
        <v>-0.32476291892046844</v>
      </c>
      <c r="K8" s="78"/>
      <c r="L8" s="50">
        <v>6546.2157999999999</v>
      </c>
      <c r="M8" s="51">
        <v>1.5999004583500644</v>
      </c>
    </row>
    <row r="9" spans="1:13" ht="14.1" customHeight="1" x14ac:dyDescent="0.2">
      <c r="A9" s="95">
        <v>2014</v>
      </c>
      <c r="B9" s="94" t="s">
        <v>11</v>
      </c>
      <c r="C9" s="99">
        <v>14159.1101</v>
      </c>
      <c r="D9" s="100">
        <v>-0.60758415305934588</v>
      </c>
      <c r="E9" s="103"/>
      <c r="F9" s="99">
        <v>5238.4429</v>
      </c>
      <c r="G9" s="100">
        <v>0.24853333849779655</v>
      </c>
      <c r="H9" s="103"/>
      <c r="I9" s="99">
        <v>2403.5920999999998</v>
      </c>
      <c r="J9" s="100">
        <v>-4.0205023678295078</v>
      </c>
      <c r="K9" s="103"/>
      <c r="L9" s="99">
        <v>6517.0751</v>
      </c>
      <c r="M9" s="100">
        <v>1.7543154225676871E-2</v>
      </c>
    </row>
    <row r="10" spans="1:13" ht="14.1" customHeight="1" x14ac:dyDescent="0.2">
      <c r="A10" s="18"/>
      <c r="B10" s="19" t="s">
        <v>12</v>
      </c>
      <c r="C10" s="50">
        <v>14244.506299999999</v>
      </c>
      <c r="D10" s="51">
        <v>-0.91910608699894492</v>
      </c>
      <c r="E10" s="78"/>
      <c r="F10" s="50">
        <v>5224.0686999999998</v>
      </c>
      <c r="G10" s="51">
        <v>-1.6747853855493908</v>
      </c>
      <c r="H10" s="78"/>
      <c r="I10" s="50">
        <v>2441.2959000000001</v>
      </c>
      <c r="J10" s="51">
        <v>-1.8043170294358244</v>
      </c>
      <c r="K10" s="78"/>
      <c r="L10" s="50">
        <v>6579.1417000000001</v>
      </c>
      <c r="M10" s="51">
        <v>2.5902182582337167E-2</v>
      </c>
    </row>
    <row r="11" spans="1:13" ht="14.1" customHeight="1" x14ac:dyDescent="0.2">
      <c r="A11" s="18"/>
      <c r="B11" s="19" t="s">
        <v>13</v>
      </c>
      <c r="C11" s="50">
        <v>14263.6513</v>
      </c>
      <c r="D11" s="51">
        <v>-2.4100737543087827</v>
      </c>
      <c r="E11" s="78"/>
      <c r="F11" s="50">
        <v>5245.6472000000003</v>
      </c>
      <c r="G11" s="51">
        <v>-2.0539945463222726</v>
      </c>
      <c r="H11" s="78"/>
      <c r="I11" s="50">
        <v>2430.5879</v>
      </c>
      <c r="J11" s="51">
        <v>-4.6922460996011361</v>
      </c>
      <c r="K11" s="78"/>
      <c r="L11" s="50">
        <v>6587.4161999999997</v>
      </c>
      <c r="M11" s="51">
        <v>-1.8269027484852751</v>
      </c>
    </row>
    <row r="12" spans="1:13" ht="14.1" customHeight="1" x14ac:dyDescent="0.2">
      <c r="A12" s="18"/>
      <c r="B12" s="19" t="s">
        <v>14</v>
      </c>
      <c r="C12" s="50">
        <v>13819.8179</v>
      </c>
      <c r="D12" s="51">
        <v>-2.5594830547474334</v>
      </c>
      <c r="E12" s="78"/>
      <c r="F12" s="50">
        <v>5093.8703999999998</v>
      </c>
      <c r="G12" s="51">
        <v>-2.2295718041490642</v>
      </c>
      <c r="H12" s="78"/>
      <c r="I12" s="50">
        <v>2319.1541000000002</v>
      </c>
      <c r="J12" s="51">
        <v>-4.42694325047876</v>
      </c>
      <c r="K12" s="78"/>
      <c r="L12" s="50">
        <v>6406.7933999999996</v>
      </c>
      <c r="M12" s="51">
        <v>-2.1298167408413327</v>
      </c>
    </row>
    <row r="13" spans="1:13" ht="14.1" customHeight="1" x14ac:dyDescent="0.2">
      <c r="A13" s="95">
        <v>2015</v>
      </c>
      <c r="B13" s="94" t="s">
        <v>11</v>
      </c>
      <c r="C13" s="99">
        <v>14107.7081</v>
      </c>
      <c r="D13" s="100">
        <v>-0.36303128965710946</v>
      </c>
      <c r="E13" s="103"/>
      <c r="F13" s="99">
        <v>5187.4242000000004</v>
      </c>
      <c r="G13" s="100">
        <v>-0.97392872221628346</v>
      </c>
      <c r="H13" s="103"/>
      <c r="I13" s="99">
        <v>2396.3485000000001</v>
      </c>
      <c r="J13" s="100">
        <v>-0.30136561024642194</v>
      </c>
      <c r="K13" s="103"/>
      <c r="L13" s="99">
        <v>6523.9354000000003</v>
      </c>
      <c r="M13" s="100">
        <v>0.10526654817895652</v>
      </c>
    </row>
    <row r="14" spans="1:13" ht="14.1" customHeight="1" x14ac:dyDescent="0.2">
      <c r="A14" s="18"/>
      <c r="B14" s="19" t="s">
        <v>12</v>
      </c>
      <c r="C14" s="50">
        <v>13973.161899999999</v>
      </c>
      <c r="D14" s="51">
        <v>-1.9049056126290593</v>
      </c>
      <c r="E14" s="78"/>
      <c r="F14" s="50">
        <v>5182.2840999999999</v>
      </c>
      <c r="G14" s="51">
        <v>-0.79984782742232996</v>
      </c>
      <c r="H14" s="78"/>
      <c r="I14" s="50">
        <v>2392.5302999999999</v>
      </c>
      <c r="J14" s="51">
        <v>-1.997529263044278</v>
      </c>
      <c r="K14" s="78"/>
      <c r="L14" s="50">
        <v>6398.3474999999999</v>
      </c>
      <c r="M14" s="51">
        <v>-2.747990668752434</v>
      </c>
    </row>
    <row r="15" spans="1:13" ht="14.1" customHeight="1" x14ac:dyDescent="0.2">
      <c r="A15" s="18"/>
      <c r="B15" s="19" t="s">
        <v>13</v>
      </c>
      <c r="C15" s="50">
        <v>14215.0499</v>
      </c>
      <c r="D15" s="51">
        <v>-0.34073603580031125</v>
      </c>
      <c r="E15" s="78"/>
      <c r="F15" s="50">
        <v>5230.0081</v>
      </c>
      <c r="G15" s="51">
        <v>-0.29813480403333881</v>
      </c>
      <c r="H15" s="78"/>
      <c r="I15" s="50">
        <v>2425.4450000000002</v>
      </c>
      <c r="J15" s="51">
        <v>-0.21159078427074482</v>
      </c>
      <c r="K15" s="78"/>
      <c r="L15" s="50">
        <v>6559.5968000000003</v>
      </c>
      <c r="M15" s="51">
        <v>-0.42231125460084645</v>
      </c>
    </row>
    <row r="16" spans="1:13" ht="14.1" customHeight="1" x14ac:dyDescent="0.2">
      <c r="A16" s="23"/>
      <c r="B16" s="21" t="s">
        <v>14</v>
      </c>
      <c r="C16" s="52">
        <v>13855.5072</v>
      </c>
      <c r="D16" s="53">
        <v>0.25824725230279627</v>
      </c>
      <c r="E16" s="79"/>
      <c r="F16" s="52">
        <v>5077.0934999999999</v>
      </c>
      <c r="G16" s="53">
        <v>-0.32935466909405159</v>
      </c>
      <c r="H16" s="79"/>
      <c r="I16" s="52">
        <v>2347.6206000000002</v>
      </c>
      <c r="J16" s="53">
        <v>1.227451854104908</v>
      </c>
      <c r="K16" s="79"/>
      <c r="L16" s="52">
        <v>6430.7930999999999</v>
      </c>
      <c r="M16" s="53">
        <v>0.37459768875956428</v>
      </c>
    </row>
    <row r="17" spans="1:14" ht="14.1" customHeight="1" x14ac:dyDescent="0.2">
      <c r="A17" s="18">
        <v>2016</v>
      </c>
      <c r="B17" s="19" t="s">
        <v>11</v>
      </c>
      <c r="C17" s="50">
        <v>13939.640100000001</v>
      </c>
      <c r="D17" s="51">
        <v>-1.1913203676222881</v>
      </c>
      <c r="E17" s="78"/>
      <c r="F17" s="50">
        <v>5111.6711999999998</v>
      </c>
      <c r="G17" s="51">
        <v>-1.4603201334489013</v>
      </c>
      <c r="H17" s="78"/>
      <c r="I17" s="50">
        <v>2401.0183000000002</v>
      </c>
      <c r="J17" s="51">
        <v>0.19487148885064601</v>
      </c>
      <c r="K17" s="78"/>
      <c r="L17" s="50">
        <v>6426.9506000000001</v>
      </c>
      <c r="M17" s="51">
        <v>-1.4865996373906489</v>
      </c>
    </row>
    <row r="18" spans="1:14" ht="14.1" customHeight="1" x14ac:dyDescent="0.2">
      <c r="A18" s="18"/>
      <c r="B18" s="19" t="s">
        <v>12</v>
      </c>
      <c r="C18" s="50">
        <v>13483.88</v>
      </c>
      <c r="D18" s="51">
        <v>-3.5015832744341133</v>
      </c>
      <c r="E18" s="78"/>
      <c r="F18" s="50">
        <v>4954.2790999999997</v>
      </c>
      <c r="G18" s="51">
        <v>-4.3997008963673006</v>
      </c>
      <c r="H18" s="78"/>
      <c r="I18" s="50">
        <v>2325.0016000000001</v>
      </c>
      <c r="J18" s="51">
        <v>-2.82248045092678</v>
      </c>
      <c r="K18" s="78"/>
      <c r="L18" s="50">
        <v>6204.5992999999999</v>
      </c>
      <c r="M18" s="51">
        <v>-3.0280974892345252</v>
      </c>
    </row>
    <row r="19" spans="1:14" ht="22.5" customHeight="1" x14ac:dyDescent="0.2">
      <c r="B19" s="19"/>
      <c r="C19" s="50"/>
      <c r="D19" s="51"/>
      <c r="E19" s="78"/>
      <c r="F19" s="50"/>
      <c r="G19" s="51"/>
      <c r="H19" s="78"/>
      <c r="I19" s="50"/>
      <c r="J19" s="51"/>
      <c r="K19" s="78"/>
      <c r="L19" s="50"/>
      <c r="M19" s="51"/>
    </row>
    <row r="20" spans="1:14" s="47" customFormat="1" ht="16.5" x14ac:dyDescent="0.3">
      <c r="A20" s="2" t="s">
        <v>110</v>
      </c>
      <c r="B20" s="12"/>
      <c r="D20" s="48"/>
      <c r="E20" s="48"/>
      <c r="F20" s="162"/>
      <c r="G20" s="48"/>
      <c r="H20" s="48"/>
      <c r="J20" s="48"/>
      <c r="K20" s="48"/>
      <c r="M20" s="48"/>
    </row>
    <row r="21" spans="1:14" s="47" customFormat="1" ht="16.5" x14ac:dyDescent="0.3">
      <c r="A21" s="2"/>
      <c r="B21" s="4" t="s">
        <v>41</v>
      </c>
      <c r="D21" s="48"/>
      <c r="E21" s="48"/>
      <c r="F21" s="162"/>
      <c r="G21" s="48"/>
      <c r="H21" s="48"/>
      <c r="J21" s="48"/>
      <c r="K21" s="48"/>
      <c r="M21" s="48"/>
    </row>
    <row r="22" spans="1:14" ht="12" customHeight="1" x14ac:dyDescent="0.2">
      <c r="A22" s="13"/>
      <c r="B22" s="13"/>
      <c r="C22" s="163"/>
      <c r="D22" s="164"/>
      <c r="E22" s="164"/>
      <c r="F22" s="165"/>
      <c r="G22" s="164"/>
      <c r="H22" s="164"/>
      <c r="I22" s="163"/>
      <c r="J22" s="164"/>
      <c r="K22" s="164"/>
      <c r="L22" s="163"/>
      <c r="M22" s="164"/>
    </row>
    <row r="23" spans="1:14" s="74" customFormat="1" ht="20.100000000000001" customHeight="1" x14ac:dyDescent="0.2">
      <c r="A23" s="14"/>
      <c r="B23" s="15"/>
      <c r="C23" s="191" t="s">
        <v>9</v>
      </c>
      <c r="D23" s="191"/>
      <c r="E23" s="68"/>
      <c r="F23" s="191" t="s">
        <v>26</v>
      </c>
      <c r="G23" s="191"/>
      <c r="H23" s="68"/>
      <c r="I23" s="191" t="s">
        <v>27</v>
      </c>
      <c r="J23" s="191"/>
      <c r="K23" s="68"/>
      <c r="L23" s="192" t="s">
        <v>28</v>
      </c>
      <c r="M23" s="192"/>
    </row>
    <row r="24" spans="1:14" s="1" customFormat="1" ht="117" customHeight="1" x14ac:dyDescent="0.2">
      <c r="A24" s="143" t="s">
        <v>3</v>
      </c>
      <c r="B24" s="9"/>
      <c r="C24" s="10" t="s">
        <v>56</v>
      </c>
      <c r="D24" s="10" t="s">
        <v>42</v>
      </c>
      <c r="E24" s="11"/>
      <c r="F24" s="10" t="s">
        <v>56</v>
      </c>
      <c r="G24" s="10" t="s">
        <v>42</v>
      </c>
      <c r="H24" s="11"/>
      <c r="I24" s="10" t="s">
        <v>56</v>
      </c>
      <c r="J24" s="10" t="s">
        <v>42</v>
      </c>
      <c r="K24" s="168"/>
      <c r="L24" s="10" t="s">
        <v>56</v>
      </c>
      <c r="M24" s="10" t="s">
        <v>42</v>
      </c>
    </row>
    <row r="25" spans="1:14" x14ac:dyDescent="0.2">
      <c r="A25" s="18">
        <v>2013</v>
      </c>
      <c r="B25" s="19" t="s">
        <v>12</v>
      </c>
      <c r="C25" s="77">
        <v>36.703130000000002</v>
      </c>
      <c r="D25" s="51">
        <v>0.46699999999999875</v>
      </c>
      <c r="E25" s="78"/>
      <c r="F25" s="77">
        <v>30.109387999999999</v>
      </c>
      <c r="G25" s="51">
        <v>0.29098199999999963</v>
      </c>
      <c r="H25" s="78"/>
      <c r="I25" s="77">
        <v>32.402565000000003</v>
      </c>
      <c r="J25" s="51">
        <v>0.29203700000000055</v>
      </c>
      <c r="K25" s="78"/>
      <c r="L25" s="77">
        <v>47.485255000000002</v>
      </c>
      <c r="M25" s="51">
        <v>0.83519400000000132</v>
      </c>
    </row>
    <row r="26" spans="1:14" x14ac:dyDescent="0.2">
      <c r="A26" s="18"/>
      <c r="B26" s="19" t="s">
        <v>13</v>
      </c>
      <c r="C26" s="77">
        <v>37.307516</v>
      </c>
      <c r="D26" s="51">
        <v>0.25692399999999793</v>
      </c>
      <c r="E26" s="78"/>
      <c r="F26" s="77">
        <v>30.343769000000002</v>
      </c>
      <c r="G26" s="51">
        <v>0.21497000000000099</v>
      </c>
      <c r="H26" s="78"/>
      <c r="I26" s="77">
        <v>33.184058</v>
      </c>
      <c r="J26" s="51">
        <v>4.9883999999998707E-2</v>
      </c>
      <c r="K26" s="78"/>
      <c r="L26" s="77">
        <v>48.476564000000003</v>
      </c>
      <c r="M26" s="51">
        <v>0.47404100000000682</v>
      </c>
    </row>
    <row r="27" spans="1:14" x14ac:dyDescent="0.2">
      <c r="B27" s="19" t="s">
        <v>14</v>
      </c>
      <c r="C27" s="77">
        <v>36.197591000000003</v>
      </c>
      <c r="D27" s="51">
        <v>0.13335000000000008</v>
      </c>
      <c r="E27" s="78"/>
      <c r="F27" s="77">
        <v>29.520188000000001</v>
      </c>
      <c r="G27" s="51">
        <v>-0.17100399999999993</v>
      </c>
      <c r="H27" s="78"/>
      <c r="I27" s="77">
        <v>31.529722</v>
      </c>
      <c r="J27" s="51">
        <v>-0.35298300000000182</v>
      </c>
      <c r="K27" s="78"/>
      <c r="L27" s="77">
        <v>47.311292000000002</v>
      </c>
      <c r="M27" s="51">
        <v>0.83317500000000422</v>
      </c>
    </row>
    <row r="28" spans="1:14" ht="14.1" customHeight="1" x14ac:dyDescent="0.2">
      <c r="A28" s="95">
        <v>2014</v>
      </c>
      <c r="B28" s="94" t="s">
        <v>11</v>
      </c>
      <c r="C28" s="114">
        <v>36.133150000000001</v>
      </c>
      <c r="D28" s="100">
        <v>-0.24715599999999682</v>
      </c>
      <c r="E28" s="103"/>
      <c r="F28" s="114">
        <v>29.682057</v>
      </c>
      <c r="G28" s="100">
        <v>6.3283999999999452E-2</v>
      </c>
      <c r="H28" s="103"/>
      <c r="I28" s="114">
        <v>31.189450999999998</v>
      </c>
      <c r="J28" s="100">
        <v>-1.5215020000000052</v>
      </c>
      <c r="K28" s="103"/>
      <c r="L28" s="114">
        <v>47.119388000000001</v>
      </c>
      <c r="M28" s="100">
        <v>0.10511000000000337</v>
      </c>
    </row>
    <row r="29" spans="1:14" x14ac:dyDescent="0.2">
      <c r="B29" s="19" t="s">
        <v>12</v>
      </c>
      <c r="C29" s="77">
        <v>36.354587000000002</v>
      </c>
      <c r="D29" s="51">
        <v>-0.34854299999999938</v>
      </c>
      <c r="E29" s="78"/>
      <c r="F29" s="77">
        <v>29.608070000000001</v>
      </c>
      <c r="G29" s="51">
        <v>-0.50131799999999771</v>
      </c>
      <c r="H29" s="78"/>
      <c r="I29" s="77">
        <v>31.638662</v>
      </c>
      <c r="J29" s="51">
        <v>-0.76390300000000266</v>
      </c>
      <c r="K29" s="78"/>
      <c r="L29" s="77">
        <v>47.599424999999997</v>
      </c>
      <c r="M29" s="51">
        <v>0.11416999999999433</v>
      </c>
    </row>
    <row r="30" spans="1:14" x14ac:dyDescent="0.2">
      <c r="B30" s="19" t="s">
        <v>13</v>
      </c>
      <c r="C30" s="77">
        <v>36.432886000000003</v>
      </c>
      <c r="D30" s="51">
        <v>-0.87462999999999624</v>
      </c>
      <c r="E30" s="78"/>
      <c r="F30" s="77">
        <v>29.753416000000001</v>
      </c>
      <c r="G30" s="51">
        <v>-0.59035300000000035</v>
      </c>
      <c r="H30" s="78"/>
      <c r="I30" s="77">
        <v>31.515321</v>
      </c>
      <c r="J30" s="51">
        <v>-1.6687370000000001</v>
      </c>
      <c r="K30" s="78"/>
      <c r="L30" s="77">
        <v>47.708348000000001</v>
      </c>
      <c r="M30" s="51">
        <v>-0.76821600000000245</v>
      </c>
      <c r="N30" s="77"/>
    </row>
    <row r="31" spans="1:14" x14ac:dyDescent="0.2">
      <c r="B31" s="19" t="s">
        <v>14</v>
      </c>
      <c r="C31" s="77">
        <v>35.321553000000002</v>
      </c>
      <c r="D31" s="51">
        <v>-0.8760380000000012</v>
      </c>
      <c r="E31" s="78"/>
      <c r="F31" s="77">
        <v>28.903427000000001</v>
      </c>
      <c r="G31" s="51">
        <v>-0.61676100000000034</v>
      </c>
      <c r="H31" s="78"/>
      <c r="I31" s="77">
        <v>30.087902</v>
      </c>
      <c r="J31" s="51">
        <v>-1.4418199999999999</v>
      </c>
      <c r="K31" s="78"/>
      <c r="L31" s="77">
        <v>46.446067999999997</v>
      </c>
      <c r="M31" s="51">
        <v>-0.86522400000000488</v>
      </c>
      <c r="N31" s="77"/>
    </row>
    <row r="32" spans="1:14" x14ac:dyDescent="0.2">
      <c r="A32" s="95">
        <v>2015</v>
      </c>
      <c r="B32" s="94" t="s">
        <v>11</v>
      </c>
      <c r="C32" s="114">
        <v>36.098739999999999</v>
      </c>
      <c r="D32" s="100">
        <v>-3.4410000000001162E-2</v>
      </c>
      <c r="E32" s="103"/>
      <c r="F32" s="114">
        <v>29.471347999999999</v>
      </c>
      <c r="G32" s="100">
        <v>-0.21070900000000137</v>
      </c>
      <c r="H32" s="103"/>
      <c r="I32" s="114">
        <v>31.118283999999999</v>
      </c>
      <c r="J32" s="100">
        <v>-7.1166999999999092E-2</v>
      </c>
      <c r="K32" s="103"/>
      <c r="L32" s="114">
        <v>47.348557999999997</v>
      </c>
      <c r="M32" s="100">
        <v>0.22916999999999632</v>
      </c>
      <c r="N32" s="77"/>
    </row>
    <row r="33" spans="1:14" x14ac:dyDescent="0.2">
      <c r="B33" s="19" t="s">
        <v>12</v>
      </c>
      <c r="C33" s="77">
        <v>35.780096999999998</v>
      </c>
      <c r="D33" s="51">
        <v>-0.57449000000000439</v>
      </c>
      <c r="E33" s="78"/>
      <c r="F33" s="77">
        <v>29.461485</v>
      </c>
      <c r="G33" s="51">
        <v>-0.14658500000000174</v>
      </c>
      <c r="H33" s="78"/>
      <c r="I33" s="77">
        <v>31.075973999999999</v>
      </c>
      <c r="J33" s="51">
        <v>-0.56268800000000141</v>
      </c>
      <c r="K33" s="78"/>
      <c r="L33" s="77">
        <v>46.486480999999998</v>
      </c>
      <c r="M33" s="51">
        <v>-1.1129439999999988</v>
      </c>
      <c r="N33" s="77"/>
    </row>
    <row r="34" spans="1:14" x14ac:dyDescent="0.2">
      <c r="B34" s="19" t="s">
        <v>13</v>
      </c>
      <c r="C34" s="77">
        <v>36.422443999999999</v>
      </c>
      <c r="D34" s="51">
        <v>-1.0442000000004725E-2</v>
      </c>
      <c r="E34" s="78"/>
      <c r="F34" s="77">
        <v>29.742267999999999</v>
      </c>
      <c r="G34" s="51">
        <v>-1.1148000000002156E-2</v>
      </c>
      <c r="H34" s="78"/>
      <c r="I34" s="77">
        <v>31.513304000000002</v>
      </c>
      <c r="J34" s="51">
        <v>-2.0169999999986032E-3</v>
      </c>
      <c r="K34" s="78"/>
      <c r="L34" s="77">
        <v>47.715646</v>
      </c>
      <c r="M34" s="51">
        <v>7.2979999999986944E-3</v>
      </c>
      <c r="N34" s="77"/>
    </row>
    <row r="35" spans="1:14" x14ac:dyDescent="0.2">
      <c r="A35" s="28"/>
      <c r="B35" s="21" t="s">
        <v>14</v>
      </c>
      <c r="C35" s="86">
        <v>35.547854999999998</v>
      </c>
      <c r="D35" s="53">
        <v>0.22630199999999689</v>
      </c>
      <c r="E35" s="79"/>
      <c r="F35" s="86">
        <v>28.910423000000002</v>
      </c>
      <c r="G35" s="53">
        <v>6.9960000000008904E-3</v>
      </c>
      <c r="H35" s="79"/>
      <c r="I35" s="86">
        <v>30.549053000000001</v>
      </c>
      <c r="J35" s="53">
        <v>0.46115100000000098</v>
      </c>
      <c r="K35" s="79"/>
      <c r="L35" s="86">
        <v>46.834685</v>
      </c>
      <c r="M35" s="53">
        <v>0.38861700000000354</v>
      </c>
      <c r="N35" s="77"/>
    </row>
    <row r="36" spans="1:14" x14ac:dyDescent="0.2">
      <c r="A36" s="18">
        <v>2016</v>
      </c>
      <c r="B36" s="19" t="s">
        <v>11</v>
      </c>
      <c r="C36" s="114">
        <v>35.809229000000002</v>
      </c>
      <c r="D36" s="100">
        <v>-0.28951099999999741</v>
      </c>
      <c r="E36" s="103"/>
      <c r="F36" s="114">
        <v>29.141970000000001</v>
      </c>
      <c r="G36" s="100">
        <v>-0.32937799999999839</v>
      </c>
      <c r="H36" s="103"/>
      <c r="I36" s="114">
        <v>31.277118999999999</v>
      </c>
      <c r="J36" s="100">
        <v>0.15883499999999984</v>
      </c>
      <c r="K36" s="103"/>
      <c r="L36" s="114">
        <v>46.876708999999998</v>
      </c>
      <c r="M36" s="100">
        <v>-0.47184899999999885</v>
      </c>
    </row>
    <row r="37" spans="1:14" x14ac:dyDescent="0.2">
      <c r="A37" s="18"/>
      <c r="B37" s="19" t="s">
        <v>12</v>
      </c>
      <c r="C37" s="77">
        <v>34.667285</v>
      </c>
      <c r="D37" s="51">
        <v>-1.1128119999999981</v>
      </c>
      <c r="E37" s="78"/>
      <c r="F37" s="77">
        <v>28.264586000000001</v>
      </c>
      <c r="G37" s="51">
        <v>-1.1968989999999984</v>
      </c>
      <c r="H37" s="78"/>
      <c r="I37" s="77">
        <v>30.303719000000001</v>
      </c>
      <c r="J37" s="51">
        <v>-0.77225499999999769</v>
      </c>
      <c r="K37" s="78"/>
      <c r="L37" s="77">
        <v>45.307031000000002</v>
      </c>
      <c r="M37" s="51">
        <v>-1.1794499999999957</v>
      </c>
    </row>
    <row r="38" spans="1:14" x14ac:dyDescent="0.2">
      <c r="F38" s="24"/>
    </row>
    <row r="39" spans="1:14" x14ac:dyDescent="0.2">
      <c r="F39" s="24"/>
    </row>
    <row r="40" spans="1:14" x14ac:dyDescent="0.2">
      <c r="F40" s="24"/>
    </row>
    <row r="54" spans="6:6" x14ac:dyDescent="0.2">
      <c r="F54" s="160"/>
    </row>
  </sheetData>
  <mergeCells count="8">
    <mergeCell ref="C4:D4"/>
    <mergeCell ref="F4:G4"/>
    <mergeCell ref="I4:J4"/>
    <mergeCell ref="L4:M4"/>
    <mergeCell ref="C23:D23"/>
    <mergeCell ref="F23:G23"/>
    <mergeCell ref="I23:J23"/>
    <mergeCell ref="L23:M23"/>
  </mergeCells>
  <phoneticPr fontId="10" type="noConversion"/>
  <pageMargins left="0.75" right="0.46" top="1" bottom="1" header="0.5" footer="0.5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7"/>
  <sheetViews>
    <sheetView workbookViewId="0">
      <selection activeCell="L13" sqref="L13"/>
    </sheetView>
  </sheetViews>
  <sheetFormatPr defaultRowHeight="12.75" x14ac:dyDescent="0.2"/>
  <cols>
    <col min="1" max="2" width="10.7109375" style="38" customWidth="1"/>
    <col min="3" max="3" width="13.5703125" style="60" customWidth="1"/>
    <col min="4" max="4" width="0.85546875" style="60" customWidth="1"/>
    <col min="5" max="5" width="8.140625" style="60" customWidth="1"/>
    <col min="6" max="6" width="8.28515625" style="60" customWidth="1"/>
    <col min="7" max="7" width="0.85546875" style="60" customWidth="1"/>
    <col min="8" max="8" width="11.85546875" style="60" customWidth="1"/>
    <col min="9" max="9" width="9.140625" style="38"/>
    <col min="14" max="14" width="2.85546875" customWidth="1"/>
    <col min="15" max="16" width="9.140625" style="38"/>
    <col min="17" max="17" width="2" style="38" customWidth="1"/>
    <col min="18" max="16384" width="9.140625" style="38"/>
  </cols>
  <sheetData>
    <row r="1" spans="1:14" ht="16.5" x14ac:dyDescent="0.3">
      <c r="A1" s="146" t="s">
        <v>50</v>
      </c>
      <c r="B1" s="146" t="s">
        <v>51</v>
      </c>
      <c r="D1" s="146"/>
      <c r="E1" s="146"/>
      <c r="F1" s="146"/>
      <c r="G1" s="146"/>
      <c r="H1" s="146"/>
    </row>
    <row r="2" spans="1:14" s="47" customFormat="1" ht="16.5" x14ac:dyDescent="0.3">
      <c r="B2" s="84" t="s">
        <v>2</v>
      </c>
      <c r="C2" s="85"/>
      <c r="D2" s="85"/>
      <c r="E2" s="85"/>
      <c r="F2" s="85"/>
      <c r="G2" s="85"/>
      <c r="H2" s="85"/>
      <c r="J2"/>
      <c r="K2"/>
      <c r="L2"/>
      <c r="M2"/>
      <c r="N2"/>
    </row>
    <row r="4" spans="1:14" s="83" customFormat="1" ht="30" customHeight="1" x14ac:dyDescent="0.2">
      <c r="A4" s="180" t="s">
        <v>3</v>
      </c>
      <c r="B4" s="180"/>
      <c r="C4" s="137" t="s">
        <v>5</v>
      </c>
      <c r="D4" s="82"/>
      <c r="E4" s="181" t="s">
        <v>52</v>
      </c>
      <c r="F4" s="181"/>
      <c r="G4" s="82"/>
      <c r="H4" s="137" t="s">
        <v>53</v>
      </c>
      <c r="J4"/>
      <c r="K4"/>
      <c r="L4"/>
      <c r="M4"/>
      <c r="N4"/>
    </row>
    <row r="5" spans="1:14" ht="26.45" customHeight="1" x14ac:dyDescent="0.2">
      <c r="A5" s="180"/>
      <c r="B5" s="180"/>
      <c r="C5" s="135" t="s">
        <v>7</v>
      </c>
      <c r="D5" s="136"/>
      <c r="E5" s="135" t="s">
        <v>9</v>
      </c>
      <c r="F5" s="135" t="s">
        <v>8</v>
      </c>
      <c r="G5" s="136"/>
      <c r="H5" s="135" t="s">
        <v>7</v>
      </c>
    </row>
    <row r="6" spans="1:14" s="74" customFormat="1" ht="22.5" customHeight="1" x14ac:dyDescent="0.2">
      <c r="A6" s="178" t="s">
        <v>10</v>
      </c>
      <c r="B6" s="178"/>
      <c r="C6" s="178"/>
      <c r="D6" s="178"/>
      <c r="E6" s="178"/>
      <c r="F6" s="178"/>
      <c r="G6" s="178"/>
      <c r="H6" s="178"/>
      <c r="J6"/>
      <c r="K6"/>
      <c r="L6"/>
      <c r="M6"/>
      <c r="N6"/>
    </row>
    <row r="7" spans="1:14" ht="14.1" customHeight="1" x14ac:dyDescent="0.2">
      <c r="A7" s="95">
        <v>2013</v>
      </c>
      <c r="B7" s="19" t="s">
        <v>12</v>
      </c>
      <c r="C7" s="35">
        <v>55.513025626973047</v>
      </c>
      <c r="D7" s="35"/>
      <c r="E7" s="35">
        <v>12.053388984037834</v>
      </c>
      <c r="F7" s="35">
        <v>38.443368280467929</v>
      </c>
      <c r="G7" s="35"/>
      <c r="H7" s="35">
        <v>36.76023168790514</v>
      </c>
    </row>
    <row r="8" spans="1:14" ht="14.1" customHeight="1" x14ac:dyDescent="0.2">
      <c r="A8" s="18"/>
      <c r="B8" s="58" t="s">
        <v>13</v>
      </c>
      <c r="C8" s="35">
        <v>55.431868678549236</v>
      </c>
      <c r="D8" s="35"/>
      <c r="E8" s="35">
        <v>12.180410418922257</v>
      </c>
      <c r="F8" s="35">
        <v>40.219105813131122</v>
      </c>
      <c r="G8" s="35"/>
      <c r="H8" s="35">
        <v>36.741106236417906</v>
      </c>
    </row>
    <row r="9" spans="1:14" ht="14.1" customHeight="1" x14ac:dyDescent="0.2">
      <c r="A9" s="18"/>
      <c r="B9" s="58" t="s">
        <v>14</v>
      </c>
      <c r="C9" s="49">
        <v>55.47820042577036</v>
      </c>
      <c r="D9" s="49"/>
      <c r="E9" s="49">
        <v>12.357391015584302</v>
      </c>
      <c r="F9" s="49">
        <v>42.219837502094705</v>
      </c>
      <c r="G9" s="49"/>
      <c r="H9" s="49">
        <v>36.564818687032222</v>
      </c>
    </row>
    <row r="10" spans="1:14" ht="14.1" customHeight="1" x14ac:dyDescent="0.2">
      <c r="A10" s="95">
        <v>2014</v>
      </c>
      <c r="B10" s="94" t="s">
        <v>11</v>
      </c>
      <c r="C10" s="96">
        <v>55.531028716787425</v>
      </c>
      <c r="D10" s="96"/>
      <c r="E10" s="96">
        <v>12.778523642049521</v>
      </c>
      <c r="F10" s="96">
        <v>43.337055813967424</v>
      </c>
      <c r="G10" s="96"/>
      <c r="H10" s="96">
        <v>36.189843648122604</v>
      </c>
      <c r="I10" s="51"/>
    </row>
    <row r="11" spans="1:14" ht="14.1" customHeight="1" x14ac:dyDescent="0.2">
      <c r="A11" s="18"/>
      <c r="B11" s="58" t="s">
        <v>12</v>
      </c>
      <c r="C11" s="35">
        <v>55.620564125898454</v>
      </c>
      <c r="D11" s="35"/>
      <c r="E11" s="35">
        <v>12.435299542777861</v>
      </c>
      <c r="F11" s="35">
        <v>42.596016914243386</v>
      </c>
      <c r="G11" s="35"/>
      <c r="H11" s="35">
        <v>36.326622756370455</v>
      </c>
      <c r="I11" s="51"/>
    </row>
    <row r="12" spans="1:14" ht="14.1" customHeight="1" x14ac:dyDescent="0.2">
      <c r="A12" s="18"/>
      <c r="B12" s="58" t="s">
        <v>13</v>
      </c>
      <c r="C12" s="35">
        <v>55.787961755026281</v>
      </c>
      <c r="D12" s="35"/>
      <c r="E12" s="35">
        <v>12.590656170517484</v>
      </c>
      <c r="F12" s="35">
        <v>42.627933964219459</v>
      </c>
      <c r="G12" s="35"/>
      <c r="H12" s="35">
        <v>36.016584491035324</v>
      </c>
      <c r="I12" s="51"/>
    </row>
    <row r="13" spans="1:14" ht="14.1" customHeight="1" x14ac:dyDescent="0.2">
      <c r="A13" s="23"/>
      <c r="B13" s="59" t="s">
        <v>14</v>
      </c>
      <c r="C13" s="49">
        <v>55.900632679306369</v>
      </c>
      <c r="D13" s="49"/>
      <c r="E13" s="49">
        <v>12.751318761397931</v>
      </c>
      <c r="F13" s="49">
        <v>41.943843176216902</v>
      </c>
      <c r="G13" s="49"/>
      <c r="H13" s="49">
        <v>35.760026157929119</v>
      </c>
      <c r="I13" s="51"/>
    </row>
    <row r="14" spans="1:14" ht="14.1" customHeight="1" x14ac:dyDescent="0.2">
      <c r="A14" s="18">
        <v>2015</v>
      </c>
      <c r="B14" s="94" t="s">
        <v>11</v>
      </c>
      <c r="C14" s="96">
        <v>55.935229652531525</v>
      </c>
      <c r="D14" s="96"/>
      <c r="E14" s="96">
        <v>12.308017264059318</v>
      </c>
      <c r="F14" s="96">
        <v>41.638327575241362</v>
      </c>
      <c r="G14" s="96"/>
      <c r="H14" s="96">
        <v>36.063599622044379</v>
      </c>
      <c r="I14" s="51"/>
    </row>
    <row r="15" spans="1:14" ht="14.1" customHeight="1" x14ac:dyDescent="0.2">
      <c r="A15" s="18"/>
      <c r="B15" s="58" t="s">
        <v>12</v>
      </c>
      <c r="C15" s="35">
        <v>56.098003198573529</v>
      </c>
      <c r="D15" s="35"/>
      <c r="E15" s="35">
        <v>12.177855882250601</v>
      </c>
      <c r="F15" s="35">
        <v>41.828275989345734</v>
      </c>
      <c r="G15" s="35"/>
      <c r="H15" s="35">
        <v>35.96693370056709</v>
      </c>
      <c r="I15" s="51"/>
    </row>
    <row r="16" spans="1:14" ht="14.1" customHeight="1" x14ac:dyDescent="0.2">
      <c r="A16" s="18"/>
      <c r="B16" s="58" t="s">
        <v>13</v>
      </c>
      <c r="C16" s="35">
        <v>56.530555632212412</v>
      </c>
      <c r="D16" s="35"/>
      <c r="E16" s="35">
        <v>11.573413166591189</v>
      </c>
      <c r="F16" s="35">
        <v>39.173591975888002</v>
      </c>
      <c r="G16" s="35"/>
      <c r="H16" s="35">
        <v>35.933685296595044</v>
      </c>
      <c r="I16" s="51"/>
    </row>
    <row r="17" spans="1:14" ht="14.1" customHeight="1" x14ac:dyDescent="0.2">
      <c r="A17" s="23"/>
      <c r="B17" s="59" t="s">
        <v>14</v>
      </c>
      <c r="C17" s="49">
        <v>56.635784083434423</v>
      </c>
      <c r="D17" s="49"/>
      <c r="E17" s="49">
        <v>11.593015615298988</v>
      </c>
      <c r="F17" s="49">
        <v>38.618706583167835</v>
      </c>
      <c r="G17" s="49"/>
      <c r="H17" s="49">
        <v>35.80185094465012</v>
      </c>
      <c r="I17" s="51"/>
    </row>
    <row r="18" spans="1:14" ht="14.1" customHeight="1" x14ac:dyDescent="0.2">
      <c r="A18" s="18">
        <v>2016</v>
      </c>
      <c r="B18" s="94" t="s">
        <v>11</v>
      </c>
      <c r="C18" s="35">
        <v>56.770969889874259</v>
      </c>
      <c r="D18" s="35"/>
      <c r="E18" s="35">
        <v>11.589408627744497</v>
      </c>
      <c r="F18" s="35">
        <v>38.084033224722269</v>
      </c>
      <c r="G18" s="35"/>
      <c r="H18" s="35">
        <v>35.637413574436358</v>
      </c>
      <c r="I18" s="51"/>
    </row>
    <row r="19" spans="1:14" ht="14.1" customHeight="1" x14ac:dyDescent="0.2">
      <c r="A19" s="18"/>
      <c r="B19" s="21" t="s">
        <v>12</v>
      </c>
      <c r="C19" s="49">
        <v>57.299010591366496</v>
      </c>
      <c r="D19" s="49"/>
      <c r="E19" s="49">
        <v>11.51513377740306</v>
      </c>
      <c r="F19" s="49">
        <v>36.945218719139966</v>
      </c>
      <c r="G19" s="49"/>
      <c r="H19" s="49">
        <v>35.101685908130484</v>
      </c>
      <c r="I19" s="51"/>
    </row>
    <row r="20" spans="1:14" s="74" customFormat="1" ht="22.5" customHeight="1" x14ac:dyDescent="0.2">
      <c r="A20" s="179" t="s">
        <v>15</v>
      </c>
      <c r="B20" s="176"/>
      <c r="C20" s="176"/>
      <c r="D20" s="176"/>
      <c r="E20" s="176"/>
      <c r="F20" s="176"/>
      <c r="G20" s="176"/>
      <c r="H20" s="176"/>
      <c r="J20"/>
      <c r="K20"/>
      <c r="L20"/>
      <c r="M20"/>
      <c r="N20"/>
    </row>
    <row r="21" spans="1:14" ht="14.1" customHeight="1" x14ac:dyDescent="0.2">
      <c r="A21" s="95">
        <v>2013</v>
      </c>
      <c r="B21" s="19" t="s">
        <v>12</v>
      </c>
      <c r="C21" s="35">
        <v>64.640430561745703</v>
      </c>
      <c r="D21" s="35"/>
      <c r="E21" s="35">
        <v>11.477594062722233</v>
      </c>
      <c r="F21" s="35">
        <v>38.358868941738301</v>
      </c>
      <c r="G21" s="35"/>
      <c r="H21" s="35">
        <v>26.80236381309421</v>
      </c>
      <c r="I21" s="50"/>
    </row>
    <row r="22" spans="1:14" ht="14.1" customHeight="1" x14ac:dyDescent="0.2">
      <c r="A22" s="18"/>
      <c r="B22" s="58" t="s">
        <v>13</v>
      </c>
      <c r="C22" s="35">
        <v>64.53364839016831</v>
      </c>
      <c r="D22" s="35"/>
      <c r="E22" s="35">
        <v>11.567099238533173</v>
      </c>
      <c r="F22" s="35">
        <v>39.594361073565331</v>
      </c>
      <c r="G22" s="35"/>
      <c r="H22" s="35">
        <v>26.825299202375103</v>
      </c>
      <c r="I22" s="50"/>
    </row>
    <row r="23" spans="1:14" ht="14.1" customHeight="1" x14ac:dyDescent="0.2">
      <c r="A23" s="18"/>
      <c r="B23" s="58" t="s">
        <v>14</v>
      </c>
      <c r="C23" s="49">
        <v>64.600564125949035</v>
      </c>
      <c r="D23" s="49"/>
      <c r="E23" s="49">
        <v>11.674773810838527</v>
      </c>
      <c r="F23" s="49">
        <v>39.441778259746819</v>
      </c>
      <c r="G23" s="49"/>
      <c r="H23" s="49">
        <v>26.673850415839507</v>
      </c>
      <c r="I23" s="50"/>
    </row>
    <row r="24" spans="1:14" ht="14.1" customHeight="1" x14ac:dyDescent="0.2">
      <c r="A24" s="95">
        <v>2014</v>
      </c>
      <c r="B24" s="94" t="s">
        <v>11</v>
      </c>
      <c r="C24" s="96">
        <v>64.498283442615858</v>
      </c>
      <c r="D24" s="96"/>
      <c r="E24" s="96">
        <v>12.06859122421135</v>
      </c>
      <c r="F24" s="96">
        <v>41.840457129871282</v>
      </c>
      <c r="G24" s="96"/>
      <c r="H24" s="96">
        <v>26.445428499478158</v>
      </c>
      <c r="I24" s="51"/>
    </row>
    <row r="25" spans="1:14" ht="14.1" customHeight="1" x14ac:dyDescent="0.2">
      <c r="A25" s="18"/>
      <c r="B25" s="58" t="s">
        <v>12</v>
      </c>
      <c r="C25" s="35">
        <v>64.640885429158743</v>
      </c>
      <c r="D25" s="35"/>
      <c r="E25" s="35">
        <v>11.667985479277265</v>
      </c>
      <c r="F25" s="35">
        <v>42.172590269556878</v>
      </c>
      <c r="G25" s="35"/>
      <c r="H25" s="35">
        <v>26.603797821012154</v>
      </c>
      <c r="I25" s="51"/>
    </row>
    <row r="26" spans="1:14" ht="14.1" customHeight="1" x14ac:dyDescent="0.2">
      <c r="A26" s="18"/>
      <c r="B26" s="58" t="s">
        <v>13</v>
      </c>
      <c r="C26" s="35">
        <v>64.747886340964413</v>
      </c>
      <c r="D26" s="35"/>
      <c r="E26" s="35">
        <v>11.826372872740329</v>
      </c>
      <c r="F26" s="35">
        <v>41.351501903972746</v>
      </c>
      <c r="G26" s="35"/>
      <c r="H26" s="35">
        <v>26.338791893839513</v>
      </c>
      <c r="I26" s="51"/>
    </row>
    <row r="27" spans="1:14" ht="14.1" customHeight="1" x14ac:dyDescent="0.2">
      <c r="A27" s="23"/>
      <c r="B27" s="59" t="s">
        <v>14</v>
      </c>
      <c r="C27" s="49">
        <v>64.850164980861777</v>
      </c>
      <c r="D27" s="49"/>
      <c r="E27" s="49">
        <v>11.836547581370173</v>
      </c>
      <c r="F27" s="49">
        <v>39.662612243130845</v>
      </c>
      <c r="G27" s="49"/>
      <c r="H27" s="49">
        <v>26.213281468709841</v>
      </c>
      <c r="I27" s="51"/>
    </row>
    <row r="28" spans="1:14" ht="14.1" customHeight="1" x14ac:dyDescent="0.2">
      <c r="A28" s="18">
        <v>2015</v>
      </c>
      <c r="B28" s="94" t="s">
        <v>11</v>
      </c>
      <c r="C28" s="96">
        <v>65.003836859199097</v>
      </c>
      <c r="D28" s="96"/>
      <c r="E28" s="96">
        <v>11.565433326530467</v>
      </c>
      <c r="F28" s="96">
        <v>38.930840178041734</v>
      </c>
      <c r="G28" s="96"/>
      <c r="H28" s="96">
        <v>26.269577564978846</v>
      </c>
      <c r="I28" s="51"/>
    </row>
    <row r="29" spans="1:14" ht="14.1" customHeight="1" x14ac:dyDescent="0.2">
      <c r="A29" s="18"/>
      <c r="B29" s="19" t="s">
        <v>12</v>
      </c>
      <c r="C29" s="35">
        <v>65.234784416005382</v>
      </c>
      <c r="D29" s="35"/>
      <c r="E29" s="35">
        <v>11.618832281403394</v>
      </c>
      <c r="F29" s="35">
        <v>40.026513194115623</v>
      </c>
      <c r="G29" s="35"/>
      <c r="H29" s="35">
        <v>25.976244810708788</v>
      </c>
      <c r="I29" s="51"/>
    </row>
    <row r="30" spans="1:14" ht="14.1" customHeight="1" x14ac:dyDescent="0.2">
      <c r="A30" s="18"/>
      <c r="B30" s="58" t="s">
        <v>13</v>
      </c>
      <c r="C30" s="35">
        <v>65.917221783751302</v>
      </c>
      <c r="D30" s="35"/>
      <c r="E30" s="35">
        <v>10.961811652069573</v>
      </c>
      <c r="F30" s="35">
        <v>37.640322120334744</v>
      </c>
      <c r="G30" s="35"/>
      <c r="H30" s="35">
        <v>25.772560294637486</v>
      </c>
      <c r="I30" s="51"/>
    </row>
    <row r="31" spans="1:14" ht="14.1" customHeight="1" x14ac:dyDescent="0.2">
      <c r="A31" s="23"/>
      <c r="B31" s="59" t="s">
        <v>14</v>
      </c>
      <c r="C31" s="49">
        <v>65.949137521625417</v>
      </c>
      <c r="D31" s="49"/>
      <c r="E31" s="49">
        <v>11.08109616442724</v>
      </c>
      <c r="F31" s="49">
        <v>38.42546310080477</v>
      </c>
      <c r="G31" s="49"/>
      <c r="H31" s="49">
        <v>25.630094783783118</v>
      </c>
      <c r="I31" s="51"/>
    </row>
    <row r="32" spans="1:14" ht="14.1" customHeight="1" x14ac:dyDescent="0.2">
      <c r="A32" s="18">
        <v>2016</v>
      </c>
      <c r="B32" s="94" t="s">
        <v>11</v>
      </c>
      <c r="C32" s="35">
        <v>66.064429889956273</v>
      </c>
      <c r="D32" s="35"/>
      <c r="E32" s="35">
        <v>10.943544633334255</v>
      </c>
      <c r="F32" s="35">
        <v>37.942866224884064</v>
      </c>
      <c r="G32" s="35"/>
      <c r="H32" s="35">
        <v>25.601301578439145</v>
      </c>
      <c r="I32" s="51"/>
    </row>
    <row r="33" spans="1:14" ht="14.1" customHeight="1" x14ac:dyDescent="0.2">
      <c r="A33" s="18"/>
      <c r="B33" s="21" t="s">
        <v>12</v>
      </c>
      <c r="C33" s="49">
        <v>66.749234193004099</v>
      </c>
      <c r="D33" s="49"/>
      <c r="E33" s="49">
        <v>10.630877605155264</v>
      </c>
      <c r="F33" s="49">
        <v>36.409907881629501</v>
      </c>
      <c r="G33" s="49"/>
      <c r="H33" s="49">
        <v>25.109024629640299</v>
      </c>
      <c r="I33" s="51"/>
    </row>
    <row r="34" spans="1:14" s="74" customFormat="1" ht="22.5" customHeight="1" x14ac:dyDescent="0.2">
      <c r="A34" s="179" t="s">
        <v>16</v>
      </c>
      <c r="B34" s="176"/>
      <c r="C34" s="176"/>
      <c r="D34" s="176"/>
      <c r="E34" s="176"/>
      <c r="F34" s="176"/>
      <c r="G34" s="176"/>
      <c r="H34" s="176"/>
      <c r="J34"/>
      <c r="K34"/>
      <c r="L34"/>
      <c r="M34"/>
      <c r="N34"/>
    </row>
    <row r="35" spans="1:14" x14ac:dyDescent="0.2">
      <c r="A35" s="95">
        <v>2013</v>
      </c>
      <c r="B35" s="19" t="s">
        <v>12</v>
      </c>
      <c r="C35" s="35">
        <v>46.508164574736178</v>
      </c>
      <c r="D35" s="35"/>
      <c r="E35" s="35">
        <v>12.842514956518986</v>
      </c>
      <c r="F35" s="35">
        <v>38.562521720767577</v>
      </c>
      <c r="G35" s="35"/>
      <c r="H35" s="35">
        <v>46.584405944444697</v>
      </c>
    </row>
    <row r="36" spans="1:14" x14ac:dyDescent="0.2">
      <c r="A36" s="18"/>
      <c r="B36" s="58" t="s">
        <v>13</v>
      </c>
      <c r="C36" s="35">
        <v>46.447525795134268</v>
      </c>
      <c r="D36" s="35"/>
      <c r="E36" s="35">
        <v>13.020519733894584</v>
      </c>
      <c r="F36" s="35">
        <v>41.077769445947162</v>
      </c>
      <c r="G36" s="35"/>
      <c r="H36" s="35">
        <v>46.528973354965345</v>
      </c>
    </row>
    <row r="37" spans="1:14" x14ac:dyDescent="0.2">
      <c r="B37" s="58" t="s">
        <v>14</v>
      </c>
      <c r="C37" s="49">
        <v>46.468580043543113</v>
      </c>
      <c r="D37" s="49"/>
      <c r="E37" s="49">
        <v>13.290870482137754</v>
      </c>
      <c r="F37" s="49">
        <v>46.035050950703777</v>
      </c>
      <c r="G37" s="49"/>
      <c r="H37" s="49">
        <v>46.333544454275582</v>
      </c>
    </row>
    <row r="38" spans="1:14" ht="14.1" customHeight="1" x14ac:dyDescent="0.2">
      <c r="A38" s="95">
        <v>2014</v>
      </c>
      <c r="B38" s="94" t="s">
        <v>11</v>
      </c>
      <c r="C38" s="96">
        <v>46.66914037532532</v>
      </c>
      <c r="D38" s="96"/>
      <c r="E38" s="96">
        <v>13.744681235714646</v>
      </c>
      <c r="F38" s="96">
        <v>45.421378540473874</v>
      </c>
      <c r="G38" s="96"/>
      <c r="H38" s="96">
        <v>45.819760678516872</v>
      </c>
      <c r="I38" s="51"/>
    </row>
    <row r="39" spans="1:14" x14ac:dyDescent="0.2">
      <c r="B39" s="58" t="s">
        <v>12</v>
      </c>
      <c r="C39" s="35">
        <v>46.70170977824754</v>
      </c>
      <c r="D39" s="35"/>
      <c r="E39" s="35">
        <v>13.480469752734955</v>
      </c>
      <c r="F39" s="35">
        <v>43.190865736152176</v>
      </c>
      <c r="G39" s="35"/>
      <c r="H39" s="35">
        <v>45.940078478266592</v>
      </c>
    </row>
    <row r="40" spans="1:14" x14ac:dyDescent="0.2">
      <c r="B40" s="58" t="s">
        <v>13</v>
      </c>
      <c r="C40" s="35">
        <v>46.929607996570276</v>
      </c>
      <c r="D40" s="35"/>
      <c r="E40" s="35">
        <v>13.627860304110792</v>
      </c>
      <c r="F40" s="35">
        <v>44.455496083337927</v>
      </c>
      <c r="G40" s="35"/>
      <c r="H40" s="35">
        <v>45.584668419048782</v>
      </c>
    </row>
    <row r="41" spans="1:14" x14ac:dyDescent="0.2">
      <c r="A41" s="29"/>
      <c r="B41" s="59" t="s">
        <v>14</v>
      </c>
      <c r="C41" s="49">
        <v>47.048861878587026</v>
      </c>
      <c r="D41" s="49"/>
      <c r="E41" s="49">
        <v>13.986177027200949</v>
      </c>
      <c r="F41" s="49">
        <v>45.151333517027787</v>
      </c>
      <c r="G41" s="49"/>
      <c r="H41" s="49">
        <v>45.202485611063551</v>
      </c>
    </row>
    <row r="42" spans="1:14" x14ac:dyDescent="0.2">
      <c r="A42" s="18">
        <v>2015</v>
      </c>
      <c r="B42" s="94" t="s">
        <v>11</v>
      </c>
      <c r="C42" s="96">
        <v>46.964123444601434</v>
      </c>
      <c r="D42" s="96"/>
      <c r="E42" s="96">
        <v>13.320238664752551</v>
      </c>
      <c r="F42" s="96">
        <v>45.507115497906661</v>
      </c>
      <c r="G42" s="96"/>
      <c r="H42" s="96">
        <v>45.752321393138942</v>
      </c>
    </row>
    <row r="43" spans="1:14" x14ac:dyDescent="0.2">
      <c r="B43" s="19" t="s">
        <v>12</v>
      </c>
      <c r="C43" s="35">
        <v>47.058205263681373</v>
      </c>
      <c r="D43" s="35"/>
      <c r="E43" s="35">
        <v>12.94450029190636</v>
      </c>
      <c r="F43" s="35">
        <v>44.440676268526651</v>
      </c>
      <c r="G43" s="35"/>
      <c r="H43" s="35">
        <v>45.851575419073328</v>
      </c>
    </row>
    <row r="44" spans="1:14" x14ac:dyDescent="0.2">
      <c r="B44" s="58" t="s">
        <v>13</v>
      </c>
      <c r="C44" s="35">
        <v>47.242592975120381</v>
      </c>
      <c r="D44" s="35"/>
      <c r="E44" s="35">
        <v>12.415684486702352</v>
      </c>
      <c r="F44" s="35">
        <v>41.51406803655302</v>
      </c>
      <c r="G44" s="35"/>
      <c r="H44" s="35">
        <v>45.987963146537957</v>
      </c>
    </row>
    <row r="45" spans="1:14" x14ac:dyDescent="0.2">
      <c r="A45" s="29"/>
      <c r="B45" s="59" t="s">
        <v>14</v>
      </c>
      <c r="C45" s="49">
        <v>47.418563704976698</v>
      </c>
      <c r="D45" s="49"/>
      <c r="E45" s="49">
        <v>12.298472908821164</v>
      </c>
      <c r="F45" s="49">
        <v>38.913964323436055</v>
      </c>
      <c r="G45" s="49"/>
      <c r="H45" s="49">
        <v>45.868613555224591</v>
      </c>
    </row>
    <row r="46" spans="1:14" x14ac:dyDescent="0.2">
      <c r="A46" s="18">
        <v>2016</v>
      </c>
      <c r="B46" s="19" t="s">
        <v>11</v>
      </c>
      <c r="C46" s="35">
        <v>47.570011803113495</v>
      </c>
      <c r="D46" s="35"/>
      <c r="E46" s="35">
        <v>12.475290989252143</v>
      </c>
      <c r="F46" s="35">
        <v>38.282952182692433</v>
      </c>
      <c r="G46" s="35"/>
      <c r="H46" s="35">
        <v>45.573631713686154</v>
      </c>
    </row>
    <row r="47" spans="1:14" x14ac:dyDescent="0.2">
      <c r="B47" s="19" t="s">
        <v>12</v>
      </c>
      <c r="C47" s="35">
        <v>47.940231699631966</v>
      </c>
      <c r="D47" s="35"/>
      <c r="E47" s="35">
        <v>12.723156815207995</v>
      </c>
      <c r="F47" s="35">
        <v>37.686044552623393</v>
      </c>
      <c r="G47" s="35"/>
      <c r="H47" s="35">
        <v>44.997653600279151</v>
      </c>
    </row>
  </sheetData>
  <mergeCells count="5">
    <mergeCell ref="A6:H6"/>
    <mergeCell ref="A20:H20"/>
    <mergeCell ref="A34:H34"/>
    <mergeCell ref="A4:B5"/>
    <mergeCell ref="E4:F4"/>
  </mergeCells>
  <phoneticPr fontId="10" type="noConversion"/>
  <pageMargins left="1.0236111111111112" right="0.98402777777777783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"/>
  <sheetViews>
    <sheetView workbookViewId="0">
      <pane ySplit="5" topLeftCell="A6" activePane="bottomLeft" state="frozenSplit"/>
      <selection pane="bottomLeft" activeCell="R161" sqref="R161"/>
    </sheetView>
  </sheetViews>
  <sheetFormatPr defaultRowHeight="12.75" x14ac:dyDescent="0.2"/>
  <cols>
    <col min="1" max="1" width="5.42578125" style="134" customWidth="1"/>
    <col min="2" max="2" width="9.28515625" style="232" customWidth="1"/>
    <col min="3" max="3" width="6.85546875" style="134" customWidth="1"/>
    <col min="4" max="4" width="8.42578125" style="134" customWidth="1"/>
    <col min="5" max="5" width="0.42578125" style="134" customWidth="1"/>
    <col min="6" max="6" width="5.42578125" style="134" customWidth="1"/>
    <col min="7" max="7" width="8.85546875" style="134" customWidth="1"/>
    <col min="8" max="8" width="0.42578125" style="134" customWidth="1"/>
    <col min="9" max="9" width="6.42578125" style="134" customWidth="1"/>
    <col min="10" max="10" width="8.85546875" style="134" customWidth="1"/>
    <col min="11" max="11" width="0.42578125" style="148" customWidth="1"/>
    <col min="12" max="12" width="6.85546875" style="134" customWidth="1"/>
    <col min="13" max="13" width="9.85546875" style="134" customWidth="1"/>
    <col min="14" max="14" width="0.7109375" style="148" customWidth="1"/>
    <col min="15" max="15" width="6.28515625" style="134" customWidth="1"/>
    <col min="16" max="16" width="8.5703125" style="134" customWidth="1"/>
    <col min="17" max="16384" width="9.140625" style="134"/>
  </cols>
  <sheetData>
    <row r="1" spans="1:16" ht="16.5" x14ac:dyDescent="0.3">
      <c r="A1" s="2" t="s">
        <v>111</v>
      </c>
      <c r="B1" s="123"/>
      <c r="C1" s="12"/>
      <c r="D1" s="12"/>
      <c r="E1" s="12"/>
      <c r="F1" s="48"/>
      <c r="G1" s="48"/>
      <c r="H1" s="48"/>
      <c r="I1" s="48"/>
      <c r="J1" s="48"/>
      <c r="K1" s="48"/>
      <c r="L1" s="162"/>
      <c r="M1" s="162"/>
      <c r="N1" s="162"/>
      <c r="O1" s="48"/>
      <c r="P1" s="48"/>
    </row>
    <row r="2" spans="1:16" ht="16.5" x14ac:dyDescent="0.3">
      <c r="A2" s="2"/>
      <c r="B2" s="122" t="s">
        <v>24</v>
      </c>
      <c r="C2" s="4"/>
      <c r="D2" s="4"/>
      <c r="E2" s="4"/>
      <c r="F2" s="48"/>
      <c r="G2" s="48"/>
      <c r="H2" s="48"/>
      <c r="I2" s="48"/>
      <c r="J2" s="48"/>
      <c r="K2" s="48"/>
      <c r="L2" s="162"/>
      <c r="M2" s="162"/>
      <c r="N2" s="162"/>
      <c r="O2" s="48"/>
      <c r="P2" s="48"/>
    </row>
    <row r="3" spans="1:16" x14ac:dyDescent="0.2">
      <c r="A3" s="196" t="s">
        <v>3</v>
      </c>
      <c r="B3" s="196"/>
      <c r="C3" s="199" t="s">
        <v>9</v>
      </c>
      <c r="D3" s="199"/>
      <c r="E3" s="121"/>
      <c r="F3" s="209" t="s">
        <v>75</v>
      </c>
      <c r="G3" s="209"/>
      <c r="H3" s="229"/>
      <c r="I3" s="230" t="s">
        <v>79</v>
      </c>
      <c r="J3" s="230"/>
      <c r="K3" s="230"/>
      <c r="L3" s="230"/>
      <c r="M3" s="230"/>
      <c r="N3" s="231"/>
      <c r="O3" s="209" t="s">
        <v>78</v>
      </c>
      <c r="P3" s="209"/>
    </row>
    <row r="4" spans="1:16" ht="38.25" customHeight="1" x14ac:dyDescent="0.2">
      <c r="A4" s="197"/>
      <c r="B4" s="197"/>
      <c r="C4" s="212"/>
      <c r="D4" s="212"/>
      <c r="E4" s="119"/>
      <c r="F4" s="210"/>
      <c r="G4" s="210"/>
      <c r="H4" s="118"/>
      <c r="I4" s="211" t="s">
        <v>76</v>
      </c>
      <c r="J4" s="211"/>
      <c r="K4" s="120"/>
      <c r="L4" s="211" t="s">
        <v>77</v>
      </c>
      <c r="M4" s="211"/>
      <c r="N4" s="120"/>
      <c r="O4" s="210"/>
      <c r="P4" s="210"/>
    </row>
    <row r="5" spans="1:16" ht="104.25" customHeight="1" x14ac:dyDescent="0.2">
      <c r="A5" s="198"/>
      <c r="B5" s="198"/>
      <c r="C5" s="33" t="s">
        <v>21</v>
      </c>
      <c r="D5" s="33" t="s">
        <v>30</v>
      </c>
      <c r="E5" s="33"/>
      <c r="F5" s="33" t="s">
        <v>21</v>
      </c>
      <c r="G5" s="33" t="s">
        <v>30</v>
      </c>
      <c r="H5" s="33"/>
      <c r="I5" s="32" t="s">
        <v>21</v>
      </c>
      <c r="J5" s="32" t="s">
        <v>30</v>
      </c>
      <c r="K5" s="33"/>
      <c r="L5" s="33" t="s">
        <v>21</v>
      </c>
      <c r="M5" s="33" t="s">
        <v>30</v>
      </c>
      <c r="N5" s="33"/>
      <c r="O5" s="33" t="s">
        <v>21</v>
      </c>
      <c r="P5" s="33" t="s">
        <v>30</v>
      </c>
    </row>
    <row r="6" spans="1:16" ht="12.75" customHeight="1" x14ac:dyDescent="0.2">
      <c r="A6" s="202" t="s">
        <v>72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</row>
    <row r="7" spans="1:16" x14ac:dyDescent="0.2">
      <c r="A7" s="157">
        <v>2004</v>
      </c>
      <c r="B7" s="124" t="s">
        <v>11</v>
      </c>
      <c r="C7" s="50">
        <v>14385.484</v>
      </c>
      <c r="D7" s="19"/>
      <c r="E7" s="19"/>
      <c r="F7" s="50">
        <v>2258.4870000000001</v>
      </c>
      <c r="G7" s="19"/>
      <c r="H7" s="118"/>
      <c r="I7" s="50">
        <v>2139.578</v>
      </c>
      <c r="J7" s="19"/>
      <c r="K7" s="117"/>
      <c r="L7" s="50">
        <v>118.90900000000001</v>
      </c>
      <c r="M7" s="19"/>
      <c r="N7" s="117"/>
      <c r="O7" s="50">
        <v>12126.996999999999</v>
      </c>
      <c r="P7" s="19"/>
    </row>
    <row r="8" spans="1:16" x14ac:dyDescent="0.2">
      <c r="A8" s="157"/>
      <c r="B8" s="124" t="s">
        <v>12</v>
      </c>
      <c r="C8" s="50">
        <v>14291.303</v>
      </c>
      <c r="D8" s="19"/>
      <c r="E8" s="19"/>
      <c r="F8" s="50">
        <v>2189.8580000000002</v>
      </c>
      <c r="G8" s="19"/>
      <c r="H8" s="50"/>
      <c r="I8" s="50">
        <v>2062.6559999999999</v>
      </c>
      <c r="J8" s="19"/>
      <c r="K8" s="51"/>
      <c r="L8" s="50">
        <v>127.202</v>
      </c>
      <c r="M8" s="19"/>
      <c r="N8" s="78"/>
      <c r="O8" s="50">
        <v>12101.446</v>
      </c>
      <c r="P8" s="19"/>
    </row>
    <row r="9" spans="1:16" x14ac:dyDescent="0.2">
      <c r="A9" s="157"/>
      <c r="B9" s="125" t="s">
        <v>13</v>
      </c>
      <c r="C9" s="50">
        <v>14358.162</v>
      </c>
      <c r="D9" s="58"/>
      <c r="E9" s="58"/>
      <c r="F9" s="50">
        <v>2402.808</v>
      </c>
      <c r="G9" s="58"/>
      <c r="H9" s="50"/>
      <c r="I9" s="50">
        <v>2308.931</v>
      </c>
      <c r="J9" s="58"/>
      <c r="K9" s="51"/>
      <c r="L9" s="50">
        <v>93.878</v>
      </c>
      <c r="M9" s="58"/>
      <c r="N9" s="78"/>
      <c r="O9" s="50">
        <v>11955.352999999999</v>
      </c>
      <c r="P9" s="58"/>
    </row>
    <row r="10" spans="1:16" x14ac:dyDescent="0.2">
      <c r="A10" s="155"/>
      <c r="B10" s="126" t="s">
        <v>14</v>
      </c>
      <c r="C10" s="52">
        <v>14157.196</v>
      </c>
      <c r="D10" s="59"/>
      <c r="E10" s="58"/>
      <c r="F10" s="52">
        <v>2195.4259999999999</v>
      </c>
      <c r="G10" s="59"/>
      <c r="H10" s="50"/>
      <c r="I10" s="52">
        <v>2094.8429999999998</v>
      </c>
      <c r="J10" s="59"/>
      <c r="K10" s="51"/>
      <c r="L10" s="52">
        <v>100.583</v>
      </c>
      <c r="M10" s="59"/>
      <c r="N10" s="78"/>
      <c r="O10" s="52">
        <v>11961.771000000001</v>
      </c>
      <c r="P10" s="59"/>
    </row>
    <row r="11" spans="1:16" x14ac:dyDescent="0.2">
      <c r="A11" s="157">
        <v>2005</v>
      </c>
      <c r="B11" s="124" t="s">
        <v>11</v>
      </c>
      <c r="C11" s="50">
        <v>14432.197</v>
      </c>
      <c r="D11" s="77">
        <f>(C11-C7)/C7*100</f>
        <v>0.32472317233121761</v>
      </c>
      <c r="E11" s="19"/>
      <c r="F11" s="50">
        <v>2162.0369999999998</v>
      </c>
      <c r="G11" s="77">
        <f>(F11-F7)/F7*100</f>
        <v>-4.2705581214326349</v>
      </c>
      <c r="H11" s="50"/>
      <c r="I11" s="50">
        <v>2056.8159999999998</v>
      </c>
      <c r="J11" s="77">
        <f>(I11-I7)/I7*100</f>
        <v>-3.8681459614933495</v>
      </c>
      <c r="K11" s="51"/>
      <c r="L11" s="50">
        <v>105.221</v>
      </c>
      <c r="M11" s="77">
        <f>(L11-L7)/L7*100</f>
        <v>-11.511323785415739</v>
      </c>
      <c r="N11" s="78"/>
      <c r="O11" s="50">
        <v>12270.161</v>
      </c>
      <c r="P11" s="77">
        <f>(O11-O7)/O7*100</f>
        <v>1.1805395845319386</v>
      </c>
    </row>
    <row r="12" spans="1:16" x14ac:dyDescent="0.2">
      <c r="A12" s="157"/>
      <c r="B12" s="124" t="s">
        <v>12</v>
      </c>
      <c r="C12" s="50">
        <v>14410.018</v>
      </c>
      <c r="D12" s="77">
        <f t="shared" ref="D12:D52" si="0">(C12-C8)/C8*100</f>
        <v>0.83068002966559562</v>
      </c>
      <c r="E12" s="19"/>
      <c r="F12" s="50">
        <v>2073.6869999999999</v>
      </c>
      <c r="G12" s="77">
        <f t="shared" ref="G12:G52" si="1">(F12-F8)/F8*100</f>
        <v>-5.304955846452156</v>
      </c>
      <c r="H12" s="50"/>
      <c r="I12" s="50">
        <v>1974.971</v>
      </c>
      <c r="J12" s="77">
        <f t="shared" ref="J12:J52" si="2">(I12-I8)/I8*100</f>
        <v>-4.2510724037357628</v>
      </c>
      <c r="K12" s="51"/>
      <c r="L12" s="50">
        <v>98.715999999999994</v>
      </c>
      <c r="M12" s="77">
        <f t="shared" ref="M12:M52" si="3">(L12-L8)/L8*100</f>
        <v>-22.394301976384025</v>
      </c>
      <c r="N12" s="78"/>
      <c r="O12" s="50">
        <v>12336.331</v>
      </c>
      <c r="P12" s="77">
        <f t="shared" ref="P12:P52" si="4">(O12-O8)/O8*100</f>
        <v>1.940966393602882</v>
      </c>
    </row>
    <row r="13" spans="1:16" x14ac:dyDescent="0.2">
      <c r="A13" s="157"/>
      <c r="B13" s="125" t="s">
        <v>13</v>
      </c>
      <c r="C13" s="50">
        <v>14652.996999999999</v>
      </c>
      <c r="D13" s="77">
        <f t="shared" si="0"/>
        <v>2.053431351450131</v>
      </c>
      <c r="E13" s="58"/>
      <c r="F13" s="50">
        <v>2431.038</v>
      </c>
      <c r="G13" s="77">
        <f t="shared" si="1"/>
        <v>1.17487539578693</v>
      </c>
      <c r="H13" s="50"/>
      <c r="I13" s="50">
        <v>2334.8649999999998</v>
      </c>
      <c r="J13" s="77">
        <f t="shared" si="2"/>
        <v>1.1232037683239449</v>
      </c>
      <c r="K13" s="51"/>
      <c r="L13" s="50">
        <v>96.174000000000007</v>
      </c>
      <c r="M13" s="77">
        <f t="shared" si="3"/>
        <v>2.445727433477499</v>
      </c>
      <c r="N13" s="78"/>
      <c r="O13" s="50">
        <v>12221.959000000001</v>
      </c>
      <c r="P13" s="77">
        <f t="shared" si="4"/>
        <v>2.2300136181675407</v>
      </c>
    </row>
    <row r="14" spans="1:16" x14ac:dyDescent="0.2">
      <c r="A14" s="155"/>
      <c r="B14" s="126" t="s">
        <v>14</v>
      </c>
      <c r="C14" s="52">
        <v>14255.148999999999</v>
      </c>
      <c r="D14" s="86">
        <f t="shared" si="0"/>
        <v>0.69189548551845659</v>
      </c>
      <c r="E14" s="58"/>
      <c r="F14" s="52">
        <v>2330.634</v>
      </c>
      <c r="G14" s="86">
        <f t="shared" si="1"/>
        <v>6.1586225179076903</v>
      </c>
      <c r="H14" s="50"/>
      <c r="I14" s="52">
        <v>2228.6509999999998</v>
      </c>
      <c r="J14" s="86">
        <f t="shared" si="2"/>
        <v>6.3874953874824989</v>
      </c>
      <c r="K14" s="51"/>
      <c r="L14" s="52">
        <v>101.983</v>
      </c>
      <c r="M14" s="86">
        <f t="shared" si="3"/>
        <v>1.3918853086505729</v>
      </c>
      <c r="N14" s="78"/>
      <c r="O14" s="52">
        <v>11924.514999999999</v>
      </c>
      <c r="P14" s="86">
        <f t="shared" si="4"/>
        <v>-0.31145889684730815</v>
      </c>
    </row>
    <row r="15" spans="1:16" x14ac:dyDescent="0.2">
      <c r="A15" s="157">
        <v>2006</v>
      </c>
      <c r="B15" s="124" t="s">
        <v>11</v>
      </c>
      <c r="C15" s="50">
        <v>14330.734</v>
      </c>
      <c r="D15" s="77">
        <f t="shared" si="0"/>
        <v>-0.70303225489507759</v>
      </c>
      <c r="E15" s="19"/>
      <c r="F15" s="50">
        <v>2169.5340000000001</v>
      </c>
      <c r="G15" s="77">
        <f t="shared" si="1"/>
        <v>0.3467563228566532</v>
      </c>
      <c r="H15" s="50"/>
      <c r="I15" s="50">
        <v>2003.049</v>
      </c>
      <c r="J15" s="77">
        <f t="shared" si="2"/>
        <v>-2.6140889608015412</v>
      </c>
      <c r="K15" s="51"/>
      <c r="L15" s="50">
        <v>166.48500000000001</v>
      </c>
      <c r="M15" s="77">
        <f t="shared" si="3"/>
        <v>58.224118759563211</v>
      </c>
      <c r="N15" s="78"/>
      <c r="O15" s="50">
        <v>12161.2</v>
      </c>
      <c r="P15" s="77">
        <f t="shared" si="4"/>
        <v>-0.88801605781700277</v>
      </c>
    </row>
    <row r="16" spans="1:16" x14ac:dyDescent="0.2">
      <c r="A16" s="157"/>
      <c r="B16" s="124" t="s">
        <v>12</v>
      </c>
      <c r="C16" s="50">
        <v>14217.541999999999</v>
      </c>
      <c r="D16" s="77">
        <f t="shared" si="0"/>
        <v>-1.3357096431107898</v>
      </c>
      <c r="E16" s="19"/>
      <c r="F16" s="50">
        <v>2144.2289999999998</v>
      </c>
      <c r="G16" s="77">
        <f t="shared" si="1"/>
        <v>3.4017669976230702</v>
      </c>
      <c r="H16" s="50"/>
      <c r="I16" s="50">
        <v>1993.9469999999999</v>
      </c>
      <c r="J16" s="77">
        <f t="shared" si="2"/>
        <v>0.96082423488749391</v>
      </c>
      <c r="K16" s="51"/>
      <c r="L16" s="50">
        <v>150.28200000000001</v>
      </c>
      <c r="M16" s="77">
        <f t="shared" si="3"/>
        <v>52.236719478098806</v>
      </c>
      <c r="N16" s="78"/>
      <c r="O16" s="50">
        <v>12073.313</v>
      </c>
      <c r="P16" s="77">
        <f t="shared" si="4"/>
        <v>-2.1320601725099628</v>
      </c>
    </row>
    <row r="17" spans="1:16" x14ac:dyDescent="0.2">
      <c r="A17" s="157"/>
      <c r="B17" s="125" t="s">
        <v>13</v>
      </c>
      <c r="C17" s="50">
        <v>14521.067999999999</v>
      </c>
      <c r="D17" s="77">
        <f t="shared" si="0"/>
        <v>-0.90035506046988267</v>
      </c>
      <c r="E17" s="58"/>
      <c r="F17" s="50">
        <v>2567.2240000000002</v>
      </c>
      <c r="G17" s="77">
        <f t="shared" si="1"/>
        <v>5.6019691999878303</v>
      </c>
      <c r="H17" s="50"/>
      <c r="I17" s="50">
        <v>2416.4380000000001</v>
      </c>
      <c r="J17" s="77">
        <f t="shared" si="2"/>
        <v>3.4936923548042529</v>
      </c>
      <c r="K17" s="51"/>
      <c r="L17" s="50">
        <v>150.786</v>
      </c>
      <c r="M17" s="77">
        <f t="shared" si="3"/>
        <v>56.784577952461156</v>
      </c>
      <c r="N17" s="78"/>
      <c r="O17" s="50">
        <v>11953.843999999999</v>
      </c>
      <c r="P17" s="77">
        <f t="shared" si="4"/>
        <v>-2.1937154264713339</v>
      </c>
    </row>
    <row r="18" spans="1:16" x14ac:dyDescent="0.2">
      <c r="A18" s="155"/>
      <c r="B18" s="126" t="s">
        <v>14</v>
      </c>
      <c r="C18" s="52">
        <v>14287.495999999999</v>
      </c>
      <c r="D18" s="86">
        <f t="shared" si="0"/>
        <v>0.22691449945559847</v>
      </c>
      <c r="E18" s="58"/>
      <c r="F18" s="52">
        <v>2455.4389999999999</v>
      </c>
      <c r="G18" s="86">
        <f t="shared" si="1"/>
        <v>5.354980661914305</v>
      </c>
      <c r="H18" s="50"/>
      <c r="I18" s="52">
        <v>2315.828</v>
      </c>
      <c r="J18" s="86">
        <f t="shared" si="2"/>
        <v>3.9116487956167267</v>
      </c>
      <c r="K18" s="51"/>
      <c r="L18" s="52">
        <v>139.61099999999999</v>
      </c>
      <c r="M18" s="86">
        <f t="shared" si="3"/>
        <v>36.896345469342918</v>
      </c>
      <c r="N18" s="78"/>
      <c r="O18" s="52">
        <v>11832.057000000001</v>
      </c>
      <c r="P18" s="86">
        <f t="shared" si="4"/>
        <v>-0.7753606750463119</v>
      </c>
    </row>
    <row r="19" spans="1:16" x14ac:dyDescent="0.2">
      <c r="A19" s="157">
        <v>2007</v>
      </c>
      <c r="B19" s="124" t="s">
        <v>11</v>
      </c>
      <c r="C19" s="50">
        <v>14670.65</v>
      </c>
      <c r="D19" s="77">
        <f t="shared" si="0"/>
        <v>2.371937124783694</v>
      </c>
      <c r="E19" s="19"/>
      <c r="F19" s="50">
        <v>2619.9899999999998</v>
      </c>
      <c r="G19" s="77">
        <f t="shared" si="1"/>
        <v>20.762799753311064</v>
      </c>
      <c r="H19" s="50"/>
      <c r="I19" s="50">
        <v>2455.6930000000002</v>
      </c>
      <c r="J19" s="77">
        <f t="shared" si="2"/>
        <v>22.59774973053581</v>
      </c>
      <c r="K19" s="51"/>
      <c r="L19" s="50">
        <v>164.297</v>
      </c>
      <c r="M19" s="77">
        <f t="shared" si="3"/>
        <v>-1.3142325134396591</v>
      </c>
      <c r="N19" s="78"/>
      <c r="O19" s="50">
        <v>12050.661</v>
      </c>
      <c r="P19" s="77">
        <f t="shared" si="4"/>
        <v>-0.90894813011874376</v>
      </c>
    </row>
    <row r="20" spans="1:16" x14ac:dyDescent="0.2">
      <c r="A20" s="157"/>
      <c r="B20" s="124" t="s">
        <v>12</v>
      </c>
      <c r="C20" s="50">
        <v>14441.877</v>
      </c>
      <c r="D20" s="77">
        <f t="shared" si="0"/>
        <v>1.5778747128019806</v>
      </c>
      <c r="E20" s="19"/>
      <c r="F20" s="50">
        <v>2481.3580000000002</v>
      </c>
      <c r="G20" s="77">
        <f t="shared" si="1"/>
        <v>15.722621044673884</v>
      </c>
      <c r="H20" s="50"/>
      <c r="I20" s="50">
        <v>2349.7869999999998</v>
      </c>
      <c r="J20" s="77">
        <f t="shared" si="2"/>
        <v>17.846010952146667</v>
      </c>
      <c r="K20" s="51"/>
      <c r="L20" s="50">
        <v>131.571</v>
      </c>
      <c r="M20" s="77">
        <f t="shared" si="3"/>
        <v>-12.450592885375501</v>
      </c>
      <c r="N20" s="78"/>
      <c r="O20" s="50">
        <v>11960.519</v>
      </c>
      <c r="P20" s="77">
        <f t="shared" si="4"/>
        <v>-0.93424232437277055</v>
      </c>
    </row>
    <row r="21" spans="1:16" x14ac:dyDescent="0.2">
      <c r="A21" s="157"/>
      <c r="B21" s="125" t="s">
        <v>13</v>
      </c>
      <c r="C21" s="50">
        <v>14412.200999999999</v>
      </c>
      <c r="D21" s="77">
        <f t="shared" si="0"/>
        <v>-0.74971758275631095</v>
      </c>
      <c r="E21" s="58"/>
      <c r="F21" s="50">
        <v>2836.7530000000002</v>
      </c>
      <c r="G21" s="77">
        <f t="shared" si="1"/>
        <v>10.498850119818137</v>
      </c>
      <c r="H21" s="51"/>
      <c r="I21" s="50">
        <v>2717.5790000000002</v>
      </c>
      <c r="J21" s="77">
        <f t="shared" si="2"/>
        <v>12.462186077192962</v>
      </c>
      <c r="K21" s="78"/>
      <c r="L21" s="50">
        <v>119.17400000000001</v>
      </c>
      <c r="M21" s="77">
        <f t="shared" si="3"/>
        <v>-20.964811056729403</v>
      </c>
      <c r="N21" s="50"/>
      <c r="O21" s="50">
        <v>11575.448</v>
      </c>
      <c r="P21" s="77">
        <f t="shared" si="4"/>
        <v>-3.1654754738308353</v>
      </c>
    </row>
    <row r="22" spans="1:16" x14ac:dyDescent="0.2">
      <c r="A22" s="155"/>
      <c r="B22" s="126" t="s">
        <v>14</v>
      </c>
      <c r="C22" s="52">
        <v>14299.608</v>
      </c>
      <c r="D22" s="86">
        <f t="shared" si="0"/>
        <v>8.4773427058184234E-2</v>
      </c>
      <c r="E22" s="58"/>
      <c r="F22" s="52">
        <v>2659.2620000000002</v>
      </c>
      <c r="G22" s="86">
        <f t="shared" si="1"/>
        <v>8.3008781729051435</v>
      </c>
      <c r="H22" s="148"/>
      <c r="I22" s="52">
        <v>2516.9929999999999</v>
      </c>
      <c r="J22" s="86">
        <f t="shared" si="2"/>
        <v>8.6865259423411381</v>
      </c>
      <c r="L22" s="52">
        <v>142.26900000000001</v>
      </c>
      <c r="M22" s="86">
        <f t="shared" si="3"/>
        <v>1.9038614435825372</v>
      </c>
      <c r="O22" s="52">
        <v>11640.344999999999</v>
      </c>
      <c r="P22" s="86">
        <f t="shared" si="4"/>
        <v>-1.6202761700691717</v>
      </c>
    </row>
    <row r="23" spans="1:16" x14ac:dyDescent="0.2">
      <c r="A23" s="157">
        <v>2008</v>
      </c>
      <c r="B23" s="124" t="s">
        <v>11</v>
      </c>
      <c r="C23" s="50">
        <v>14413.674000000001</v>
      </c>
      <c r="D23" s="77">
        <f t="shared" si="0"/>
        <v>-1.7516333632115737</v>
      </c>
      <c r="E23" s="19"/>
      <c r="F23" s="50">
        <v>2717.5540000000001</v>
      </c>
      <c r="G23" s="77">
        <f t="shared" si="1"/>
        <v>3.7238310069885885</v>
      </c>
      <c r="H23" s="148"/>
      <c r="I23" s="50">
        <v>2559.7150000000001</v>
      </c>
      <c r="J23" s="77">
        <f t="shared" si="2"/>
        <v>4.2359529468870871</v>
      </c>
      <c r="L23" s="50">
        <v>157.839</v>
      </c>
      <c r="M23" s="77">
        <f t="shared" si="3"/>
        <v>-3.9306865006664751</v>
      </c>
      <c r="O23" s="50">
        <v>11696.12</v>
      </c>
      <c r="P23" s="77">
        <f t="shared" si="4"/>
        <v>-2.9420875751130935</v>
      </c>
    </row>
    <row r="24" spans="1:16" x14ac:dyDescent="0.2">
      <c r="A24" s="157"/>
      <c r="B24" s="124" t="s">
        <v>12</v>
      </c>
      <c r="C24" s="50">
        <v>14160.987999999999</v>
      </c>
      <c r="D24" s="77">
        <f t="shared" si="0"/>
        <v>-1.9449618633367465</v>
      </c>
      <c r="E24" s="19"/>
      <c r="F24" s="50">
        <v>2794.076</v>
      </c>
      <c r="G24" s="77">
        <f t="shared" si="1"/>
        <v>12.602695781906515</v>
      </c>
      <c r="H24" s="148"/>
      <c r="I24" s="50">
        <v>2628.8290000000002</v>
      </c>
      <c r="J24" s="77">
        <f t="shared" si="2"/>
        <v>11.875204007852643</v>
      </c>
      <c r="L24" s="50">
        <v>165.24700000000001</v>
      </c>
      <c r="M24" s="77">
        <f t="shared" si="3"/>
        <v>25.595305956479784</v>
      </c>
      <c r="O24" s="50">
        <v>11366.912</v>
      </c>
      <c r="P24" s="77">
        <f t="shared" si="4"/>
        <v>-4.9630538607898202</v>
      </c>
    </row>
    <row r="25" spans="1:16" x14ac:dyDescent="0.2">
      <c r="A25" s="157"/>
      <c r="B25" s="125" t="s">
        <v>13</v>
      </c>
      <c r="C25" s="50">
        <v>14437.409</v>
      </c>
      <c r="D25" s="77">
        <f t="shared" si="0"/>
        <v>0.17490735800867988</v>
      </c>
      <c r="E25" s="58"/>
      <c r="F25" s="50">
        <v>2943.9409999999998</v>
      </c>
      <c r="G25" s="77">
        <f t="shared" si="1"/>
        <v>3.7785454003221162</v>
      </c>
      <c r="H25" s="148"/>
      <c r="I25" s="50">
        <v>2780.45</v>
      </c>
      <c r="J25" s="77">
        <f t="shared" si="2"/>
        <v>2.3134930024113243</v>
      </c>
      <c r="L25" s="50">
        <v>163.49</v>
      </c>
      <c r="M25" s="77">
        <f t="shared" si="3"/>
        <v>37.185963381274441</v>
      </c>
      <c r="O25" s="50">
        <v>11493.468999999999</v>
      </c>
      <c r="P25" s="77">
        <f t="shared" si="4"/>
        <v>-0.70821448984092172</v>
      </c>
    </row>
    <row r="26" spans="1:16" x14ac:dyDescent="0.2">
      <c r="A26" s="155"/>
      <c r="B26" s="126" t="s">
        <v>14</v>
      </c>
      <c r="C26" s="52">
        <v>14414.106</v>
      </c>
      <c r="D26" s="86">
        <f t="shared" si="0"/>
        <v>0.80070726414318194</v>
      </c>
      <c r="E26" s="58"/>
      <c r="F26" s="52">
        <v>2572.2510000000002</v>
      </c>
      <c r="G26" s="86">
        <f t="shared" si="1"/>
        <v>-3.2719980205034314</v>
      </c>
      <c r="H26" s="148"/>
      <c r="I26" s="52">
        <v>2421.3069999999998</v>
      </c>
      <c r="J26" s="86">
        <f t="shared" si="2"/>
        <v>-3.8015997660700749</v>
      </c>
      <c r="L26" s="52">
        <v>150.94399999999999</v>
      </c>
      <c r="M26" s="86">
        <f t="shared" si="3"/>
        <v>6.0976038349886359</v>
      </c>
      <c r="O26" s="52">
        <v>11841.855</v>
      </c>
      <c r="P26" s="86">
        <f t="shared" si="4"/>
        <v>1.731134257618655</v>
      </c>
    </row>
    <row r="27" spans="1:16" x14ac:dyDescent="0.2">
      <c r="A27" s="157">
        <v>2009</v>
      </c>
      <c r="B27" s="124" t="s">
        <v>11</v>
      </c>
      <c r="C27" s="50">
        <v>14647.795</v>
      </c>
      <c r="D27" s="77">
        <f t="shared" si="0"/>
        <v>1.624297871590541</v>
      </c>
      <c r="E27" s="19"/>
      <c r="F27" s="50">
        <v>2670.431</v>
      </c>
      <c r="G27" s="77">
        <f t="shared" si="1"/>
        <v>-1.734022580600056</v>
      </c>
      <c r="H27" s="148"/>
      <c r="I27" s="50">
        <v>2521.4720000000002</v>
      </c>
      <c r="J27" s="77">
        <f t="shared" si="2"/>
        <v>-1.4940335154499595</v>
      </c>
      <c r="L27" s="50">
        <v>148.959</v>
      </c>
      <c r="M27" s="77">
        <f t="shared" si="3"/>
        <v>-5.6259859730484836</v>
      </c>
      <c r="O27" s="50">
        <v>11977.364</v>
      </c>
      <c r="P27" s="77">
        <f t="shared" si="4"/>
        <v>2.4045922921447351</v>
      </c>
    </row>
    <row r="28" spans="1:16" x14ac:dyDescent="0.2">
      <c r="A28" s="157"/>
      <c r="B28" s="124" t="s">
        <v>12</v>
      </c>
      <c r="C28" s="50">
        <v>14596.864</v>
      </c>
      <c r="D28" s="77">
        <f t="shared" si="0"/>
        <v>3.0780055741873391</v>
      </c>
      <c r="E28" s="19"/>
      <c r="F28" s="50">
        <v>2615.73</v>
      </c>
      <c r="G28" s="77">
        <f t="shared" si="1"/>
        <v>-6.3830046140477217</v>
      </c>
      <c r="H28" s="148"/>
      <c r="I28" s="50">
        <v>2483.828</v>
      </c>
      <c r="J28" s="77">
        <f t="shared" si="2"/>
        <v>-5.515801902672262</v>
      </c>
      <c r="L28" s="50">
        <v>131.90199999999999</v>
      </c>
      <c r="M28" s="77">
        <f t="shared" si="3"/>
        <v>-20.178883731626005</v>
      </c>
      <c r="O28" s="50">
        <v>11981.134</v>
      </c>
      <c r="P28" s="77">
        <f t="shared" si="4"/>
        <v>5.4035959810368874</v>
      </c>
    </row>
    <row r="29" spans="1:16" x14ac:dyDescent="0.2">
      <c r="A29" s="157"/>
      <c r="B29" s="125" t="s">
        <v>13</v>
      </c>
      <c r="C29" s="50">
        <v>14829.892</v>
      </c>
      <c r="D29" s="77">
        <f t="shared" si="0"/>
        <v>2.7185141045737513</v>
      </c>
      <c r="E29" s="58"/>
      <c r="F29" s="50">
        <v>2824.0569999999998</v>
      </c>
      <c r="G29" s="77">
        <f t="shared" si="1"/>
        <v>-4.0722283496849974</v>
      </c>
      <c r="H29" s="148"/>
      <c r="I29" s="50">
        <v>2681.0129999999999</v>
      </c>
      <c r="J29" s="77">
        <f t="shared" si="2"/>
        <v>-3.5762916074736069</v>
      </c>
      <c r="L29" s="50">
        <v>143.04400000000001</v>
      </c>
      <c r="M29" s="77">
        <f t="shared" si="3"/>
        <v>-12.505963667502598</v>
      </c>
      <c r="O29" s="50">
        <v>12005.834999999999</v>
      </c>
      <c r="P29" s="77">
        <f t="shared" si="4"/>
        <v>4.4578882146025709</v>
      </c>
    </row>
    <row r="30" spans="1:16" x14ac:dyDescent="0.2">
      <c r="A30" s="155"/>
      <c r="B30" s="126" t="s">
        <v>14</v>
      </c>
      <c r="C30" s="52">
        <v>14665.195</v>
      </c>
      <c r="D30" s="86">
        <f t="shared" si="0"/>
        <v>1.7419672090658966</v>
      </c>
      <c r="E30" s="58"/>
      <c r="F30" s="52">
        <v>2689.9349999999999</v>
      </c>
      <c r="G30" s="86">
        <f t="shared" si="1"/>
        <v>4.575136718772769</v>
      </c>
      <c r="H30" s="148"/>
      <c r="I30" s="52">
        <v>2579.5419999999999</v>
      </c>
      <c r="J30" s="86">
        <f t="shared" si="2"/>
        <v>6.5351068658373412</v>
      </c>
      <c r="L30" s="52">
        <v>110.393</v>
      </c>
      <c r="M30" s="86">
        <f t="shared" si="3"/>
        <v>-26.864930040279834</v>
      </c>
      <c r="O30" s="52">
        <v>11975.26</v>
      </c>
      <c r="P30" s="86">
        <f t="shared" si="4"/>
        <v>1.1265549189717377</v>
      </c>
    </row>
    <row r="31" spans="1:16" x14ac:dyDescent="0.2">
      <c r="A31" s="157">
        <v>2010</v>
      </c>
      <c r="B31" s="124" t="s">
        <v>11</v>
      </c>
      <c r="C31" s="50">
        <v>14736.529</v>
      </c>
      <c r="D31" s="77">
        <f t="shared" si="0"/>
        <v>0.60578401049441488</v>
      </c>
      <c r="E31" s="19"/>
      <c r="F31" s="50">
        <v>2814.0819999999999</v>
      </c>
      <c r="G31" s="77">
        <f t="shared" si="1"/>
        <v>5.379318918931058</v>
      </c>
      <c r="H31" s="148"/>
      <c r="I31" s="50">
        <v>2688.212</v>
      </c>
      <c r="J31" s="77">
        <f t="shared" si="2"/>
        <v>6.6128039494390487</v>
      </c>
      <c r="L31" s="50">
        <v>125.869</v>
      </c>
      <c r="M31" s="77">
        <f t="shared" si="3"/>
        <v>-15.500909646278508</v>
      </c>
      <c r="O31" s="50">
        <v>11922.448</v>
      </c>
      <c r="P31" s="77">
        <f t="shared" si="4"/>
        <v>-0.45849821379728678</v>
      </c>
    </row>
    <row r="32" spans="1:16" x14ac:dyDescent="0.2">
      <c r="A32" s="157"/>
      <c r="B32" s="124" t="s">
        <v>12</v>
      </c>
      <c r="C32" s="50">
        <v>14703.913</v>
      </c>
      <c r="D32" s="77">
        <f t="shared" si="0"/>
        <v>0.73336985259300147</v>
      </c>
      <c r="E32" s="19"/>
      <c r="F32" s="50">
        <v>2812.3939999999998</v>
      </c>
      <c r="G32" s="77">
        <f t="shared" si="1"/>
        <v>7.5185129963719399</v>
      </c>
      <c r="H32" s="148"/>
      <c r="I32" s="50">
        <v>2683.2339999999999</v>
      </c>
      <c r="J32" s="77">
        <f t="shared" si="2"/>
        <v>8.0281726431942939</v>
      </c>
      <c r="L32" s="50">
        <v>129.16</v>
      </c>
      <c r="M32" s="77">
        <f t="shared" si="3"/>
        <v>-2.0788160907340227</v>
      </c>
      <c r="O32" s="50">
        <v>11891.518</v>
      </c>
      <c r="P32" s="77">
        <f t="shared" si="4"/>
        <v>-0.74797594284480906</v>
      </c>
    </row>
    <row r="33" spans="1:16" x14ac:dyDescent="0.2">
      <c r="A33" s="157"/>
      <c r="B33" s="125" t="s">
        <v>13</v>
      </c>
      <c r="C33" s="50">
        <v>15122.099</v>
      </c>
      <c r="D33" s="77">
        <f t="shared" si="0"/>
        <v>1.9703919623959523</v>
      </c>
      <c r="E33" s="58"/>
      <c r="F33" s="50">
        <v>2938.7190000000001</v>
      </c>
      <c r="G33" s="77">
        <f t="shared" si="1"/>
        <v>4.0601871704430987</v>
      </c>
      <c r="H33" s="148"/>
      <c r="I33" s="50">
        <v>2820.63</v>
      </c>
      <c r="J33" s="77">
        <f t="shared" si="2"/>
        <v>5.2076211491701159</v>
      </c>
      <c r="L33" s="50">
        <v>118.08799999999999</v>
      </c>
      <c r="M33" s="77">
        <f t="shared" si="3"/>
        <v>-17.446380134783716</v>
      </c>
      <c r="O33" s="50">
        <v>12183.38</v>
      </c>
      <c r="P33" s="77">
        <f t="shared" si="4"/>
        <v>1.4788225891826772</v>
      </c>
    </row>
    <row r="34" spans="1:16" x14ac:dyDescent="0.2">
      <c r="A34" s="155"/>
      <c r="B34" s="126" t="s">
        <v>14</v>
      </c>
      <c r="C34" s="52">
        <v>14738.781000000001</v>
      </c>
      <c r="D34" s="86">
        <f t="shared" si="0"/>
        <v>0.50177307563930207</v>
      </c>
      <c r="E34" s="58"/>
      <c r="F34" s="52">
        <v>2827.5639999999999</v>
      </c>
      <c r="G34" s="86">
        <f t="shared" si="1"/>
        <v>5.1164433341326063</v>
      </c>
      <c r="H34" s="148"/>
      <c r="I34" s="52">
        <v>2716.7330000000002</v>
      </c>
      <c r="J34" s="86">
        <f t="shared" si="2"/>
        <v>5.318424743617288</v>
      </c>
      <c r="L34" s="52">
        <v>110.831</v>
      </c>
      <c r="M34" s="86">
        <f t="shared" si="3"/>
        <v>0.39676428759070087</v>
      </c>
      <c r="O34" s="52">
        <v>11911.218000000001</v>
      </c>
      <c r="P34" s="86">
        <f t="shared" si="4"/>
        <v>-0.53478588356327506</v>
      </c>
    </row>
    <row r="35" spans="1:16" x14ac:dyDescent="0.2">
      <c r="A35" s="157">
        <v>2011</v>
      </c>
      <c r="B35" s="124" t="s">
        <v>11</v>
      </c>
      <c r="C35" s="50">
        <v>14849.208000000001</v>
      </c>
      <c r="D35" s="77">
        <f t="shared" si="0"/>
        <v>0.76462374552379386</v>
      </c>
      <c r="E35" s="19"/>
      <c r="F35" s="50">
        <v>2874.3150000000001</v>
      </c>
      <c r="G35" s="77">
        <f t="shared" si="1"/>
        <v>2.140413818787092</v>
      </c>
      <c r="H35" s="148"/>
      <c r="I35" s="50">
        <v>2753.6379999999999</v>
      </c>
      <c r="J35" s="77">
        <f t="shared" si="2"/>
        <v>2.4338110238329391</v>
      </c>
      <c r="L35" s="50">
        <v>120.67700000000001</v>
      </c>
      <c r="M35" s="77">
        <f t="shared" si="3"/>
        <v>-4.1249235316082533</v>
      </c>
      <c r="O35" s="50">
        <v>11974.893</v>
      </c>
      <c r="P35" s="77">
        <f t="shared" si="4"/>
        <v>0.43988449352012027</v>
      </c>
    </row>
    <row r="36" spans="1:16" x14ac:dyDescent="0.2">
      <c r="A36" s="157"/>
      <c r="B36" s="124" t="s">
        <v>12</v>
      </c>
      <c r="C36" s="50">
        <v>14900.59</v>
      </c>
      <c r="D36" s="77">
        <f t="shared" si="0"/>
        <v>1.3375827237280284</v>
      </c>
      <c r="E36" s="19"/>
      <c r="F36" s="50">
        <v>2833.95</v>
      </c>
      <c r="G36" s="77">
        <f t="shared" si="1"/>
        <v>0.76646444274877712</v>
      </c>
      <c r="H36" s="148"/>
      <c r="I36" s="50">
        <v>2710.7849999999999</v>
      </c>
      <c r="J36" s="77">
        <f t="shared" si="2"/>
        <v>1.0267833517315275</v>
      </c>
      <c r="L36" s="50">
        <v>123.16500000000001</v>
      </c>
      <c r="M36" s="77">
        <f t="shared" si="3"/>
        <v>-4.6415298854134335</v>
      </c>
      <c r="O36" s="50">
        <v>12066.641</v>
      </c>
      <c r="P36" s="77">
        <f t="shared" si="4"/>
        <v>1.4726715294044006</v>
      </c>
    </row>
    <row r="37" spans="1:16" x14ac:dyDescent="0.2">
      <c r="A37" s="157"/>
      <c r="B37" s="125" t="s">
        <v>13</v>
      </c>
      <c r="C37" s="50">
        <v>15063.388999999999</v>
      </c>
      <c r="D37" s="77">
        <f t="shared" si="0"/>
        <v>-0.38823975428279461</v>
      </c>
      <c r="E37" s="58"/>
      <c r="F37" s="50">
        <v>3192.4</v>
      </c>
      <c r="G37" s="77">
        <f t="shared" si="1"/>
        <v>8.6323666876622109</v>
      </c>
      <c r="H37" s="148"/>
      <c r="I37" s="50">
        <v>3078.239</v>
      </c>
      <c r="J37" s="77">
        <f t="shared" si="2"/>
        <v>9.1330305640938345</v>
      </c>
      <c r="L37" s="50">
        <v>114.161</v>
      </c>
      <c r="M37" s="77">
        <f t="shared" si="3"/>
        <v>-3.325486078178979</v>
      </c>
      <c r="O37" s="50">
        <v>11870.989</v>
      </c>
      <c r="P37" s="77">
        <f t="shared" si="4"/>
        <v>-2.5640749939671883</v>
      </c>
    </row>
    <row r="38" spans="1:16" x14ac:dyDescent="0.2">
      <c r="A38" s="155"/>
      <c r="B38" s="126" t="s">
        <v>14</v>
      </c>
      <c r="C38" s="52">
        <v>14557.189</v>
      </c>
      <c r="D38" s="86">
        <f t="shared" si="0"/>
        <v>-1.2320693278501156</v>
      </c>
      <c r="E38" s="58"/>
      <c r="F38" s="52">
        <v>2970.2249999999999</v>
      </c>
      <c r="G38" s="86">
        <f t="shared" si="1"/>
        <v>5.0453676733753889</v>
      </c>
      <c r="H38" s="148"/>
      <c r="I38" s="52">
        <v>2864.9589999999998</v>
      </c>
      <c r="J38" s="86">
        <f t="shared" si="2"/>
        <v>5.4560385580769122</v>
      </c>
      <c r="L38" s="52">
        <v>105.26600000000001</v>
      </c>
      <c r="M38" s="86">
        <f t="shared" si="3"/>
        <v>-5.0211583401755808</v>
      </c>
      <c r="O38" s="52">
        <v>11586.964</v>
      </c>
      <c r="P38" s="86">
        <f t="shared" si="4"/>
        <v>-2.7222572872060673</v>
      </c>
    </row>
    <row r="39" spans="1:16" x14ac:dyDescent="0.2">
      <c r="A39" s="157">
        <v>2012</v>
      </c>
      <c r="B39" s="124" t="s">
        <v>11</v>
      </c>
      <c r="C39" s="50">
        <v>14326.38</v>
      </c>
      <c r="D39" s="77">
        <f t="shared" si="0"/>
        <v>-3.5209150548635408</v>
      </c>
      <c r="E39" s="19"/>
      <c r="F39" s="50">
        <v>3074.2420000000002</v>
      </c>
      <c r="G39" s="77">
        <f t="shared" si="1"/>
        <v>6.9556398654983935</v>
      </c>
      <c r="H39" s="148"/>
      <c r="I39" s="50">
        <v>2951.0740000000001</v>
      </c>
      <c r="J39" s="77">
        <f t="shared" si="2"/>
        <v>7.1700056434433339</v>
      </c>
      <c r="L39" s="50">
        <v>123.16800000000001</v>
      </c>
      <c r="M39" s="77">
        <f t="shared" si="3"/>
        <v>2.0641878734141548</v>
      </c>
      <c r="O39" s="50">
        <v>11252.138000000001</v>
      </c>
      <c r="P39" s="77">
        <f t="shared" si="4"/>
        <v>-6.0355862887459555</v>
      </c>
    </row>
    <row r="40" spans="1:16" x14ac:dyDescent="0.2">
      <c r="A40" s="157"/>
      <c r="B40" s="124" t="s">
        <v>12</v>
      </c>
      <c r="C40" s="50">
        <v>14166.779</v>
      </c>
      <c r="D40" s="77">
        <f t="shared" si="0"/>
        <v>-4.9247110349321712</v>
      </c>
      <c r="E40" s="19"/>
      <c r="F40" s="50">
        <v>2960.4459999999999</v>
      </c>
      <c r="G40" s="77">
        <f t="shared" si="1"/>
        <v>4.463593217946686</v>
      </c>
      <c r="H40" s="148"/>
      <c r="I40" s="50">
        <v>2847.0169999999998</v>
      </c>
      <c r="J40" s="77">
        <f t="shared" si="2"/>
        <v>5.0255553280691752</v>
      </c>
      <c r="L40" s="50">
        <v>113.429</v>
      </c>
      <c r="M40" s="77">
        <f t="shared" si="3"/>
        <v>-7.904843096658956</v>
      </c>
      <c r="O40" s="50">
        <v>11206.333000000001</v>
      </c>
      <c r="P40" s="77">
        <f t="shared" si="4"/>
        <v>-7.1296394746474938</v>
      </c>
    </row>
    <row r="41" spans="1:16" x14ac:dyDescent="0.2">
      <c r="A41" s="157"/>
      <c r="B41" s="125" t="s">
        <v>13</v>
      </c>
      <c r="C41" s="50">
        <v>14492.09</v>
      </c>
      <c r="D41" s="77">
        <f t="shared" si="0"/>
        <v>-3.7926325875272759</v>
      </c>
      <c r="E41" s="58"/>
      <c r="F41" s="50">
        <v>3143.8870000000002</v>
      </c>
      <c r="G41" s="77">
        <f t="shared" si="1"/>
        <v>-1.5196403959403557</v>
      </c>
      <c r="H41" s="148"/>
      <c r="I41" s="50">
        <v>3055.4749999999999</v>
      </c>
      <c r="J41" s="77">
        <f t="shared" si="2"/>
        <v>-0.73951372846618224</v>
      </c>
      <c r="L41" s="50">
        <v>88.412000000000006</v>
      </c>
      <c r="M41" s="77">
        <f t="shared" si="3"/>
        <v>-22.554988130797728</v>
      </c>
      <c r="O41" s="50">
        <v>11348.203</v>
      </c>
      <c r="P41" s="77">
        <f t="shared" si="4"/>
        <v>-4.403895918023343</v>
      </c>
    </row>
    <row r="42" spans="1:16" x14ac:dyDescent="0.2">
      <c r="A42" s="155"/>
      <c r="B42" s="126" t="s">
        <v>14</v>
      </c>
      <c r="C42" s="52">
        <v>14115.837</v>
      </c>
      <c r="D42" s="86">
        <f t="shared" si="0"/>
        <v>-3.0318490747080413</v>
      </c>
      <c r="E42" s="58"/>
      <c r="F42" s="52">
        <v>3005.5390000000002</v>
      </c>
      <c r="G42" s="86">
        <f t="shared" si="1"/>
        <v>1.188933498304011</v>
      </c>
      <c r="H42" s="148"/>
      <c r="I42" s="52">
        <v>2890.9470000000001</v>
      </c>
      <c r="J42" s="86">
        <f t="shared" si="2"/>
        <v>0.90709849599942916</v>
      </c>
      <c r="L42" s="52">
        <v>114.592</v>
      </c>
      <c r="M42" s="86">
        <f t="shared" si="3"/>
        <v>8.8594607945585402</v>
      </c>
      <c r="O42" s="52">
        <v>11110.298000000001</v>
      </c>
      <c r="P42" s="86">
        <f t="shared" si="4"/>
        <v>-4.1138127295467504</v>
      </c>
    </row>
    <row r="43" spans="1:16" x14ac:dyDescent="0.2">
      <c r="A43" s="157">
        <v>2013</v>
      </c>
      <c r="B43" s="124" t="s">
        <v>11</v>
      </c>
      <c r="C43" s="50">
        <v>14245.665000000001</v>
      </c>
      <c r="D43" s="77">
        <f t="shared" si="0"/>
        <v>-0.56340122208121191</v>
      </c>
      <c r="E43" s="19"/>
      <c r="F43" s="50">
        <v>3110.759</v>
      </c>
      <c r="G43" s="77">
        <f t="shared" si="1"/>
        <v>1.1878375222249851</v>
      </c>
      <c r="H43" s="148"/>
      <c r="I43" s="50">
        <v>2984.2919999999999</v>
      </c>
      <c r="J43" s="77">
        <f t="shared" si="2"/>
        <v>1.1256240948210667</v>
      </c>
      <c r="L43" s="50">
        <v>126.468</v>
      </c>
      <c r="M43" s="77">
        <f t="shared" si="3"/>
        <v>2.6792673421667939</v>
      </c>
      <c r="O43" s="50">
        <v>11134.905000000001</v>
      </c>
      <c r="P43" s="77">
        <f t="shared" si="4"/>
        <v>-1.0418731089149473</v>
      </c>
    </row>
    <row r="44" spans="1:16" x14ac:dyDescent="0.2">
      <c r="A44" s="157"/>
      <c r="B44" s="124" t="s">
        <v>12</v>
      </c>
      <c r="C44" s="50">
        <v>14376.643</v>
      </c>
      <c r="D44" s="77">
        <f t="shared" si="0"/>
        <v>1.4813811946949944</v>
      </c>
      <c r="E44" s="19"/>
      <c r="F44" s="50">
        <v>2966.49</v>
      </c>
      <c r="G44" s="77">
        <f t="shared" si="1"/>
        <v>0.20415842748017932</v>
      </c>
      <c r="H44" s="148"/>
      <c r="I44" s="50">
        <v>2869.3820000000001</v>
      </c>
      <c r="J44" s="77">
        <f t="shared" si="2"/>
        <v>0.78555906058868763</v>
      </c>
      <c r="L44" s="50">
        <v>97.108000000000004</v>
      </c>
      <c r="M44" s="77">
        <f t="shared" si="3"/>
        <v>-14.388736566486523</v>
      </c>
      <c r="O44" s="50">
        <v>11410.153</v>
      </c>
      <c r="P44" s="77">
        <f t="shared" si="4"/>
        <v>1.818792998566076</v>
      </c>
    </row>
    <row r="45" spans="1:16" x14ac:dyDescent="0.2">
      <c r="A45" s="157"/>
      <c r="B45" s="125" t="s">
        <v>13</v>
      </c>
      <c r="C45" s="50">
        <v>14615.905000000001</v>
      </c>
      <c r="D45" s="77">
        <f t="shared" si="0"/>
        <v>0.85436262126443119</v>
      </c>
      <c r="E45" s="58"/>
      <c r="F45" s="50">
        <v>3374.18</v>
      </c>
      <c r="G45" s="77">
        <f t="shared" si="1"/>
        <v>7.3251042419781518</v>
      </c>
      <c r="H45" s="148"/>
      <c r="I45" s="50">
        <v>3269.8879999999999</v>
      </c>
      <c r="J45" s="77">
        <f t="shared" si="2"/>
        <v>7.0173377298128781</v>
      </c>
      <c r="L45" s="50">
        <v>104.29300000000001</v>
      </c>
      <c r="M45" s="77">
        <f t="shared" si="3"/>
        <v>17.962493779125005</v>
      </c>
      <c r="O45" s="50">
        <v>11241.725</v>
      </c>
      <c r="P45" s="77">
        <f t="shared" si="4"/>
        <v>-0.93828071281417125</v>
      </c>
    </row>
    <row r="46" spans="1:16" x14ac:dyDescent="0.2">
      <c r="A46" s="155"/>
      <c r="B46" s="126" t="s">
        <v>14</v>
      </c>
      <c r="C46" s="52">
        <v>14182.825000000001</v>
      </c>
      <c r="D46" s="86">
        <f t="shared" si="0"/>
        <v>0.47455917775191936</v>
      </c>
      <c r="E46" s="58"/>
      <c r="F46" s="52">
        <v>3240.8180000000002</v>
      </c>
      <c r="G46" s="86">
        <f t="shared" si="1"/>
        <v>7.8281799038375466</v>
      </c>
      <c r="H46" s="148"/>
      <c r="I46" s="52">
        <v>3122.636</v>
      </c>
      <c r="J46" s="86">
        <f t="shared" si="2"/>
        <v>8.0142942779649662</v>
      </c>
      <c r="L46" s="52">
        <v>118.181</v>
      </c>
      <c r="M46" s="86">
        <f t="shared" si="3"/>
        <v>3.1319812901424173</v>
      </c>
      <c r="O46" s="52">
        <v>10942.007</v>
      </c>
      <c r="P46" s="86">
        <f t="shared" si="4"/>
        <v>-1.5147298479302811</v>
      </c>
    </row>
    <row r="47" spans="1:16" x14ac:dyDescent="0.2">
      <c r="A47" s="157">
        <v>2014</v>
      </c>
      <c r="B47" s="124" t="s">
        <v>11</v>
      </c>
      <c r="C47" s="50">
        <v>14159.11</v>
      </c>
      <c r="D47" s="77">
        <f t="shared" si="0"/>
        <v>-0.60758834354170399</v>
      </c>
      <c r="E47" s="19"/>
      <c r="F47" s="50">
        <v>3342.0889999999999</v>
      </c>
      <c r="G47" s="77">
        <f t="shared" si="1"/>
        <v>7.4364487895076383</v>
      </c>
      <c r="H47" s="148"/>
      <c r="I47" s="50">
        <v>3252.5680000000002</v>
      </c>
      <c r="J47" s="77">
        <f t="shared" si="2"/>
        <v>8.9896028940867811</v>
      </c>
      <c r="L47" s="50">
        <v>89.521000000000001</v>
      </c>
      <c r="M47" s="77">
        <f t="shared" si="3"/>
        <v>-29.21450485498308</v>
      </c>
      <c r="O47" s="50">
        <v>10817.021000000001</v>
      </c>
      <c r="P47" s="77">
        <f t="shared" si="4"/>
        <v>-2.8548424975336566</v>
      </c>
    </row>
    <row r="48" spans="1:16" x14ac:dyDescent="0.2">
      <c r="A48" s="157"/>
      <c r="B48" s="124" t="s">
        <v>12</v>
      </c>
      <c r="C48" s="50">
        <v>14244.505999999999</v>
      </c>
      <c r="D48" s="77">
        <f t="shared" si="0"/>
        <v>-0.91910886289657912</v>
      </c>
      <c r="E48" s="19"/>
      <c r="F48" s="50">
        <v>3302.8760000000002</v>
      </c>
      <c r="G48" s="77">
        <f t="shared" si="1"/>
        <v>11.339529207919139</v>
      </c>
      <c r="H48" s="148"/>
      <c r="I48" s="50">
        <v>3191.0949999999998</v>
      </c>
      <c r="J48" s="77">
        <f t="shared" si="2"/>
        <v>11.211926470577975</v>
      </c>
      <c r="L48" s="50">
        <v>111.78</v>
      </c>
      <c r="M48" s="77">
        <f t="shared" si="3"/>
        <v>15.108950858837581</v>
      </c>
      <c r="O48" s="50">
        <v>10941.630999999999</v>
      </c>
      <c r="P48" s="77">
        <f t="shared" si="4"/>
        <v>-4.1061850792009604</v>
      </c>
    </row>
    <row r="49" spans="1:16" x14ac:dyDescent="0.2">
      <c r="A49" s="157"/>
      <c r="B49" s="125" t="s">
        <v>13</v>
      </c>
      <c r="C49" s="50">
        <v>14263.651</v>
      </c>
      <c r="D49" s="77">
        <f t="shared" si="0"/>
        <v>-2.4100731360801868</v>
      </c>
      <c r="E49" s="58"/>
      <c r="F49" s="50">
        <v>3697.5160000000001</v>
      </c>
      <c r="G49" s="77">
        <f t="shared" si="1"/>
        <v>9.582654155972719</v>
      </c>
      <c r="H49" s="148"/>
      <c r="I49" s="50">
        <v>3593.174</v>
      </c>
      <c r="J49" s="77">
        <f t="shared" si="2"/>
        <v>9.8867606474594876</v>
      </c>
      <c r="L49" s="50">
        <v>104.342</v>
      </c>
      <c r="M49" s="77">
        <f t="shared" si="3"/>
        <v>4.6983018994556085E-2</v>
      </c>
      <c r="O49" s="50">
        <v>10566.135</v>
      </c>
      <c r="P49" s="77">
        <f t="shared" si="4"/>
        <v>-6.009664886838987</v>
      </c>
    </row>
    <row r="50" spans="1:16" x14ac:dyDescent="0.2">
      <c r="A50" s="155"/>
      <c r="B50" s="126" t="s">
        <v>14</v>
      </c>
      <c r="C50" s="52">
        <v>13819.817999999999</v>
      </c>
      <c r="D50" s="86">
        <f t="shared" si="0"/>
        <v>-2.5594830367010903</v>
      </c>
      <c r="E50" s="58"/>
      <c r="F50" s="52">
        <v>3483.4270000000001</v>
      </c>
      <c r="G50" s="86">
        <f t="shared" si="1"/>
        <v>7.4860421041848051</v>
      </c>
      <c r="H50" s="148"/>
      <c r="I50" s="52">
        <v>3382.9859999999999</v>
      </c>
      <c r="J50" s="86">
        <f t="shared" si="2"/>
        <v>8.3375071574144375</v>
      </c>
      <c r="L50" s="52">
        <v>100.441</v>
      </c>
      <c r="M50" s="86">
        <f t="shared" si="3"/>
        <v>-15.010873152198743</v>
      </c>
      <c r="O50" s="52">
        <v>10336.391</v>
      </c>
      <c r="P50" s="86">
        <f t="shared" si="4"/>
        <v>-5.5347798625974196</v>
      </c>
    </row>
    <row r="51" spans="1:16" x14ac:dyDescent="0.2">
      <c r="A51" s="157">
        <v>2015</v>
      </c>
      <c r="B51" s="124" t="s">
        <v>11</v>
      </c>
      <c r="C51" s="50">
        <v>14107.708000000001</v>
      </c>
      <c r="D51" s="77">
        <f t="shared" si="0"/>
        <v>-0.36303129222105091</v>
      </c>
      <c r="E51" s="19"/>
      <c r="F51" s="50">
        <v>3666.6759999999999</v>
      </c>
      <c r="G51" s="77">
        <f t="shared" si="1"/>
        <v>9.712099228955303</v>
      </c>
      <c r="H51" s="148"/>
      <c r="I51" s="50">
        <v>3549.9340000000002</v>
      </c>
      <c r="J51" s="77">
        <f t="shared" si="2"/>
        <v>9.1424990960988364</v>
      </c>
      <c r="L51" s="50">
        <v>116.742</v>
      </c>
      <c r="M51" s="77">
        <f t="shared" si="3"/>
        <v>30.407390444700127</v>
      </c>
      <c r="O51" s="50">
        <v>10441.031999999999</v>
      </c>
      <c r="P51" s="77">
        <f t="shared" si="4"/>
        <v>-3.4759015444270784</v>
      </c>
    </row>
    <row r="52" spans="1:16" x14ac:dyDescent="0.2">
      <c r="A52" s="158"/>
      <c r="B52" s="124" t="s">
        <v>12</v>
      </c>
      <c r="C52" s="50">
        <v>13973.162</v>
      </c>
      <c r="D52" s="77">
        <f t="shared" si="0"/>
        <v>-1.9049028446476077</v>
      </c>
      <c r="E52" s="19"/>
      <c r="F52" s="50">
        <v>3423.1709999999998</v>
      </c>
      <c r="G52" s="77">
        <f t="shared" si="1"/>
        <v>3.6421288598179169</v>
      </c>
      <c r="I52" s="50">
        <v>3325.4720000000002</v>
      </c>
      <c r="J52" s="77">
        <f t="shared" si="2"/>
        <v>4.2109996725262144</v>
      </c>
      <c r="L52" s="50">
        <v>97.698999999999998</v>
      </c>
      <c r="M52" s="77">
        <f t="shared" si="3"/>
        <v>-12.597065664698517</v>
      </c>
      <c r="O52" s="50">
        <v>10549.991</v>
      </c>
      <c r="P52" s="77">
        <f t="shared" si="4"/>
        <v>-3.5793566790910738</v>
      </c>
    </row>
    <row r="53" spans="1:16" x14ac:dyDescent="0.2">
      <c r="B53" s="125" t="s">
        <v>13</v>
      </c>
      <c r="C53" s="50">
        <v>14215.0499</v>
      </c>
      <c r="D53" s="77">
        <v>-0.34073603580031125</v>
      </c>
      <c r="E53" s="58"/>
      <c r="F53" s="50">
        <v>3737.9838</v>
      </c>
      <c r="G53" s="77">
        <v>1.0944590909140053</v>
      </c>
      <c r="I53" s="50">
        <v>3646.1703000000002</v>
      </c>
      <c r="J53" s="77">
        <v>1.47492169735848</v>
      </c>
      <c r="L53" s="50">
        <v>91.813500000000005</v>
      </c>
      <c r="M53" s="77">
        <v>-12.007318227907788</v>
      </c>
      <c r="O53" s="50">
        <v>10477.0661</v>
      </c>
      <c r="P53" s="77">
        <v>-0.84296857338179187</v>
      </c>
    </row>
    <row r="54" spans="1:16" x14ac:dyDescent="0.2">
      <c r="A54" s="171"/>
      <c r="B54" s="126" t="s">
        <v>14</v>
      </c>
      <c r="C54" s="52">
        <v>13855.5072</v>
      </c>
      <c r="D54" s="86">
        <v>0.25824725230279627</v>
      </c>
      <c r="E54" s="59"/>
      <c r="F54" s="52">
        <v>3389.0527000000002</v>
      </c>
      <c r="G54" s="86">
        <v>-2.7092344036270646</v>
      </c>
      <c r="H54" s="171"/>
      <c r="I54" s="52">
        <v>3281.9623000000001</v>
      </c>
      <c r="J54" s="86">
        <v>-2.9862201309334542</v>
      </c>
      <c r="K54" s="171"/>
      <c r="L54" s="52">
        <v>107.0904</v>
      </c>
      <c r="M54" s="86">
        <v>6.6199925926810979</v>
      </c>
      <c r="N54" s="171"/>
      <c r="O54" s="52">
        <v>10466.4545</v>
      </c>
      <c r="P54" s="86">
        <v>1.2583066952478887</v>
      </c>
    </row>
    <row r="55" spans="1:16" x14ac:dyDescent="0.2">
      <c r="A55" s="18">
        <v>2016</v>
      </c>
      <c r="B55" s="19" t="s">
        <v>11</v>
      </c>
      <c r="C55" s="50">
        <v>13939.640100000001</v>
      </c>
      <c r="D55" s="77">
        <v>-1.1913203676222881</v>
      </c>
      <c r="E55" s="58"/>
      <c r="F55" s="50">
        <v>3440.2091</v>
      </c>
      <c r="G55" s="77">
        <v>-6.1763466019097288</v>
      </c>
      <c r="I55" s="50">
        <v>3332.8832000000002</v>
      </c>
      <c r="J55" s="77">
        <v>-6.1142180703702618</v>
      </c>
      <c r="L55" s="50">
        <v>107.3259</v>
      </c>
      <c r="M55" s="77">
        <v>-8.0655771968566476</v>
      </c>
      <c r="O55" s="50">
        <v>10499.431</v>
      </c>
      <c r="P55" s="77">
        <v>0.55931825285783465</v>
      </c>
    </row>
    <row r="56" spans="1:16" x14ac:dyDescent="0.2">
      <c r="A56" s="18"/>
      <c r="B56" s="124" t="s">
        <v>12</v>
      </c>
      <c r="C56" s="50">
        <v>13483.88</v>
      </c>
      <c r="D56" s="77">
        <v>-3.5015832744341133</v>
      </c>
      <c r="E56" s="58"/>
      <c r="F56" s="50">
        <v>3217.1444000000001</v>
      </c>
      <c r="G56" s="77">
        <v>-6.0185946878730485</v>
      </c>
      <c r="I56" s="50">
        <v>3129.6716999999999</v>
      </c>
      <c r="J56" s="77">
        <v>-5.8878978416327739</v>
      </c>
      <c r="L56" s="50">
        <v>87.472700000000003</v>
      </c>
      <c r="M56" s="77">
        <v>-10.467240742238156</v>
      </c>
      <c r="O56" s="50">
        <v>10266.7356</v>
      </c>
      <c r="P56" s="77">
        <v>-2.684884831225494</v>
      </c>
    </row>
    <row r="57" spans="1:16" x14ac:dyDescent="0.2">
      <c r="A57" s="202" t="s">
        <v>80</v>
      </c>
      <c r="B57" s="202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2"/>
    </row>
    <row r="58" spans="1:16" x14ac:dyDescent="0.2">
      <c r="A58" s="157">
        <v>2004</v>
      </c>
      <c r="B58" s="124" t="s">
        <v>11</v>
      </c>
      <c r="C58" s="50">
        <v>4932.9939999999997</v>
      </c>
      <c r="D58" s="19"/>
      <c r="E58" s="19"/>
      <c r="F58" s="50">
        <v>707.56700000000001</v>
      </c>
      <c r="G58" s="19"/>
      <c r="H58" s="118"/>
      <c r="I58" s="50">
        <v>659.56600000000003</v>
      </c>
      <c r="J58" s="19"/>
      <c r="K58" s="117"/>
      <c r="L58" s="50">
        <v>48.000999999999998</v>
      </c>
      <c r="M58" s="19"/>
      <c r="N58" s="117"/>
      <c r="O58" s="50">
        <v>4225.4269999999997</v>
      </c>
      <c r="P58" s="19"/>
    </row>
    <row r="59" spans="1:16" x14ac:dyDescent="0.2">
      <c r="A59" s="157"/>
      <c r="B59" s="124" t="s">
        <v>12</v>
      </c>
      <c r="C59" s="50">
        <v>4810.7049999999999</v>
      </c>
      <c r="D59" s="19"/>
      <c r="E59" s="19"/>
      <c r="F59" s="50">
        <v>670.06399999999996</v>
      </c>
      <c r="G59" s="19"/>
      <c r="H59" s="50"/>
      <c r="I59" s="50">
        <v>624.29899999999998</v>
      </c>
      <c r="J59" s="19"/>
      <c r="K59" s="51"/>
      <c r="L59" s="50">
        <v>45.765000000000001</v>
      </c>
      <c r="M59" s="19"/>
      <c r="N59" s="78"/>
      <c r="O59" s="50">
        <v>4140.6409999999996</v>
      </c>
      <c r="P59" s="19"/>
    </row>
    <row r="60" spans="1:16" x14ac:dyDescent="0.2">
      <c r="A60" s="157"/>
      <c r="B60" s="125" t="s">
        <v>13</v>
      </c>
      <c r="C60" s="50">
        <v>4839.4459999999999</v>
      </c>
      <c r="D60" s="58"/>
      <c r="E60" s="58"/>
      <c r="F60" s="50">
        <v>739.37900000000002</v>
      </c>
      <c r="G60" s="58"/>
      <c r="H60" s="50"/>
      <c r="I60" s="50">
        <v>707.04100000000005</v>
      </c>
      <c r="J60" s="58"/>
      <c r="K60" s="51"/>
      <c r="L60" s="50">
        <v>32.338999999999999</v>
      </c>
      <c r="M60" s="58"/>
      <c r="N60" s="78"/>
      <c r="O60" s="50">
        <v>4100.0659999999998</v>
      </c>
      <c r="P60" s="58"/>
    </row>
    <row r="61" spans="1:16" x14ac:dyDescent="0.2">
      <c r="A61" s="155"/>
      <c r="B61" s="126" t="s">
        <v>14</v>
      </c>
      <c r="C61" s="52">
        <v>4812.442</v>
      </c>
      <c r="D61" s="59"/>
      <c r="E61" s="58"/>
      <c r="F61" s="52">
        <v>723.57799999999997</v>
      </c>
      <c r="G61" s="59"/>
      <c r="H61" s="50"/>
      <c r="I61" s="52">
        <v>677.79200000000003</v>
      </c>
      <c r="J61" s="59"/>
      <c r="K61" s="51"/>
      <c r="L61" s="52">
        <v>45.786000000000001</v>
      </c>
      <c r="M61" s="59"/>
      <c r="N61" s="78"/>
      <c r="O61" s="52">
        <v>4088.864</v>
      </c>
      <c r="P61" s="59"/>
    </row>
    <row r="62" spans="1:16" x14ac:dyDescent="0.2">
      <c r="A62" s="157">
        <v>2005</v>
      </c>
      <c r="B62" s="124" t="s">
        <v>11</v>
      </c>
      <c r="C62" s="50">
        <v>4901.7790000000005</v>
      </c>
      <c r="D62" s="77">
        <f>(C62-C58)/C58*100</f>
        <v>-0.6327800114899641</v>
      </c>
      <c r="E62" s="19"/>
      <c r="F62" s="50">
        <v>711.42499999999995</v>
      </c>
      <c r="G62" s="77">
        <f>(F62-F58)/F58*100</f>
        <v>0.54524871849590884</v>
      </c>
      <c r="H62" s="50"/>
      <c r="I62" s="50">
        <v>675.61099999999999</v>
      </c>
      <c r="J62" s="77">
        <f>(I62-I58)/I58*100</f>
        <v>2.4326602644769375</v>
      </c>
      <c r="K62" s="51"/>
      <c r="L62" s="50">
        <v>35.814</v>
      </c>
      <c r="M62" s="77">
        <f>(L62-L58)/L58*100</f>
        <v>-25.389054394700107</v>
      </c>
      <c r="N62" s="78"/>
      <c r="O62" s="50">
        <v>4190.3540000000003</v>
      </c>
      <c r="P62" s="77">
        <f>(O62-O58)/O58*100</f>
        <v>-0.8300462888129273</v>
      </c>
    </row>
    <row r="63" spans="1:16" x14ac:dyDescent="0.2">
      <c r="A63" s="157"/>
      <c r="B63" s="124" t="s">
        <v>12</v>
      </c>
      <c r="C63" s="50">
        <v>4864.5919999999996</v>
      </c>
      <c r="D63" s="77">
        <f t="shared" ref="D63:D104" si="5">(C63-C59)/C59*100</f>
        <v>1.1201476706636495</v>
      </c>
      <c r="E63" s="19"/>
      <c r="F63" s="50">
        <v>682.08699999999999</v>
      </c>
      <c r="G63" s="77">
        <f t="shared" ref="G63:G104" si="6">(F63-F59)/F59*100</f>
        <v>1.7943062155256848</v>
      </c>
      <c r="H63" s="50"/>
      <c r="I63" s="50">
        <v>649.51499999999999</v>
      </c>
      <c r="J63" s="77">
        <f t="shared" ref="J63:J104" si="7">(I63-I59)/I59*100</f>
        <v>4.0390902436172427</v>
      </c>
      <c r="K63" s="51"/>
      <c r="L63" s="50">
        <v>32.572000000000003</v>
      </c>
      <c r="M63" s="77">
        <f t="shared" ref="M63:M104" si="8">(L63-L59)/L59*100</f>
        <v>-28.827706762810003</v>
      </c>
      <c r="N63" s="78"/>
      <c r="O63" s="50">
        <v>4182.5050000000001</v>
      </c>
      <c r="P63" s="77">
        <f t="shared" ref="P63:P104" si="9">(O63-O59)/O59*100</f>
        <v>1.0110511874852346</v>
      </c>
    </row>
    <row r="64" spans="1:16" x14ac:dyDescent="0.2">
      <c r="A64" s="157"/>
      <c r="B64" s="125" t="s">
        <v>13</v>
      </c>
      <c r="C64" s="50">
        <v>4960.8990000000003</v>
      </c>
      <c r="D64" s="77">
        <f t="shared" si="5"/>
        <v>2.5096467653529029</v>
      </c>
      <c r="E64" s="58"/>
      <c r="F64" s="50">
        <v>794.899</v>
      </c>
      <c r="G64" s="77">
        <f t="shared" si="6"/>
        <v>7.5090041778303114</v>
      </c>
      <c r="H64" s="50"/>
      <c r="I64" s="50">
        <v>766.75300000000004</v>
      </c>
      <c r="J64" s="77">
        <f t="shared" si="7"/>
        <v>8.4453376819731787</v>
      </c>
      <c r="K64" s="51"/>
      <c r="L64" s="50">
        <v>28.146000000000001</v>
      </c>
      <c r="M64" s="77">
        <f t="shared" si="8"/>
        <v>-12.965768885865359</v>
      </c>
      <c r="N64" s="78"/>
      <c r="O64" s="50">
        <v>4166</v>
      </c>
      <c r="P64" s="77">
        <f t="shared" si="9"/>
        <v>1.6081204546463446</v>
      </c>
    </row>
    <row r="65" spans="1:16" x14ac:dyDescent="0.2">
      <c r="A65" s="155"/>
      <c r="B65" s="126" t="s">
        <v>14</v>
      </c>
      <c r="C65" s="52">
        <v>4869.415</v>
      </c>
      <c r="D65" s="86">
        <f t="shared" si="5"/>
        <v>1.1838688133799837</v>
      </c>
      <c r="E65" s="58"/>
      <c r="F65" s="52">
        <v>786.43600000000004</v>
      </c>
      <c r="G65" s="86">
        <f t="shared" si="6"/>
        <v>8.6871076787851571</v>
      </c>
      <c r="H65" s="50"/>
      <c r="I65" s="52">
        <v>740.87400000000002</v>
      </c>
      <c r="J65" s="86">
        <f t="shared" si="7"/>
        <v>9.3069850337566677</v>
      </c>
      <c r="K65" s="51"/>
      <c r="L65" s="52">
        <v>45.561999999999998</v>
      </c>
      <c r="M65" s="86">
        <f t="shared" si="8"/>
        <v>-0.4892325164897649</v>
      </c>
      <c r="N65" s="78"/>
      <c r="O65" s="52">
        <v>4082.9789999999998</v>
      </c>
      <c r="P65" s="86">
        <f t="shared" si="9"/>
        <v>-0.14392750651526237</v>
      </c>
    </row>
    <row r="66" spans="1:16" x14ac:dyDescent="0.2">
      <c r="A66" s="157">
        <v>2006</v>
      </c>
      <c r="B66" s="124" t="s">
        <v>11</v>
      </c>
      <c r="C66" s="50">
        <v>4879.75</v>
      </c>
      <c r="D66" s="77">
        <f t="shared" si="5"/>
        <v>-0.44940826585614013</v>
      </c>
      <c r="E66" s="19"/>
      <c r="F66" s="50">
        <v>707.11300000000006</v>
      </c>
      <c r="G66" s="77">
        <f t="shared" si="6"/>
        <v>-0.60610746037880292</v>
      </c>
      <c r="H66" s="50"/>
      <c r="I66" s="50">
        <v>638.37800000000004</v>
      </c>
      <c r="J66" s="77">
        <f t="shared" si="7"/>
        <v>-5.5110115140221145</v>
      </c>
      <c r="K66" s="51"/>
      <c r="L66" s="50">
        <v>68.734999999999999</v>
      </c>
      <c r="M66" s="77">
        <f t="shared" si="8"/>
        <v>91.922153347852799</v>
      </c>
      <c r="N66" s="78"/>
      <c r="O66" s="50">
        <v>4172.6369999999997</v>
      </c>
      <c r="P66" s="77">
        <f t="shared" si="9"/>
        <v>-0.42280437404573817</v>
      </c>
    </row>
    <row r="67" spans="1:16" x14ac:dyDescent="0.2">
      <c r="A67" s="157"/>
      <c r="B67" s="124" t="s">
        <v>12</v>
      </c>
      <c r="C67" s="50">
        <v>4786.8440000000001</v>
      </c>
      <c r="D67" s="77">
        <f t="shared" si="5"/>
        <v>-1.59824297700608</v>
      </c>
      <c r="E67" s="19"/>
      <c r="F67" s="50">
        <v>725.66700000000003</v>
      </c>
      <c r="G67" s="77">
        <f t="shared" si="6"/>
        <v>6.3892142791168931</v>
      </c>
      <c r="H67" s="50"/>
      <c r="I67" s="50">
        <v>663.68399999999997</v>
      </c>
      <c r="J67" s="77">
        <f t="shared" si="7"/>
        <v>2.1814738689637627</v>
      </c>
      <c r="K67" s="51"/>
      <c r="L67" s="50">
        <v>61.982999999999997</v>
      </c>
      <c r="M67" s="77">
        <f t="shared" si="8"/>
        <v>90.29534569568952</v>
      </c>
      <c r="N67" s="78"/>
      <c r="O67" s="50">
        <v>4061.1770000000001</v>
      </c>
      <c r="P67" s="77">
        <f t="shared" si="9"/>
        <v>-2.9008453068197162</v>
      </c>
    </row>
    <row r="68" spans="1:16" x14ac:dyDescent="0.2">
      <c r="A68" s="157"/>
      <c r="B68" s="125" t="s">
        <v>13</v>
      </c>
      <c r="C68" s="50">
        <v>4919.7079999999996</v>
      </c>
      <c r="D68" s="77">
        <f t="shared" si="5"/>
        <v>-0.83031321540714109</v>
      </c>
      <c r="E68" s="58"/>
      <c r="F68" s="50">
        <v>876.39499999999998</v>
      </c>
      <c r="G68" s="77">
        <f t="shared" si="6"/>
        <v>10.252371684956199</v>
      </c>
      <c r="H68" s="50"/>
      <c r="I68" s="50">
        <v>812.97400000000005</v>
      </c>
      <c r="J68" s="77">
        <f t="shared" si="7"/>
        <v>6.0281472651557939</v>
      </c>
      <c r="K68" s="51"/>
      <c r="L68" s="50">
        <v>63.420999999999999</v>
      </c>
      <c r="M68" s="77">
        <f t="shared" si="8"/>
        <v>125.32864350174091</v>
      </c>
      <c r="N68" s="78"/>
      <c r="O68" s="50">
        <v>4043.3139999999999</v>
      </c>
      <c r="P68" s="77">
        <f t="shared" si="9"/>
        <v>-2.9449351896303444</v>
      </c>
    </row>
    <row r="69" spans="1:16" x14ac:dyDescent="0.2">
      <c r="A69" s="155"/>
      <c r="B69" s="126" t="s">
        <v>14</v>
      </c>
      <c r="C69" s="52">
        <v>4894.66</v>
      </c>
      <c r="D69" s="86">
        <f t="shared" si="5"/>
        <v>0.51844010009415686</v>
      </c>
      <c r="E69" s="58"/>
      <c r="F69" s="52">
        <v>825.81100000000004</v>
      </c>
      <c r="G69" s="86">
        <f t="shared" si="6"/>
        <v>5.0067646954106877</v>
      </c>
      <c r="H69" s="50"/>
      <c r="I69" s="52">
        <v>765.95799999999997</v>
      </c>
      <c r="J69" s="86">
        <f t="shared" si="7"/>
        <v>3.3857309070098216</v>
      </c>
      <c r="K69" s="51"/>
      <c r="L69" s="52">
        <v>59.853999999999999</v>
      </c>
      <c r="M69" s="86">
        <f t="shared" si="8"/>
        <v>31.368245467714328</v>
      </c>
      <c r="N69" s="78"/>
      <c r="O69" s="52">
        <v>4068.8490000000002</v>
      </c>
      <c r="P69" s="86">
        <f t="shared" si="9"/>
        <v>-0.34607084680082006</v>
      </c>
    </row>
    <row r="70" spans="1:16" x14ac:dyDescent="0.2">
      <c r="A70" s="157">
        <v>2007</v>
      </c>
      <c r="B70" s="124" t="s">
        <v>11</v>
      </c>
      <c r="C70" s="50">
        <v>5026.0439999999999</v>
      </c>
      <c r="D70" s="77">
        <f t="shared" si="5"/>
        <v>2.9979814539679261</v>
      </c>
      <c r="E70" s="19"/>
      <c r="F70" s="50">
        <v>926.11800000000005</v>
      </c>
      <c r="G70" s="77">
        <f t="shared" si="6"/>
        <v>30.971711734899511</v>
      </c>
      <c r="H70" s="50"/>
      <c r="I70" s="50">
        <v>853.33699999999999</v>
      </c>
      <c r="J70" s="77">
        <f t="shared" si="7"/>
        <v>33.672682955866264</v>
      </c>
      <c r="K70" s="51"/>
      <c r="L70" s="50">
        <v>72.781000000000006</v>
      </c>
      <c r="M70" s="77">
        <f t="shared" si="8"/>
        <v>5.8863752091365482</v>
      </c>
      <c r="N70" s="78"/>
      <c r="O70" s="50">
        <v>4099.9260000000004</v>
      </c>
      <c r="P70" s="77">
        <f t="shared" si="9"/>
        <v>-1.7425671104387788</v>
      </c>
    </row>
    <row r="71" spans="1:16" x14ac:dyDescent="0.2">
      <c r="A71" s="157"/>
      <c r="B71" s="124" t="s">
        <v>12</v>
      </c>
      <c r="C71" s="50">
        <v>4899.6080000000002</v>
      </c>
      <c r="D71" s="77">
        <f t="shared" si="5"/>
        <v>2.3557065991705626</v>
      </c>
      <c r="E71" s="19"/>
      <c r="F71" s="50">
        <v>850.50099999999998</v>
      </c>
      <c r="G71" s="77">
        <f t="shared" si="6"/>
        <v>17.202656314811055</v>
      </c>
      <c r="H71" s="50"/>
      <c r="I71" s="50">
        <v>803.64499999999998</v>
      </c>
      <c r="J71" s="77">
        <f t="shared" si="7"/>
        <v>21.088499948770803</v>
      </c>
      <c r="K71" s="51"/>
      <c r="L71" s="50">
        <v>46.856000000000002</v>
      </c>
      <c r="M71" s="77">
        <f t="shared" si="8"/>
        <v>-24.405078811932299</v>
      </c>
      <c r="N71" s="78"/>
      <c r="O71" s="50">
        <v>4049.107</v>
      </c>
      <c r="P71" s="77">
        <f t="shared" si="9"/>
        <v>-0.29720448037601321</v>
      </c>
    </row>
    <row r="72" spans="1:16" x14ac:dyDescent="0.2">
      <c r="A72" s="157"/>
      <c r="B72" s="125" t="s">
        <v>13</v>
      </c>
      <c r="C72" s="50">
        <v>4882.9409999999998</v>
      </c>
      <c r="D72" s="77">
        <f t="shared" si="5"/>
        <v>-0.74734110235810391</v>
      </c>
      <c r="E72" s="58"/>
      <c r="F72" s="50">
        <v>965.20100000000002</v>
      </c>
      <c r="G72" s="77">
        <f t="shared" si="6"/>
        <v>10.133102082964877</v>
      </c>
      <c r="H72" s="51"/>
      <c r="I72" s="50">
        <v>918.97900000000004</v>
      </c>
      <c r="J72" s="77">
        <f t="shared" si="7"/>
        <v>13.039162384036882</v>
      </c>
      <c r="K72" s="78"/>
      <c r="L72" s="50">
        <v>46.222999999999999</v>
      </c>
      <c r="M72" s="77">
        <f t="shared" si="8"/>
        <v>-27.117200927137702</v>
      </c>
      <c r="N72" s="50"/>
      <c r="O72" s="50">
        <v>3917.739</v>
      </c>
      <c r="P72" s="77">
        <f t="shared" si="9"/>
        <v>-3.1057444462636297</v>
      </c>
    </row>
    <row r="73" spans="1:16" x14ac:dyDescent="0.2">
      <c r="A73" s="155"/>
      <c r="B73" s="126" t="s">
        <v>14</v>
      </c>
      <c r="C73" s="52">
        <v>4903.4650000000001</v>
      </c>
      <c r="D73" s="86">
        <f t="shared" si="5"/>
        <v>0.17988992085252686</v>
      </c>
      <c r="E73" s="58"/>
      <c r="F73" s="52">
        <v>898.10199999999998</v>
      </c>
      <c r="G73" s="86">
        <f t="shared" si="6"/>
        <v>8.7539400661894717</v>
      </c>
      <c r="H73" s="148"/>
      <c r="I73" s="52">
        <v>843.96100000000001</v>
      </c>
      <c r="J73" s="86">
        <f t="shared" si="7"/>
        <v>10.183717645092818</v>
      </c>
      <c r="L73" s="52">
        <v>54.140999999999998</v>
      </c>
      <c r="M73" s="86">
        <f t="shared" si="8"/>
        <v>-9.5448925719250184</v>
      </c>
      <c r="O73" s="52">
        <v>4005.3629999999998</v>
      </c>
      <c r="P73" s="86">
        <f t="shared" si="9"/>
        <v>-1.560293832481872</v>
      </c>
    </row>
    <row r="74" spans="1:16" x14ac:dyDescent="0.2">
      <c r="A74" s="157">
        <v>2008</v>
      </c>
      <c r="B74" s="124" t="s">
        <v>11</v>
      </c>
      <c r="C74" s="50">
        <v>5018.7610000000004</v>
      </c>
      <c r="D74" s="77">
        <f t="shared" si="5"/>
        <v>-0.14490521770202267</v>
      </c>
      <c r="E74" s="19"/>
      <c r="F74" s="50">
        <v>967.45899999999995</v>
      </c>
      <c r="G74" s="77">
        <f t="shared" si="6"/>
        <v>4.4639020081674143</v>
      </c>
      <c r="H74" s="148"/>
      <c r="I74" s="50">
        <v>895.14499999999998</v>
      </c>
      <c r="J74" s="77">
        <f t="shared" si="7"/>
        <v>4.8993539480885033</v>
      </c>
      <c r="L74" s="50">
        <v>72.313999999999993</v>
      </c>
      <c r="M74" s="77">
        <f t="shared" si="8"/>
        <v>-0.64165098033829282</v>
      </c>
      <c r="O74" s="50">
        <v>4051.3020000000001</v>
      </c>
      <c r="P74" s="77">
        <f t="shared" si="9"/>
        <v>-1.1859726248717719</v>
      </c>
    </row>
    <row r="75" spans="1:16" x14ac:dyDescent="0.2">
      <c r="A75" s="157"/>
      <c r="B75" s="124" t="s">
        <v>12</v>
      </c>
      <c r="C75" s="50">
        <v>4849.6400000000003</v>
      </c>
      <c r="D75" s="77">
        <f t="shared" si="5"/>
        <v>-1.0198366889759312</v>
      </c>
      <c r="E75" s="19"/>
      <c r="F75" s="50">
        <v>953.65300000000002</v>
      </c>
      <c r="G75" s="77">
        <f t="shared" si="6"/>
        <v>12.128380801433513</v>
      </c>
      <c r="H75" s="148"/>
      <c r="I75" s="50">
        <v>887.10900000000004</v>
      </c>
      <c r="J75" s="77">
        <f t="shared" si="7"/>
        <v>10.385680244386521</v>
      </c>
      <c r="L75" s="50">
        <v>66.543999999999997</v>
      </c>
      <c r="M75" s="77">
        <f t="shared" si="8"/>
        <v>42.018098002390289</v>
      </c>
      <c r="O75" s="50">
        <v>3895.9870000000001</v>
      </c>
      <c r="P75" s="77">
        <f t="shared" si="9"/>
        <v>-3.7815745545869714</v>
      </c>
    </row>
    <row r="76" spans="1:16" x14ac:dyDescent="0.2">
      <c r="A76" s="157"/>
      <c r="B76" s="125" t="s">
        <v>13</v>
      </c>
      <c r="C76" s="50">
        <v>4958.3159999999998</v>
      </c>
      <c r="D76" s="77">
        <f t="shared" si="5"/>
        <v>1.5436393763512606</v>
      </c>
      <c r="E76" s="58"/>
      <c r="F76" s="50">
        <v>1037.9259999999999</v>
      </c>
      <c r="G76" s="77">
        <f t="shared" si="6"/>
        <v>7.5347000262121471</v>
      </c>
      <c r="H76" s="148"/>
      <c r="I76" s="50">
        <v>980.21500000000003</v>
      </c>
      <c r="J76" s="77">
        <f t="shared" si="7"/>
        <v>6.6634819729286505</v>
      </c>
      <c r="L76" s="50">
        <v>57.710999999999999</v>
      </c>
      <c r="M76" s="77">
        <f t="shared" si="8"/>
        <v>24.853427947125891</v>
      </c>
      <c r="O76" s="50">
        <v>3920.39</v>
      </c>
      <c r="P76" s="77">
        <f t="shared" si="9"/>
        <v>6.7666580137161758E-2</v>
      </c>
    </row>
    <row r="77" spans="1:16" x14ac:dyDescent="0.2">
      <c r="A77" s="155"/>
      <c r="B77" s="126" t="s">
        <v>14</v>
      </c>
      <c r="C77" s="52">
        <v>4977.7690000000002</v>
      </c>
      <c r="D77" s="86">
        <f t="shared" si="5"/>
        <v>1.5153366038097567</v>
      </c>
      <c r="E77" s="58"/>
      <c r="F77" s="52">
        <v>918.53700000000003</v>
      </c>
      <c r="G77" s="86">
        <f t="shared" si="6"/>
        <v>2.275354024375857</v>
      </c>
      <c r="H77" s="148"/>
      <c r="I77" s="52">
        <v>850.91</v>
      </c>
      <c r="J77" s="86">
        <f t="shared" si="7"/>
        <v>0.82337927937427857</v>
      </c>
      <c r="L77" s="52">
        <v>67.626999999999995</v>
      </c>
      <c r="M77" s="86">
        <f t="shared" si="8"/>
        <v>24.909033819101971</v>
      </c>
      <c r="O77" s="52">
        <v>4059.232</v>
      </c>
      <c r="P77" s="86">
        <f t="shared" si="9"/>
        <v>1.34492179610188</v>
      </c>
    </row>
    <row r="78" spans="1:16" x14ac:dyDescent="0.2">
      <c r="A78" s="157">
        <v>2009</v>
      </c>
      <c r="B78" s="124" t="s">
        <v>11</v>
      </c>
      <c r="C78" s="50">
        <v>5118.8320000000003</v>
      </c>
      <c r="D78" s="77">
        <f t="shared" si="5"/>
        <v>1.9939383445436016</v>
      </c>
      <c r="E78" s="19"/>
      <c r="F78" s="50">
        <v>988.68600000000004</v>
      </c>
      <c r="G78" s="77">
        <f t="shared" si="6"/>
        <v>2.194098147828496</v>
      </c>
      <c r="H78" s="148"/>
      <c r="I78" s="50">
        <v>919.1</v>
      </c>
      <c r="J78" s="77">
        <f t="shared" si="7"/>
        <v>2.6761027543023803</v>
      </c>
      <c r="L78" s="50">
        <v>69.584999999999994</v>
      </c>
      <c r="M78" s="77">
        <f t="shared" si="8"/>
        <v>-3.7738197306192434</v>
      </c>
      <c r="O78" s="50">
        <v>4130.1459999999997</v>
      </c>
      <c r="P78" s="77">
        <f t="shared" si="9"/>
        <v>1.9461397841977615</v>
      </c>
    </row>
    <row r="79" spans="1:16" x14ac:dyDescent="0.2">
      <c r="A79" s="157"/>
      <c r="B79" s="124" t="s">
        <v>12</v>
      </c>
      <c r="C79" s="50">
        <v>5103.1559999999999</v>
      </c>
      <c r="D79" s="77">
        <f t="shared" si="5"/>
        <v>5.2275220428732778</v>
      </c>
      <c r="E79" s="19"/>
      <c r="F79" s="50">
        <v>976.96100000000001</v>
      </c>
      <c r="G79" s="77">
        <f t="shared" si="6"/>
        <v>2.4440755704643085</v>
      </c>
      <c r="H79" s="148"/>
      <c r="I79" s="50">
        <v>924.35500000000002</v>
      </c>
      <c r="J79" s="77">
        <f t="shared" si="7"/>
        <v>4.1985821359043793</v>
      </c>
      <c r="L79" s="50">
        <v>52.606000000000002</v>
      </c>
      <c r="M79" s="77">
        <f t="shared" si="8"/>
        <v>-20.945539793219517</v>
      </c>
      <c r="O79" s="50">
        <v>4126.1949999999997</v>
      </c>
      <c r="P79" s="77">
        <f t="shared" si="9"/>
        <v>5.9088492851747096</v>
      </c>
    </row>
    <row r="80" spans="1:16" x14ac:dyDescent="0.2">
      <c r="A80" s="157"/>
      <c r="B80" s="125" t="s">
        <v>13</v>
      </c>
      <c r="C80" s="50">
        <v>5118.6940000000004</v>
      </c>
      <c r="D80" s="77">
        <f t="shared" si="5"/>
        <v>3.2345255929634296</v>
      </c>
      <c r="E80" s="58"/>
      <c r="F80" s="50">
        <v>1067.8230000000001</v>
      </c>
      <c r="G80" s="77">
        <f t="shared" si="6"/>
        <v>2.8804558321113607</v>
      </c>
      <c r="H80" s="148"/>
      <c r="I80" s="50">
        <v>1016.577</v>
      </c>
      <c r="J80" s="77">
        <f t="shared" si="7"/>
        <v>3.7095943236942883</v>
      </c>
      <c r="L80" s="50">
        <v>51.246000000000002</v>
      </c>
      <c r="M80" s="77">
        <f t="shared" si="8"/>
        <v>-11.202370431980032</v>
      </c>
      <c r="O80" s="50">
        <v>4050.8710000000001</v>
      </c>
      <c r="P80" s="77">
        <f t="shared" si="9"/>
        <v>3.3282658102892881</v>
      </c>
    </row>
    <row r="81" spans="1:16" x14ac:dyDescent="0.2">
      <c r="A81" s="155"/>
      <c r="B81" s="126" t="s">
        <v>14</v>
      </c>
      <c r="C81" s="52">
        <v>5133.5039999999999</v>
      </c>
      <c r="D81" s="86">
        <f t="shared" si="5"/>
        <v>3.1286104276835598</v>
      </c>
      <c r="E81" s="58"/>
      <c r="F81" s="52">
        <v>1049.8920000000001</v>
      </c>
      <c r="G81" s="86">
        <f t="shared" si="6"/>
        <v>14.300458228683222</v>
      </c>
      <c r="H81" s="148"/>
      <c r="I81" s="52">
        <v>988.98500000000001</v>
      </c>
      <c r="J81" s="86">
        <f t="shared" si="7"/>
        <v>16.226745484246283</v>
      </c>
      <c r="L81" s="52">
        <v>60.905999999999999</v>
      </c>
      <c r="M81" s="86">
        <f t="shared" si="8"/>
        <v>-9.9383382376861267</v>
      </c>
      <c r="O81" s="52">
        <v>4083.6120000000001</v>
      </c>
      <c r="P81" s="86">
        <f t="shared" si="9"/>
        <v>0.60060622304909173</v>
      </c>
    </row>
    <row r="82" spans="1:16" x14ac:dyDescent="0.2">
      <c r="A82" s="157">
        <v>2010</v>
      </c>
      <c r="B82" s="124" t="s">
        <v>11</v>
      </c>
      <c r="C82" s="50">
        <v>5146.12</v>
      </c>
      <c r="D82" s="77">
        <f t="shared" si="5"/>
        <v>0.53309036123864884</v>
      </c>
      <c r="E82" s="19"/>
      <c r="F82" s="50">
        <v>1064.924</v>
      </c>
      <c r="G82" s="77">
        <f t="shared" si="6"/>
        <v>7.711042737532436</v>
      </c>
      <c r="H82" s="148"/>
      <c r="I82" s="50">
        <v>1010.529</v>
      </c>
      <c r="J82" s="77">
        <f t="shared" si="7"/>
        <v>9.9476661951909442</v>
      </c>
      <c r="L82" s="50">
        <v>54.393999999999998</v>
      </c>
      <c r="M82" s="77">
        <f t="shared" si="8"/>
        <v>-21.830854350793988</v>
      </c>
      <c r="O82" s="50">
        <v>4081.1959999999999</v>
      </c>
      <c r="P82" s="77">
        <f t="shared" si="9"/>
        <v>-1.185188126521431</v>
      </c>
    </row>
    <row r="83" spans="1:16" x14ac:dyDescent="0.2">
      <c r="A83" s="157"/>
      <c r="B83" s="124" t="s">
        <v>12</v>
      </c>
      <c r="C83" s="50">
        <v>5154.473</v>
      </c>
      <c r="D83" s="77">
        <f t="shared" si="5"/>
        <v>1.0055934014166921</v>
      </c>
      <c r="E83" s="19"/>
      <c r="F83" s="50">
        <v>1079.1869999999999</v>
      </c>
      <c r="G83" s="77">
        <f t="shared" si="6"/>
        <v>10.463672551923759</v>
      </c>
      <c r="H83" s="148"/>
      <c r="I83" s="50">
        <v>1032.854</v>
      </c>
      <c r="J83" s="77">
        <f t="shared" si="7"/>
        <v>11.737806362274236</v>
      </c>
      <c r="L83" s="50">
        <v>46.332999999999998</v>
      </c>
      <c r="M83" s="77">
        <f t="shared" si="8"/>
        <v>-11.924495304718098</v>
      </c>
      <c r="O83" s="50">
        <v>4075.2860000000001</v>
      </c>
      <c r="P83" s="77">
        <f t="shared" si="9"/>
        <v>-1.2338001475935978</v>
      </c>
    </row>
    <row r="84" spans="1:16" x14ac:dyDescent="0.2">
      <c r="A84" s="157"/>
      <c r="B84" s="125" t="s">
        <v>13</v>
      </c>
      <c r="C84" s="50">
        <v>5338.6459999999997</v>
      </c>
      <c r="D84" s="77">
        <f t="shared" si="5"/>
        <v>4.2970335792684482</v>
      </c>
      <c r="E84" s="58"/>
      <c r="F84" s="50">
        <v>1161.5119999999999</v>
      </c>
      <c r="G84" s="77">
        <f t="shared" si="6"/>
        <v>8.7738323673492555</v>
      </c>
      <c r="H84" s="148"/>
      <c r="I84" s="50">
        <v>1106.7670000000001</v>
      </c>
      <c r="J84" s="77">
        <f t="shared" si="7"/>
        <v>8.8719300161227395</v>
      </c>
      <c r="L84" s="50">
        <v>54.744999999999997</v>
      </c>
      <c r="M84" s="77">
        <f t="shared" si="8"/>
        <v>6.8278499785348998</v>
      </c>
      <c r="O84" s="50">
        <v>4177.134</v>
      </c>
      <c r="P84" s="77">
        <f t="shared" si="9"/>
        <v>3.1169346049281725</v>
      </c>
    </row>
    <row r="85" spans="1:16" x14ac:dyDescent="0.2">
      <c r="A85" s="155"/>
      <c r="B85" s="126" t="s">
        <v>14</v>
      </c>
      <c r="C85" s="52">
        <v>5212.4459999999999</v>
      </c>
      <c r="D85" s="86">
        <f t="shared" si="5"/>
        <v>1.5377800426375436</v>
      </c>
      <c r="E85" s="58"/>
      <c r="F85" s="52">
        <v>1085.586</v>
      </c>
      <c r="G85" s="86">
        <f t="shared" si="6"/>
        <v>3.3997782629070374</v>
      </c>
      <c r="H85" s="148"/>
      <c r="I85" s="52">
        <v>1031.18</v>
      </c>
      <c r="J85" s="86">
        <f t="shared" si="7"/>
        <v>4.266495447352594</v>
      </c>
      <c r="L85" s="52">
        <v>54.406999999999996</v>
      </c>
      <c r="M85" s="86">
        <f t="shared" si="8"/>
        <v>-10.670541490165176</v>
      </c>
      <c r="O85" s="52">
        <v>4126.8599999999997</v>
      </c>
      <c r="P85" s="86">
        <f t="shared" si="9"/>
        <v>1.0590624182708737</v>
      </c>
    </row>
    <row r="86" spans="1:16" x14ac:dyDescent="0.2">
      <c r="A86" s="157">
        <v>2011</v>
      </c>
      <c r="B86" s="124" t="s">
        <v>11</v>
      </c>
      <c r="C86" s="50">
        <v>5268.3119999999999</v>
      </c>
      <c r="D86" s="77">
        <f t="shared" si="5"/>
        <v>2.3744490995157519</v>
      </c>
      <c r="E86" s="19"/>
      <c r="F86" s="50">
        <v>1137.2840000000001</v>
      </c>
      <c r="G86" s="77">
        <f t="shared" si="6"/>
        <v>6.7948510879649744</v>
      </c>
      <c r="H86" s="148"/>
      <c r="I86" s="50">
        <v>1081.703</v>
      </c>
      <c r="J86" s="77">
        <f t="shared" si="7"/>
        <v>7.043241708055878</v>
      </c>
      <c r="L86" s="50">
        <v>55.581000000000003</v>
      </c>
      <c r="M86" s="77">
        <f t="shared" si="8"/>
        <v>2.1822259808067157</v>
      </c>
      <c r="O86" s="50">
        <v>4131.0280000000002</v>
      </c>
      <c r="P86" s="77">
        <f t="shared" si="9"/>
        <v>1.2210146241444992</v>
      </c>
    </row>
    <row r="87" spans="1:16" x14ac:dyDescent="0.2">
      <c r="A87" s="157"/>
      <c r="B87" s="124" t="s">
        <v>12</v>
      </c>
      <c r="C87" s="50">
        <v>5298.4390000000003</v>
      </c>
      <c r="D87" s="77">
        <f t="shared" si="5"/>
        <v>2.7930304417153868</v>
      </c>
      <c r="E87" s="19"/>
      <c r="F87" s="50">
        <v>1145.0450000000001</v>
      </c>
      <c r="G87" s="77">
        <f t="shared" si="6"/>
        <v>6.1025568321338364</v>
      </c>
      <c r="H87" s="148"/>
      <c r="I87" s="50">
        <v>1092.731</v>
      </c>
      <c r="J87" s="77">
        <f t="shared" si="7"/>
        <v>5.7972375572927</v>
      </c>
      <c r="L87" s="50">
        <v>52.314999999999998</v>
      </c>
      <c r="M87" s="77">
        <f t="shared" si="8"/>
        <v>12.910884250965834</v>
      </c>
      <c r="O87" s="50">
        <v>4153.393</v>
      </c>
      <c r="P87" s="77">
        <f t="shared" si="9"/>
        <v>1.9166016814525404</v>
      </c>
    </row>
    <row r="88" spans="1:16" x14ac:dyDescent="0.2">
      <c r="A88" s="157"/>
      <c r="B88" s="125" t="s">
        <v>13</v>
      </c>
      <c r="C88" s="50">
        <v>5327.5929999999998</v>
      </c>
      <c r="D88" s="77">
        <f t="shared" si="5"/>
        <v>-0.20703751475561188</v>
      </c>
      <c r="E88" s="58"/>
      <c r="F88" s="50">
        <v>1288.4010000000001</v>
      </c>
      <c r="G88" s="77">
        <f t="shared" si="6"/>
        <v>10.9244674183306</v>
      </c>
      <c r="H88" s="148"/>
      <c r="I88" s="50">
        <v>1234.4179999999999</v>
      </c>
      <c r="J88" s="77">
        <f t="shared" si="7"/>
        <v>11.533683241368763</v>
      </c>
      <c r="L88" s="50">
        <v>53.984000000000002</v>
      </c>
      <c r="M88" s="77">
        <f t="shared" si="8"/>
        <v>-1.3900812859621805</v>
      </c>
      <c r="O88" s="50">
        <v>4039.192</v>
      </c>
      <c r="P88" s="77">
        <f t="shared" si="9"/>
        <v>-3.30231206372599</v>
      </c>
    </row>
    <row r="89" spans="1:16" x14ac:dyDescent="0.2">
      <c r="A89" s="155"/>
      <c r="B89" s="126" t="s">
        <v>14</v>
      </c>
      <c r="C89" s="52">
        <v>5194.6499999999996</v>
      </c>
      <c r="D89" s="86">
        <f t="shared" si="5"/>
        <v>-0.34141360888919092</v>
      </c>
      <c r="E89" s="58"/>
      <c r="F89" s="52">
        <v>1198.73</v>
      </c>
      <c r="G89" s="86">
        <f t="shared" si="6"/>
        <v>10.422389382324386</v>
      </c>
      <c r="H89" s="148"/>
      <c r="I89" s="52">
        <v>1159.4580000000001</v>
      </c>
      <c r="J89" s="86">
        <f t="shared" si="7"/>
        <v>12.439923194786557</v>
      </c>
      <c r="L89" s="52">
        <v>39.271999999999998</v>
      </c>
      <c r="M89" s="86">
        <f t="shared" si="8"/>
        <v>-27.818111640046318</v>
      </c>
      <c r="O89" s="52">
        <v>3995.92</v>
      </c>
      <c r="P89" s="86">
        <f t="shared" si="9"/>
        <v>-3.1728723533146175</v>
      </c>
    </row>
    <row r="90" spans="1:16" x14ac:dyDescent="0.2">
      <c r="A90" s="157">
        <v>2012</v>
      </c>
      <c r="B90" s="124" t="s">
        <v>11</v>
      </c>
      <c r="C90" s="50">
        <v>5129.5739999999996</v>
      </c>
      <c r="D90" s="77">
        <f t="shared" si="5"/>
        <v>-2.6334431218196697</v>
      </c>
      <c r="E90" s="19"/>
      <c r="F90" s="50">
        <v>1204.2349999999999</v>
      </c>
      <c r="G90" s="77">
        <f t="shared" si="6"/>
        <v>5.8869200657003695</v>
      </c>
      <c r="H90" s="148"/>
      <c r="I90" s="50">
        <v>1157.4079999999999</v>
      </c>
      <c r="J90" s="77">
        <f t="shared" si="7"/>
        <v>6.998686330721088</v>
      </c>
      <c r="L90" s="50">
        <v>46.826000000000001</v>
      </c>
      <c r="M90" s="77">
        <f t="shared" si="8"/>
        <v>-15.751785682157577</v>
      </c>
      <c r="O90" s="50">
        <v>3925.34</v>
      </c>
      <c r="P90" s="77">
        <f t="shared" si="9"/>
        <v>-4.9790996333116135</v>
      </c>
    </row>
    <row r="91" spans="1:16" x14ac:dyDescent="0.2">
      <c r="A91" s="157"/>
      <c r="B91" s="124" t="s">
        <v>12</v>
      </c>
      <c r="C91" s="50">
        <v>5040.375</v>
      </c>
      <c r="D91" s="77">
        <f t="shared" si="5"/>
        <v>-4.8705665951802084</v>
      </c>
      <c r="E91" s="19"/>
      <c r="F91" s="50">
        <v>1079.001</v>
      </c>
      <c r="G91" s="77">
        <f t="shared" si="6"/>
        <v>-5.7678082520774376</v>
      </c>
      <c r="H91" s="148"/>
      <c r="I91" s="50">
        <v>1030.8800000000001</v>
      </c>
      <c r="J91" s="77">
        <f t="shared" si="7"/>
        <v>-5.6602219576455584</v>
      </c>
      <c r="L91" s="50">
        <v>48.121000000000002</v>
      </c>
      <c r="M91" s="77">
        <f t="shared" si="8"/>
        <v>-8.0168211793940465</v>
      </c>
      <c r="O91" s="50">
        <v>3961.3739999999998</v>
      </c>
      <c r="P91" s="77">
        <f t="shared" si="9"/>
        <v>-4.6231839847565643</v>
      </c>
    </row>
    <row r="92" spans="1:16" x14ac:dyDescent="0.2">
      <c r="A92" s="157"/>
      <c r="B92" s="125" t="s">
        <v>13</v>
      </c>
      <c r="C92" s="50">
        <v>5170.3620000000001</v>
      </c>
      <c r="D92" s="77">
        <f t="shared" si="5"/>
        <v>-2.9512577255807599</v>
      </c>
      <c r="E92" s="58"/>
      <c r="F92" s="50">
        <v>1214.0809999999999</v>
      </c>
      <c r="G92" s="77">
        <f t="shared" si="6"/>
        <v>-5.7683904312399763</v>
      </c>
      <c r="H92" s="148"/>
      <c r="I92" s="50">
        <v>1180.2819999999999</v>
      </c>
      <c r="J92" s="77">
        <f t="shared" si="7"/>
        <v>-4.385548493298054</v>
      </c>
      <c r="L92" s="50">
        <v>33.798999999999999</v>
      </c>
      <c r="M92" s="77">
        <f t="shared" si="8"/>
        <v>-37.390708358032008</v>
      </c>
      <c r="O92" s="50">
        <v>3956.2809999999999</v>
      </c>
      <c r="P92" s="77">
        <f t="shared" si="9"/>
        <v>-2.0526630078490959</v>
      </c>
    </row>
    <row r="93" spans="1:16" x14ac:dyDescent="0.2">
      <c r="A93" s="155"/>
      <c r="B93" s="126" t="s">
        <v>14</v>
      </c>
      <c r="C93" s="52">
        <v>5056.2449999999999</v>
      </c>
      <c r="D93" s="86">
        <f t="shared" si="5"/>
        <v>-2.664375848228461</v>
      </c>
      <c r="E93" s="58"/>
      <c r="F93" s="52">
        <v>1139.9259999999999</v>
      </c>
      <c r="G93" s="86">
        <f t="shared" si="6"/>
        <v>-4.9055250139731292</v>
      </c>
      <c r="H93" s="148"/>
      <c r="I93" s="52">
        <v>1087.107</v>
      </c>
      <c r="J93" s="86">
        <f t="shared" si="7"/>
        <v>-6.2400707916975096</v>
      </c>
      <c r="L93" s="52">
        <v>52.819000000000003</v>
      </c>
      <c r="M93" s="86">
        <f t="shared" si="8"/>
        <v>34.495314728050531</v>
      </c>
      <c r="O93" s="52">
        <v>3916.319</v>
      </c>
      <c r="P93" s="86">
        <f t="shared" si="9"/>
        <v>-1.9920568980359994</v>
      </c>
    </row>
    <row r="94" spans="1:16" x14ac:dyDescent="0.2">
      <c r="A94" s="157">
        <v>2013</v>
      </c>
      <c r="B94" s="124" t="s">
        <v>11</v>
      </c>
      <c r="C94" s="50">
        <v>5172.4799999999996</v>
      </c>
      <c r="D94" s="77">
        <f t="shared" si="5"/>
        <v>0.83644372807566392</v>
      </c>
      <c r="E94" s="19"/>
      <c r="F94" s="50">
        <v>1197.5050000000001</v>
      </c>
      <c r="G94" s="77">
        <f t="shared" si="6"/>
        <v>-0.55886101965146262</v>
      </c>
      <c r="H94" s="148"/>
      <c r="I94" s="50">
        <v>1136.1469999999999</v>
      </c>
      <c r="J94" s="77">
        <f t="shared" si="7"/>
        <v>-1.836949459481874</v>
      </c>
      <c r="L94" s="50">
        <v>61.357999999999997</v>
      </c>
      <c r="M94" s="77">
        <f t="shared" si="8"/>
        <v>31.034040917439022</v>
      </c>
      <c r="O94" s="50">
        <v>3974.9749999999999</v>
      </c>
      <c r="P94" s="77">
        <f t="shared" si="9"/>
        <v>1.2644764529951484</v>
      </c>
    </row>
    <row r="95" spans="1:16" x14ac:dyDescent="0.2">
      <c r="A95" s="157"/>
      <c r="B95" s="124" t="s">
        <v>12</v>
      </c>
      <c r="C95" s="50">
        <v>5211.4040000000005</v>
      </c>
      <c r="D95" s="77">
        <f t="shared" si="5"/>
        <v>3.3931800709272717</v>
      </c>
      <c r="E95" s="19"/>
      <c r="F95" s="50">
        <v>1145.367</v>
      </c>
      <c r="G95" s="77">
        <f t="shared" si="6"/>
        <v>6.150689387683606</v>
      </c>
      <c r="H95" s="148"/>
      <c r="I95" s="50">
        <v>1101.318</v>
      </c>
      <c r="J95" s="77">
        <f t="shared" si="7"/>
        <v>6.8328030420611388</v>
      </c>
      <c r="L95" s="50">
        <v>44.05</v>
      </c>
      <c r="M95" s="77">
        <f t="shared" si="8"/>
        <v>-8.4599239417302332</v>
      </c>
      <c r="O95" s="50">
        <v>4066.0369999999998</v>
      </c>
      <c r="P95" s="77">
        <f t="shared" si="9"/>
        <v>2.6420883259192394</v>
      </c>
    </row>
    <row r="96" spans="1:16" x14ac:dyDescent="0.2">
      <c r="A96" s="157"/>
      <c r="B96" s="125" t="s">
        <v>13</v>
      </c>
      <c r="C96" s="50">
        <v>5273.5609999999997</v>
      </c>
      <c r="D96" s="77">
        <f t="shared" si="5"/>
        <v>1.9959724290097989</v>
      </c>
      <c r="E96" s="58"/>
      <c r="F96" s="50">
        <v>1345.5519999999999</v>
      </c>
      <c r="G96" s="77">
        <f t="shared" si="6"/>
        <v>10.828849145979552</v>
      </c>
      <c r="H96" s="148"/>
      <c r="I96" s="50">
        <v>1304.991</v>
      </c>
      <c r="J96" s="77">
        <f t="shared" si="7"/>
        <v>10.566034218940903</v>
      </c>
      <c r="L96" s="50">
        <v>40.561999999999998</v>
      </c>
      <c r="M96" s="77">
        <f t="shared" si="8"/>
        <v>20.009467735731821</v>
      </c>
      <c r="O96" s="50">
        <v>3928.0079999999998</v>
      </c>
      <c r="P96" s="77">
        <f t="shared" si="9"/>
        <v>-0.71463579053156578</v>
      </c>
    </row>
    <row r="97" spans="1:16" x14ac:dyDescent="0.2">
      <c r="A97" s="155"/>
      <c r="B97" s="126" t="s">
        <v>14</v>
      </c>
      <c r="C97" s="52">
        <v>5155.2910000000002</v>
      </c>
      <c r="D97" s="86">
        <f t="shared" si="5"/>
        <v>1.958884508167628</v>
      </c>
      <c r="E97" s="58"/>
      <c r="F97" s="52">
        <v>1324.4010000000001</v>
      </c>
      <c r="G97" s="86">
        <f t="shared" si="6"/>
        <v>16.183068023713833</v>
      </c>
      <c r="H97" s="148"/>
      <c r="I97" s="52">
        <v>1268.318</v>
      </c>
      <c r="J97" s="86">
        <f t="shared" si="7"/>
        <v>16.669104329196667</v>
      </c>
      <c r="L97" s="52">
        <v>56.082999999999998</v>
      </c>
      <c r="M97" s="86">
        <f t="shared" si="8"/>
        <v>6.1795944641132836</v>
      </c>
      <c r="O97" s="52">
        <v>3830.89</v>
      </c>
      <c r="P97" s="86">
        <f t="shared" si="9"/>
        <v>-2.1813595879191681</v>
      </c>
    </row>
    <row r="98" spans="1:16" x14ac:dyDescent="0.2">
      <c r="A98" s="157">
        <v>2014</v>
      </c>
      <c r="B98" s="124" t="s">
        <v>11</v>
      </c>
      <c r="C98" s="50">
        <v>5163.9889999999996</v>
      </c>
      <c r="D98" s="77">
        <f t="shared" si="5"/>
        <v>-0.16415723212076191</v>
      </c>
      <c r="E98" s="19"/>
      <c r="F98" s="50">
        <v>1308.039</v>
      </c>
      <c r="G98" s="77">
        <f t="shared" si="6"/>
        <v>9.2303581195903046</v>
      </c>
      <c r="H98" s="148"/>
      <c r="I98" s="50">
        <v>1269.346</v>
      </c>
      <c r="J98" s="77">
        <f t="shared" si="7"/>
        <v>11.723747015130972</v>
      </c>
      <c r="L98" s="50">
        <v>38.692999999999998</v>
      </c>
      <c r="M98" s="77">
        <f t="shared" si="8"/>
        <v>-36.938948466377653</v>
      </c>
      <c r="O98" s="50">
        <v>3855.95</v>
      </c>
      <c r="P98" s="77">
        <f t="shared" si="9"/>
        <v>-2.9943584550846256</v>
      </c>
    </row>
    <row r="99" spans="1:16" x14ac:dyDescent="0.2">
      <c r="A99" s="157"/>
      <c r="B99" s="124" t="s">
        <v>12</v>
      </c>
      <c r="C99" s="50">
        <v>5196.5820000000003</v>
      </c>
      <c r="D99" s="77">
        <f t="shared" si="5"/>
        <v>-0.28441471818343222</v>
      </c>
      <c r="E99" s="19"/>
      <c r="F99" s="50">
        <v>1322.223</v>
      </c>
      <c r="G99" s="77">
        <f t="shared" si="6"/>
        <v>15.440989656590421</v>
      </c>
      <c r="H99" s="148"/>
      <c r="I99" s="50">
        <v>1268.8</v>
      </c>
      <c r="J99" s="77">
        <f t="shared" si="7"/>
        <v>15.207415115343615</v>
      </c>
      <c r="L99" s="50">
        <v>53.423999999999999</v>
      </c>
      <c r="M99" s="77">
        <f t="shared" si="8"/>
        <v>21.280363223609541</v>
      </c>
      <c r="O99" s="50">
        <v>3874.3589999999999</v>
      </c>
      <c r="P99" s="77">
        <f t="shared" si="9"/>
        <v>-4.7141233589364759</v>
      </c>
    </row>
    <row r="100" spans="1:16" x14ac:dyDescent="0.2">
      <c r="A100" s="157"/>
      <c r="B100" s="125" t="s">
        <v>13</v>
      </c>
      <c r="C100" s="50">
        <v>5158.3339999999998</v>
      </c>
      <c r="D100" s="77">
        <f t="shared" si="5"/>
        <v>-2.1849941623885618</v>
      </c>
      <c r="E100" s="58"/>
      <c r="F100" s="50">
        <v>1517.902</v>
      </c>
      <c r="G100" s="77">
        <f t="shared" si="6"/>
        <v>12.808869519721286</v>
      </c>
      <c r="H100" s="148"/>
      <c r="I100" s="50">
        <v>1476.2249999999999</v>
      </c>
      <c r="J100" s="77">
        <f t="shared" si="7"/>
        <v>13.121469803240016</v>
      </c>
      <c r="L100" s="50">
        <v>41.677</v>
      </c>
      <c r="M100" s="77">
        <f t="shared" si="8"/>
        <v>2.7488782604408115</v>
      </c>
      <c r="O100" s="50">
        <v>3640.4319999999998</v>
      </c>
      <c r="P100" s="77">
        <f t="shared" si="9"/>
        <v>-7.321166352003357</v>
      </c>
    </row>
    <row r="101" spans="1:16" x14ac:dyDescent="0.2">
      <c r="A101" s="155"/>
      <c r="B101" s="126" t="s">
        <v>14</v>
      </c>
      <c r="C101" s="52">
        <v>5048.7190000000001</v>
      </c>
      <c r="D101" s="86">
        <f t="shared" si="5"/>
        <v>-2.0672353898160183</v>
      </c>
      <c r="E101" s="58"/>
      <c r="F101" s="52">
        <v>1411.9570000000001</v>
      </c>
      <c r="G101" s="86">
        <f t="shared" si="6"/>
        <v>6.6109886658194936</v>
      </c>
      <c r="H101" s="148"/>
      <c r="I101" s="52">
        <v>1360.0909999999999</v>
      </c>
      <c r="J101" s="86">
        <f t="shared" si="7"/>
        <v>7.2358036391504275</v>
      </c>
      <c r="L101" s="52">
        <v>51.866</v>
      </c>
      <c r="M101" s="86">
        <f t="shared" si="8"/>
        <v>-7.5192125956172084</v>
      </c>
      <c r="O101" s="52">
        <v>3636.7620000000002</v>
      </c>
      <c r="P101" s="86">
        <f t="shared" si="9"/>
        <v>-5.06743863697469</v>
      </c>
    </row>
    <row r="102" spans="1:16" x14ac:dyDescent="0.2">
      <c r="A102" s="157">
        <v>2015</v>
      </c>
      <c r="B102" s="124" t="s">
        <v>11</v>
      </c>
      <c r="C102" s="50">
        <v>5142.3639999999996</v>
      </c>
      <c r="D102" s="77">
        <f t="shared" si="5"/>
        <v>-0.41876541565057562</v>
      </c>
      <c r="E102" s="19"/>
      <c r="F102" s="50">
        <v>1490.55</v>
      </c>
      <c r="G102" s="77">
        <f t="shared" si="6"/>
        <v>13.953024336430333</v>
      </c>
      <c r="H102" s="148"/>
      <c r="I102" s="50">
        <v>1446.414</v>
      </c>
      <c r="J102" s="77">
        <f t="shared" si="7"/>
        <v>13.949545671550545</v>
      </c>
      <c r="L102" s="50">
        <v>44.136000000000003</v>
      </c>
      <c r="M102" s="77">
        <f t="shared" si="8"/>
        <v>14.06714392784226</v>
      </c>
      <c r="O102" s="50">
        <v>3651.8139999999999</v>
      </c>
      <c r="P102" s="77">
        <f t="shared" si="9"/>
        <v>-5.2940520494301007</v>
      </c>
    </row>
    <row r="103" spans="1:16" x14ac:dyDescent="0.2">
      <c r="A103" s="158"/>
      <c r="B103" s="124" t="s">
        <v>12</v>
      </c>
      <c r="C103" s="50">
        <v>5022.9629999999997</v>
      </c>
      <c r="D103" s="77">
        <f t="shared" si="5"/>
        <v>-3.3410230031971127</v>
      </c>
      <c r="E103" s="19"/>
      <c r="F103" s="50">
        <v>1352.759</v>
      </c>
      <c r="G103" s="77">
        <f t="shared" si="6"/>
        <v>2.3094440196547827</v>
      </c>
      <c r="I103" s="50">
        <v>1309.646</v>
      </c>
      <c r="J103" s="77">
        <f t="shared" si="7"/>
        <v>3.2192622950819678</v>
      </c>
      <c r="L103" s="50">
        <v>43.113999999999997</v>
      </c>
      <c r="M103" s="77">
        <f t="shared" si="8"/>
        <v>-19.298442647499257</v>
      </c>
      <c r="O103" s="50">
        <v>3670.203</v>
      </c>
      <c r="P103" s="77">
        <f t="shared" si="9"/>
        <v>-5.2694135984817088</v>
      </c>
    </row>
    <row r="104" spans="1:16" x14ac:dyDescent="0.2">
      <c r="B104" s="125" t="s">
        <v>13</v>
      </c>
      <c r="C104" s="50">
        <v>5022.5739999999996</v>
      </c>
      <c r="D104" s="77">
        <f t="shared" si="5"/>
        <v>-2.6318574950749647</v>
      </c>
      <c r="E104" s="58"/>
      <c r="F104" s="50">
        <v>1477.491</v>
      </c>
      <c r="G104" s="77">
        <f t="shared" si="6"/>
        <v>-2.6622930861149174</v>
      </c>
      <c r="I104" s="50">
        <v>1440.5260000000001</v>
      </c>
      <c r="J104" s="77">
        <f t="shared" si="7"/>
        <v>-2.4182627986926009</v>
      </c>
      <c r="L104" s="50">
        <v>36.966000000000001</v>
      </c>
      <c r="M104" s="77">
        <f t="shared" si="8"/>
        <v>-11.303596708016409</v>
      </c>
      <c r="O104" s="50">
        <v>3545.0830000000001</v>
      </c>
      <c r="P104" s="77">
        <f t="shared" si="9"/>
        <v>-2.6191671757637476</v>
      </c>
    </row>
    <row r="105" spans="1:16" x14ac:dyDescent="0.2">
      <c r="A105" s="171"/>
      <c r="B105" s="126" t="s">
        <v>14</v>
      </c>
      <c r="C105" s="52">
        <v>4941.3082999999997</v>
      </c>
      <c r="D105" s="86">
        <v>-2.1274900349480723</v>
      </c>
      <c r="E105" s="59"/>
      <c r="F105" s="52">
        <v>1361.4734000000001</v>
      </c>
      <c r="G105" s="86">
        <v>-3.5754346626703235</v>
      </c>
      <c r="H105" s="171"/>
      <c r="I105" s="52">
        <v>1317.2947999999999</v>
      </c>
      <c r="J105" s="86">
        <v>-3.1465475059861872</v>
      </c>
      <c r="K105" s="171"/>
      <c r="L105" s="52">
        <v>44.178600000000003</v>
      </c>
      <c r="M105" s="86">
        <v>-14.822148485625538</v>
      </c>
      <c r="N105" s="171"/>
      <c r="O105" s="52">
        <v>3579.8348999999998</v>
      </c>
      <c r="P105" s="86">
        <v>-1.5653318887517074</v>
      </c>
    </row>
    <row r="106" spans="1:16" x14ac:dyDescent="0.2">
      <c r="A106" s="18">
        <v>2016</v>
      </c>
      <c r="B106" s="19" t="s">
        <v>11</v>
      </c>
      <c r="C106" s="50">
        <v>5024.0998</v>
      </c>
      <c r="D106" s="77">
        <v>-2.2998021921435283</v>
      </c>
      <c r="E106" s="58"/>
      <c r="F106" s="50">
        <v>1432.9032999999999</v>
      </c>
      <c r="G106" s="77">
        <v>-3.867497795948259</v>
      </c>
      <c r="I106" s="50">
        <v>1379.2067</v>
      </c>
      <c r="J106" s="77">
        <v>-4.6464708338325602</v>
      </c>
      <c r="L106" s="50">
        <v>53.696599999999997</v>
      </c>
      <c r="M106" s="77">
        <v>21.660579476350573</v>
      </c>
      <c r="O106" s="50">
        <v>3591.1965</v>
      </c>
      <c r="P106" s="77">
        <v>-1.6599203842189467</v>
      </c>
    </row>
    <row r="107" spans="1:16" x14ac:dyDescent="0.2">
      <c r="A107" s="18"/>
      <c r="B107" s="124" t="s">
        <v>12</v>
      </c>
      <c r="C107" s="50">
        <v>4818.3591999999999</v>
      </c>
      <c r="D107" s="77">
        <v>-4.0733590983408652</v>
      </c>
      <c r="E107" s="58"/>
      <c r="F107" s="50">
        <v>1299.9893</v>
      </c>
      <c r="G107" s="77">
        <v>-3.9009228100725055</v>
      </c>
      <c r="I107" s="50">
        <v>1259.6258</v>
      </c>
      <c r="J107" s="77">
        <v>-3.8193606378640181</v>
      </c>
      <c r="L107" s="50">
        <v>40.363500000000002</v>
      </c>
      <c r="M107" s="77">
        <v>-6.3785125308777983</v>
      </c>
      <c r="O107" s="50">
        <v>3518.3699000000001</v>
      </c>
      <c r="P107" s="77">
        <v>-4.1369154747866688</v>
      </c>
    </row>
    <row r="108" spans="1:16" x14ac:dyDescent="0.2">
      <c r="A108" s="202" t="s">
        <v>73</v>
      </c>
      <c r="B108" s="202"/>
      <c r="C108" s="202"/>
      <c r="D108" s="202"/>
      <c r="E108" s="202"/>
      <c r="F108" s="202"/>
      <c r="G108" s="202"/>
      <c r="H108" s="202"/>
      <c r="I108" s="202"/>
      <c r="J108" s="202"/>
      <c r="K108" s="202"/>
      <c r="L108" s="202"/>
      <c r="M108" s="202"/>
      <c r="N108" s="202"/>
      <c r="O108" s="202"/>
      <c r="P108" s="202"/>
    </row>
    <row r="109" spans="1:16" x14ac:dyDescent="0.2">
      <c r="A109" s="157">
        <v>2004</v>
      </c>
      <c r="B109" s="124" t="s">
        <v>11</v>
      </c>
      <c r="C109" s="50">
        <v>9452.49</v>
      </c>
      <c r="D109" s="19"/>
      <c r="E109" s="19"/>
      <c r="F109" s="50">
        <v>1550.92</v>
      </c>
      <c r="G109" s="19"/>
      <c r="H109" s="118"/>
      <c r="I109" s="50">
        <v>1480.0119999999999</v>
      </c>
      <c r="J109" s="19"/>
      <c r="K109" s="117"/>
      <c r="L109" s="50">
        <v>70.908000000000001</v>
      </c>
      <c r="M109" s="19"/>
      <c r="N109" s="117"/>
      <c r="O109" s="50">
        <v>7901.57</v>
      </c>
      <c r="P109" s="19"/>
    </row>
    <row r="110" spans="1:16" x14ac:dyDescent="0.2">
      <c r="A110" s="157"/>
      <c r="B110" s="124" t="s">
        <v>12</v>
      </c>
      <c r="C110" s="50">
        <v>9480.598</v>
      </c>
      <c r="D110" s="19"/>
      <c r="E110" s="19"/>
      <c r="F110" s="50">
        <v>1519.7940000000001</v>
      </c>
      <c r="G110" s="19"/>
      <c r="H110" s="50"/>
      <c r="I110" s="50">
        <v>1438.357</v>
      </c>
      <c r="J110" s="19"/>
      <c r="K110" s="51"/>
      <c r="L110" s="50">
        <v>81.436999999999998</v>
      </c>
      <c r="M110" s="19"/>
      <c r="N110" s="78"/>
      <c r="O110" s="50">
        <v>7960.8040000000001</v>
      </c>
      <c r="P110" s="19"/>
    </row>
    <row r="111" spans="1:16" x14ac:dyDescent="0.2">
      <c r="A111" s="157"/>
      <c r="B111" s="125" t="s">
        <v>13</v>
      </c>
      <c r="C111" s="50">
        <v>9518.7160000000003</v>
      </c>
      <c r="D111" s="58"/>
      <c r="E111" s="58"/>
      <c r="F111" s="50">
        <v>1663.4290000000001</v>
      </c>
      <c r="G111" s="58"/>
      <c r="H111" s="50"/>
      <c r="I111" s="50">
        <v>1601.89</v>
      </c>
      <c r="J111" s="58"/>
      <c r="K111" s="51"/>
      <c r="L111" s="50">
        <v>61.539000000000001</v>
      </c>
      <c r="M111" s="58"/>
      <c r="N111" s="78"/>
      <c r="O111" s="50">
        <v>7855.2870000000003</v>
      </c>
      <c r="P111" s="58"/>
    </row>
    <row r="112" spans="1:16" x14ac:dyDescent="0.2">
      <c r="A112" s="155"/>
      <c r="B112" s="126" t="s">
        <v>14</v>
      </c>
      <c r="C112" s="52">
        <v>9344.7540000000008</v>
      </c>
      <c r="D112" s="59"/>
      <c r="E112" s="58"/>
      <c r="F112" s="52">
        <v>1471.848</v>
      </c>
      <c r="G112" s="59"/>
      <c r="H112" s="50"/>
      <c r="I112" s="52">
        <v>1417.0509999999999</v>
      </c>
      <c r="J112" s="59"/>
      <c r="K112" s="51"/>
      <c r="L112" s="52">
        <v>54.796999999999997</v>
      </c>
      <c r="M112" s="59"/>
      <c r="N112" s="78"/>
      <c r="O112" s="52">
        <v>7872.9059999999999</v>
      </c>
      <c r="P112" s="59"/>
    </row>
    <row r="113" spans="1:16" x14ac:dyDescent="0.2">
      <c r="A113" s="157">
        <v>2005</v>
      </c>
      <c r="B113" s="124" t="s">
        <v>11</v>
      </c>
      <c r="C113" s="50">
        <v>9530.4179999999997</v>
      </c>
      <c r="D113" s="77">
        <f>(C113-C109)/C109*100</f>
        <v>0.82441769311578095</v>
      </c>
      <c r="E113" s="19"/>
      <c r="F113" s="50">
        <v>1450.6120000000001</v>
      </c>
      <c r="G113" s="77">
        <f>(F113-F109)/F109*100</f>
        <v>-6.4676450107033236</v>
      </c>
      <c r="H113" s="50"/>
      <c r="I113" s="50">
        <v>1381.2049999999999</v>
      </c>
      <c r="J113" s="77">
        <f>(I113-I109)/I109*100</f>
        <v>-6.6760945181525573</v>
      </c>
      <c r="K113" s="51"/>
      <c r="L113" s="50">
        <v>69.406000000000006</v>
      </c>
      <c r="M113" s="77">
        <f>(L113-L109)/L109*100</f>
        <v>-2.1182377164776827</v>
      </c>
      <c r="N113" s="78"/>
      <c r="O113" s="50">
        <v>8079.8069999999998</v>
      </c>
      <c r="P113" s="77">
        <f>(O113-O109)/O109*100</f>
        <v>2.255716269045267</v>
      </c>
    </row>
    <row r="114" spans="1:16" x14ac:dyDescent="0.2">
      <c r="A114" s="157"/>
      <c r="B114" s="124" t="s">
        <v>12</v>
      </c>
      <c r="C114" s="50">
        <v>9545.4259999999995</v>
      </c>
      <c r="D114" s="77">
        <f t="shared" ref="D114:D155" si="10">(C114-C110)/C110*100</f>
        <v>0.68379652844682925</v>
      </c>
      <c r="E114" s="19"/>
      <c r="F114" s="50">
        <v>1391.6</v>
      </c>
      <c r="G114" s="77">
        <f t="shared" ref="G114:G155" si="11">(F114-F110)/F110*100</f>
        <v>-8.4349589483838052</v>
      </c>
      <c r="H114" s="50"/>
      <c r="I114" s="50">
        <v>1325.4559999999999</v>
      </c>
      <c r="J114" s="77">
        <f t="shared" ref="J114:J155" si="12">(I114-I110)/I110*100</f>
        <v>-7.8493030589763233</v>
      </c>
      <c r="K114" s="51"/>
      <c r="L114" s="50">
        <v>66.144000000000005</v>
      </c>
      <c r="M114" s="77">
        <f t="shared" ref="M114:M155" si="13">(L114-L110)/L110*100</f>
        <v>-18.778933408647166</v>
      </c>
      <c r="N114" s="78"/>
      <c r="O114" s="50">
        <v>8153.826</v>
      </c>
      <c r="P114" s="77">
        <f t="shared" ref="P114:P155" si="14">(O114-O110)/O110*100</f>
        <v>2.4246545951891281</v>
      </c>
    </row>
    <row r="115" spans="1:16" x14ac:dyDescent="0.2">
      <c r="A115" s="157"/>
      <c r="B115" s="125" t="s">
        <v>13</v>
      </c>
      <c r="C115" s="50">
        <v>9692.098</v>
      </c>
      <c r="D115" s="77">
        <f t="shared" si="10"/>
        <v>1.8214851666968483</v>
      </c>
      <c r="E115" s="58"/>
      <c r="F115" s="50">
        <v>1636.14</v>
      </c>
      <c r="G115" s="77">
        <f t="shared" si="11"/>
        <v>-1.6405268875317185</v>
      </c>
      <c r="H115" s="50"/>
      <c r="I115" s="50">
        <v>1568.1120000000001</v>
      </c>
      <c r="J115" s="77">
        <f t="shared" si="12"/>
        <v>-2.1086341758797431</v>
      </c>
      <c r="K115" s="51"/>
      <c r="L115" s="50">
        <v>68.027000000000001</v>
      </c>
      <c r="M115" s="77">
        <f t="shared" si="13"/>
        <v>10.542907749557189</v>
      </c>
      <c r="N115" s="78"/>
      <c r="O115" s="50">
        <v>8055.9589999999998</v>
      </c>
      <c r="P115" s="77">
        <f t="shared" si="14"/>
        <v>2.5546106717679389</v>
      </c>
    </row>
    <row r="116" spans="1:16" x14ac:dyDescent="0.2">
      <c r="A116" s="155"/>
      <c r="B116" s="126" t="s">
        <v>14</v>
      </c>
      <c r="C116" s="52">
        <v>9385.7340000000004</v>
      </c>
      <c r="D116" s="86">
        <f t="shared" si="10"/>
        <v>0.43853481857306853</v>
      </c>
      <c r="E116" s="58"/>
      <c r="F116" s="52">
        <v>1544.1980000000001</v>
      </c>
      <c r="G116" s="86">
        <f t="shared" si="11"/>
        <v>4.9155891097450377</v>
      </c>
      <c r="H116" s="50"/>
      <c r="I116" s="52">
        <v>1487.777</v>
      </c>
      <c r="J116" s="86">
        <f t="shared" si="12"/>
        <v>4.9910694816206416</v>
      </c>
      <c r="K116" s="51"/>
      <c r="L116" s="52">
        <v>56.42</v>
      </c>
      <c r="M116" s="86">
        <f t="shared" si="13"/>
        <v>2.9618409766958131</v>
      </c>
      <c r="N116" s="78"/>
      <c r="O116" s="52">
        <v>7841.5360000000001</v>
      </c>
      <c r="P116" s="86">
        <f t="shared" si="14"/>
        <v>-0.39845515747298255</v>
      </c>
    </row>
    <row r="117" spans="1:16" x14ac:dyDescent="0.2">
      <c r="A117" s="157">
        <v>2006</v>
      </c>
      <c r="B117" s="124" t="s">
        <v>11</v>
      </c>
      <c r="C117" s="50">
        <v>9450.9830000000002</v>
      </c>
      <c r="D117" s="77">
        <f t="shared" si="10"/>
        <v>-0.83348915021355297</v>
      </c>
      <c r="E117" s="19"/>
      <c r="F117" s="50">
        <v>1462.421</v>
      </c>
      <c r="G117" s="77">
        <f t="shared" si="11"/>
        <v>0.81407019933655378</v>
      </c>
      <c r="H117" s="50"/>
      <c r="I117" s="50">
        <v>1364.67</v>
      </c>
      <c r="J117" s="77">
        <f t="shared" si="12"/>
        <v>-1.1971430743444931</v>
      </c>
      <c r="K117" s="51"/>
      <c r="L117" s="50">
        <v>97.75</v>
      </c>
      <c r="M117" s="77">
        <f t="shared" si="13"/>
        <v>40.837967899028897</v>
      </c>
      <c r="N117" s="78"/>
      <c r="O117" s="50">
        <v>7988.5630000000001</v>
      </c>
      <c r="P117" s="77">
        <f t="shared" si="14"/>
        <v>-1.1292843999862829</v>
      </c>
    </row>
    <row r="118" spans="1:16" x14ac:dyDescent="0.2">
      <c r="A118" s="157"/>
      <c r="B118" s="124" t="s">
        <v>12</v>
      </c>
      <c r="C118" s="50">
        <v>9430.6980000000003</v>
      </c>
      <c r="D118" s="77">
        <f t="shared" si="10"/>
        <v>-1.2019159752534792</v>
      </c>
      <c r="E118" s="19"/>
      <c r="F118" s="50">
        <v>1418.5619999999999</v>
      </c>
      <c r="G118" s="77">
        <f t="shared" si="11"/>
        <v>1.9374820350675477</v>
      </c>
      <c r="H118" s="50"/>
      <c r="I118" s="50">
        <v>1330.2629999999999</v>
      </c>
      <c r="J118" s="77">
        <f t="shared" si="12"/>
        <v>0.36266764041960026</v>
      </c>
      <c r="K118" s="51"/>
      <c r="L118" s="50">
        <v>88.3</v>
      </c>
      <c r="M118" s="77">
        <f t="shared" si="13"/>
        <v>33.496613449443622</v>
      </c>
      <c r="N118" s="78"/>
      <c r="O118" s="50">
        <v>8012.1360000000004</v>
      </c>
      <c r="P118" s="77">
        <f t="shared" si="14"/>
        <v>-1.737711842268888</v>
      </c>
    </row>
    <row r="119" spans="1:16" x14ac:dyDescent="0.2">
      <c r="A119" s="157"/>
      <c r="B119" s="125" t="s">
        <v>13</v>
      </c>
      <c r="C119" s="50">
        <v>9601.3590000000004</v>
      </c>
      <c r="D119" s="77">
        <f t="shared" si="10"/>
        <v>-0.93621628671108748</v>
      </c>
      <c r="E119" s="58"/>
      <c r="F119" s="50">
        <v>1690.829</v>
      </c>
      <c r="G119" s="77">
        <f t="shared" si="11"/>
        <v>3.3425623724131097</v>
      </c>
      <c r="H119" s="50"/>
      <c r="I119" s="50">
        <v>1603.4639999999999</v>
      </c>
      <c r="J119" s="77">
        <f t="shared" si="12"/>
        <v>2.2544308059628304</v>
      </c>
      <c r="K119" s="51"/>
      <c r="L119" s="50">
        <v>87.364999999999995</v>
      </c>
      <c r="M119" s="77">
        <f t="shared" si="13"/>
        <v>28.426948123539177</v>
      </c>
      <c r="N119" s="78"/>
      <c r="O119" s="50">
        <v>7910.53</v>
      </c>
      <c r="P119" s="77">
        <f t="shared" si="14"/>
        <v>-1.8052351060873086</v>
      </c>
    </row>
    <row r="120" spans="1:16" x14ac:dyDescent="0.2">
      <c r="A120" s="155"/>
      <c r="B120" s="126" t="s">
        <v>14</v>
      </c>
      <c r="C120" s="52">
        <v>9392.8349999999991</v>
      </c>
      <c r="D120" s="86">
        <f t="shared" si="10"/>
        <v>7.5657375331527055E-2</v>
      </c>
      <c r="E120" s="58"/>
      <c r="F120" s="52">
        <v>1629.627</v>
      </c>
      <c r="G120" s="86">
        <f t="shared" si="11"/>
        <v>5.5322568737946725</v>
      </c>
      <c r="H120" s="50"/>
      <c r="I120" s="52">
        <v>1549.87</v>
      </c>
      <c r="J120" s="86">
        <f t="shared" si="12"/>
        <v>4.1735421370272459</v>
      </c>
      <c r="K120" s="51"/>
      <c r="L120" s="52">
        <v>79.757999999999996</v>
      </c>
      <c r="M120" s="86">
        <f t="shared" si="13"/>
        <v>41.364764267990061</v>
      </c>
      <c r="N120" s="78"/>
      <c r="O120" s="52">
        <v>7763.2079999999996</v>
      </c>
      <c r="P120" s="86">
        <f t="shared" si="14"/>
        <v>-0.9988859325519952</v>
      </c>
    </row>
    <row r="121" spans="1:16" x14ac:dyDescent="0.2">
      <c r="A121" s="157">
        <v>2007</v>
      </c>
      <c r="B121" s="124" t="s">
        <v>11</v>
      </c>
      <c r="C121" s="50">
        <v>9644.607</v>
      </c>
      <c r="D121" s="77">
        <f t="shared" si="10"/>
        <v>2.0487181068889848</v>
      </c>
      <c r="E121" s="19"/>
      <c r="F121" s="50">
        <v>1693.8710000000001</v>
      </c>
      <c r="G121" s="77">
        <f t="shared" si="11"/>
        <v>15.826495926959474</v>
      </c>
      <c r="H121" s="50"/>
      <c r="I121" s="50">
        <v>1602.355</v>
      </c>
      <c r="J121" s="77">
        <f t="shared" si="12"/>
        <v>17.417031223665791</v>
      </c>
      <c r="K121" s="51"/>
      <c r="L121" s="50">
        <v>91.516000000000005</v>
      </c>
      <c r="M121" s="77">
        <f t="shared" si="13"/>
        <v>-6.3774936061381018</v>
      </c>
      <c r="N121" s="78"/>
      <c r="O121" s="50">
        <v>7950.7349999999997</v>
      </c>
      <c r="P121" s="77">
        <f t="shared" si="14"/>
        <v>-0.47352696598875704</v>
      </c>
    </row>
    <row r="122" spans="1:16" x14ac:dyDescent="0.2">
      <c r="A122" s="157"/>
      <c r="B122" s="124" t="s">
        <v>12</v>
      </c>
      <c r="C122" s="50">
        <v>9542.2690000000002</v>
      </c>
      <c r="D122" s="77">
        <f t="shared" si="10"/>
        <v>1.1830619536326994</v>
      </c>
      <c r="E122" s="19"/>
      <c r="F122" s="50">
        <v>1630.857</v>
      </c>
      <c r="G122" s="77">
        <f t="shared" si="11"/>
        <v>14.96550732361364</v>
      </c>
      <c r="H122" s="50"/>
      <c r="I122" s="50">
        <v>1546.1420000000001</v>
      </c>
      <c r="J122" s="77">
        <f t="shared" si="12"/>
        <v>16.228294705633409</v>
      </c>
      <c r="K122" s="51"/>
      <c r="L122" s="50">
        <v>84.715000000000003</v>
      </c>
      <c r="M122" s="77">
        <f t="shared" si="13"/>
        <v>-4.0600226500566183</v>
      </c>
      <c r="N122" s="78"/>
      <c r="O122" s="50">
        <v>7911.4120000000003</v>
      </c>
      <c r="P122" s="77">
        <f t="shared" si="14"/>
        <v>-1.2571429141991619</v>
      </c>
    </row>
    <row r="123" spans="1:16" x14ac:dyDescent="0.2">
      <c r="A123" s="157"/>
      <c r="B123" s="125" t="s">
        <v>13</v>
      </c>
      <c r="C123" s="50">
        <v>9529.2610000000004</v>
      </c>
      <c r="D123" s="77">
        <f t="shared" si="10"/>
        <v>-0.75091453199489733</v>
      </c>
      <c r="E123" s="58"/>
      <c r="F123" s="50">
        <v>1871.5519999999999</v>
      </c>
      <c r="G123" s="77">
        <f t="shared" si="11"/>
        <v>10.688425618439238</v>
      </c>
      <c r="H123" s="51"/>
      <c r="I123" s="50">
        <v>1798.6</v>
      </c>
      <c r="J123" s="77">
        <f t="shared" si="12"/>
        <v>12.169652701900384</v>
      </c>
      <c r="K123" s="78"/>
      <c r="L123" s="50">
        <v>72.950999999999993</v>
      </c>
      <c r="M123" s="77">
        <f t="shared" si="13"/>
        <v>-16.498597836662281</v>
      </c>
      <c r="N123" s="50"/>
      <c r="O123" s="50">
        <v>7657.7089999999998</v>
      </c>
      <c r="P123" s="77">
        <f t="shared" si="14"/>
        <v>-3.1960058302035375</v>
      </c>
    </row>
    <row r="124" spans="1:16" x14ac:dyDescent="0.2">
      <c r="A124" s="155"/>
      <c r="B124" s="126" t="s">
        <v>14</v>
      </c>
      <c r="C124" s="52">
        <v>9396.143</v>
      </c>
      <c r="D124" s="86">
        <f t="shared" si="10"/>
        <v>3.5218333974789323E-2</v>
      </c>
      <c r="E124" s="58"/>
      <c r="F124" s="52">
        <v>1761.16</v>
      </c>
      <c r="G124" s="86">
        <f t="shared" si="11"/>
        <v>8.0713562060520676</v>
      </c>
      <c r="H124" s="148"/>
      <c r="I124" s="52">
        <v>1673.0319999999999</v>
      </c>
      <c r="J124" s="86">
        <f t="shared" si="12"/>
        <v>7.9466019730687121</v>
      </c>
      <c r="L124" s="52">
        <v>88.128</v>
      </c>
      <c r="M124" s="86">
        <f t="shared" si="13"/>
        <v>10.494245091401496</v>
      </c>
      <c r="O124" s="52">
        <v>7634.982</v>
      </c>
      <c r="P124" s="86">
        <f t="shared" si="14"/>
        <v>-1.6517140852080694</v>
      </c>
    </row>
    <row r="125" spans="1:16" x14ac:dyDescent="0.2">
      <c r="A125" s="157">
        <v>2008</v>
      </c>
      <c r="B125" s="124" t="s">
        <v>11</v>
      </c>
      <c r="C125" s="50">
        <v>9394.9130000000005</v>
      </c>
      <c r="D125" s="77">
        <f t="shared" si="10"/>
        <v>-2.5889494512321707</v>
      </c>
      <c r="E125" s="19"/>
      <c r="F125" s="50">
        <v>1750.095</v>
      </c>
      <c r="G125" s="77">
        <f t="shared" si="11"/>
        <v>3.3192610299131355</v>
      </c>
      <c r="H125" s="148"/>
      <c r="I125" s="50">
        <v>1664.57</v>
      </c>
      <c r="J125" s="77">
        <f t="shared" si="12"/>
        <v>3.8827226176471457</v>
      </c>
      <c r="L125" s="50">
        <v>85.525000000000006</v>
      </c>
      <c r="M125" s="77">
        <f t="shared" si="13"/>
        <v>-6.546396258577734</v>
      </c>
      <c r="O125" s="50">
        <v>7644.8180000000002</v>
      </c>
      <c r="P125" s="77">
        <f t="shared" si="14"/>
        <v>-3.8476568518507968</v>
      </c>
    </row>
    <row r="126" spans="1:16" x14ac:dyDescent="0.2">
      <c r="A126" s="157"/>
      <c r="B126" s="124" t="s">
        <v>12</v>
      </c>
      <c r="C126" s="50">
        <v>9311.348</v>
      </c>
      <c r="D126" s="77">
        <f t="shared" si="10"/>
        <v>-2.4199799858922471</v>
      </c>
      <c r="E126" s="19"/>
      <c r="F126" s="50">
        <v>1840.423</v>
      </c>
      <c r="G126" s="77">
        <f t="shared" si="11"/>
        <v>12.850053683431472</v>
      </c>
      <c r="H126" s="148"/>
      <c r="I126" s="50">
        <v>1741.721</v>
      </c>
      <c r="J126" s="77">
        <f t="shared" si="12"/>
        <v>12.649484976153543</v>
      </c>
      <c r="L126" s="50">
        <v>98.703000000000003</v>
      </c>
      <c r="M126" s="77">
        <f t="shared" si="13"/>
        <v>16.511833795667826</v>
      </c>
      <c r="O126" s="50">
        <v>7470.9250000000002</v>
      </c>
      <c r="P126" s="77">
        <f t="shared" si="14"/>
        <v>-5.5677418898168876</v>
      </c>
    </row>
    <row r="127" spans="1:16" x14ac:dyDescent="0.2">
      <c r="A127" s="157"/>
      <c r="B127" s="125" t="s">
        <v>13</v>
      </c>
      <c r="C127" s="50">
        <v>9479.0930000000008</v>
      </c>
      <c r="D127" s="77">
        <f t="shared" si="10"/>
        <v>-0.52646265014673921</v>
      </c>
      <c r="E127" s="58"/>
      <c r="F127" s="50">
        <v>1906.0150000000001</v>
      </c>
      <c r="G127" s="77">
        <f t="shared" si="11"/>
        <v>1.8414129022330232</v>
      </c>
      <c r="H127" s="148"/>
      <c r="I127" s="50">
        <v>1800.2360000000001</v>
      </c>
      <c r="J127" s="77">
        <f t="shared" si="12"/>
        <v>9.0959635271888953E-2</v>
      </c>
      <c r="L127" s="50">
        <v>105.779</v>
      </c>
      <c r="M127" s="77">
        <f t="shared" si="13"/>
        <v>45.00006853915643</v>
      </c>
      <c r="O127" s="50">
        <v>7573.0789999999997</v>
      </c>
      <c r="P127" s="77">
        <f t="shared" si="14"/>
        <v>-1.1051608255158314</v>
      </c>
    </row>
    <row r="128" spans="1:16" x14ac:dyDescent="0.2">
      <c r="A128" s="155"/>
      <c r="B128" s="126" t="s">
        <v>14</v>
      </c>
      <c r="C128" s="52">
        <v>9436.3369999999995</v>
      </c>
      <c r="D128" s="86">
        <f t="shared" si="10"/>
        <v>0.42777126742323424</v>
      </c>
      <c r="E128" s="58"/>
      <c r="F128" s="52">
        <v>1653.7139999999999</v>
      </c>
      <c r="G128" s="86">
        <f t="shared" si="11"/>
        <v>-6.1008653387540104</v>
      </c>
      <c r="H128" s="148"/>
      <c r="I128" s="52">
        <v>1570.3969999999999</v>
      </c>
      <c r="J128" s="86">
        <f t="shared" si="12"/>
        <v>-6.1346704665541356</v>
      </c>
      <c r="L128" s="52">
        <v>83.316999999999993</v>
      </c>
      <c r="M128" s="86">
        <f t="shared" si="13"/>
        <v>-5.4591049382716132</v>
      </c>
      <c r="O128" s="52">
        <v>7782.6229999999996</v>
      </c>
      <c r="P128" s="86">
        <f t="shared" si="14"/>
        <v>1.9337439171434803</v>
      </c>
    </row>
    <row r="129" spans="1:16" x14ac:dyDescent="0.2">
      <c r="A129" s="157">
        <v>2009</v>
      </c>
      <c r="B129" s="124" t="s">
        <v>11</v>
      </c>
      <c r="C129" s="50">
        <v>9528.9629999999997</v>
      </c>
      <c r="D129" s="77">
        <f t="shared" si="10"/>
        <v>1.4268359909240167</v>
      </c>
      <c r="E129" s="19"/>
      <c r="F129" s="50">
        <v>1681.7449999999999</v>
      </c>
      <c r="G129" s="77">
        <f t="shared" si="11"/>
        <v>-3.9055022727337732</v>
      </c>
      <c r="H129" s="148"/>
      <c r="I129" s="50">
        <v>1602.3720000000001</v>
      </c>
      <c r="J129" s="77">
        <f t="shared" si="12"/>
        <v>-3.7365806184179617</v>
      </c>
      <c r="L129" s="50">
        <v>79.373000000000005</v>
      </c>
      <c r="M129" s="77">
        <f t="shared" si="13"/>
        <v>-7.1932183572054953</v>
      </c>
      <c r="O129" s="50">
        <v>7847.2179999999998</v>
      </c>
      <c r="P129" s="77">
        <f t="shared" si="14"/>
        <v>2.6475450429297287</v>
      </c>
    </row>
    <row r="130" spans="1:16" x14ac:dyDescent="0.2">
      <c r="A130" s="157"/>
      <c r="B130" s="124" t="s">
        <v>12</v>
      </c>
      <c r="C130" s="50">
        <v>9493.7080000000005</v>
      </c>
      <c r="D130" s="77">
        <f t="shared" si="10"/>
        <v>1.958470459916229</v>
      </c>
      <c r="E130" s="19"/>
      <c r="F130" s="50">
        <v>1638.769</v>
      </c>
      <c r="G130" s="77">
        <f t="shared" si="11"/>
        <v>-10.956937617058687</v>
      </c>
      <c r="H130" s="148"/>
      <c r="I130" s="50">
        <v>1559.473</v>
      </c>
      <c r="J130" s="77">
        <f t="shared" si="12"/>
        <v>-10.46367357343685</v>
      </c>
      <c r="L130" s="50">
        <v>79.296000000000006</v>
      </c>
      <c r="M130" s="77">
        <f t="shared" si="13"/>
        <v>-19.66201635208656</v>
      </c>
      <c r="O130" s="50">
        <v>7854.9390000000003</v>
      </c>
      <c r="P130" s="77">
        <f t="shared" si="14"/>
        <v>5.1401131720637014</v>
      </c>
    </row>
    <row r="131" spans="1:16" x14ac:dyDescent="0.2">
      <c r="A131" s="157"/>
      <c r="B131" s="125" t="s">
        <v>13</v>
      </c>
      <c r="C131" s="50">
        <v>9711.1980000000003</v>
      </c>
      <c r="D131" s="77">
        <f t="shared" si="10"/>
        <v>2.4485992488943777</v>
      </c>
      <c r="E131" s="58"/>
      <c r="F131" s="50">
        <v>1756.2339999999999</v>
      </c>
      <c r="G131" s="77">
        <f t="shared" si="11"/>
        <v>-7.8583326993754072</v>
      </c>
      <c r="H131" s="148"/>
      <c r="I131" s="50">
        <v>1664.4359999999999</v>
      </c>
      <c r="J131" s="77">
        <f t="shared" si="12"/>
        <v>-7.5434554136235565</v>
      </c>
      <c r="L131" s="50">
        <v>91.798000000000002</v>
      </c>
      <c r="M131" s="77">
        <f t="shared" si="13"/>
        <v>-13.217179213265387</v>
      </c>
      <c r="O131" s="50">
        <v>7954.9650000000001</v>
      </c>
      <c r="P131" s="77">
        <f t="shared" si="14"/>
        <v>5.0426781497987863</v>
      </c>
    </row>
    <row r="132" spans="1:16" x14ac:dyDescent="0.2">
      <c r="A132" s="155"/>
      <c r="B132" s="126" t="s">
        <v>14</v>
      </c>
      <c r="C132" s="52">
        <v>9531.6910000000007</v>
      </c>
      <c r="D132" s="86">
        <f t="shared" si="10"/>
        <v>1.0104980354135422</v>
      </c>
      <c r="E132" s="58"/>
      <c r="F132" s="52">
        <v>1640.0440000000001</v>
      </c>
      <c r="G132" s="86">
        <f t="shared" si="11"/>
        <v>-0.82662419257500674</v>
      </c>
      <c r="H132" s="148"/>
      <c r="I132" s="52">
        <v>1590.557</v>
      </c>
      <c r="J132" s="86">
        <f t="shared" si="12"/>
        <v>1.283751815623698</v>
      </c>
      <c r="L132" s="52">
        <v>49.487000000000002</v>
      </c>
      <c r="M132" s="86">
        <f t="shared" si="13"/>
        <v>-40.603958375841657</v>
      </c>
      <c r="O132" s="52">
        <v>7891.6469999999999</v>
      </c>
      <c r="P132" s="86">
        <f t="shared" si="14"/>
        <v>1.4008644643329162</v>
      </c>
    </row>
    <row r="133" spans="1:16" x14ac:dyDescent="0.2">
      <c r="A133" s="157">
        <v>2010</v>
      </c>
      <c r="B133" s="124" t="s">
        <v>11</v>
      </c>
      <c r="C133" s="50">
        <v>9590.41</v>
      </c>
      <c r="D133" s="77">
        <f t="shared" si="10"/>
        <v>0.64484456493324738</v>
      </c>
      <c r="E133" s="19"/>
      <c r="F133" s="50">
        <v>1749.1579999999999</v>
      </c>
      <c r="G133" s="77">
        <f t="shared" si="11"/>
        <v>4.0085149651106446</v>
      </c>
      <c r="H133" s="148"/>
      <c r="I133" s="50">
        <v>1677.683</v>
      </c>
      <c r="J133" s="77">
        <f t="shared" si="12"/>
        <v>4.6999697947792347</v>
      </c>
      <c r="L133" s="50">
        <v>71.474999999999994</v>
      </c>
      <c r="M133" s="77">
        <f t="shared" si="13"/>
        <v>-9.9504869414032608</v>
      </c>
      <c r="O133" s="50">
        <v>7841.2510000000002</v>
      </c>
      <c r="P133" s="77">
        <f t="shared" si="14"/>
        <v>-7.603968693108365E-2</v>
      </c>
    </row>
    <row r="134" spans="1:16" x14ac:dyDescent="0.2">
      <c r="A134" s="157"/>
      <c r="B134" s="124" t="s">
        <v>12</v>
      </c>
      <c r="C134" s="50">
        <v>9549.44</v>
      </c>
      <c r="D134" s="77">
        <f t="shared" si="10"/>
        <v>0.58704143839266987</v>
      </c>
      <c r="E134" s="19"/>
      <c r="F134" s="50">
        <v>1733.2080000000001</v>
      </c>
      <c r="G134" s="77">
        <f t="shared" si="11"/>
        <v>5.7628012245777214</v>
      </c>
      <c r="H134" s="148"/>
      <c r="I134" s="50">
        <v>1650.38</v>
      </c>
      <c r="J134" s="77">
        <f t="shared" si="12"/>
        <v>5.8293410658600795</v>
      </c>
      <c r="L134" s="50">
        <v>82.828000000000003</v>
      </c>
      <c r="M134" s="77">
        <f t="shared" si="13"/>
        <v>4.4541969330104871</v>
      </c>
      <c r="O134" s="50">
        <v>7816.232</v>
      </c>
      <c r="P134" s="77">
        <f t="shared" si="14"/>
        <v>-0.49277276373502499</v>
      </c>
    </row>
    <row r="135" spans="1:16" x14ac:dyDescent="0.2">
      <c r="A135" s="157"/>
      <c r="B135" s="125" t="s">
        <v>13</v>
      </c>
      <c r="C135" s="50">
        <v>9783.4519999999993</v>
      </c>
      <c r="D135" s="77">
        <f t="shared" si="10"/>
        <v>0.74402766785312169</v>
      </c>
      <c r="E135" s="58"/>
      <c r="F135" s="50">
        <v>1777.2059999999999</v>
      </c>
      <c r="G135" s="77">
        <f t="shared" si="11"/>
        <v>1.1941461103702571</v>
      </c>
      <c r="H135" s="148"/>
      <c r="I135" s="50">
        <v>1713.8630000000001</v>
      </c>
      <c r="J135" s="77">
        <f t="shared" si="12"/>
        <v>2.9695945052858832</v>
      </c>
      <c r="L135" s="50">
        <v>63.344000000000001</v>
      </c>
      <c r="M135" s="77">
        <f t="shared" si="13"/>
        <v>-30.99631800257086</v>
      </c>
      <c r="O135" s="50">
        <v>8006.2460000000001</v>
      </c>
      <c r="P135" s="77">
        <f t="shared" si="14"/>
        <v>0.64464142834066451</v>
      </c>
    </row>
    <row r="136" spans="1:16" x14ac:dyDescent="0.2">
      <c r="A136" s="155"/>
      <c r="B136" s="126" t="s">
        <v>14</v>
      </c>
      <c r="C136" s="52">
        <v>9526.3359999999993</v>
      </c>
      <c r="D136" s="86">
        <f t="shared" si="10"/>
        <v>-5.6181007126661811E-2</v>
      </c>
      <c r="E136" s="58"/>
      <c r="F136" s="52">
        <v>1741.9780000000001</v>
      </c>
      <c r="G136" s="86">
        <f t="shared" si="11"/>
        <v>6.2153210523620075</v>
      </c>
      <c r="H136" s="148"/>
      <c r="I136" s="52">
        <v>1685.5530000000001</v>
      </c>
      <c r="J136" s="86">
        <f t="shared" si="12"/>
        <v>5.9724989421944699</v>
      </c>
      <c r="L136" s="52">
        <v>56.423999999999999</v>
      </c>
      <c r="M136" s="86">
        <f t="shared" si="13"/>
        <v>14.017822862569961</v>
      </c>
      <c r="O136" s="52">
        <v>7784.3580000000002</v>
      </c>
      <c r="P136" s="86">
        <f t="shared" si="14"/>
        <v>-1.3595260913216185</v>
      </c>
    </row>
    <row r="137" spans="1:16" x14ac:dyDescent="0.2">
      <c r="A137" s="157">
        <v>2011</v>
      </c>
      <c r="B137" s="124" t="s">
        <v>11</v>
      </c>
      <c r="C137" s="50">
        <v>9580.8950000000004</v>
      </c>
      <c r="D137" s="77">
        <f t="shared" si="10"/>
        <v>-9.921369367940909E-2</v>
      </c>
      <c r="E137" s="19"/>
      <c r="F137" s="50">
        <v>1737.0309999999999</v>
      </c>
      <c r="G137" s="77">
        <f t="shared" si="11"/>
        <v>-0.69330500732352096</v>
      </c>
      <c r="H137" s="148"/>
      <c r="I137" s="50">
        <v>1671.9349999999999</v>
      </c>
      <c r="J137" s="77">
        <f t="shared" si="12"/>
        <v>-0.34261538085562337</v>
      </c>
      <c r="L137" s="50">
        <v>65.096000000000004</v>
      </c>
      <c r="M137" s="77">
        <f t="shared" si="13"/>
        <v>-8.9247988807275149</v>
      </c>
      <c r="O137" s="50">
        <v>7843.8649999999998</v>
      </c>
      <c r="P137" s="77">
        <f t="shared" si="14"/>
        <v>3.3336517349075778E-2</v>
      </c>
    </row>
    <row r="138" spans="1:16" x14ac:dyDescent="0.2">
      <c r="A138" s="157"/>
      <c r="B138" s="124" t="s">
        <v>12</v>
      </c>
      <c r="C138" s="50">
        <v>9602.152</v>
      </c>
      <c r="D138" s="77">
        <f t="shared" si="10"/>
        <v>0.55199048321157607</v>
      </c>
      <c r="E138" s="19"/>
      <c r="F138" s="50">
        <v>1688.904</v>
      </c>
      <c r="G138" s="77">
        <f t="shared" si="11"/>
        <v>-2.5561848318263065</v>
      </c>
      <c r="H138" s="148"/>
      <c r="I138" s="50">
        <v>1618.0540000000001</v>
      </c>
      <c r="J138" s="77">
        <f t="shared" si="12"/>
        <v>-1.9587004205092173</v>
      </c>
      <c r="L138" s="50">
        <v>70.850999999999999</v>
      </c>
      <c r="M138" s="77">
        <f t="shared" si="13"/>
        <v>-14.46008596126914</v>
      </c>
      <c r="O138" s="50">
        <v>7913.2470000000003</v>
      </c>
      <c r="P138" s="77">
        <f t="shared" si="14"/>
        <v>1.2411990841622962</v>
      </c>
    </row>
    <row r="139" spans="1:16" x14ac:dyDescent="0.2">
      <c r="A139" s="157"/>
      <c r="B139" s="125" t="s">
        <v>13</v>
      </c>
      <c r="C139" s="50">
        <v>9735.7960000000003</v>
      </c>
      <c r="D139" s="77">
        <f t="shared" si="10"/>
        <v>-0.4871082313277465</v>
      </c>
      <c r="E139" s="58"/>
      <c r="F139" s="50">
        <v>1903.999</v>
      </c>
      <c r="G139" s="77">
        <f t="shared" si="11"/>
        <v>7.1344008516739263</v>
      </c>
      <c r="H139" s="148"/>
      <c r="I139" s="50">
        <v>1843.8219999999999</v>
      </c>
      <c r="J139" s="77">
        <f t="shared" si="12"/>
        <v>7.582811461592895</v>
      </c>
      <c r="L139" s="50">
        <v>60.177</v>
      </c>
      <c r="M139" s="77">
        <f t="shared" si="13"/>
        <v>-4.9996842637029575</v>
      </c>
      <c r="O139" s="50">
        <v>7831.7969999999996</v>
      </c>
      <c r="P139" s="77">
        <f t="shared" si="14"/>
        <v>-2.1789113149908275</v>
      </c>
    </row>
    <row r="140" spans="1:16" x14ac:dyDescent="0.2">
      <c r="A140" s="155"/>
      <c r="B140" s="126" t="s">
        <v>14</v>
      </c>
      <c r="C140" s="52">
        <v>9362.5380000000005</v>
      </c>
      <c r="D140" s="86">
        <f t="shared" si="10"/>
        <v>-1.7194228715006366</v>
      </c>
      <c r="E140" s="58"/>
      <c r="F140" s="52">
        <v>1771.4949999999999</v>
      </c>
      <c r="G140" s="86">
        <f t="shared" si="11"/>
        <v>1.6944530872376014</v>
      </c>
      <c r="H140" s="148"/>
      <c r="I140" s="52">
        <v>1705.501</v>
      </c>
      <c r="J140" s="86">
        <f t="shared" si="12"/>
        <v>1.1834691641259494</v>
      </c>
      <c r="L140" s="52">
        <v>65.994</v>
      </c>
      <c r="M140" s="86">
        <f t="shared" si="13"/>
        <v>16.960867715865589</v>
      </c>
      <c r="O140" s="52">
        <v>7591.0429999999997</v>
      </c>
      <c r="P140" s="86">
        <f t="shared" si="14"/>
        <v>-2.4833775630565871</v>
      </c>
    </row>
    <row r="141" spans="1:16" x14ac:dyDescent="0.2">
      <c r="A141" s="157">
        <v>2012</v>
      </c>
      <c r="B141" s="124" t="s">
        <v>11</v>
      </c>
      <c r="C141" s="50">
        <v>9196.8050000000003</v>
      </c>
      <c r="D141" s="77">
        <f t="shared" si="10"/>
        <v>-4.0089156597583022</v>
      </c>
      <c r="E141" s="19"/>
      <c r="F141" s="50">
        <v>1870.0070000000001</v>
      </c>
      <c r="G141" s="77">
        <f t="shared" si="11"/>
        <v>7.655361360850792</v>
      </c>
      <c r="H141" s="148"/>
      <c r="I141" s="50">
        <v>1793.665</v>
      </c>
      <c r="J141" s="77">
        <f t="shared" si="12"/>
        <v>7.2807854372329075</v>
      </c>
      <c r="L141" s="50">
        <v>76.341999999999999</v>
      </c>
      <c r="M141" s="77">
        <f t="shared" si="13"/>
        <v>17.276023104338201</v>
      </c>
      <c r="O141" s="50">
        <v>7326.7979999999998</v>
      </c>
      <c r="P141" s="77">
        <f t="shared" si="14"/>
        <v>-6.5919925954870466</v>
      </c>
    </row>
    <row r="142" spans="1:16" x14ac:dyDescent="0.2">
      <c r="A142" s="157"/>
      <c r="B142" s="124" t="s">
        <v>12</v>
      </c>
      <c r="C142" s="50">
        <v>9126.4040000000005</v>
      </c>
      <c r="D142" s="77">
        <f t="shared" si="10"/>
        <v>-4.9545976776872473</v>
      </c>
      <c r="E142" s="19"/>
      <c r="F142" s="50">
        <v>1881.4449999999999</v>
      </c>
      <c r="G142" s="77">
        <f t="shared" si="11"/>
        <v>11.400351944219443</v>
      </c>
      <c r="H142" s="148"/>
      <c r="I142" s="50">
        <v>1816.1369999999999</v>
      </c>
      <c r="J142" s="77">
        <f t="shared" si="12"/>
        <v>12.242051254160852</v>
      </c>
      <c r="L142" s="50">
        <v>65.308000000000007</v>
      </c>
      <c r="M142" s="77">
        <f t="shared" si="13"/>
        <v>-7.823460501616057</v>
      </c>
      <c r="O142" s="50">
        <v>7244.9589999999998</v>
      </c>
      <c r="P142" s="77">
        <f t="shared" si="14"/>
        <v>-8.4451805940090132</v>
      </c>
    </row>
    <row r="143" spans="1:16" x14ac:dyDescent="0.2">
      <c r="A143" s="157"/>
      <c r="B143" s="125" t="s">
        <v>13</v>
      </c>
      <c r="C143" s="50">
        <v>9321.7270000000008</v>
      </c>
      <c r="D143" s="77">
        <f t="shared" si="10"/>
        <v>-4.2530574798403693</v>
      </c>
      <c r="E143" s="58"/>
      <c r="F143" s="50">
        <v>1929.806</v>
      </c>
      <c r="G143" s="77">
        <f t="shared" si="11"/>
        <v>1.3554103757407443</v>
      </c>
      <c r="H143" s="148"/>
      <c r="I143" s="50">
        <v>1875.193</v>
      </c>
      <c r="J143" s="77">
        <f t="shared" si="12"/>
        <v>1.7014115245397927</v>
      </c>
      <c r="L143" s="50">
        <v>54.613</v>
      </c>
      <c r="M143" s="77">
        <f t="shared" si="13"/>
        <v>-9.2460574638150792</v>
      </c>
      <c r="O143" s="50">
        <v>7391.9219999999996</v>
      </c>
      <c r="P143" s="77">
        <f t="shared" si="14"/>
        <v>-5.6165270882276452</v>
      </c>
    </row>
    <row r="144" spans="1:16" x14ac:dyDescent="0.2">
      <c r="A144" s="155"/>
      <c r="B144" s="126" t="s">
        <v>14</v>
      </c>
      <c r="C144" s="52">
        <v>9059.5920000000006</v>
      </c>
      <c r="D144" s="86">
        <f t="shared" si="10"/>
        <v>-3.235725184773615</v>
      </c>
      <c r="E144" s="58"/>
      <c r="F144" s="52">
        <v>1865.6130000000001</v>
      </c>
      <c r="G144" s="86">
        <f t="shared" si="11"/>
        <v>5.3129136689632306</v>
      </c>
      <c r="H144" s="148"/>
      <c r="I144" s="52">
        <v>1803.84</v>
      </c>
      <c r="J144" s="86">
        <f t="shared" si="12"/>
        <v>5.7659889967815872</v>
      </c>
      <c r="L144" s="52">
        <v>61.773000000000003</v>
      </c>
      <c r="M144" s="86">
        <f t="shared" si="13"/>
        <v>-6.3960360032730197</v>
      </c>
      <c r="O144" s="52">
        <v>7193.9790000000003</v>
      </c>
      <c r="P144" s="86">
        <f t="shared" si="14"/>
        <v>-5.2306909603858047</v>
      </c>
    </row>
    <row r="145" spans="1:16" x14ac:dyDescent="0.2">
      <c r="A145" s="157">
        <v>2013</v>
      </c>
      <c r="B145" s="124" t="s">
        <v>11</v>
      </c>
      <c r="C145" s="50">
        <v>9073.1849999999995</v>
      </c>
      <c r="D145" s="77">
        <f t="shared" si="10"/>
        <v>-1.3441624564182975</v>
      </c>
      <c r="E145" s="19"/>
      <c r="F145" s="50">
        <v>1913.2550000000001</v>
      </c>
      <c r="G145" s="77">
        <f t="shared" si="11"/>
        <v>2.3127186154918165</v>
      </c>
      <c r="H145" s="148"/>
      <c r="I145" s="50">
        <v>1848.144</v>
      </c>
      <c r="J145" s="77">
        <f t="shared" si="12"/>
        <v>3.0373007222641935</v>
      </c>
      <c r="L145" s="50">
        <v>65.11</v>
      </c>
      <c r="M145" s="77">
        <f t="shared" si="13"/>
        <v>-14.712740038248931</v>
      </c>
      <c r="O145" s="50">
        <v>7159.93</v>
      </c>
      <c r="P145" s="77">
        <f t="shared" si="14"/>
        <v>-2.2775023959989</v>
      </c>
    </row>
    <row r="146" spans="1:16" x14ac:dyDescent="0.2">
      <c r="A146" s="157"/>
      <c r="B146" s="124" t="s">
        <v>12</v>
      </c>
      <c r="C146" s="50">
        <v>9165.2389999999996</v>
      </c>
      <c r="D146" s="77">
        <f t="shared" si="10"/>
        <v>0.42552356875719211</v>
      </c>
      <c r="E146" s="19"/>
      <c r="F146" s="50">
        <v>1821.123</v>
      </c>
      <c r="G146" s="77">
        <f t="shared" si="11"/>
        <v>-3.2061527177249345</v>
      </c>
      <c r="H146" s="148"/>
      <c r="I146" s="50">
        <v>1768.0650000000001</v>
      </c>
      <c r="J146" s="77">
        <f t="shared" si="12"/>
        <v>-2.6469368775593414</v>
      </c>
      <c r="L146" s="50">
        <v>53.058</v>
      </c>
      <c r="M146" s="77">
        <f t="shared" si="13"/>
        <v>-18.757273228394691</v>
      </c>
      <c r="O146" s="50">
        <v>7344.116</v>
      </c>
      <c r="P146" s="77">
        <f t="shared" si="14"/>
        <v>1.3686343842663591</v>
      </c>
    </row>
    <row r="147" spans="1:16" x14ac:dyDescent="0.2">
      <c r="A147" s="157"/>
      <c r="B147" s="125" t="s">
        <v>13</v>
      </c>
      <c r="C147" s="50">
        <v>9342.3449999999993</v>
      </c>
      <c r="D147" s="77">
        <f t="shared" si="10"/>
        <v>0.22118219081076468</v>
      </c>
      <c r="E147" s="58"/>
      <c r="F147" s="50">
        <v>2028.6279999999999</v>
      </c>
      <c r="G147" s="77">
        <f t="shared" si="11"/>
        <v>5.1208256166681982</v>
      </c>
      <c r="H147" s="148"/>
      <c r="I147" s="50">
        <v>1964.8969999999999</v>
      </c>
      <c r="J147" s="77">
        <f t="shared" si="12"/>
        <v>4.7837209289923726</v>
      </c>
      <c r="L147" s="50">
        <v>63.731000000000002</v>
      </c>
      <c r="M147" s="77">
        <f t="shared" si="13"/>
        <v>16.695658542837791</v>
      </c>
      <c r="O147" s="50">
        <v>7313.7169999999996</v>
      </c>
      <c r="P147" s="77">
        <f t="shared" si="14"/>
        <v>-1.0579792373350252</v>
      </c>
    </row>
    <row r="148" spans="1:16" x14ac:dyDescent="0.2">
      <c r="A148" s="155"/>
      <c r="B148" s="126" t="s">
        <v>14</v>
      </c>
      <c r="C148" s="52">
        <v>9027.5329999999994</v>
      </c>
      <c r="D148" s="86">
        <f t="shared" si="10"/>
        <v>-0.35386803290922048</v>
      </c>
      <c r="E148" s="58"/>
      <c r="F148" s="52">
        <v>1916.4169999999999</v>
      </c>
      <c r="G148" s="86">
        <f t="shared" si="11"/>
        <v>2.7231799949935951</v>
      </c>
      <c r="H148" s="148"/>
      <c r="I148" s="52">
        <v>1854.318</v>
      </c>
      <c r="J148" s="86">
        <f t="shared" si="12"/>
        <v>2.798363491218737</v>
      </c>
      <c r="L148" s="52">
        <v>62.097999999999999</v>
      </c>
      <c r="M148" s="86">
        <f t="shared" si="13"/>
        <v>0.52611982581385996</v>
      </c>
      <c r="O148" s="52">
        <v>7111.1170000000002</v>
      </c>
      <c r="P148" s="86">
        <f t="shared" si="14"/>
        <v>-1.1518243242022264</v>
      </c>
    </row>
    <row r="149" spans="1:16" x14ac:dyDescent="0.2">
      <c r="A149" s="157">
        <v>2014</v>
      </c>
      <c r="B149" s="124" t="s">
        <v>11</v>
      </c>
      <c r="C149" s="50">
        <v>8995.1209999999992</v>
      </c>
      <c r="D149" s="77">
        <f t="shared" si="10"/>
        <v>-0.86038144267972394</v>
      </c>
      <c r="E149" s="19"/>
      <c r="F149" s="50">
        <v>2034.0509999999999</v>
      </c>
      <c r="G149" s="77">
        <f t="shared" si="11"/>
        <v>6.3136382761315044</v>
      </c>
      <c r="H149" s="148"/>
      <c r="I149" s="50">
        <v>1983.223</v>
      </c>
      <c r="J149" s="77">
        <f t="shared" si="12"/>
        <v>7.3089001722809455</v>
      </c>
      <c r="L149" s="50">
        <v>50.828000000000003</v>
      </c>
      <c r="M149" s="77">
        <f t="shared" si="13"/>
        <v>-21.935186607279984</v>
      </c>
      <c r="O149" s="50">
        <v>6961.0709999999999</v>
      </c>
      <c r="P149" s="77">
        <f t="shared" si="14"/>
        <v>-2.7773874884251715</v>
      </c>
    </row>
    <row r="150" spans="1:16" x14ac:dyDescent="0.2">
      <c r="A150" s="157"/>
      <c r="B150" s="124" t="s">
        <v>12</v>
      </c>
      <c r="C150" s="50">
        <v>9047.9240000000009</v>
      </c>
      <c r="D150" s="77">
        <f t="shared" si="10"/>
        <v>-1.2799993540812051</v>
      </c>
      <c r="E150" s="19"/>
      <c r="F150" s="50">
        <v>1980.652</v>
      </c>
      <c r="G150" s="77">
        <f t="shared" si="11"/>
        <v>8.7599245081194397</v>
      </c>
      <c r="H150" s="148"/>
      <c r="I150" s="50">
        <v>1922.296</v>
      </c>
      <c r="J150" s="77">
        <f t="shared" si="12"/>
        <v>8.723152146555698</v>
      </c>
      <c r="L150" s="50">
        <v>58.356999999999999</v>
      </c>
      <c r="M150" s="77">
        <f t="shared" si="13"/>
        <v>9.9871838365562216</v>
      </c>
      <c r="O150" s="50">
        <v>7067.2719999999999</v>
      </c>
      <c r="P150" s="77">
        <f t="shared" si="14"/>
        <v>-3.7696027677122754</v>
      </c>
    </row>
    <row r="151" spans="1:16" x14ac:dyDescent="0.2">
      <c r="A151" s="157"/>
      <c r="B151" s="125" t="s">
        <v>13</v>
      </c>
      <c r="C151" s="50">
        <v>9105.3179999999993</v>
      </c>
      <c r="D151" s="77">
        <f t="shared" si="10"/>
        <v>-2.5371253148968496</v>
      </c>
      <c r="E151" s="58"/>
      <c r="F151" s="50">
        <v>2179.614</v>
      </c>
      <c r="G151" s="77">
        <f t="shared" si="11"/>
        <v>7.4427642722076248</v>
      </c>
      <c r="H151" s="148"/>
      <c r="I151" s="50">
        <v>2116.9490000000001</v>
      </c>
      <c r="J151" s="77">
        <f t="shared" si="12"/>
        <v>7.7384208943267838</v>
      </c>
      <c r="L151" s="50">
        <v>62.664999999999999</v>
      </c>
      <c r="M151" s="77">
        <f t="shared" si="13"/>
        <v>-1.6726553796425638</v>
      </c>
      <c r="O151" s="50">
        <v>6925.7039999999997</v>
      </c>
      <c r="P151" s="77">
        <f t="shared" si="14"/>
        <v>-5.30527774044306</v>
      </c>
    </row>
    <row r="152" spans="1:16" x14ac:dyDescent="0.2">
      <c r="A152" s="155"/>
      <c r="B152" s="126" t="s">
        <v>14</v>
      </c>
      <c r="C152" s="52">
        <v>8771.0990000000002</v>
      </c>
      <c r="D152" s="86">
        <f t="shared" si="10"/>
        <v>-2.8405767112676221</v>
      </c>
      <c r="E152" s="58"/>
      <c r="F152" s="52">
        <v>2071.4699999999998</v>
      </c>
      <c r="G152" s="86">
        <f t="shared" si="11"/>
        <v>8.0907756506021329</v>
      </c>
      <c r="H152" s="148"/>
      <c r="I152" s="52">
        <v>2022.895</v>
      </c>
      <c r="J152" s="86">
        <f t="shared" si="12"/>
        <v>9.0910512652090958</v>
      </c>
      <c r="L152" s="52">
        <v>48.575000000000003</v>
      </c>
      <c r="M152" s="86">
        <f t="shared" si="13"/>
        <v>-21.776868820251856</v>
      </c>
      <c r="O152" s="52">
        <v>6699.6289999999999</v>
      </c>
      <c r="P152" s="86">
        <f t="shared" si="14"/>
        <v>-5.7865452080172535</v>
      </c>
    </row>
    <row r="153" spans="1:16" x14ac:dyDescent="0.2">
      <c r="A153" s="157">
        <v>2015</v>
      </c>
      <c r="B153" s="124" t="s">
        <v>11</v>
      </c>
      <c r="C153" s="50">
        <v>8965.3439999999991</v>
      </c>
      <c r="D153" s="77">
        <f t="shared" si="10"/>
        <v>-0.33103501331444068</v>
      </c>
      <c r="E153" s="19"/>
      <c r="F153" s="50">
        <v>2176.125</v>
      </c>
      <c r="G153" s="77">
        <f t="shared" si="11"/>
        <v>6.9847806175951375</v>
      </c>
      <c r="H153" s="148"/>
      <c r="I153" s="50">
        <v>2103.52</v>
      </c>
      <c r="J153" s="77">
        <f t="shared" si="12"/>
        <v>6.065732396205572</v>
      </c>
      <c r="L153" s="50">
        <v>72.605000000000004</v>
      </c>
      <c r="M153" s="77">
        <f t="shared" si="13"/>
        <v>42.84449516014795</v>
      </c>
      <c r="O153" s="50">
        <v>6789.2190000000001</v>
      </c>
      <c r="P153" s="77">
        <f t="shared" si="14"/>
        <v>-2.4687580402498388</v>
      </c>
    </row>
    <row r="154" spans="1:16" x14ac:dyDescent="0.2">
      <c r="A154" s="158"/>
      <c r="B154" s="124" t="s">
        <v>12</v>
      </c>
      <c r="C154" s="50">
        <v>8950.1990000000005</v>
      </c>
      <c r="D154" s="77">
        <f t="shared" si="10"/>
        <v>-1.0800820166040337</v>
      </c>
      <c r="E154" s="19"/>
      <c r="F154" s="50">
        <v>2070.4119999999998</v>
      </c>
      <c r="G154" s="77">
        <f t="shared" si="11"/>
        <v>4.5318410301254213</v>
      </c>
      <c r="I154" s="50">
        <v>2015.826</v>
      </c>
      <c r="J154" s="77">
        <f t="shared" si="12"/>
        <v>4.8655357967763528</v>
      </c>
      <c r="L154" s="50">
        <v>54.585999999999999</v>
      </c>
      <c r="M154" s="77">
        <f t="shared" si="13"/>
        <v>-6.4619497232551382</v>
      </c>
      <c r="O154" s="50">
        <v>6879.7879999999996</v>
      </c>
      <c r="P154" s="77">
        <f t="shared" si="14"/>
        <v>-2.6528482277178576</v>
      </c>
    </row>
    <row r="155" spans="1:16" x14ac:dyDescent="0.2">
      <c r="B155" s="125" t="s">
        <v>13</v>
      </c>
      <c r="C155" s="50">
        <v>9192.4760000000006</v>
      </c>
      <c r="D155" s="77">
        <f t="shared" si="10"/>
        <v>0.95722082413817156</v>
      </c>
      <c r="E155" s="58"/>
      <c r="F155" s="50">
        <v>2260.4920000000002</v>
      </c>
      <c r="G155" s="77">
        <f t="shared" si="11"/>
        <v>3.7106570245924351</v>
      </c>
      <c r="I155" s="50">
        <v>2205.645</v>
      </c>
      <c r="J155" s="77">
        <f t="shared" si="12"/>
        <v>4.1898033443413096</v>
      </c>
      <c r="L155" s="50">
        <v>54.847999999999999</v>
      </c>
      <c r="M155" s="77">
        <f t="shared" si="13"/>
        <v>-12.474267932657785</v>
      </c>
      <c r="O155" s="50">
        <v>6931.9830000000002</v>
      </c>
      <c r="P155" s="77">
        <f t="shared" si="14"/>
        <v>9.0662263359803583E-2</v>
      </c>
    </row>
    <row r="156" spans="1:16" x14ac:dyDescent="0.2">
      <c r="A156" s="171"/>
      <c r="B156" s="126" t="s">
        <v>14</v>
      </c>
      <c r="C156" s="52">
        <v>8914.1988999999994</v>
      </c>
      <c r="D156" s="86">
        <v>1.6314980200997864</v>
      </c>
      <c r="E156" s="59"/>
      <c r="F156" s="52">
        <v>2027.5793000000001</v>
      </c>
      <c r="G156" s="86">
        <v>-2.1188142777261669</v>
      </c>
      <c r="H156" s="171"/>
      <c r="I156" s="52">
        <v>1964.6675</v>
      </c>
      <c r="J156" s="86">
        <v>-2.8784242385294325</v>
      </c>
      <c r="K156" s="171"/>
      <c r="L156" s="52">
        <v>62.911799999999999</v>
      </c>
      <c r="M156" s="86">
        <v>29.515037601724348</v>
      </c>
      <c r="N156" s="171"/>
      <c r="O156" s="52">
        <v>6886.6196</v>
      </c>
      <c r="P156" s="86">
        <v>2.7910636301381864</v>
      </c>
    </row>
    <row r="157" spans="1:16" x14ac:dyDescent="0.2">
      <c r="A157" s="18">
        <v>2016</v>
      </c>
      <c r="B157" s="19" t="s">
        <v>11</v>
      </c>
      <c r="C157" s="50">
        <v>8915.5403000000006</v>
      </c>
      <c r="D157" s="77">
        <v>-0.55551465113313037</v>
      </c>
      <c r="E157" s="19"/>
      <c r="F157" s="50">
        <v>2007.3058000000001</v>
      </c>
      <c r="G157" s="77">
        <v>-7.7578066043436564</v>
      </c>
      <c r="H157" s="148"/>
      <c r="I157" s="50">
        <v>1953.6765</v>
      </c>
      <c r="J157" s="77">
        <v>-7.1234644785882688</v>
      </c>
      <c r="L157" s="50">
        <v>53.629300000000001</v>
      </c>
      <c r="M157" s="77">
        <v>-26.135934792728914</v>
      </c>
      <c r="O157" s="50">
        <v>6908.2344999999996</v>
      </c>
      <c r="P157" s="77">
        <v>1.7530117272551438</v>
      </c>
    </row>
    <row r="158" spans="1:16" x14ac:dyDescent="0.2">
      <c r="B158" s="124" t="s">
        <v>12</v>
      </c>
      <c r="C158" s="50">
        <v>8665.5208000000002</v>
      </c>
      <c r="D158" s="77">
        <v>-3.1806956166808895</v>
      </c>
      <c r="E158" s="19"/>
      <c r="F158" s="50">
        <v>1917.1550999999999</v>
      </c>
      <c r="G158" s="77">
        <v>-7.4022327345699983</v>
      </c>
      <c r="I158" s="50">
        <v>1870.0459000000001</v>
      </c>
      <c r="J158" s="77">
        <v>-7.2317891294398251</v>
      </c>
      <c r="L158" s="50">
        <v>47.109200000000001</v>
      </c>
      <c r="M158" s="77">
        <v>-13.696652597021922</v>
      </c>
      <c r="O158" s="50">
        <v>6748.3657000000003</v>
      </c>
      <c r="P158" s="77">
        <v>-1.9102610086392695</v>
      </c>
    </row>
  </sheetData>
  <mergeCells count="10">
    <mergeCell ref="O3:P4"/>
    <mergeCell ref="A6:P6"/>
    <mergeCell ref="A57:P57"/>
    <mergeCell ref="A108:P108"/>
    <mergeCell ref="L4:M4"/>
    <mergeCell ref="A3:B5"/>
    <mergeCell ref="C3:D4"/>
    <mergeCell ref="F3:G4"/>
    <mergeCell ref="I3:M3"/>
    <mergeCell ref="I4:J4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705"/>
  <sheetViews>
    <sheetView zoomScale="115" workbookViewId="0">
      <selection activeCell="L1" sqref="L1:N1048576"/>
    </sheetView>
  </sheetViews>
  <sheetFormatPr defaultColWidth="11" defaultRowHeight="12.75" x14ac:dyDescent="0.2"/>
  <cols>
    <col min="1" max="2" width="10.7109375" style="1" customWidth="1"/>
    <col min="3" max="3" width="7.7109375" style="1" customWidth="1"/>
    <col min="4" max="4" width="10.42578125" style="1" customWidth="1"/>
    <col min="5" max="5" width="0.85546875" style="1" customWidth="1"/>
    <col min="6" max="6" width="6.7109375" style="1" customWidth="1"/>
    <col min="7" max="7" width="9.7109375" style="1" customWidth="1"/>
    <col min="8" max="8" width="0.85546875" style="1" customWidth="1"/>
    <col min="9" max="9" width="6.7109375" style="1" customWidth="1"/>
    <col min="10" max="10" width="9.85546875" style="1" customWidth="1"/>
    <col min="11" max="11" width="11.42578125" style="148" customWidth="1"/>
    <col min="12" max="16384" width="11" style="1"/>
  </cols>
  <sheetData>
    <row r="1" spans="1:11" ht="16.5" x14ac:dyDescent="0.3">
      <c r="A1" s="2" t="s">
        <v>23</v>
      </c>
      <c r="B1" s="2" t="s">
        <v>59</v>
      </c>
      <c r="C1" s="3"/>
      <c r="D1" s="3"/>
      <c r="E1" s="3"/>
      <c r="F1" s="3"/>
      <c r="G1" s="3"/>
      <c r="H1" s="3"/>
      <c r="I1" s="3"/>
      <c r="J1" s="3"/>
      <c r="K1" s="1"/>
    </row>
    <row r="2" spans="1:11" ht="16.5" x14ac:dyDescent="0.3">
      <c r="A2" s="2"/>
      <c r="B2" s="4" t="s">
        <v>17</v>
      </c>
      <c r="C2" s="3"/>
      <c r="D2" s="3"/>
      <c r="E2" s="3"/>
      <c r="F2" s="3"/>
      <c r="G2" s="3"/>
      <c r="H2" s="3"/>
      <c r="I2" s="3"/>
      <c r="J2" s="3"/>
      <c r="K2" s="1"/>
    </row>
    <row r="3" spans="1:11" ht="12" customHeight="1" x14ac:dyDescent="0.2">
      <c r="A3" s="40"/>
      <c r="B3" s="40"/>
      <c r="C3" s="28"/>
      <c r="D3" s="28"/>
      <c r="E3" s="28"/>
      <c r="F3" s="28"/>
      <c r="G3" s="28"/>
      <c r="H3" s="28"/>
      <c r="I3" s="28"/>
      <c r="J3" s="28"/>
      <c r="K3" s="1"/>
    </row>
    <row r="4" spans="1:11" ht="29.25" customHeight="1" x14ac:dyDescent="0.2">
      <c r="A4" s="184" t="s">
        <v>3</v>
      </c>
      <c r="B4" s="25"/>
      <c r="C4" s="186" t="s">
        <v>18</v>
      </c>
      <c r="D4" s="186"/>
      <c r="E4" s="119"/>
      <c r="F4" s="186" t="s">
        <v>19</v>
      </c>
      <c r="G4" s="186"/>
      <c r="H4" s="119"/>
      <c r="I4" s="187" t="s">
        <v>20</v>
      </c>
      <c r="J4" s="187"/>
      <c r="K4" s="1"/>
    </row>
    <row r="5" spans="1:11" ht="68.25" customHeight="1" x14ac:dyDescent="0.2">
      <c r="A5" s="185"/>
      <c r="B5" s="31"/>
      <c r="C5" s="32" t="s">
        <v>21</v>
      </c>
      <c r="D5" s="32" t="s">
        <v>22</v>
      </c>
      <c r="E5" s="33"/>
      <c r="F5" s="32" t="s">
        <v>21</v>
      </c>
      <c r="G5" s="32" t="s">
        <v>22</v>
      </c>
      <c r="H5" s="33"/>
      <c r="I5" s="32" t="s">
        <v>21</v>
      </c>
      <c r="J5" s="32" t="s">
        <v>22</v>
      </c>
      <c r="K5" s="147"/>
    </row>
    <row r="6" spans="1:11" ht="15.95" customHeight="1" x14ac:dyDescent="0.2">
      <c r="A6" s="44"/>
      <c r="B6" s="182" t="s">
        <v>9</v>
      </c>
      <c r="C6" s="182"/>
      <c r="D6" s="182"/>
      <c r="E6" s="182"/>
      <c r="F6" s="182"/>
      <c r="G6" s="182"/>
      <c r="H6" s="182"/>
      <c r="I6" s="182"/>
      <c r="J6" s="182"/>
      <c r="K6" s="147"/>
    </row>
    <row r="7" spans="1:11" ht="15.95" customHeight="1" x14ac:dyDescent="0.2">
      <c r="A7" s="95">
        <v>2013</v>
      </c>
      <c r="B7" s="19" t="s">
        <v>12</v>
      </c>
      <c r="C7" s="20">
        <v>25218.533620418817</v>
      </c>
      <c r="D7" s="73">
        <v>-0.35936254009864643</v>
      </c>
      <c r="F7" s="20">
        <v>22178.845667079378</v>
      </c>
      <c r="G7" s="73">
        <v>-0.57400557978536193</v>
      </c>
      <c r="I7" s="20">
        <v>3039.6879533394394</v>
      </c>
      <c r="J7" s="73">
        <v>1.2352626383045915</v>
      </c>
    </row>
    <row r="8" spans="1:11" ht="15.95" customHeight="1" x14ac:dyDescent="0.2">
      <c r="A8" s="18"/>
      <c r="B8" s="19" t="s">
        <v>13</v>
      </c>
      <c r="C8" s="20">
        <v>25228.210319685892</v>
      </c>
      <c r="D8" s="73">
        <v>3.8371379608049858E-2</v>
      </c>
      <c r="F8" s="20">
        <v>22155.310761399251</v>
      </c>
      <c r="G8" s="73">
        <v>-0.10611420464979972</v>
      </c>
      <c r="I8" s="20">
        <v>3072.8995582866405</v>
      </c>
      <c r="J8" s="73">
        <v>1.0925991567889191</v>
      </c>
    </row>
    <row r="9" spans="1:11" ht="15.95" customHeight="1" x14ac:dyDescent="0.2">
      <c r="A9" s="18"/>
      <c r="B9" s="19" t="s">
        <v>14</v>
      </c>
      <c r="C9" s="30">
        <v>25295.761602034174</v>
      </c>
      <c r="D9" s="76">
        <v>0.26776089739338799</v>
      </c>
      <c r="E9" s="28"/>
      <c r="F9" s="30">
        <v>22169.86543050078</v>
      </c>
      <c r="G9" s="76">
        <v>6.5693816070899039E-2</v>
      </c>
      <c r="H9" s="28"/>
      <c r="I9" s="30">
        <v>3125.8961715333944</v>
      </c>
      <c r="J9" s="76">
        <v>1.724645151639882</v>
      </c>
    </row>
    <row r="10" spans="1:11" s="38" customFormat="1" ht="14.1" customHeight="1" x14ac:dyDescent="0.2">
      <c r="A10" s="95">
        <v>2014</v>
      </c>
      <c r="B10" s="94" t="s">
        <v>11</v>
      </c>
      <c r="C10" s="104">
        <v>25456.689753555736</v>
      </c>
      <c r="D10" s="98">
        <v>0.63618622776956202</v>
      </c>
      <c r="E10" s="105"/>
      <c r="F10" s="104">
        <v>22203.700634914418</v>
      </c>
      <c r="G10" s="98">
        <v>0.1526179963505217</v>
      </c>
      <c r="H10" s="105"/>
      <c r="I10" s="104">
        <v>3252.9891186413179</v>
      </c>
      <c r="J10" s="98">
        <v>4.0658083357125259</v>
      </c>
      <c r="K10" s="149"/>
    </row>
    <row r="11" spans="1:11" s="38" customFormat="1" ht="14.1" customHeight="1" x14ac:dyDescent="0.2">
      <c r="A11" s="18"/>
      <c r="B11" s="19" t="s">
        <v>12</v>
      </c>
      <c r="C11" s="20">
        <v>25418.172127093811</v>
      </c>
      <c r="D11" s="73">
        <v>-0.15130650070693408</v>
      </c>
      <c r="E11" s="1"/>
      <c r="F11" s="20">
        <v>22257.346284790823</v>
      </c>
      <c r="G11" s="73">
        <v>0.24160679680597885</v>
      </c>
      <c r="H11" s="1"/>
      <c r="I11" s="20">
        <v>3160.8258423029865</v>
      </c>
      <c r="J11" s="73">
        <v>-2.8331873540611578</v>
      </c>
      <c r="K11" s="149"/>
    </row>
    <row r="12" spans="1:11" s="38" customFormat="1" ht="14.1" customHeight="1" x14ac:dyDescent="0.2">
      <c r="A12" s="18"/>
      <c r="B12" s="19" t="s">
        <v>13</v>
      </c>
      <c r="C12" s="20">
        <v>25529.478873797303</v>
      </c>
      <c r="D12" s="73">
        <v>0.43790224626281499</v>
      </c>
      <c r="E12" s="1"/>
      <c r="F12" s="20">
        <v>22315.149966672587</v>
      </c>
      <c r="G12" s="73">
        <v>0.25970608149841645</v>
      </c>
      <c r="H12" s="1"/>
      <c r="I12" s="20">
        <v>3214.3289071247177</v>
      </c>
      <c r="J12" s="73">
        <v>1.6926925901981587</v>
      </c>
      <c r="K12" s="149"/>
    </row>
    <row r="13" spans="1:11" s="38" customFormat="1" ht="14.1" customHeight="1" x14ac:dyDescent="0.2">
      <c r="A13" s="23"/>
      <c r="B13" s="59" t="s">
        <v>14</v>
      </c>
      <c r="C13" s="30">
        <v>25625.766892285792</v>
      </c>
      <c r="D13" s="76">
        <v>0.37716405792879715</v>
      </c>
      <c r="E13" s="28"/>
      <c r="F13" s="30">
        <v>22358.143670797654</v>
      </c>
      <c r="G13" s="76">
        <v>0.19266598785702746</v>
      </c>
      <c r="H13" s="28"/>
      <c r="I13" s="30">
        <v>3267.6232214881379</v>
      </c>
      <c r="J13" s="76">
        <v>1.6580230556148359</v>
      </c>
      <c r="K13" s="149"/>
    </row>
    <row r="14" spans="1:11" s="38" customFormat="1" ht="14.1" customHeight="1" x14ac:dyDescent="0.2">
      <c r="A14" s="95">
        <v>2015</v>
      </c>
      <c r="B14" s="94" t="s">
        <v>11</v>
      </c>
      <c r="C14" s="104">
        <v>25481.521720565324</v>
      </c>
      <c r="D14" s="98">
        <v>-0.56289114127503526</v>
      </c>
      <c r="E14" s="105"/>
      <c r="F14" s="104">
        <v>22345.25162805312</v>
      </c>
      <c r="G14" s="98">
        <v>-5.7661507745708766E-2</v>
      </c>
      <c r="H14" s="105"/>
      <c r="I14" s="104">
        <v>3136.2700925122049</v>
      </c>
      <c r="J14" s="98">
        <v>-4.0198370519631794</v>
      </c>
      <c r="K14" s="149"/>
    </row>
    <row r="15" spans="1:11" s="38" customFormat="1" ht="14.1" customHeight="1" x14ac:dyDescent="0.2">
      <c r="A15" s="18"/>
      <c r="B15" s="19" t="s">
        <v>12</v>
      </c>
      <c r="C15" s="20">
        <v>25514.185510034131</v>
      </c>
      <c r="D15" s="73">
        <v>0.12818618066457388</v>
      </c>
      <c r="E15" s="1"/>
      <c r="F15" s="20">
        <v>22407.104769092108</v>
      </c>
      <c r="G15" s="73">
        <v>0.27680664361521407</v>
      </c>
      <c r="H15" s="1"/>
      <c r="I15" s="20">
        <v>3107.0807409420217</v>
      </c>
      <c r="J15" s="73">
        <v>-0.9307027363450695</v>
      </c>
      <c r="K15" s="149"/>
    </row>
    <row r="16" spans="1:11" s="38" customFormat="1" ht="14.1" customHeight="1" x14ac:dyDescent="0.2">
      <c r="A16" s="18"/>
      <c r="B16" s="19" t="s">
        <v>13</v>
      </c>
      <c r="C16" s="20">
        <v>25510.452521957272</v>
      </c>
      <c r="D16" s="73">
        <v>-1.4631029767308196E-2</v>
      </c>
      <c r="E16" s="1"/>
      <c r="F16" s="20">
        <v>22558.022450924076</v>
      </c>
      <c r="G16" s="73">
        <v>0.67352602394282135</v>
      </c>
      <c r="H16" s="1"/>
      <c r="I16" s="20">
        <v>2952.4300710331968</v>
      </c>
      <c r="J16" s="73">
        <v>-4.9773624441422504</v>
      </c>
      <c r="K16" s="149"/>
    </row>
    <row r="17" spans="1:11" s="38" customFormat="1" ht="14.1" customHeight="1" x14ac:dyDescent="0.2">
      <c r="A17" s="23"/>
      <c r="B17" s="59" t="s">
        <v>14</v>
      </c>
      <c r="C17" s="30">
        <v>25523.683989657464</v>
      </c>
      <c r="D17" s="76">
        <v>-6.8651687726589777E-2</v>
      </c>
      <c r="E17" s="28"/>
      <c r="F17" s="30">
        <v>22564.719319136908</v>
      </c>
      <c r="G17" s="76">
        <v>2.968730183419702E-2</v>
      </c>
      <c r="H17" s="28"/>
      <c r="I17" s="30">
        <v>2958.9646705205573</v>
      </c>
      <c r="J17" s="76">
        <v>0.2213295261917505</v>
      </c>
      <c r="K17" s="149"/>
    </row>
    <row r="18" spans="1:11" s="38" customFormat="1" ht="14.1" customHeight="1" x14ac:dyDescent="0.2">
      <c r="A18" s="95">
        <v>2016</v>
      </c>
      <c r="B18" s="94" t="s">
        <v>11</v>
      </c>
      <c r="C18" s="20">
        <v>25559.436123101819</v>
      </c>
      <c r="D18" s="73">
        <v>-0.43587291837522718</v>
      </c>
      <c r="E18" s="1"/>
      <c r="F18" s="20">
        <v>22597.248627848214</v>
      </c>
      <c r="G18" s="73">
        <v>0.14416004139576491</v>
      </c>
      <c r="H18" s="1"/>
      <c r="I18" s="20">
        <v>2962.1874952536059</v>
      </c>
      <c r="J18" s="73">
        <v>0.10891731034022809</v>
      </c>
      <c r="K18" s="149"/>
    </row>
    <row r="19" spans="1:11" s="38" customFormat="1" ht="14.1" customHeight="1" x14ac:dyDescent="0.2">
      <c r="A19" s="23"/>
      <c r="B19" s="21" t="s">
        <v>12</v>
      </c>
      <c r="C19" s="30">
        <v>25751.601836808317</v>
      </c>
      <c r="D19" s="76">
        <v>1.5869044795589555</v>
      </c>
      <c r="E19" s="28"/>
      <c r="F19" s="30">
        <v>22786.270435475657</v>
      </c>
      <c r="G19" s="76">
        <v>0.83648151480927646</v>
      </c>
      <c r="H19" s="28"/>
      <c r="I19" s="30">
        <v>2965.3314013326612</v>
      </c>
      <c r="J19" s="76">
        <v>0.10613460775500902</v>
      </c>
      <c r="K19" s="149"/>
    </row>
    <row r="20" spans="1:11" ht="15.95" customHeight="1" x14ac:dyDescent="0.2">
      <c r="A20" s="44"/>
      <c r="B20" s="183" t="s">
        <v>15</v>
      </c>
      <c r="C20" s="183"/>
      <c r="D20" s="183"/>
      <c r="E20" s="183"/>
      <c r="F20" s="183"/>
      <c r="G20" s="183"/>
      <c r="H20" s="183"/>
      <c r="I20" s="183"/>
      <c r="J20" s="183"/>
      <c r="K20" s="147"/>
    </row>
    <row r="21" spans="1:11" ht="15.95" customHeight="1" x14ac:dyDescent="0.2">
      <c r="A21" s="95">
        <v>2013</v>
      </c>
      <c r="B21" s="19" t="s">
        <v>12</v>
      </c>
      <c r="C21" s="20">
        <v>14580.039003143134</v>
      </c>
      <c r="D21" s="73">
        <v>-0.22025052555751462</v>
      </c>
      <c r="F21" s="20">
        <v>12906.601312175791</v>
      </c>
      <c r="G21" s="73">
        <v>-0.66403732414603467</v>
      </c>
      <c r="I21" s="20">
        <v>1673.4376909673422</v>
      </c>
      <c r="J21" s="73">
        <v>3.3404934950481269</v>
      </c>
    </row>
    <row r="22" spans="1:11" ht="15.95" customHeight="1" x14ac:dyDescent="0.2">
      <c r="A22" s="18"/>
      <c r="B22" s="19" t="s">
        <v>13</v>
      </c>
      <c r="C22" s="20">
        <v>14582.465678233622</v>
      </c>
      <c r="D22" s="73">
        <v>1.6643817550590391E-2</v>
      </c>
      <c r="F22" s="20">
        <v>12895.6974018073</v>
      </c>
      <c r="G22" s="73">
        <v>-8.4483204406455792E-2</v>
      </c>
      <c r="I22" s="20">
        <v>1686.7682764263225</v>
      </c>
      <c r="J22" s="73">
        <v>0.79659885342217074</v>
      </c>
    </row>
    <row r="23" spans="1:11" ht="15.95" customHeight="1" x14ac:dyDescent="0.2">
      <c r="A23" s="18"/>
      <c r="B23" s="19" t="s">
        <v>14</v>
      </c>
      <c r="C23" s="30">
        <v>14611.176710949481</v>
      </c>
      <c r="D23" s="76">
        <v>0.19688736698838344</v>
      </c>
      <c r="E23" s="28"/>
      <c r="F23" s="30">
        <v>12905.354878844213</v>
      </c>
      <c r="G23" s="76">
        <v>7.4889141207360635E-2</v>
      </c>
      <c r="H23" s="28"/>
      <c r="I23" s="30">
        <v>1705.821832105268</v>
      </c>
      <c r="J23" s="76">
        <v>1.1295894015337642</v>
      </c>
    </row>
    <row r="24" spans="1:11" s="38" customFormat="1" ht="14.1" customHeight="1" x14ac:dyDescent="0.2">
      <c r="A24" s="95">
        <v>2014</v>
      </c>
      <c r="B24" s="94" t="s">
        <v>11</v>
      </c>
      <c r="C24" s="104">
        <v>14674.136798247153</v>
      </c>
      <c r="D24" s="98">
        <v>0.43090360580260401</v>
      </c>
      <c r="E24" s="105"/>
      <c r="F24" s="104">
        <v>12903.175212385129</v>
      </c>
      <c r="G24" s="98">
        <v>-1.6889628216709893E-2</v>
      </c>
      <c r="H24" s="105"/>
      <c r="I24" s="104">
        <v>1770.9615858620241</v>
      </c>
      <c r="J24" s="98">
        <v>3.8186727670358653</v>
      </c>
      <c r="K24" s="149"/>
    </row>
    <row r="25" spans="1:11" s="38" customFormat="1" ht="14.1" customHeight="1" x14ac:dyDescent="0.2">
      <c r="A25" s="18"/>
      <c r="B25" s="19" t="s">
        <v>12</v>
      </c>
      <c r="C25" s="20">
        <v>14657.405136056374</v>
      </c>
      <c r="D25" s="73">
        <v>-0.11402144072132413</v>
      </c>
      <c r="E25" s="1"/>
      <c r="F25" s="20">
        <v>12947.181233142475</v>
      </c>
      <c r="G25" s="73">
        <v>0.3410479981323265</v>
      </c>
      <c r="H25" s="1"/>
      <c r="I25" s="20">
        <v>1710.2239029138977</v>
      </c>
      <c r="J25" s="73">
        <v>-3.4296442922877963</v>
      </c>
      <c r="K25" s="149"/>
    </row>
    <row r="26" spans="1:11" s="38" customFormat="1" ht="14.1" customHeight="1" x14ac:dyDescent="0.2">
      <c r="A26" s="18"/>
      <c r="B26" s="19" t="s">
        <v>13</v>
      </c>
      <c r="C26" s="20">
        <v>14698.565504973729</v>
      </c>
      <c r="D26" s="73">
        <v>0.28081620542849811</v>
      </c>
      <c r="E26" s="1"/>
      <c r="F26" s="20">
        <v>12960.258341411549</v>
      </c>
      <c r="G26" s="73">
        <v>0.1010035160054641</v>
      </c>
      <c r="H26" s="1"/>
      <c r="I26" s="20">
        <v>1738.3071635621807</v>
      </c>
      <c r="J26" s="73">
        <v>1.6420809345743779</v>
      </c>
      <c r="K26" s="149"/>
    </row>
    <row r="27" spans="1:11" s="38" customFormat="1" ht="14.1" customHeight="1" x14ac:dyDescent="0.2">
      <c r="A27" s="23"/>
      <c r="B27" s="59" t="s">
        <v>14</v>
      </c>
      <c r="C27" s="30">
        <v>14720.765072256831</v>
      </c>
      <c r="D27" s="76">
        <v>0.15103220294245573</v>
      </c>
      <c r="E27" s="28"/>
      <c r="F27" s="30">
        <v>12978.334710137429</v>
      </c>
      <c r="G27" s="76">
        <v>0.13947537348172717</v>
      </c>
      <c r="H27" s="28"/>
      <c r="I27" s="30">
        <v>1742.430362119401</v>
      </c>
      <c r="J27" s="76">
        <v>0.23719620120364637</v>
      </c>
      <c r="K27" s="149"/>
    </row>
    <row r="28" spans="1:11" s="38" customFormat="1" ht="14.1" customHeight="1" x14ac:dyDescent="0.2">
      <c r="A28" s="95">
        <v>2015</v>
      </c>
      <c r="B28" s="94" t="s">
        <v>11</v>
      </c>
      <c r="C28" s="104">
        <v>14698.463154846766</v>
      </c>
      <c r="D28" s="98">
        <v>-0.15149971690055283</v>
      </c>
      <c r="E28" s="105"/>
      <c r="F28" s="104">
        <v>12998.522198648316</v>
      </c>
      <c r="G28" s="98">
        <v>0.15554760269141363</v>
      </c>
      <c r="H28" s="105"/>
      <c r="I28" s="104">
        <v>1699.9409561984494</v>
      </c>
      <c r="J28" s="98">
        <v>-2.4385138622854203</v>
      </c>
      <c r="K28" s="149"/>
    </row>
    <row r="29" spans="1:11" s="38" customFormat="1" ht="14.1" customHeight="1" x14ac:dyDescent="0.2">
      <c r="A29" s="18"/>
      <c r="B29" s="19" t="s">
        <v>12</v>
      </c>
      <c r="C29" s="20">
        <v>14755.057475337591</v>
      </c>
      <c r="D29" s="73">
        <v>0.38503563192022261</v>
      </c>
      <c r="E29" s="1"/>
      <c r="F29" s="20">
        <v>13040.692094253442</v>
      </c>
      <c r="G29" s="73">
        <v>0.32442069152684966</v>
      </c>
      <c r="H29" s="1"/>
      <c r="I29" s="20">
        <v>1714.3653810841488</v>
      </c>
      <c r="J29" s="73">
        <v>0.84852505218513696</v>
      </c>
      <c r="K29" s="149"/>
    </row>
    <row r="30" spans="1:11" s="38" customFormat="1" ht="14.1" customHeight="1" x14ac:dyDescent="0.2">
      <c r="A30" s="18"/>
      <c r="B30" s="19" t="s">
        <v>13</v>
      </c>
      <c r="C30" s="20">
        <v>14778.955910355933</v>
      </c>
      <c r="D30" s="73">
        <v>0.16196775280805917</v>
      </c>
      <c r="E30" s="1"/>
      <c r="F30" s="20">
        <v>13158.914599320311</v>
      </c>
      <c r="G30" s="73">
        <v>0.90656618692013868</v>
      </c>
      <c r="H30" s="1"/>
      <c r="I30" s="20">
        <v>1620.0413110356214</v>
      </c>
      <c r="J30" s="73">
        <v>-5.5019817297569134</v>
      </c>
      <c r="K30" s="149"/>
    </row>
    <row r="31" spans="1:11" s="38" customFormat="1" ht="14.1" customHeight="1" x14ac:dyDescent="0.2">
      <c r="A31" s="23"/>
      <c r="B31" s="59" t="s">
        <v>14</v>
      </c>
      <c r="C31" s="30">
        <v>14790.712169406008</v>
      </c>
      <c r="D31" s="76">
        <v>0.61060665947953618</v>
      </c>
      <c r="E31" s="28"/>
      <c r="F31" s="30">
        <v>13151.739130510487</v>
      </c>
      <c r="G31" s="76">
        <v>-5.4529336410429181E-2</v>
      </c>
      <c r="H31" s="28"/>
      <c r="I31" s="30">
        <v>1638.9730388955222</v>
      </c>
      <c r="J31" s="76">
        <v>1.1685953766079304</v>
      </c>
      <c r="K31" s="149"/>
    </row>
    <row r="32" spans="1:11" s="38" customFormat="1" ht="14.1" customHeight="1" x14ac:dyDescent="0.2">
      <c r="A32" s="95">
        <v>2016</v>
      </c>
      <c r="B32" s="94" t="s">
        <v>11</v>
      </c>
      <c r="C32" s="20">
        <v>14782.247428928176</v>
      </c>
      <c r="D32" s="73">
        <v>-0.21083350217396551</v>
      </c>
      <c r="E32" s="1"/>
      <c r="F32" s="20">
        <v>13164.545583733516</v>
      </c>
      <c r="G32" s="73">
        <v>9.7374598872020671E-2</v>
      </c>
      <c r="H32" s="1"/>
      <c r="I32" s="20">
        <v>1617.7018451946603</v>
      </c>
      <c r="J32" s="73">
        <v>-1.2978367060385694</v>
      </c>
      <c r="K32" s="149"/>
    </row>
    <row r="33" spans="1:11" s="38" customFormat="1" ht="14.1" customHeight="1" x14ac:dyDescent="0.2">
      <c r="A33" s="23"/>
      <c r="B33" s="21" t="s">
        <v>12</v>
      </c>
      <c r="C33" s="30">
        <v>14868.249003181721</v>
      </c>
      <c r="D33" s="76">
        <v>1.462894767671562</v>
      </c>
      <c r="E33" s="28"/>
      <c r="F33" s="30">
        <v>13287.623649623754</v>
      </c>
      <c r="G33" s="76">
        <v>0.93492073165303413</v>
      </c>
      <c r="H33" s="28"/>
      <c r="I33" s="30">
        <v>1580.6253535579665</v>
      </c>
      <c r="J33" s="76">
        <v>-2.2919236784472097</v>
      </c>
      <c r="K33" s="149"/>
    </row>
    <row r="34" spans="1:11" ht="15.95" customHeight="1" x14ac:dyDescent="0.2">
      <c r="A34" s="44"/>
      <c r="B34" s="183" t="s">
        <v>16</v>
      </c>
      <c r="C34" s="183"/>
      <c r="D34" s="183"/>
      <c r="E34" s="183"/>
      <c r="F34" s="183"/>
      <c r="G34" s="183"/>
      <c r="H34" s="183"/>
      <c r="I34" s="183"/>
      <c r="J34" s="183"/>
      <c r="K34" s="147"/>
    </row>
    <row r="35" spans="1:11" x14ac:dyDescent="0.2">
      <c r="A35" s="95">
        <v>2013</v>
      </c>
      <c r="B35" s="19" t="s">
        <v>12</v>
      </c>
      <c r="C35" s="20">
        <v>10638.494617275688</v>
      </c>
      <c r="D35" s="73">
        <v>-0.54938643045829361</v>
      </c>
      <c r="F35" s="20">
        <v>9272.2443549035906</v>
      </c>
      <c r="G35" s="73">
        <v>-0.44841288629518389</v>
      </c>
      <c r="I35" s="20">
        <v>1366.2502623720975</v>
      </c>
      <c r="J35" s="73">
        <v>-1.2292820335134045</v>
      </c>
    </row>
    <row r="36" spans="1:11" x14ac:dyDescent="0.2">
      <c r="A36" s="18"/>
      <c r="B36" s="19" t="s">
        <v>13</v>
      </c>
      <c r="C36" s="20">
        <v>10645.744641452269</v>
      </c>
      <c r="D36" s="73">
        <v>6.8148966911238187E-2</v>
      </c>
      <c r="F36" s="20">
        <v>9259.6133595919509</v>
      </c>
      <c r="G36" s="73">
        <v>-0.13622371055137106</v>
      </c>
      <c r="I36" s="20">
        <v>1386.1312818603178</v>
      </c>
      <c r="J36" s="73">
        <v>1.4551521076162643</v>
      </c>
    </row>
    <row r="37" spans="1:11" x14ac:dyDescent="0.2">
      <c r="B37" s="19" t="s">
        <v>14</v>
      </c>
      <c r="C37" s="30">
        <v>10684.584891084693</v>
      </c>
      <c r="D37" s="76">
        <v>0.36484295782549281</v>
      </c>
      <c r="E37" s="28"/>
      <c r="F37" s="30">
        <v>9264.5105516565673</v>
      </c>
      <c r="G37" s="76">
        <v>5.2887651724068611E-2</v>
      </c>
      <c r="H37" s="28"/>
      <c r="I37" s="30">
        <v>1420.0743394281258</v>
      </c>
      <c r="J37" s="76">
        <v>2.4487621058701738</v>
      </c>
    </row>
    <row r="38" spans="1:11" s="38" customFormat="1" ht="14.1" customHeight="1" x14ac:dyDescent="0.2">
      <c r="A38" s="95">
        <v>2014</v>
      </c>
      <c r="B38" s="94" t="s">
        <v>11</v>
      </c>
      <c r="C38" s="104">
        <v>10782.552955308583</v>
      </c>
      <c r="D38" s="98">
        <v>0.91691034534843074</v>
      </c>
      <c r="E38" s="105"/>
      <c r="F38" s="104">
        <v>9300.5254225292902</v>
      </c>
      <c r="G38" s="98">
        <v>0.38874013550864978</v>
      </c>
      <c r="H38" s="105"/>
      <c r="I38" s="104">
        <v>1482.0275327792938</v>
      </c>
      <c r="J38" s="98">
        <v>4.3626725468553289</v>
      </c>
      <c r="K38" s="149"/>
    </row>
    <row r="39" spans="1:11" s="38" customFormat="1" ht="14.1" customHeight="1" x14ac:dyDescent="0.2">
      <c r="A39" s="18"/>
      <c r="B39" s="19" t="s">
        <v>12</v>
      </c>
      <c r="C39" s="20">
        <v>10760.766991037437</v>
      </c>
      <c r="D39" s="73">
        <v>-0.20204829377091568</v>
      </c>
      <c r="E39" s="1"/>
      <c r="F39" s="20">
        <v>9310.1650516483478</v>
      </c>
      <c r="G39" s="73">
        <v>0.10364607031455363</v>
      </c>
      <c r="H39" s="1"/>
      <c r="I39" s="20">
        <v>1450.601939389089</v>
      </c>
      <c r="J39" s="73">
        <v>-2.1204459900465782</v>
      </c>
      <c r="K39" s="149"/>
    </row>
    <row r="40" spans="1:11" x14ac:dyDescent="0.2">
      <c r="B40" s="19" t="s">
        <v>13</v>
      </c>
      <c r="C40" s="20">
        <v>10830.913368823576</v>
      </c>
      <c r="D40" s="73">
        <v>0.65187154265642455</v>
      </c>
      <c r="F40" s="20">
        <v>9354.8916252610397</v>
      </c>
      <c r="G40" s="73">
        <v>0.48040580767978092</v>
      </c>
      <c r="I40" s="20">
        <v>1476.021743562537</v>
      </c>
      <c r="J40" s="73">
        <v>1.7523624836840768</v>
      </c>
    </row>
    <row r="41" spans="1:11" x14ac:dyDescent="0.2">
      <c r="A41" s="28"/>
      <c r="B41" s="59" t="s">
        <v>14</v>
      </c>
      <c r="C41" s="30">
        <v>10905.001820028963</v>
      </c>
      <c r="D41" s="76">
        <v>0.6840461988981309</v>
      </c>
      <c r="E41" s="28"/>
      <c r="F41" s="30">
        <v>9379.8089606602261</v>
      </c>
      <c r="G41" s="76">
        <v>0.26635621659049541</v>
      </c>
      <c r="H41" s="28"/>
      <c r="I41" s="30">
        <v>1525.1928593687364</v>
      </c>
      <c r="J41" s="76">
        <v>3.331327334482189</v>
      </c>
    </row>
    <row r="42" spans="1:11" x14ac:dyDescent="0.2">
      <c r="A42" s="18">
        <v>2015</v>
      </c>
      <c r="B42" s="94" t="s">
        <v>11</v>
      </c>
      <c r="C42" s="104">
        <v>10783.058565718564</v>
      </c>
      <c r="D42" s="98">
        <v>-1.1182323150687521</v>
      </c>
      <c r="E42" s="105"/>
      <c r="F42" s="104">
        <v>9346.7294294048079</v>
      </c>
      <c r="G42" s="98">
        <v>-0.3526674305858129</v>
      </c>
      <c r="H42" s="105"/>
      <c r="I42" s="104">
        <v>1436.329136313756</v>
      </c>
      <c r="J42" s="98">
        <v>-5.82639254499004</v>
      </c>
    </row>
    <row r="43" spans="1:11" x14ac:dyDescent="0.2">
      <c r="B43" s="19" t="s">
        <v>12</v>
      </c>
      <c r="C43" s="20">
        <v>10759.12803469654</v>
      </c>
      <c r="D43" s="73">
        <v>-0.22192711721054822</v>
      </c>
      <c r="F43" s="20">
        <v>9366.4126748386661</v>
      </c>
      <c r="G43" s="73">
        <v>0.21058965686900877</v>
      </c>
      <c r="I43" s="20">
        <v>1392.7153598578727</v>
      </c>
      <c r="J43" s="73">
        <v>-3.0364750914832173</v>
      </c>
    </row>
    <row r="44" spans="1:11" x14ac:dyDescent="0.2">
      <c r="B44" s="19" t="s">
        <v>13</v>
      </c>
      <c r="C44" s="20">
        <v>10731.496611601337</v>
      </c>
      <c r="D44" s="73">
        <v>-0.25681842437505981</v>
      </c>
      <c r="F44" s="20">
        <v>9399.1078516037614</v>
      </c>
      <c r="G44" s="73">
        <v>0.34906829220674368</v>
      </c>
      <c r="I44" s="20">
        <v>1332.3887599975756</v>
      </c>
      <c r="J44" s="73">
        <v>-4.3315814271233082</v>
      </c>
    </row>
    <row r="45" spans="1:11" x14ac:dyDescent="0.2">
      <c r="A45" s="28"/>
      <c r="B45" s="59" t="s">
        <v>14</v>
      </c>
      <c r="C45" s="30">
        <v>10732.971820251456</v>
      </c>
      <c r="D45" s="76">
        <v>-0.99741611176854261</v>
      </c>
      <c r="E45" s="28"/>
      <c r="F45" s="30">
        <v>9412.9801886264213</v>
      </c>
      <c r="G45" s="76">
        <v>0.14759206130710401</v>
      </c>
      <c r="H45" s="28"/>
      <c r="I45" s="30">
        <v>1319.9916316250351</v>
      </c>
      <c r="J45" s="76">
        <v>-0.93044378223087254</v>
      </c>
    </row>
    <row r="46" spans="1:11" x14ac:dyDescent="0.2">
      <c r="A46" s="18">
        <v>2016</v>
      </c>
      <c r="B46" s="19" t="s">
        <v>11</v>
      </c>
      <c r="C46" s="20">
        <v>10777.188694173648</v>
      </c>
      <c r="D46" s="73">
        <v>-0.76442520804283387</v>
      </c>
      <c r="F46" s="20">
        <v>9432.7030441147017</v>
      </c>
      <c r="G46" s="73">
        <v>0.2095282800245481</v>
      </c>
      <c r="I46" s="20">
        <v>1344.4856500589458</v>
      </c>
      <c r="J46" s="73">
        <v>1.8556192211428062</v>
      </c>
    </row>
    <row r="47" spans="1:11" x14ac:dyDescent="0.2">
      <c r="B47" s="19" t="s">
        <v>12</v>
      </c>
      <c r="C47" s="20">
        <v>10883.352833626599</v>
      </c>
      <c r="D47" s="73">
        <v>1.7520456227707797</v>
      </c>
      <c r="F47" s="20">
        <v>9498.6467858519045</v>
      </c>
      <c r="G47" s="73">
        <v>0.69909697600781295</v>
      </c>
      <c r="I47" s="20">
        <v>1384.7060477746952</v>
      </c>
      <c r="J47" s="73">
        <v>2.9915081439497735</v>
      </c>
    </row>
    <row r="295" ht="8.1" customHeight="1" x14ac:dyDescent="0.2"/>
    <row r="301" ht="8.1" customHeight="1" x14ac:dyDescent="0.2"/>
    <row r="307" ht="8.1" customHeight="1" x14ac:dyDescent="0.2"/>
    <row r="311" ht="8.1" customHeight="1" x14ac:dyDescent="0.2"/>
    <row r="313" ht="8.1" customHeight="1" x14ac:dyDescent="0.2"/>
    <row r="319" ht="8.1" customHeight="1" x14ac:dyDescent="0.2"/>
    <row r="325" ht="8.1" customHeight="1" x14ac:dyDescent="0.2"/>
    <row r="329" ht="8.1" customHeight="1" x14ac:dyDescent="0.2"/>
    <row r="331" ht="8.1" customHeight="1" x14ac:dyDescent="0.2"/>
    <row r="340" ht="8.1" customHeight="1" x14ac:dyDescent="0.2"/>
    <row r="342" ht="8.1" customHeight="1" x14ac:dyDescent="0.2"/>
    <row r="348" ht="8.1" customHeight="1" x14ac:dyDescent="0.2"/>
    <row r="354" ht="8.1" customHeight="1" x14ac:dyDescent="0.2"/>
    <row r="360" ht="8.1" customHeight="1" x14ac:dyDescent="0.2"/>
    <row r="364" ht="8.1" customHeight="1" x14ac:dyDescent="0.2"/>
    <row r="366" ht="8.1" customHeight="1" x14ac:dyDescent="0.2"/>
    <row r="371" ht="8.1" customHeight="1" x14ac:dyDescent="0.2"/>
    <row r="377" ht="8.1" customHeight="1" x14ac:dyDescent="0.2"/>
    <row r="383" ht="8.1" customHeight="1" x14ac:dyDescent="0.2"/>
    <row r="387" ht="8.1" customHeight="1" x14ac:dyDescent="0.2"/>
    <row r="389" ht="8.1" customHeight="1" x14ac:dyDescent="0.2"/>
    <row r="395" ht="8.1" customHeight="1" x14ac:dyDescent="0.2"/>
    <row r="401" ht="8.1" customHeight="1" x14ac:dyDescent="0.2"/>
    <row r="405" ht="8.1" customHeight="1" x14ac:dyDescent="0.2"/>
    <row r="407" ht="8.1" customHeight="1" x14ac:dyDescent="0.2"/>
    <row r="416" ht="8.1" customHeight="1" x14ac:dyDescent="0.2"/>
    <row r="418" ht="8.1" customHeight="1" x14ac:dyDescent="0.2"/>
    <row r="424" ht="8.1" customHeight="1" x14ac:dyDescent="0.2"/>
    <row r="430" ht="8.1" customHeight="1" x14ac:dyDescent="0.2"/>
    <row r="436" ht="8.1" customHeight="1" x14ac:dyDescent="0.2"/>
    <row r="440" ht="8.1" customHeight="1" x14ac:dyDescent="0.2"/>
    <row r="442" ht="8.1" customHeight="1" x14ac:dyDescent="0.2"/>
    <row r="447" ht="8.1" customHeight="1" x14ac:dyDescent="0.2"/>
    <row r="453" ht="8.1" customHeight="1" x14ac:dyDescent="0.2"/>
    <row r="459" ht="8.1" customHeight="1" x14ac:dyDescent="0.2"/>
    <row r="463" ht="8.1" customHeight="1" x14ac:dyDescent="0.2"/>
    <row r="465" ht="8.1" customHeight="1" x14ac:dyDescent="0.2"/>
    <row r="471" ht="8.1" customHeight="1" x14ac:dyDescent="0.2"/>
    <row r="477" ht="8.1" customHeight="1" x14ac:dyDescent="0.2"/>
    <row r="481" ht="8.1" customHeight="1" x14ac:dyDescent="0.2"/>
    <row r="483" ht="8.1" customHeight="1" x14ac:dyDescent="0.2"/>
    <row r="492" ht="8.1" customHeight="1" x14ac:dyDescent="0.2"/>
    <row r="494" ht="8.1" customHeight="1" x14ac:dyDescent="0.2"/>
    <row r="500" ht="8.1" customHeight="1" x14ac:dyDescent="0.2"/>
    <row r="506" ht="8.1" customHeight="1" x14ac:dyDescent="0.2"/>
    <row r="512" ht="8.1" customHeight="1" x14ac:dyDescent="0.2"/>
    <row r="516" ht="8.1" customHeight="1" x14ac:dyDescent="0.2"/>
    <row r="518" ht="8.1" customHeight="1" x14ac:dyDescent="0.2"/>
    <row r="523" ht="8.1" customHeight="1" x14ac:dyDescent="0.2"/>
    <row r="529" ht="8.1" customHeight="1" x14ac:dyDescent="0.2"/>
    <row r="535" ht="8.1" customHeight="1" x14ac:dyDescent="0.2"/>
    <row r="539" ht="8.1" customHeight="1" x14ac:dyDescent="0.2"/>
    <row r="541" ht="8.1" customHeight="1" x14ac:dyDescent="0.2"/>
    <row r="547" ht="8.1" customHeight="1" x14ac:dyDescent="0.2"/>
    <row r="553" ht="8.1" customHeight="1" x14ac:dyDescent="0.2"/>
    <row r="557" ht="8.1" customHeight="1" x14ac:dyDescent="0.2"/>
    <row r="559" ht="8.1" customHeight="1" x14ac:dyDescent="0.2"/>
    <row r="568" ht="8.1" customHeight="1" x14ac:dyDescent="0.2"/>
    <row r="570" ht="8.1" customHeight="1" x14ac:dyDescent="0.2"/>
    <row r="576" ht="8.1" customHeight="1" x14ac:dyDescent="0.2"/>
    <row r="582" ht="8.1" customHeight="1" x14ac:dyDescent="0.2"/>
    <row r="588" ht="8.1" customHeight="1" x14ac:dyDescent="0.2"/>
    <row r="592" ht="8.1" customHeight="1" x14ac:dyDescent="0.2"/>
    <row r="594" ht="8.1" customHeight="1" x14ac:dyDescent="0.2"/>
    <row r="599" ht="8.1" customHeight="1" x14ac:dyDescent="0.2"/>
    <row r="605" ht="8.1" customHeight="1" x14ac:dyDescent="0.2"/>
    <row r="611" ht="8.1" customHeight="1" x14ac:dyDescent="0.2"/>
    <row r="615" ht="8.1" customHeight="1" x14ac:dyDescent="0.2"/>
    <row r="617" ht="8.1" customHeight="1" x14ac:dyDescent="0.2"/>
    <row r="623" ht="8.1" customHeight="1" x14ac:dyDescent="0.2"/>
    <row r="627" ht="12.75" customHeight="1" x14ac:dyDescent="0.2"/>
    <row r="629" ht="8.1" customHeight="1" x14ac:dyDescent="0.2"/>
    <row r="633" ht="8.1" customHeight="1" x14ac:dyDescent="0.2"/>
    <row r="635" ht="8.1" customHeight="1" x14ac:dyDescent="0.2"/>
    <row r="644" ht="8.1" customHeight="1" x14ac:dyDescent="0.2"/>
    <row r="646" ht="8.1" customHeight="1" x14ac:dyDescent="0.2"/>
    <row r="652" ht="8.1" customHeight="1" x14ac:dyDescent="0.2"/>
    <row r="658" ht="8.1" customHeight="1" x14ac:dyDescent="0.2"/>
    <row r="664" ht="8.1" customHeight="1" x14ac:dyDescent="0.2"/>
    <row r="668" ht="8.1" customHeight="1" x14ac:dyDescent="0.2"/>
    <row r="670" ht="8.1" customHeight="1" x14ac:dyDescent="0.2"/>
    <row r="675" ht="8.1" customHeight="1" x14ac:dyDescent="0.2"/>
    <row r="681" ht="8.1" customHeight="1" x14ac:dyDescent="0.2"/>
    <row r="687" ht="8.1" customHeight="1" x14ac:dyDescent="0.2"/>
    <row r="691" ht="8.1" customHeight="1" x14ac:dyDescent="0.2"/>
    <row r="693" ht="8.1" customHeight="1" x14ac:dyDescent="0.2"/>
    <row r="699" ht="8.1" customHeight="1" x14ac:dyDescent="0.2"/>
    <row r="705" ht="8.1" customHeight="1" x14ac:dyDescent="0.2"/>
  </sheetData>
  <mergeCells count="7">
    <mergeCell ref="B6:J6"/>
    <mergeCell ref="B20:J20"/>
    <mergeCell ref="B34:J34"/>
    <mergeCell ref="A4:A5"/>
    <mergeCell ref="C4:D4"/>
    <mergeCell ref="F4:G4"/>
    <mergeCell ref="I4:J4"/>
  </mergeCells>
  <phoneticPr fontId="10" type="noConversion"/>
  <pageMargins left="1.0236111111111112" right="0.98402777777777783" top="0.51180555555555562" bottom="0.78749999999999998" header="0.51180555555555562" footer="0.51180555555555562"/>
  <pageSetup paperSize="9" scale="91" firstPageNumber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0"/>
  <sheetViews>
    <sheetView zoomScaleNormal="100" workbookViewId="0">
      <pane ySplit="5" topLeftCell="A33" activePane="bottomLeft" state="frozenSplit"/>
      <selection pane="bottomLeft" activeCell="M50" sqref="M50"/>
    </sheetView>
  </sheetViews>
  <sheetFormatPr defaultColWidth="11" defaultRowHeight="12.75" x14ac:dyDescent="0.2"/>
  <cols>
    <col min="1" max="2" width="10.7109375" style="1" customWidth="1"/>
    <col min="3" max="3" width="7.7109375" style="1" customWidth="1"/>
    <col min="4" max="4" width="10.85546875" style="1" customWidth="1"/>
    <col min="5" max="5" width="0.85546875" style="1" customWidth="1"/>
    <col min="6" max="6" width="6.7109375" style="1" customWidth="1"/>
    <col min="7" max="7" width="10.85546875" style="1" customWidth="1"/>
    <col min="8" max="8" width="0.85546875" style="1" customWidth="1"/>
    <col min="9" max="9" width="6.7109375" style="1" customWidth="1"/>
    <col min="10" max="10" width="10.85546875" style="1" customWidth="1"/>
    <col min="11" max="11" width="11" style="147" customWidth="1"/>
    <col min="12" max="16384" width="11" style="1"/>
  </cols>
  <sheetData>
    <row r="1" spans="1:12" ht="16.5" x14ac:dyDescent="0.3">
      <c r="A1" s="2" t="s">
        <v>54</v>
      </c>
      <c r="B1" s="2" t="s">
        <v>60</v>
      </c>
      <c r="C1" s="3"/>
      <c r="D1" s="3"/>
      <c r="E1" s="3"/>
      <c r="F1" s="3"/>
      <c r="G1" s="3"/>
      <c r="H1" s="3"/>
      <c r="I1" s="3"/>
      <c r="J1" s="3"/>
      <c r="K1" s="1"/>
    </row>
    <row r="2" spans="1:12" ht="16.5" x14ac:dyDescent="0.3">
      <c r="A2" s="2"/>
      <c r="B2" s="4" t="s">
        <v>24</v>
      </c>
      <c r="C2" s="3"/>
      <c r="D2" s="3"/>
      <c r="E2" s="3"/>
      <c r="F2" s="3"/>
      <c r="G2" s="3"/>
      <c r="H2" s="3"/>
      <c r="I2" s="3"/>
      <c r="J2" s="3"/>
      <c r="K2" s="1"/>
    </row>
    <row r="3" spans="1:12" ht="12" customHeight="1" x14ac:dyDescent="0.2">
      <c r="A3" s="5"/>
      <c r="B3" s="5"/>
      <c r="C3" s="6"/>
      <c r="D3" s="6"/>
      <c r="K3" s="1"/>
    </row>
    <row r="4" spans="1:12" ht="27.75" customHeight="1" x14ac:dyDescent="0.2">
      <c r="A4" s="7"/>
      <c r="B4" s="7"/>
      <c r="C4" s="188" t="s">
        <v>18</v>
      </c>
      <c r="D4" s="188"/>
      <c r="E4" s="8"/>
      <c r="F4" s="188" t="s">
        <v>19</v>
      </c>
      <c r="G4" s="188"/>
      <c r="H4" s="8"/>
      <c r="I4" s="189" t="s">
        <v>20</v>
      </c>
      <c r="J4" s="189"/>
      <c r="K4" s="1"/>
    </row>
    <row r="5" spans="1:12" ht="93.75" customHeight="1" x14ac:dyDescent="0.2">
      <c r="A5" s="143" t="s">
        <v>3</v>
      </c>
      <c r="B5" s="9"/>
      <c r="C5" s="10" t="s">
        <v>21</v>
      </c>
      <c r="D5" s="10" t="s">
        <v>25</v>
      </c>
      <c r="E5" s="11"/>
      <c r="F5" s="10" t="s">
        <v>21</v>
      </c>
      <c r="G5" s="10" t="s">
        <v>25</v>
      </c>
      <c r="H5" s="11"/>
      <c r="I5" s="10" t="s">
        <v>21</v>
      </c>
      <c r="J5" s="10" t="s">
        <v>25</v>
      </c>
    </row>
    <row r="6" spans="1:12" ht="22.5" customHeight="1" x14ac:dyDescent="0.2">
      <c r="A6" s="175" t="s">
        <v>10</v>
      </c>
      <c r="B6" s="175"/>
      <c r="C6" s="175"/>
      <c r="D6" s="175"/>
      <c r="E6" s="175"/>
      <c r="F6" s="175"/>
      <c r="G6" s="175"/>
      <c r="H6" s="175"/>
      <c r="I6" s="175"/>
      <c r="J6" s="175"/>
      <c r="K6" s="36"/>
    </row>
    <row r="7" spans="1:12" ht="13.5" customHeight="1" x14ac:dyDescent="0.2">
      <c r="A7" s="18">
        <v>2013</v>
      </c>
      <c r="B7" s="19" t="s">
        <v>12</v>
      </c>
      <c r="C7" s="50">
        <v>25247.794600000001</v>
      </c>
      <c r="D7" s="51">
        <v>-0.41432953687879803</v>
      </c>
      <c r="E7" s="35"/>
      <c r="F7" s="50">
        <v>22218.339400000001</v>
      </c>
      <c r="G7" s="51">
        <v>-2.1304662446932321</v>
      </c>
      <c r="H7" s="35"/>
      <c r="I7" s="50">
        <v>3029.4551999999999</v>
      </c>
      <c r="J7" s="51">
        <v>14.282791224264621</v>
      </c>
      <c r="K7" s="216"/>
    </row>
    <row r="8" spans="1:12" ht="13.5" customHeight="1" x14ac:dyDescent="0.2">
      <c r="A8" s="18"/>
      <c r="B8" s="58" t="s">
        <v>13</v>
      </c>
      <c r="C8" s="50">
        <v>25012.234700000001</v>
      </c>
      <c r="D8" s="51">
        <v>-0.17482452174362678</v>
      </c>
      <c r="E8" s="35"/>
      <c r="F8" s="50">
        <v>22200.5275</v>
      </c>
      <c r="G8" s="51">
        <v>-1.8415875736100331</v>
      </c>
      <c r="H8" s="35"/>
      <c r="I8" s="50">
        <v>2811.7071999999998</v>
      </c>
      <c r="J8" s="51">
        <v>15.2812094569792</v>
      </c>
      <c r="K8" s="216"/>
    </row>
    <row r="9" spans="1:12" ht="13.5" customHeight="1" x14ac:dyDescent="0.2">
      <c r="A9" s="23"/>
      <c r="B9" s="21" t="s">
        <v>14</v>
      </c>
      <c r="C9" s="50">
        <v>25430.7608</v>
      </c>
      <c r="D9" s="51">
        <v>-0.13763708418603246</v>
      </c>
      <c r="E9" s="35"/>
      <c r="F9" s="50">
        <v>22218.760999999999</v>
      </c>
      <c r="G9" s="51">
        <v>-1.3404767048190753</v>
      </c>
      <c r="H9" s="35"/>
      <c r="I9" s="50">
        <v>3211.9998000000001</v>
      </c>
      <c r="J9" s="51">
        <v>9.0600523664844417</v>
      </c>
      <c r="K9" s="216"/>
    </row>
    <row r="10" spans="1:12" s="38" customFormat="1" ht="14.1" customHeight="1" x14ac:dyDescent="0.2">
      <c r="A10" s="95">
        <v>2014</v>
      </c>
      <c r="B10" s="94" t="s">
        <v>11</v>
      </c>
      <c r="C10" s="99">
        <v>25472.406900000002</v>
      </c>
      <c r="D10" s="100">
        <v>0.49869590111459988</v>
      </c>
      <c r="E10" s="96"/>
      <c r="F10" s="99">
        <v>22025.678800000002</v>
      </c>
      <c r="G10" s="100">
        <v>-0.44671988130594692</v>
      </c>
      <c r="H10" s="96"/>
      <c r="I10" s="99">
        <v>3446.7280999999998</v>
      </c>
      <c r="J10" s="100">
        <v>6.9916038955838395</v>
      </c>
      <c r="K10" s="149"/>
      <c r="L10" s="51"/>
    </row>
    <row r="11" spans="1:12" s="38" customFormat="1" ht="14.1" customHeight="1" x14ac:dyDescent="0.2">
      <c r="A11" s="18"/>
      <c r="B11" s="58" t="s">
        <v>12</v>
      </c>
      <c r="C11" s="50">
        <v>25419.1489</v>
      </c>
      <c r="D11" s="51">
        <v>0.67869016963564432</v>
      </c>
      <c r="E11" s="35"/>
      <c r="F11" s="50">
        <v>22316.760399999999</v>
      </c>
      <c r="G11" s="51">
        <v>0.44297189915101604</v>
      </c>
      <c r="H11" s="35"/>
      <c r="I11" s="50">
        <v>3102.3885</v>
      </c>
      <c r="J11" s="51">
        <v>2.4074724722781888</v>
      </c>
      <c r="K11" s="149"/>
      <c r="L11" s="51"/>
    </row>
    <row r="12" spans="1:12" s="38" customFormat="1" ht="14.1" customHeight="1" x14ac:dyDescent="0.2">
      <c r="A12" s="18"/>
      <c r="B12" s="58" t="s">
        <v>13</v>
      </c>
      <c r="C12" s="50">
        <v>25373.695500000002</v>
      </c>
      <c r="D12" s="51">
        <v>1.4451359677989937</v>
      </c>
      <c r="E12" s="35"/>
      <c r="F12" s="50">
        <v>22398.297999999999</v>
      </c>
      <c r="G12" s="51">
        <v>0.89083694069881314</v>
      </c>
      <c r="H12" s="35"/>
      <c r="I12" s="50">
        <v>2975.3975</v>
      </c>
      <c r="J12" s="51">
        <v>5.821740613674149</v>
      </c>
      <c r="K12" s="149"/>
      <c r="L12" s="51"/>
    </row>
    <row r="13" spans="1:12" s="38" customFormat="1" ht="14.1" customHeight="1" x14ac:dyDescent="0.2">
      <c r="A13" s="23"/>
      <c r="B13" s="21" t="s">
        <v>14</v>
      </c>
      <c r="C13" s="52">
        <v>25794.443200000002</v>
      </c>
      <c r="D13" s="53">
        <v>1.4300885563754016</v>
      </c>
      <c r="E13" s="49"/>
      <c r="F13" s="52">
        <v>22374.930499999999</v>
      </c>
      <c r="G13" s="53">
        <v>0.70287222586353926</v>
      </c>
      <c r="H13" s="49"/>
      <c r="I13" s="52">
        <v>3419.5127000000002</v>
      </c>
      <c r="J13" s="53">
        <v>6.4605514608064478</v>
      </c>
      <c r="K13" s="149"/>
      <c r="L13" s="51"/>
    </row>
    <row r="14" spans="1:12" s="38" customFormat="1" ht="14.1" customHeight="1" x14ac:dyDescent="0.2">
      <c r="A14" s="95">
        <v>2015</v>
      </c>
      <c r="B14" s="19" t="s">
        <v>11</v>
      </c>
      <c r="C14" s="99">
        <v>25460.253199999999</v>
      </c>
      <c r="D14" s="100">
        <v>-4.771319823727601E-2</v>
      </c>
      <c r="E14" s="96"/>
      <c r="F14" s="99">
        <v>22158.446199999998</v>
      </c>
      <c r="G14" s="100">
        <v>0.60278460067254314</v>
      </c>
      <c r="H14" s="96"/>
      <c r="I14" s="99">
        <v>3301.8069999999998</v>
      </c>
      <c r="J14" s="100">
        <v>-4.2045991385279287</v>
      </c>
      <c r="K14" s="149"/>
      <c r="L14" s="51"/>
    </row>
    <row r="15" spans="1:12" s="38" customFormat="1" ht="14.1" customHeight="1" x14ac:dyDescent="0.2">
      <c r="A15" s="18"/>
      <c r="B15" s="19" t="s">
        <v>12</v>
      </c>
      <c r="C15" s="50">
        <v>25598.291399999998</v>
      </c>
      <c r="D15" s="51">
        <v>0.70475412337664112</v>
      </c>
      <c r="E15" s="35"/>
      <c r="F15" s="50">
        <v>22496.7935</v>
      </c>
      <c r="G15" s="51">
        <v>0.80671700001762148</v>
      </c>
      <c r="H15" s="35"/>
      <c r="I15" s="50">
        <v>3101.4978999999998</v>
      </c>
      <c r="J15" s="51">
        <v>-2.8706914043814206E-2</v>
      </c>
      <c r="K15" s="149"/>
      <c r="L15" s="51"/>
    </row>
    <row r="16" spans="1:12" s="38" customFormat="1" ht="14.1" customHeight="1" x14ac:dyDescent="0.2">
      <c r="A16" s="18"/>
      <c r="B16" s="58" t="s">
        <v>13</v>
      </c>
      <c r="C16" s="50">
        <v>25321.6132</v>
      </c>
      <c r="D16" s="51">
        <v>-0.20526099558498229</v>
      </c>
      <c r="E16" s="35"/>
      <c r="F16" s="50">
        <v>22645.065500000001</v>
      </c>
      <c r="G16" s="51">
        <v>1.1017243363759235</v>
      </c>
      <c r="H16" s="35"/>
      <c r="I16" s="50">
        <v>2676.5477000000001</v>
      </c>
      <c r="J16" s="51">
        <v>-10.044029411196318</v>
      </c>
      <c r="K16" s="149"/>
      <c r="L16" s="51"/>
    </row>
    <row r="17" spans="1:12" s="38" customFormat="1" ht="14.1" customHeight="1" x14ac:dyDescent="0.2">
      <c r="A17" s="23"/>
      <c r="B17" s="21" t="s">
        <v>14</v>
      </c>
      <c r="C17" s="52">
        <v>25611.866399999999</v>
      </c>
      <c r="D17" s="53">
        <v>-0.70781446447350538</v>
      </c>
      <c r="E17" s="49"/>
      <c r="F17" s="52">
        <v>22558.707200000001</v>
      </c>
      <c r="G17" s="53">
        <v>0.82135093112357238</v>
      </c>
      <c r="H17" s="49"/>
      <c r="I17" s="52">
        <v>3053.1592000000001</v>
      </c>
      <c r="J17" s="53">
        <v>-10.713617177090763</v>
      </c>
      <c r="K17" s="149"/>
      <c r="L17" s="51"/>
    </row>
    <row r="18" spans="1:12" s="38" customFormat="1" ht="14.1" customHeight="1" x14ac:dyDescent="0.2">
      <c r="A18" s="95">
        <v>2016</v>
      </c>
      <c r="B18" s="94" t="s">
        <v>11</v>
      </c>
      <c r="C18" s="99">
        <v>25487.598300000001</v>
      </c>
      <c r="D18" s="100">
        <v>0.10740309526851947</v>
      </c>
      <c r="E18" s="96"/>
      <c r="F18" s="99">
        <v>22400.796200000001</v>
      </c>
      <c r="G18" s="100">
        <v>1.0937138724104318</v>
      </c>
      <c r="H18" s="96"/>
      <c r="I18" s="99">
        <v>3086.8020999999999</v>
      </c>
      <c r="J18" s="100">
        <v>-6.5117343321399446</v>
      </c>
      <c r="K18" s="149"/>
      <c r="L18" s="51"/>
    </row>
    <row r="19" spans="1:12" s="38" customFormat="1" ht="14.1" customHeight="1" x14ac:dyDescent="0.2">
      <c r="A19" s="23"/>
      <c r="B19" s="21" t="s">
        <v>12</v>
      </c>
      <c r="C19" s="52">
        <v>25928.160599999999</v>
      </c>
      <c r="D19" s="53">
        <v>1.2886375689902532</v>
      </c>
      <c r="E19" s="49"/>
      <c r="F19" s="52">
        <v>22935.657999999999</v>
      </c>
      <c r="G19" s="53">
        <v>1.9507868976972191</v>
      </c>
      <c r="H19" s="49"/>
      <c r="I19" s="52">
        <v>2992.5025999999998</v>
      </c>
      <c r="J19" s="53">
        <v>-3.5142793422494352</v>
      </c>
      <c r="K19" s="149"/>
      <c r="L19" s="51"/>
    </row>
    <row r="20" spans="1:12" s="25" customFormat="1" ht="12.75" customHeight="1" x14ac:dyDescent="0.2">
      <c r="A20" s="217" t="s">
        <v>15</v>
      </c>
      <c r="B20" s="217"/>
      <c r="C20" s="217"/>
      <c r="D20" s="217"/>
      <c r="E20" s="217"/>
      <c r="F20" s="217"/>
      <c r="G20" s="217"/>
      <c r="H20" s="217"/>
      <c r="I20" s="217"/>
      <c r="J20" s="217"/>
      <c r="K20" s="35"/>
    </row>
    <row r="21" spans="1:12" ht="14.25" customHeight="1" x14ac:dyDescent="0.2">
      <c r="A21" s="18">
        <v>2013</v>
      </c>
      <c r="B21" s="19" t="s">
        <v>12</v>
      </c>
      <c r="C21" s="50">
        <v>14586.4054</v>
      </c>
      <c r="D21" s="51">
        <v>-0.60360812094333838</v>
      </c>
      <c r="E21" s="35"/>
      <c r="F21" s="50">
        <v>12913.049000000001</v>
      </c>
      <c r="G21" s="51">
        <v>-2.4953860286498641</v>
      </c>
      <c r="H21" s="35"/>
      <c r="I21" s="50">
        <v>1673.3563999999999</v>
      </c>
      <c r="J21" s="51">
        <v>16.898685236255854</v>
      </c>
      <c r="K21" s="60"/>
    </row>
    <row r="22" spans="1:12" ht="14.25" customHeight="1" x14ac:dyDescent="0.2">
      <c r="A22" s="18"/>
      <c r="B22" s="58" t="s">
        <v>13</v>
      </c>
      <c r="C22" s="50">
        <v>14535.611999999999</v>
      </c>
      <c r="D22" s="51">
        <v>-0.23400335556540108</v>
      </c>
      <c r="E22" s="35"/>
      <c r="F22" s="50">
        <v>12982.091899999999</v>
      </c>
      <c r="G22" s="51">
        <v>-2.2792205550132207</v>
      </c>
      <c r="H22" s="35"/>
      <c r="I22" s="50">
        <v>1553.5201</v>
      </c>
      <c r="J22" s="51">
        <v>20.913264320914834</v>
      </c>
      <c r="K22" s="60"/>
    </row>
    <row r="23" spans="1:12" ht="14.25" customHeight="1" x14ac:dyDescent="0.2">
      <c r="A23" s="18"/>
      <c r="B23" s="19" t="s">
        <v>14</v>
      </c>
      <c r="C23" s="50">
        <v>14636.0964</v>
      </c>
      <c r="D23" s="51">
        <v>-0.45897319754446275</v>
      </c>
      <c r="E23" s="35"/>
      <c r="F23" s="50">
        <v>12900.9071</v>
      </c>
      <c r="G23" s="51">
        <v>-1.7553036659121308</v>
      </c>
      <c r="H23" s="35"/>
      <c r="I23" s="50">
        <v>1735.1893</v>
      </c>
      <c r="J23" s="51">
        <v>10.368445370208534</v>
      </c>
      <c r="K23" s="60"/>
    </row>
    <row r="24" spans="1:12" s="38" customFormat="1" ht="14.1" customHeight="1" x14ac:dyDescent="0.2">
      <c r="A24" s="95">
        <v>2014</v>
      </c>
      <c r="B24" s="94" t="s">
        <v>11</v>
      </c>
      <c r="C24" s="99">
        <v>14658.374599999999</v>
      </c>
      <c r="D24" s="100">
        <v>0.42612116273841283</v>
      </c>
      <c r="E24" s="96"/>
      <c r="F24" s="99">
        <v>12766.800800000001</v>
      </c>
      <c r="G24" s="100">
        <v>-0.73076808626421885</v>
      </c>
      <c r="H24" s="96"/>
      <c r="I24" s="99">
        <v>1891.5737999999999</v>
      </c>
      <c r="J24" s="100">
        <v>8.9996801302574507</v>
      </c>
      <c r="K24" s="149"/>
      <c r="L24" s="51"/>
    </row>
    <row r="25" spans="1:12" s="38" customFormat="1" ht="14.1" customHeight="1" x14ac:dyDescent="0.2">
      <c r="A25" s="18"/>
      <c r="B25" s="58" t="s">
        <v>12</v>
      </c>
      <c r="C25" s="50">
        <v>14654.152599999999</v>
      </c>
      <c r="D25" s="51">
        <v>0.4644543884677701</v>
      </c>
      <c r="E25" s="35"/>
      <c r="F25" s="50">
        <v>12980.458000000001</v>
      </c>
      <c r="G25" s="51">
        <v>0.52202233570088408</v>
      </c>
      <c r="H25" s="35"/>
      <c r="I25" s="50">
        <v>1673.6946</v>
      </c>
      <c r="J25" s="51">
        <v>2.0210876774376493E-2</v>
      </c>
      <c r="K25" s="149"/>
      <c r="L25" s="51"/>
    </row>
    <row r="26" spans="1:12" s="38" customFormat="1" ht="14.1" customHeight="1" x14ac:dyDescent="0.2">
      <c r="A26" s="18"/>
      <c r="B26" s="58" t="s">
        <v>13</v>
      </c>
      <c r="C26" s="50">
        <v>14671.570400000001</v>
      </c>
      <c r="D26" s="51">
        <v>0.93534692588107993</v>
      </c>
      <c r="E26" s="35"/>
      <c r="F26" s="50">
        <v>13068.0645</v>
      </c>
      <c r="G26" s="51">
        <v>0.662239958415338</v>
      </c>
      <c r="H26" s="35"/>
      <c r="I26" s="50">
        <v>1603.5059000000001</v>
      </c>
      <c r="J26" s="51">
        <v>3.2175830875957225</v>
      </c>
      <c r="K26" s="149"/>
      <c r="L26" s="51"/>
    </row>
    <row r="27" spans="1:12" s="38" customFormat="1" ht="14.1" customHeight="1" x14ac:dyDescent="0.2">
      <c r="A27" s="23"/>
      <c r="B27" s="21" t="s">
        <v>14</v>
      </c>
      <c r="C27" s="52">
        <v>14764.8662</v>
      </c>
      <c r="D27" s="53">
        <v>0.87980972850110528</v>
      </c>
      <c r="E27" s="49"/>
      <c r="F27" s="52">
        <v>12965.7019</v>
      </c>
      <c r="G27" s="53">
        <v>0.50224995419120311</v>
      </c>
      <c r="H27" s="49"/>
      <c r="I27" s="52">
        <v>1799.1642999999999</v>
      </c>
      <c r="J27" s="53">
        <v>3.6869176175763596</v>
      </c>
      <c r="K27" s="149"/>
      <c r="L27" s="51"/>
    </row>
    <row r="28" spans="1:12" s="38" customFormat="1" ht="14.1" customHeight="1" x14ac:dyDescent="0.2">
      <c r="A28" s="95">
        <v>2015</v>
      </c>
      <c r="B28" s="94" t="s">
        <v>11</v>
      </c>
      <c r="C28" s="50">
        <v>14659.4586</v>
      </c>
      <c r="D28" s="51">
        <v>7.3950900395241782E-3</v>
      </c>
      <c r="E28" s="35"/>
      <c r="F28" s="50">
        <v>12844.215200000001</v>
      </c>
      <c r="G28" s="51">
        <v>0.60637274139970643</v>
      </c>
      <c r="H28" s="35"/>
      <c r="I28" s="50">
        <v>1815.2434000000001</v>
      </c>
      <c r="J28" s="51">
        <v>-4.0352853269589497</v>
      </c>
      <c r="K28" s="149"/>
      <c r="L28" s="51"/>
    </row>
    <row r="29" spans="1:12" s="38" customFormat="1" ht="14.1" customHeight="1" x14ac:dyDescent="0.2">
      <c r="A29" s="18"/>
      <c r="B29" s="58" t="s">
        <v>12</v>
      </c>
      <c r="C29" s="50">
        <v>14787.322700000001</v>
      </c>
      <c r="D29" s="51">
        <v>0.90875333180303575</v>
      </c>
      <c r="E29" s="35"/>
      <c r="F29" s="50">
        <v>13069.9336</v>
      </c>
      <c r="G29" s="51">
        <v>0.68931003821282544</v>
      </c>
      <c r="H29" s="35"/>
      <c r="I29" s="50">
        <v>1717.3891000000001</v>
      </c>
      <c r="J29" s="51">
        <v>2.6106614671517767</v>
      </c>
      <c r="K29" s="149"/>
      <c r="L29" s="51"/>
    </row>
    <row r="30" spans="1:12" s="38" customFormat="1" ht="14.1" customHeight="1" x14ac:dyDescent="0.2">
      <c r="A30" s="18"/>
      <c r="B30" s="58" t="s">
        <v>13</v>
      </c>
      <c r="C30" s="50">
        <v>14755.6324</v>
      </c>
      <c r="D30" s="51">
        <v>0.572958433951964</v>
      </c>
      <c r="E30" s="35"/>
      <c r="F30" s="50">
        <v>13281.150600000001</v>
      </c>
      <c r="G30" s="51">
        <v>1.6305865340655492</v>
      </c>
      <c r="H30" s="35"/>
      <c r="I30" s="50">
        <v>1474.4818</v>
      </c>
      <c r="J30" s="51">
        <v>-8.0463751333874143</v>
      </c>
      <c r="K30" s="149"/>
      <c r="L30" s="51"/>
    </row>
    <row r="31" spans="1:12" s="38" customFormat="1" ht="14.1" customHeight="1" x14ac:dyDescent="0.2">
      <c r="A31" s="23"/>
      <c r="B31" s="21" t="s">
        <v>14</v>
      </c>
      <c r="C31" s="52">
        <v>14813.573700000001</v>
      </c>
      <c r="D31" s="53">
        <v>0.3298878522854507</v>
      </c>
      <c r="E31" s="49"/>
      <c r="F31" s="52">
        <v>13143.0245</v>
      </c>
      <c r="G31" s="53">
        <v>1.3676282346118069</v>
      </c>
      <c r="H31" s="49"/>
      <c r="I31" s="52">
        <v>1670.5491999999999</v>
      </c>
      <c r="J31" s="53">
        <v>-7.1486022705097021</v>
      </c>
      <c r="K31" s="149"/>
      <c r="L31" s="51"/>
    </row>
    <row r="32" spans="1:12" s="38" customFormat="1" ht="14.1" customHeight="1" x14ac:dyDescent="0.2">
      <c r="A32" s="95">
        <v>2016</v>
      </c>
      <c r="B32" s="94" t="s">
        <v>11</v>
      </c>
      <c r="C32" s="50">
        <v>14718.821</v>
      </c>
      <c r="D32" s="51">
        <v>0.40494264910983807</v>
      </c>
      <c r="E32" s="35"/>
      <c r="F32" s="50">
        <v>13024.3375</v>
      </c>
      <c r="G32" s="51">
        <v>1.4023612746693863</v>
      </c>
      <c r="H32" s="35"/>
      <c r="I32" s="50">
        <v>1694.4835</v>
      </c>
      <c r="J32" s="51">
        <v>-6.6525458789713827</v>
      </c>
      <c r="K32" s="149"/>
      <c r="L32" s="51"/>
    </row>
    <row r="33" spans="1:12" s="38" customFormat="1" ht="14.1" customHeight="1" x14ac:dyDescent="0.2">
      <c r="A33" s="23"/>
      <c r="B33" s="21" t="s">
        <v>12</v>
      </c>
      <c r="C33" s="52">
        <v>14914.5995</v>
      </c>
      <c r="D33" s="53">
        <v>0.86071564530068467</v>
      </c>
      <c r="E33" s="49"/>
      <c r="F33" s="52">
        <v>13329.126899999999</v>
      </c>
      <c r="G33" s="53">
        <v>1.9831263718126233</v>
      </c>
      <c r="H33" s="49"/>
      <c r="I33" s="52">
        <v>1585.4726000000001</v>
      </c>
      <c r="J33" s="53">
        <v>-7.6812237832416681</v>
      </c>
      <c r="K33" s="149"/>
      <c r="L33" s="51"/>
    </row>
    <row r="34" spans="1:12" x14ac:dyDescent="0.2">
      <c r="A34" s="206" t="s">
        <v>16</v>
      </c>
      <c r="B34" s="206"/>
      <c r="C34" s="206"/>
      <c r="D34" s="206"/>
      <c r="E34" s="206"/>
      <c r="F34" s="206"/>
      <c r="G34" s="206"/>
      <c r="H34" s="206"/>
      <c r="I34" s="206"/>
      <c r="J34" s="206"/>
    </row>
    <row r="35" spans="1:12" x14ac:dyDescent="0.2">
      <c r="A35" s="95">
        <v>2013</v>
      </c>
      <c r="B35" s="19" t="s">
        <v>12</v>
      </c>
      <c r="C35" s="50">
        <v>10661.3892</v>
      </c>
      <c r="D35" s="51">
        <v>-0.15419671261476453</v>
      </c>
      <c r="E35" s="35"/>
      <c r="F35" s="50">
        <v>9305.2903999999999</v>
      </c>
      <c r="G35" s="51">
        <v>-1.6195142815725736</v>
      </c>
      <c r="H35" s="35"/>
      <c r="I35" s="50">
        <v>1356.0988</v>
      </c>
      <c r="J35" s="51">
        <v>11.211938108996819</v>
      </c>
    </row>
    <row r="36" spans="1:12" x14ac:dyDescent="0.2">
      <c r="B36" s="58" t="s">
        <v>13</v>
      </c>
      <c r="C36" s="50">
        <v>10476.6227</v>
      </c>
      <c r="D36" s="51">
        <v>-9.2601482470528684E-2</v>
      </c>
      <c r="E36" s="35"/>
      <c r="F36" s="50">
        <v>9218.4356000000007</v>
      </c>
      <c r="G36" s="51">
        <v>-1.2185908071579163</v>
      </c>
      <c r="H36" s="35"/>
      <c r="I36" s="50">
        <v>1258.1871000000001</v>
      </c>
      <c r="J36" s="51">
        <v>9.0116436234032893</v>
      </c>
    </row>
    <row r="37" spans="1:12" x14ac:dyDescent="0.2">
      <c r="B37" s="19" t="s">
        <v>14</v>
      </c>
      <c r="C37" s="50">
        <v>10794.6644</v>
      </c>
      <c r="D37" s="51">
        <v>0.30137900890105346</v>
      </c>
      <c r="E37" s="35"/>
      <c r="F37" s="50">
        <v>9317.8539000000001</v>
      </c>
      <c r="G37" s="51">
        <v>-0.76031697511170548</v>
      </c>
      <c r="H37" s="35"/>
      <c r="I37" s="50">
        <v>1476.8105</v>
      </c>
      <c r="J37" s="51">
        <v>7.5618392419333258</v>
      </c>
    </row>
    <row r="38" spans="1:12" s="38" customFormat="1" ht="14.1" customHeight="1" x14ac:dyDescent="0.2">
      <c r="A38" s="95">
        <v>2014</v>
      </c>
      <c r="B38" s="94" t="s">
        <v>11</v>
      </c>
      <c r="C38" s="99">
        <v>10814.032300000001</v>
      </c>
      <c r="D38" s="100">
        <v>0.59723827079613245</v>
      </c>
      <c r="E38" s="96"/>
      <c r="F38" s="99">
        <v>9258.8780000000006</v>
      </c>
      <c r="G38" s="100">
        <v>-5.2377389535561536E-2</v>
      </c>
      <c r="H38" s="96"/>
      <c r="I38" s="99">
        <v>1555.1542999999999</v>
      </c>
      <c r="J38" s="100">
        <v>4.6466721858103508</v>
      </c>
      <c r="K38" s="149"/>
      <c r="L38" s="51"/>
    </row>
    <row r="39" spans="1:12" x14ac:dyDescent="0.2">
      <c r="B39" s="58" t="s">
        <v>12</v>
      </c>
      <c r="C39" s="50">
        <v>10764.996300000001</v>
      </c>
      <c r="D39" s="51">
        <v>0.97179737139697597</v>
      </c>
      <c r="E39" s="35"/>
      <c r="F39" s="50">
        <v>9336.3024000000005</v>
      </c>
      <c r="G39" s="51">
        <v>0.33327277996612148</v>
      </c>
      <c r="H39" s="35"/>
      <c r="I39" s="50">
        <v>1428.6939</v>
      </c>
      <c r="J39" s="51">
        <v>5.3532309002854372</v>
      </c>
    </row>
    <row r="40" spans="1:12" x14ac:dyDescent="0.2">
      <c r="B40" s="58" t="s">
        <v>13</v>
      </c>
      <c r="C40" s="50">
        <v>10702.125099999999</v>
      </c>
      <c r="D40" s="51">
        <v>2.1524341045516455</v>
      </c>
      <c r="E40" s="35"/>
      <c r="F40" s="50">
        <v>9330.2335000000003</v>
      </c>
      <c r="G40" s="51">
        <v>1.2127643436593467</v>
      </c>
      <c r="H40" s="35"/>
      <c r="I40" s="50">
        <v>1371.8915999999999</v>
      </c>
      <c r="J40" s="51">
        <v>9.037169432113858</v>
      </c>
    </row>
    <row r="41" spans="1:12" x14ac:dyDescent="0.2">
      <c r="A41" s="28"/>
      <c r="B41" s="21" t="s">
        <v>14</v>
      </c>
      <c r="C41" s="52">
        <v>11029.576999999999</v>
      </c>
      <c r="D41" s="53">
        <v>2.1761917860086477</v>
      </c>
      <c r="E41" s="49"/>
      <c r="F41" s="52">
        <v>9409.2286000000004</v>
      </c>
      <c r="G41" s="53">
        <v>0.98064104653970052</v>
      </c>
      <c r="H41" s="49"/>
      <c r="I41" s="52">
        <v>1620.3484000000001</v>
      </c>
      <c r="J41" s="53">
        <v>9.7194528343345361</v>
      </c>
    </row>
    <row r="42" spans="1:12" x14ac:dyDescent="0.2">
      <c r="A42" s="18">
        <v>2015</v>
      </c>
      <c r="B42" s="94" t="s">
        <v>11</v>
      </c>
      <c r="C42" s="50">
        <v>10800.794599999999</v>
      </c>
      <c r="D42" s="51">
        <v>-0.12241224764976423</v>
      </c>
      <c r="E42" s="35"/>
      <c r="F42" s="50">
        <v>9314.2309999999998</v>
      </c>
      <c r="G42" s="51">
        <v>0.59783701653698373</v>
      </c>
      <c r="H42" s="35"/>
      <c r="I42" s="50">
        <v>1486.5636</v>
      </c>
      <c r="J42" s="51">
        <v>-4.4105398416092845</v>
      </c>
    </row>
    <row r="43" spans="1:12" x14ac:dyDescent="0.2">
      <c r="B43" s="19" t="s">
        <v>12</v>
      </c>
      <c r="C43" s="50">
        <v>10810.968699999999</v>
      </c>
      <c r="D43" s="51">
        <v>0.42705448955889325</v>
      </c>
      <c r="E43" s="35"/>
      <c r="F43" s="50">
        <v>9426.8598999999995</v>
      </c>
      <c r="G43" s="51">
        <v>0.96995037350117297</v>
      </c>
      <c r="H43" s="35"/>
      <c r="I43" s="50">
        <v>1384.1088</v>
      </c>
      <c r="J43" s="51">
        <v>-3.1206894632923126</v>
      </c>
    </row>
    <row r="44" spans="1:12" x14ac:dyDescent="0.2">
      <c r="B44" s="58" t="s">
        <v>13</v>
      </c>
      <c r="C44" s="50">
        <v>10565.980799999999</v>
      </c>
      <c r="D44" s="51">
        <v>-1.2721239821799499</v>
      </c>
      <c r="E44" s="35"/>
      <c r="F44" s="50">
        <v>9363.9148999999998</v>
      </c>
      <c r="G44" s="51">
        <v>0.36099203733753804</v>
      </c>
      <c r="H44" s="35"/>
      <c r="I44" s="50">
        <v>1202.0659000000001</v>
      </c>
      <c r="J44" s="51">
        <v>-12.378944517190709</v>
      </c>
    </row>
    <row r="45" spans="1:12" x14ac:dyDescent="0.2">
      <c r="A45" s="28"/>
      <c r="B45" s="21" t="s">
        <v>14</v>
      </c>
      <c r="C45" s="52">
        <v>10798.2927</v>
      </c>
      <c r="D45" s="53">
        <v>-2.0969462382827495</v>
      </c>
      <c r="E45" s="49"/>
      <c r="F45" s="52">
        <v>9415.6826999999994</v>
      </c>
      <c r="G45" s="53">
        <v>6.8593295735199969E-2</v>
      </c>
      <c r="H45" s="49"/>
      <c r="I45" s="52">
        <v>1382.61</v>
      </c>
      <c r="J45" s="53">
        <v>-14.672054479147828</v>
      </c>
    </row>
    <row r="46" spans="1:12" x14ac:dyDescent="0.2">
      <c r="A46" s="18">
        <v>2016</v>
      </c>
      <c r="B46" s="19" t="s">
        <v>11</v>
      </c>
      <c r="C46" s="50">
        <v>10768.7773</v>
      </c>
      <c r="D46" s="51">
        <v>-0.29643467157499254</v>
      </c>
      <c r="E46" s="35"/>
      <c r="F46" s="50">
        <v>9376.4586999999992</v>
      </c>
      <c r="G46" s="51">
        <v>0.66809272821341303</v>
      </c>
      <c r="H46" s="35"/>
      <c r="I46" s="50">
        <v>1392.3186000000001</v>
      </c>
      <c r="J46" s="51">
        <v>-6.3397892966032456</v>
      </c>
    </row>
    <row r="47" spans="1:12" x14ac:dyDescent="0.2">
      <c r="A47" s="18"/>
      <c r="B47" s="19" t="s">
        <v>12</v>
      </c>
      <c r="C47" s="50">
        <v>11013.561100000001</v>
      </c>
      <c r="D47" s="51">
        <v>1.8739523313947009</v>
      </c>
      <c r="E47" s="35"/>
      <c r="F47" s="50">
        <v>9606.5311000000002</v>
      </c>
      <c r="G47" s="51">
        <v>1.9059496153114646</v>
      </c>
      <c r="H47" s="35"/>
      <c r="I47" s="50">
        <v>1407.03</v>
      </c>
      <c r="J47" s="51">
        <v>1.656025884670338</v>
      </c>
    </row>
    <row r="300" ht="8.1" customHeight="1" x14ac:dyDescent="0.2"/>
    <row r="306" ht="8.1" customHeight="1" x14ac:dyDescent="0.2"/>
    <row r="312" ht="8.1" customHeight="1" x14ac:dyDescent="0.2"/>
    <row r="316" ht="8.1" customHeight="1" x14ac:dyDescent="0.2"/>
    <row r="318" ht="8.1" customHeight="1" x14ac:dyDescent="0.2"/>
    <row r="324" ht="8.1" customHeight="1" x14ac:dyDescent="0.2"/>
    <row r="330" ht="8.1" customHeight="1" x14ac:dyDescent="0.2"/>
    <row r="334" ht="8.1" customHeight="1" x14ac:dyDescent="0.2"/>
    <row r="336" ht="8.1" customHeight="1" x14ac:dyDescent="0.2"/>
    <row r="345" ht="8.1" customHeight="1" x14ac:dyDescent="0.2"/>
    <row r="347" ht="8.1" customHeight="1" x14ac:dyDescent="0.2"/>
    <row r="353" ht="8.1" customHeight="1" x14ac:dyDescent="0.2"/>
    <row r="359" ht="8.1" customHeight="1" x14ac:dyDescent="0.2"/>
    <row r="365" ht="8.1" customHeight="1" x14ac:dyDescent="0.2"/>
    <row r="369" ht="8.1" customHeight="1" x14ac:dyDescent="0.2"/>
    <row r="371" ht="8.1" customHeight="1" x14ac:dyDescent="0.2"/>
    <row r="376" ht="8.1" customHeight="1" x14ac:dyDescent="0.2"/>
    <row r="382" ht="8.1" customHeight="1" x14ac:dyDescent="0.2"/>
    <row r="388" ht="8.1" customHeight="1" x14ac:dyDescent="0.2"/>
    <row r="392" ht="8.1" customHeight="1" x14ac:dyDescent="0.2"/>
    <row r="394" ht="8.1" customHeight="1" x14ac:dyDescent="0.2"/>
    <row r="400" ht="8.1" customHeight="1" x14ac:dyDescent="0.2"/>
    <row r="406" ht="8.1" customHeight="1" x14ac:dyDescent="0.2"/>
    <row r="410" ht="8.1" customHeight="1" x14ac:dyDescent="0.2"/>
    <row r="412" ht="8.1" customHeight="1" x14ac:dyDescent="0.2"/>
    <row r="421" ht="8.1" customHeight="1" x14ac:dyDescent="0.2"/>
    <row r="423" ht="8.1" customHeight="1" x14ac:dyDescent="0.2"/>
    <row r="429" ht="8.1" customHeight="1" x14ac:dyDescent="0.2"/>
    <row r="435" ht="8.1" customHeight="1" x14ac:dyDescent="0.2"/>
    <row r="441" ht="8.1" customHeight="1" x14ac:dyDescent="0.2"/>
    <row r="445" ht="8.1" customHeight="1" x14ac:dyDescent="0.2"/>
    <row r="447" ht="8.1" customHeight="1" x14ac:dyDescent="0.2"/>
    <row r="452" ht="8.1" customHeight="1" x14ac:dyDescent="0.2"/>
    <row r="458" ht="8.1" customHeight="1" x14ac:dyDescent="0.2"/>
    <row r="464" ht="8.1" customHeight="1" x14ac:dyDescent="0.2"/>
    <row r="468" ht="8.1" customHeight="1" x14ac:dyDescent="0.2"/>
    <row r="470" ht="8.1" customHeight="1" x14ac:dyDescent="0.2"/>
    <row r="476" ht="8.1" customHeight="1" x14ac:dyDescent="0.2"/>
    <row r="482" ht="8.1" customHeight="1" x14ac:dyDescent="0.2"/>
    <row r="486" ht="8.1" customHeight="1" x14ac:dyDescent="0.2"/>
    <row r="488" ht="8.1" customHeight="1" x14ac:dyDescent="0.2"/>
    <row r="497" ht="8.1" customHeight="1" x14ac:dyDescent="0.2"/>
    <row r="499" ht="8.1" customHeight="1" x14ac:dyDescent="0.2"/>
    <row r="505" ht="8.1" customHeight="1" x14ac:dyDescent="0.2"/>
    <row r="511" ht="8.1" customHeight="1" x14ac:dyDescent="0.2"/>
    <row r="517" ht="8.1" customHeight="1" x14ac:dyDescent="0.2"/>
    <row r="521" ht="8.1" customHeight="1" x14ac:dyDescent="0.2"/>
    <row r="523" ht="8.1" customHeight="1" x14ac:dyDescent="0.2"/>
    <row r="528" ht="8.1" customHeight="1" x14ac:dyDescent="0.2"/>
    <row r="534" ht="8.1" customHeight="1" x14ac:dyDescent="0.2"/>
    <row r="540" ht="8.1" customHeight="1" x14ac:dyDescent="0.2"/>
    <row r="544" ht="8.1" customHeight="1" x14ac:dyDescent="0.2"/>
    <row r="546" ht="8.1" customHeight="1" x14ac:dyDescent="0.2"/>
    <row r="552" ht="8.1" customHeight="1" x14ac:dyDescent="0.2"/>
    <row r="558" ht="8.1" customHeight="1" x14ac:dyDescent="0.2"/>
    <row r="562" ht="8.1" customHeight="1" x14ac:dyDescent="0.2"/>
    <row r="564" ht="8.1" customHeight="1" x14ac:dyDescent="0.2"/>
    <row r="573" ht="8.1" customHeight="1" x14ac:dyDescent="0.2"/>
    <row r="575" ht="8.1" customHeight="1" x14ac:dyDescent="0.2"/>
    <row r="581" ht="8.1" customHeight="1" x14ac:dyDescent="0.2"/>
    <row r="587" ht="8.1" customHeight="1" x14ac:dyDescent="0.2"/>
    <row r="593" ht="8.1" customHeight="1" x14ac:dyDescent="0.2"/>
    <row r="597" ht="8.1" customHeight="1" x14ac:dyDescent="0.2"/>
    <row r="599" ht="8.1" customHeight="1" x14ac:dyDescent="0.2"/>
    <row r="604" ht="8.1" customHeight="1" x14ac:dyDescent="0.2"/>
    <row r="610" ht="8.1" customHeight="1" x14ac:dyDescent="0.2"/>
    <row r="616" ht="8.1" customHeight="1" x14ac:dyDescent="0.2"/>
    <row r="620" ht="8.1" customHeight="1" x14ac:dyDescent="0.2"/>
    <row r="622" ht="8.1" customHeight="1" x14ac:dyDescent="0.2"/>
    <row r="628" ht="8.1" customHeight="1" x14ac:dyDescent="0.2"/>
    <row r="632" ht="12.75" customHeight="1" x14ac:dyDescent="0.2"/>
    <row r="634" ht="8.1" customHeight="1" x14ac:dyDescent="0.2"/>
    <row r="638" ht="8.1" customHeight="1" x14ac:dyDescent="0.2"/>
    <row r="640" ht="8.1" customHeight="1" x14ac:dyDescent="0.2"/>
    <row r="649" ht="8.1" customHeight="1" x14ac:dyDescent="0.2"/>
    <row r="651" ht="8.1" customHeight="1" x14ac:dyDescent="0.2"/>
    <row r="657" ht="8.1" customHeight="1" x14ac:dyDescent="0.2"/>
    <row r="663" ht="8.1" customHeight="1" x14ac:dyDescent="0.2"/>
    <row r="669" ht="8.1" customHeight="1" x14ac:dyDescent="0.2"/>
    <row r="673" ht="8.1" customHeight="1" x14ac:dyDescent="0.2"/>
    <row r="675" ht="8.1" customHeight="1" x14ac:dyDescent="0.2"/>
    <row r="680" ht="8.1" customHeight="1" x14ac:dyDescent="0.2"/>
    <row r="686" ht="8.1" customHeight="1" x14ac:dyDescent="0.2"/>
    <row r="692" ht="8.1" customHeight="1" x14ac:dyDescent="0.2"/>
    <row r="696" ht="8.1" customHeight="1" x14ac:dyDescent="0.2"/>
    <row r="698" ht="8.1" customHeight="1" x14ac:dyDescent="0.2"/>
    <row r="704" ht="8.1" customHeight="1" x14ac:dyDescent="0.2"/>
    <row r="710" ht="8.1" customHeight="1" x14ac:dyDescent="0.2"/>
  </sheetData>
  <mergeCells count="6">
    <mergeCell ref="A20:J20"/>
    <mergeCell ref="A34:J34"/>
    <mergeCell ref="C4:D4"/>
    <mergeCell ref="F4:G4"/>
    <mergeCell ref="I4:J4"/>
    <mergeCell ref="A6:J6"/>
  </mergeCells>
  <phoneticPr fontId="10" type="noConversion"/>
  <pageMargins left="1.0236111111111112" right="0.98402777777777783" top="0.51180555555555562" bottom="0.78749999999999998" header="0.51180555555555562" footer="0.51180555555555562"/>
  <pageSetup paperSize="9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104"/>
  <sheetViews>
    <sheetView workbookViewId="0">
      <pane xSplit="2" ySplit="5" topLeftCell="D54" activePane="bottomRight" state="frozen"/>
      <selection pane="topRight" activeCell="C1" sqref="C1"/>
      <selection pane="bottomLeft" activeCell="A6" sqref="A6"/>
      <selection pane="bottomRight" activeCell="I89" sqref="I89"/>
    </sheetView>
  </sheetViews>
  <sheetFormatPr defaultRowHeight="12.75" x14ac:dyDescent="0.2"/>
  <cols>
    <col min="1" max="1" width="6.7109375" style="134" customWidth="1"/>
    <col min="2" max="2" width="12" style="134" customWidth="1"/>
    <col min="3" max="3" width="9.140625" style="134"/>
    <col min="4" max="4" width="0.85546875" style="134" customWidth="1"/>
    <col min="5" max="5" width="9.140625" style="134"/>
    <col min="6" max="6" width="1" style="134" customWidth="1"/>
    <col min="7" max="7" width="9.140625" style="134"/>
    <col min="8" max="8" width="0.7109375" style="134" customWidth="1"/>
    <col min="9" max="9" width="9.140625" style="134"/>
    <col min="10" max="10" width="1.28515625" style="134" customWidth="1"/>
    <col min="11" max="11" width="9.140625" style="134"/>
    <col min="12" max="12" width="0.7109375" style="134" customWidth="1"/>
    <col min="13" max="13" width="9.140625" style="134"/>
    <col min="14" max="14" width="0.7109375" style="134" customWidth="1"/>
    <col min="15" max="16" width="9.140625" style="134"/>
    <col min="25" max="16384" width="9.140625" style="134"/>
  </cols>
  <sheetData>
    <row r="1" spans="1:15" ht="16.5" x14ac:dyDescent="0.3">
      <c r="A1" s="2" t="s">
        <v>96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6.5" x14ac:dyDescent="0.3">
      <c r="A2" s="2"/>
      <c r="B2" s="4" t="s">
        <v>81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51" x14ac:dyDescent="0.2">
      <c r="A3" s="184" t="s">
        <v>3</v>
      </c>
      <c r="B3" s="25"/>
      <c r="C3" s="127" t="s">
        <v>19</v>
      </c>
      <c r="D3" s="119"/>
      <c r="E3" s="128" t="s">
        <v>20</v>
      </c>
      <c r="F3" s="119"/>
      <c r="G3" s="127" t="s">
        <v>82</v>
      </c>
      <c r="H3" s="119"/>
      <c r="I3" s="128" t="s">
        <v>5</v>
      </c>
      <c r="J3" s="119"/>
      <c r="K3" s="128" t="s">
        <v>52</v>
      </c>
      <c r="L3" s="119"/>
      <c r="M3" s="128" t="s">
        <v>83</v>
      </c>
      <c r="N3" s="119"/>
      <c r="O3" s="128" t="s">
        <v>84</v>
      </c>
    </row>
    <row r="4" spans="1:15" ht="25.5" x14ac:dyDescent="0.2">
      <c r="A4" s="185"/>
      <c r="B4" s="31"/>
      <c r="C4" s="32" t="s">
        <v>85</v>
      </c>
      <c r="D4" s="33"/>
      <c r="E4" s="32" t="s">
        <v>86</v>
      </c>
      <c r="F4" s="33"/>
      <c r="G4" s="32" t="s">
        <v>85</v>
      </c>
      <c r="H4" s="33"/>
      <c r="I4" s="10" t="s">
        <v>87</v>
      </c>
      <c r="J4" s="33"/>
      <c r="K4" s="10" t="s">
        <v>88</v>
      </c>
      <c r="L4" s="33"/>
      <c r="M4" s="10" t="s">
        <v>87</v>
      </c>
      <c r="N4" s="33"/>
      <c r="O4" s="10" t="s">
        <v>87</v>
      </c>
    </row>
    <row r="5" spans="1:15" x14ac:dyDescent="0.2">
      <c r="A5" s="190" t="s">
        <v>8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</row>
    <row r="6" spans="1:15" x14ac:dyDescent="0.2">
      <c r="A6" s="150">
        <v>1992</v>
      </c>
      <c r="B6" s="116" t="s">
        <v>14</v>
      </c>
      <c r="C6" s="99">
        <v>2837.0278586567138</v>
      </c>
      <c r="D6" s="96"/>
      <c r="E6" s="151">
        <v>917.0012599466213</v>
      </c>
      <c r="F6" s="96"/>
      <c r="G6" s="99">
        <v>4854.7278813966641</v>
      </c>
      <c r="H6" s="96"/>
      <c r="I6" s="96">
        <v>32.955139268731983</v>
      </c>
      <c r="J6" s="96"/>
      <c r="K6" s="96">
        <v>24.427121659828423</v>
      </c>
      <c r="L6" s="96"/>
      <c r="M6" s="96">
        <v>56.392901802161035</v>
      </c>
      <c r="N6" s="96"/>
      <c r="O6" s="96">
        <v>10.651958929106971</v>
      </c>
    </row>
    <row r="7" spans="1:15" x14ac:dyDescent="0.2">
      <c r="A7" s="152">
        <v>1993</v>
      </c>
      <c r="B7" s="19" t="s">
        <v>11</v>
      </c>
      <c r="C7" s="99">
        <v>2752.8654114295095</v>
      </c>
      <c r="D7" s="96"/>
      <c r="E7" s="151">
        <v>915.83488455707538</v>
      </c>
      <c r="F7" s="96"/>
      <c r="G7" s="99">
        <v>4888.6003040134119</v>
      </c>
      <c r="H7" s="96"/>
      <c r="I7" s="96">
        <v>32.169787414380544</v>
      </c>
      <c r="J7" s="96"/>
      <c r="K7" s="96">
        <v>24.963469639614964</v>
      </c>
      <c r="L7" s="96"/>
      <c r="M7" s="96">
        <v>57.127831924163253</v>
      </c>
      <c r="N7" s="96"/>
      <c r="O7" s="96">
        <v>10.702380661456203</v>
      </c>
    </row>
    <row r="8" spans="1:15" x14ac:dyDescent="0.2">
      <c r="A8" s="153"/>
      <c r="B8" s="19" t="s">
        <v>12</v>
      </c>
      <c r="C8" s="50">
        <v>2686.501446093072</v>
      </c>
      <c r="D8" s="35"/>
      <c r="E8" s="154">
        <v>993.18017495029471</v>
      </c>
      <c r="F8" s="35"/>
      <c r="G8" s="50">
        <v>4828.8995789566343</v>
      </c>
      <c r="H8" s="35"/>
      <c r="I8" s="35">
        <v>31.574023717292278</v>
      </c>
      <c r="J8" s="35"/>
      <c r="K8" s="35">
        <v>26.990926858195962</v>
      </c>
      <c r="L8" s="35"/>
      <c r="M8" s="35">
        <v>56.753287833189326</v>
      </c>
      <c r="N8" s="35"/>
      <c r="O8" s="35">
        <v>11.672688449518406</v>
      </c>
    </row>
    <row r="9" spans="1:15" x14ac:dyDescent="0.2">
      <c r="A9" s="153"/>
      <c r="B9" s="58" t="s">
        <v>13</v>
      </c>
      <c r="C9" s="50">
        <v>2612.9020002958955</v>
      </c>
      <c r="D9" s="35"/>
      <c r="E9" s="154">
        <v>1000.6078575834833</v>
      </c>
      <c r="F9" s="35"/>
      <c r="G9" s="50">
        <v>4840.8528421206211</v>
      </c>
      <c r="H9" s="35"/>
      <c r="I9" s="35">
        <v>30.905960543849105</v>
      </c>
      <c r="J9" s="35"/>
      <c r="K9" s="35">
        <v>27.690746585390507</v>
      </c>
      <c r="L9" s="35"/>
      <c r="M9" s="35">
        <v>57.25863691796215</v>
      </c>
      <c r="N9" s="35"/>
      <c r="O9" s="35">
        <v>11.835402538188756</v>
      </c>
    </row>
    <row r="10" spans="1:15" x14ac:dyDescent="0.2">
      <c r="A10" s="155"/>
      <c r="B10" s="59" t="s">
        <v>14</v>
      </c>
      <c r="C10" s="52">
        <v>2541.0068260924354</v>
      </c>
      <c r="D10" s="49"/>
      <c r="E10" s="156">
        <v>1031.1889298869219</v>
      </c>
      <c r="F10" s="49"/>
      <c r="G10" s="52">
        <v>4827.9485440206417</v>
      </c>
      <c r="H10" s="49"/>
      <c r="I10" s="49">
        <v>30.249561618750231</v>
      </c>
      <c r="J10" s="49"/>
      <c r="K10" s="49">
        <v>28.867089049105317</v>
      </c>
      <c r="L10" s="49"/>
      <c r="M10" s="49">
        <v>57.474590573648143</v>
      </c>
      <c r="N10" s="49"/>
      <c r="O10" s="49">
        <v>12.275847807601613</v>
      </c>
    </row>
    <row r="11" spans="1:15" x14ac:dyDescent="0.2">
      <c r="A11" s="157">
        <v>1994</v>
      </c>
      <c r="B11" s="19" t="s">
        <v>11</v>
      </c>
      <c r="C11" s="99">
        <v>2496.9286044971332</v>
      </c>
      <c r="D11" s="96"/>
      <c r="E11" s="151">
        <v>1007.1317200894327</v>
      </c>
      <c r="F11" s="96"/>
      <c r="G11" s="99">
        <v>4841.8653754134339</v>
      </c>
      <c r="H11" s="96"/>
      <c r="I11" s="96">
        <v>29.917934741464723</v>
      </c>
      <c r="J11" s="96"/>
      <c r="K11" s="96">
        <v>28.741848792465106</v>
      </c>
      <c r="L11" s="96"/>
      <c r="M11" s="96">
        <v>58.014719390725389</v>
      </c>
      <c r="N11" s="96"/>
      <c r="O11" s="96">
        <v>12.06734586780988</v>
      </c>
    </row>
    <row r="12" spans="1:15" x14ac:dyDescent="0.2">
      <c r="A12" s="157"/>
      <c r="B12" s="19" t="s">
        <v>12</v>
      </c>
      <c r="C12" s="50">
        <v>2466.943073675915</v>
      </c>
      <c r="D12" s="35"/>
      <c r="E12" s="154">
        <v>967.8124454143001</v>
      </c>
      <c r="F12" s="35"/>
      <c r="G12" s="50">
        <v>4859.6995809097862</v>
      </c>
      <c r="H12" s="35"/>
      <c r="I12" s="35">
        <v>29.742075204866858</v>
      </c>
      <c r="J12" s="35"/>
      <c r="K12" s="35">
        <v>28.177040259058977</v>
      </c>
      <c r="L12" s="35"/>
      <c r="M12" s="35">
        <v>58.589738835403246</v>
      </c>
      <c r="N12" s="35"/>
      <c r="O12" s="35">
        <v>11.668185959729891</v>
      </c>
    </row>
    <row r="13" spans="1:15" x14ac:dyDescent="0.2">
      <c r="A13" s="157"/>
      <c r="B13" s="58" t="s">
        <v>13</v>
      </c>
      <c r="C13" s="50">
        <v>2442.4113281893774</v>
      </c>
      <c r="D13" s="35"/>
      <c r="E13" s="154">
        <v>972.27091435824275</v>
      </c>
      <c r="F13" s="35"/>
      <c r="G13" s="50">
        <v>4812.9098574523796</v>
      </c>
      <c r="H13" s="35"/>
      <c r="I13" s="35">
        <v>29.685615165454998</v>
      </c>
      <c r="J13" s="35"/>
      <c r="K13" s="35">
        <v>28.473247151478802</v>
      </c>
      <c r="L13" s="35"/>
      <c r="M13" s="35">
        <v>58.497186041252334</v>
      </c>
      <c r="N13" s="35"/>
      <c r="O13" s="35">
        <v>11.817198793292667</v>
      </c>
    </row>
    <row r="14" spans="1:15" x14ac:dyDescent="0.2">
      <c r="A14" s="155"/>
      <c r="B14" s="59" t="s">
        <v>14</v>
      </c>
      <c r="C14" s="52">
        <v>2404.9110901471722</v>
      </c>
      <c r="D14" s="49"/>
      <c r="E14" s="156">
        <v>996.15767912998126</v>
      </c>
      <c r="F14" s="49"/>
      <c r="G14" s="52">
        <v>4759.660830722848</v>
      </c>
      <c r="H14" s="49"/>
      <c r="I14" s="49">
        <v>29.46931473072177</v>
      </c>
      <c r="J14" s="49"/>
      <c r="K14" s="49">
        <v>29.289548277546292</v>
      </c>
      <c r="L14" s="49"/>
      <c r="M14" s="49">
        <v>58.323961998726773</v>
      </c>
      <c r="N14" s="49"/>
      <c r="O14" s="49">
        <v>12.206723270551461</v>
      </c>
    </row>
    <row r="15" spans="1:15" x14ac:dyDescent="0.2">
      <c r="A15" s="157">
        <v>1995</v>
      </c>
      <c r="B15" s="19" t="s">
        <v>11</v>
      </c>
      <c r="C15" s="99">
        <v>2331.9860703546547</v>
      </c>
      <c r="D15" s="96"/>
      <c r="E15" s="151">
        <v>1013.0715444145983</v>
      </c>
      <c r="F15" s="96"/>
      <c r="G15" s="99">
        <v>4748.8110852307491</v>
      </c>
      <c r="H15" s="96"/>
      <c r="I15" s="96">
        <v>28.811760565805251</v>
      </c>
      <c r="J15" s="96"/>
      <c r="K15" s="96">
        <v>30.285623181545159</v>
      </c>
      <c r="L15" s="96"/>
      <c r="M15" s="96">
        <v>58.671708934823073</v>
      </c>
      <c r="N15" s="96"/>
      <c r="O15" s="96">
        <v>12.516530499371681</v>
      </c>
    </row>
    <row r="16" spans="1:15" x14ac:dyDescent="0.2">
      <c r="A16" s="157"/>
      <c r="B16" s="19" t="s">
        <v>12</v>
      </c>
      <c r="C16" s="50">
        <v>2335.8789951441322</v>
      </c>
      <c r="D16" s="35"/>
      <c r="E16" s="154">
        <v>976.99387450424274</v>
      </c>
      <c r="F16" s="35"/>
      <c r="G16" s="50">
        <v>4716.8784303516259</v>
      </c>
      <c r="H16" s="35"/>
      <c r="I16" s="35">
        <v>29.090303147298375</v>
      </c>
      <c r="J16" s="35"/>
      <c r="K16" s="35">
        <v>29.490835083204985</v>
      </c>
      <c r="L16" s="35"/>
      <c r="M16" s="35">
        <v>58.742522079751403</v>
      </c>
      <c r="N16" s="35"/>
      <c r="O16" s="35">
        <v>12.167174772950224</v>
      </c>
    </row>
    <row r="17" spans="1:15" x14ac:dyDescent="0.2">
      <c r="A17" s="157"/>
      <c r="B17" s="58" t="s">
        <v>13</v>
      </c>
      <c r="C17" s="50">
        <v>2300.1670903262489</v>
      </c>
      <c r="D17" s="35"/>
      <c r="E17" s="154">
        <v>1001.1176212339055</v>
      </c>
      <c r="F17" s="35"/>
      <c r="G17" s="50">
        <v>4663.4789884398469</v>
      </c>
      <c r="H17" s="35"/>
      <c r="I17" s="35">
        <v>28.879288538418891</v>
      </c>
      <c r="J17" s="35"/>
      <c r="K17" s="35">
        <v>30.325091856763464</v>
      </c>
      <c r="L17" s="35"/>
      <c r="M17" s="35">
        <v>58.551379100422608</v>
      </c>
      <c r="N17" s="35"/>
      <c r="O17" s="35">
        <v>12.569332361158503</v>
      </c>
    </row>
    <row r="18" spans="1:15" x14ac:dyDescent="0.2">
      <c r="A18" s="155"/>
      <c r="B18" s="59" t="s">
        <v>14</v>
      </c>
      <c r="C18" s="52">
        <v>2289.0011300694505</v>
      </c>
      <c r="D18" s="49"/>
      <c r="E18" s="156">
        <v>949.13724233577898</v>
      </c>
      <c r="F18" s="49"/>
      <c r="G18" s="52">
        <v>4661.6395275947725</v>
      </c>
      <c r="H18" s="49"/>
      <c r="I18" s="49">
        <v>28.975512464337129</v>
      </c>
      <c r="J18" s="49"/>
      <c r="K18" s="49">
        <v>29.311200856150489</v>
      </c>
      <c r="L18" s="49"/>
      <c r="M18" s="49">
        <v>59.009754281759882</v>
      </c>
      <c r="N18" s="49"/>
      <c r="O18" s="49">
        <v>12.014733253902984</v>
      </c>
    </row>
    <row r="19" spans="1:15" x14ac:dyDescent="0.2">
      <c r="A19" s="157">
        <v>1996</v>
      </c>
      <c r="B19" s="19" t="s">
        <v>11</v>
      </c>
      <c r="C19" s="99">
        <v>2274.9685959772969</v>
      </c>
      <c r="D19" s="96"/>
      <c r="E19" s="151">
        <v>949.58831694690116</v>
      </c>
      <c r="F19" s="96"/>
      <c r="G19" s="99">
        <v>4610.2385870758026</v>
      </c>
      <c r="H19" s="96"/>
      <c r="I19" s="96">
        <v>29.036732304975882</v>
      </c>
      <c r="J19" s="96"/>
      <c r="K19" s="96">
        <v>29.44864496392977</v>
      </c>
      <c r="L19" s="96"/>
      <c r="M19" s="96">
        <v>58.843125989386735</v>
      </c>
      <c r="N19" s="96"/>
      <c r="O19" s="96">
        <v>12.120141705637385</v>
      </c>
    </row>
    <row r="20" spans="1:15" x14ac:dyDescent="0.2">
      <c r="A20" s="157"/>
      <c r="B20" s="19" t="s">
        <v>12</v>
      </c>
      <c r="C20" s="50">
        <v>2231.3864809063639</v>
      </c>
      <c r="D20" s="35"/>
      <c r="E20" s="154">
        <v>973.59020285550628</v>
      </c>
      <c r="F20" s="35"/>
      <c r="G20" s="50">
        <v>4567.5781162381281</v>
      </c>
      <c r="H20" s="35"/>
      <c r="I20" s="35">
        <v>28.708533272822528</v>
      </c>
      <c r="J20" s="35"/>
      <c r="K20" s="35">
        <v>30.377450412923007</v>
      </c>
      <c r="L20" s="35"/>
      <c r="M20" s="35">
        <v>58.765466873750817</v>
      </c>
      <c r="N20" s="35"/>
      <c r="O20" s="35">
        <v>12.525999853426656</v>
      </c>
    </row>
    <row r="21" spans="1:15" x14ac:dyDescent="0.2">
      <c r="A21" s="157"/>
      <c r="B21" s="58" t="s">
        <v>13</v>
      </c>
      <c r="C21" s="50">
        <v>2199.8604624483592</v>
      </c>
      <c r="D21" s="35"/>
      <c r="E21" s="154">
        <v>946.92818201616114</v>
      </c>
      <c r="F21" s="35"/>
      <c r="G21" s="50">
        <v>4558.2794555354794</v>
      </c>
      <c r="H21" s="35"/>
      <c r="I21" s="35">
        <v>28.550824391134967</v>
      </c>
      <c r="J21" s="35"/>
      <c r="K21" s="35">
        <v>30.091890145907691</v>
      </c>
      <c r="L21" s="35"/>
      <c r="M21" s="35">
        <v>59.159496014519064</v>
      </c>
      <c r="N21" s="35"/>
      <c r="O21" s="35">
        <v>12.289679594345976</v>
      </c>
    </row>
    <row r="22" spans="1:15" x14ac:dyDescent="0.2">
      <c r="A22" s="155"/>
      <c r="B22" s="59" t="s">
        <v>14</v>
      </c>
      <c r="C22" s="52">
        <v>2168.5431437986031</v>
      </c>
      <c r="D22" s="49"/>
      <c r="E22" s="156">
        <v>929.15932802511429</v>
      </c>
      <c r="F22" s="49"/>
      <c r="G22" s="52">
        <v>4539.8759281762832</v>
      </c>
      <c r="H22" s="49"/>
      <c r="I22" s="49">
        <v>28.393072126089113</v>
      </c>
      <c r="J22" s="49"/>
      <c r="K22" s="49">
        <v>29.995112070207579</v>
      </c>
      <c r="L22" s="49"/>
      <c r="M22" s="49">
        <v>59.44130050666692</v>
      </c>
      <c r="N22" s="49"/>
      <c r="O22" s="49">
        <v>12.165627367243971</v>
      </c>
    </row>
    <row r="23" spans="1:15" x14ac:dyDescent="0.2">
      <c r="A23" s="157">
        <v>1997</v>
      </c>
      <c r="B23" s="19" t="s">
        <v>11</v>
      </c>
      <c r="C23" s="99">
        <v>2195.9486987793571</v>
      </c>
      <c r="D23" s="96"/>
      <c r="E23" s="151">
        <v>930.35694547301262</v>
      </c>
      <c r="F23" s="96"/>
      <c r="G23" s="99">
        <v>4443.7876557476302</v>
      </c>
      <c r="H23" s="96"/>
      <c r="I23" s="96">
        <v>29.008211811330742</v>
      </c>
      <c r="J23" s="96"/>
      <c r="K23" s="96">
        <v>29.75898876629191</v>
      </c>
      <c r="L23" s="96"/>
      <c r="M23" s="96">
        <v>58.701887541433997</v>
      </c>
      <c r="N23" s="96"/>
      <c r="O23" s="96">
        <v>12.289900647235253</v>
      </c>
    </row>
    <row r="24" spans="1:15" x14ac:dyDescent="0.2">
      <c r="A24" s="157"/>
      <c r="B24" s="19" t="s">
        <v>12</v>
      </c>
      <c r="C24" s="50">
        <v>2154.0871308858514</v>
      </c>
      <c r="D24" s="35"/>
      <c r="E24" s="154">
        <v>927.25376856318235</v>
      </c>
      <c r="F24" s="35"/>
      <c r="G24" s="50">
        <v>4424.0063005509664</v>
      </c>
      <c r="H24" s="35"/>
      <c r="I24" s="35">
        <v>28.700699294575621</v>
      </c>
      <c r="J24" s="35"/>
      <c r="K24" s="35">
        <v>30.092540839248983</v>
      </c>
      <c r="L24" s="35"/>
      <c r="M24" s="35">
        <v>58.944725442561349</v>
      </c>
      <c r="N24" s="35"/>
      <c r="O24" s="35">
        <v>12.354575262863019</v>
      </c>
    </row>
    <row r="25" spans="1:15" x14ac:dyDescent="0.2">
      <c r="A25" s="157"/>
      <c r="B25" s="58" t="s">
        <v>13</v>
      </c>
      <c r="C25" s="50">
        <v>2139.4800894633645</v>
      </c>
      <c r="D25" s="35"/>
      <c r="E25" s="154">
        <v>890.16787084776252</v>
      </c>
      <c r="F25" s="35"/>
      <c r="G25" s="50">
        <v>4412.0695396888732</v>
      </c>
      <c r="H25" s="35"/>
      <c r="I25" s="35">
        <v>28.749816013082523</v>
      </c>
      <c r="J25" s="35"/>
      <c r="K25" s="35">
        <v>29.381891312426529</v>
      </c>
      <c r="L25" s="35"/>
      <c r="M25" s="35">
        <v>59.288323423845</v>
      </c>
      <c r="N25" s="35"/>
      <c r="O25" s="35">
        <v>11.961860563072468</v>
      </c>
    </row>
    <row r="26" spans="1:15" x14ac:dyDescent="0.2">
      <c r="A26" s="155"/>
      <c r="B26" s="59" t="s">
        <v>14</v>
      </c>
      <c r="C26" s="52">
        <v>2121.6453979168009</v>
      </c>
      <c r="D26" s="49"/>
      <c r="E26" s="156">
        <v>877.16145242368123</v>
      </c>
      <c r="F26" s="49"/>
      <c r="G26" s="52">
        <v>4379.2860496595185</v>
      </c>
      <c r="H26" s="49"/>
      <c r="I26" s="49">
        <v>28.756013602333478</v>
      </c>
      <c r="J26" s="49"/>
      <c r="K26" s="49">
        <v>29.250348428545475</v>
      </c>
      <c r="L26" s="49"/>
      <c r="M26" s="49">
        <v>59.355257639267712</v>
      </c>
      <c r="N26" s="49"/>
      <c r="O26" s="49">
        <v>11.888728758398816</v>
      </c>
    </row>
    <row r="27" spans="1:15" x14ac:dyDescent="0.2">
      <c r="A27" s="157">
        <v>1998</v>
      </c>
      <c r="B27" s="19" t="s">
        <v>11</v>
      </c>
      <c r="C27" s="99">
        <v>2123.3381204122347</v>
      </c>
      <c r="D27" s="96"/>
      <c r="E27" s="151">
        <v>868.9352033149172</v>
      </c>
      <c r="F27" s="96"/>
      <c r="G27" s="99">
        <v>4322.19047627285</v>
      </c>
      <c r="H27" s="96"/>
      <c r="I27" s="96">
        <v>29.029306569433487</v>
      </c>
      <c r="J27" s="96"/>
      <c r="K27" s="96">
        <v>29.039299198529712</v>
      </c>
      <c r="L27" s="96"/>
      <c r="M27" s="96">
        <v>59.091009190213626</v>
      </c>
      <c r="N27" s="96"/>
      <c r="O27" s="96">
        <v>11.879684240352889</v>
      </c>
    </row>
    <row r="28" spans="1:15" x14ac:dyDescent="0.2">
      <c r="A28" s="157"/>
      <c r="B28" s="19" t="s">
        <v>12</v>
      </c>
      <c r="C28" s="50">
        <v>2131.328706620599</v>
      </c>
      <c r="D28" s="35"/>
      <c r="E28" s="154">
        <v>874.39032929702262</v>
      </c>
      <c r="F28" s="35"/>
      <c r="G28" s="50">
        <v>4247.8589640823784</v>
      </c>
      <c r="H28" s="35"/>
      <c r="I28" s="35">
        <v>29.383136248353559</v>
      </c>
      <c r="J28" s="35"/>
      <c r="K28" s="35">
        <v>29.090887033959856</v>
      </c>
      <c r="L28" s="35"/>
      <c r="M28" s="35">
        <v>58.562256641927313</v>
      </c>
      <c r="N28" s="35"/>
      <c r="O28" s="35">
        <v>12.054607109719131</v>
      </c>
    </row>
    <row r="29" spans="1:15" x14ac:dyDescent="0.2">
      <c r="A29" s="157"/>
      <c r="B29" s="58" t="s">
        <v>13</v>
      </c>
      <c r="C29" s="50">
        <v>2134.5348881870109</v>
      </c>
      <c r="D29" s="35"/>
      <c r="E29" s="154">
        <v>868.93077566308125</v>
      </c>
      <c r="F29" s="35"/>
      <c r="G29" s="50">
        <v>4186.024436149909</v>
      </c>
      <c r="H29" s="35"/>
      <c r="I29" s="35">
        <v>29.689656129952951</v>
      </c>
      <c r="J29" s="35"/>
      <c r="K29" s="35">
        <v>28.930937553959367</v>
      </c>
      <c r="L29" s="35"/>
      <c r="M29" s="35">
        <v>58.22421865703533</v>
      </c>
      <c r="N29" s="35"/>
      <c r="O29" s="35">
        <v>12.086125213011714</v>
      </c>
    </row>
    <row r="30" spans="1:15" x14ac:dyDescent="0.2">
      <c r="A30" s="155"/>
      <c r="B30" s="59" t="s">
        <v>14</v>
      </c>
      <c r="C30" s="52">
        <v>2119.5296856336099</v>
      </c>
      <c r="D30" s="49"/>
      <c r="E30" s="156">
        <v>891.17274327250141</v>
      </c>
      <c r="F30" s="49"/>
      <c r="G30" s="52">
        <v>4114.7033710938895</v>
      </c>
      <c r="H30" s="49"/>
      <c r="I30" s="49">
        <v>29.746090891182785</v>
      </c>
      <c r="J30" s="49"/>
      <c r="K30" s="49">
        <v>29.600160238894624</v>
      </c>
      <c r="L30" s="49"/>
      <c r="M30" s="49">
        <v>57.746933811038367</v>
      </c>
      <c r="N30" s="49"/>
      <c r="O30" s="49">
        <v>12.506975297778849</v>
      </c>
    </row>
    <row r="31" spans="1:15" x14ac:dyDescent="0.2">
      <c r="A31" s="157">
        <v>1999</v>
      </c>
      <c r="B31" s="19" t="s">
        <v>11</v>
      </c>
      <c r="C31" s="99">
        <v>2092.3530350044512</v>
      </c>
      <c r="D31" s="96"/>
      <c r="E31" s="151">
        <v>856.12019754898802</v>
      </c>
      <c r="F31" s="96"/>
      <c r="G31" s="99">
        <v>4112.8457674465608</v>
      </c>
      <c r="H31" s="96"/>
      <c r="I31" s="96">
        <v>29.631192628522395</v>
      </c>
      <c r="J31" s="96"/>
      <c r="K31" s="96">
        <v>29.036051204289553</v>
      </c>
      <c r="L31" s="96"/>
      <c r="M31" s="96">
        <v>58.244724072748468</v>
      </c>
      <c r="N31" s="96"/>
      <c r="O31" s="96">
        <v>12.124083298729147</v>
      </c>
    </row>
    <row r="32" spans="1:15" x14ac:dyDescent="0.2">
      <c r="A32" s="157"/>
      <c r="B32" s="19" t="s">
        <v>12</v>
      </c>
      <c r="C32" s="50">
        <v>2083.1790225262821</v>
      </c>
      <c r="D32" s="35"/>
      <c r="E32" s="154">
        <v>813.16093626324437</v>
      </c>
      <c r="F32" s="35"/>
      <c r="G32" s="50">
        <v>4103.6439412104737</v>
      </c>
      <c r="H32" s="35"/>
      <c r="I32" s="35">
        <v>29.759768769272199</v>
      </c>
      <c r="J32" s="35"/>
      <c r="K32" s="35">
        <v>28.075465858057992</v>
      </c>
      <c r="L32" s="35"/>
      <c r="M32" s="35">
        <v>58.623619708760664</v>
      </c>
      <c r="N32" s="35"/>
      <c r="O32" s="35">
        <v>11.616611521967133</v>
      </c>
    </row>
    <row r="33" spans="1:15" x14ac:dyDescent="0.2">
      <c r="A33" s="157"/>
      <c r="B33" s="58" t="s">
        <v>13</v>
      </c>
      <c r="C33" s="50">
        <v>2085.3908299714035</v>
      </c>
      <c r="D33" s="35"/>
      <c r="E33" s="154">
        <v>781.66230229329778</v>
      </c>
      <c r="F33" s="35"/>
      <c r="G33" s="50">
        <v>4067.9645677352996</v>
      </c>
      <c r="H33" s="35"/>
      <c r="I33" s="35">
        <v>30.070447116110511</v>
      </c>
      <c r="J33" s="35"/>
      <c r="K33" s="35">
        <v>27.263614109441299</v>
      </c>
      <c r="L33" s="35"/>
      <c r="M33" s="35">
        <v>58.65831557625728</v>
      </c>
      <c r="N33" s="35"/>
      <c r="O33" s="35">
        <v>11.271237307632218</v>
      </c>
    </row>
    <row r="34" spans="1:15" x14ac:dyDescent="0.2">
      <c r="A34" s="155"/>
      <c r="B34" s="59" t="s">
        <v>14</v>
      </c>
      <c r="C34" s="52">
        <v>2045.8337689403957</v>
      </c>
      <c r="D34" s="49"/>
      <c r="E34" s="156">
        <v>772.56047189458377</v>
      </c>
      <c r="F34" s="49"/>
      <c r="G34" s="52">
        <v>4051.6569591650205</v>
      </c>
      <c r="H34" s="49"/>
      <c r="I34" s="49">
        <v>29.779017788694144</v>
      </c>
      <c r="J34" s="49"/>
      <c r="K34" s="49">
        <v>27.411369946090453</v>
      </c>
      <c r="L34" s="49"/>
      <c r="M34" s="49">
        <v>58.975644303277107</v>
      </c>
      <c r="N34" s="49"/>
      <c r="O34" s="49">
        <v>11.245337908028747</v>
      </c>
    </row>
    <row r="35" spans="1:15" x14ac:dyDescent="0.2">
      <c r="A35" s="157">
        <v>2000</v>
      </c>
      <c r="B35" s="19" t="s">
        <v>11</v>
      </c>
      <c r="C35" s="99">
        <v>2063.1810812103986</v>
      </c>
      <c r="D35" s="96"/>
      <c r="E35" s="151">
        <v>765.30756529575979</v>
      </c>
      <c r="F35" s="96"/>
      <c r="G35" s="99">
        <v>3976.5986534938406</v>
      </c>
      <c r="H35" s="96"/>
      <c r="I35" s="96">
        <v>30.318216214660449</v>
      </c>
      <c r="J35" s="96"/>
      <c r="K35" s="96">
        <v>27.057119930146893</v>
      </c>
      <c r="L35" s="96"/>
      <c r="M35" s="96">
        <v>58.435674344601594</v>
      </c>
      <c r="N35" s="96"/>
      <c r="O35" s="96">
        <v>11.246109440737959</v>
      </c>
    </row>
    <row r="36" spans="1:15" x14ac:dyDescent="0.2">
      <c r="A36" s="157"/>
      <c r="B36" s="19" t="s">
        <v>12</v>
      </c>
      <c r="C36" s="50">
        <v>2059.1790411416391</v>
      </c>
      <c r="D36" s="35"/>
      <c r="E36" s="154">
        <v>744.20721552945508</v>
      </c>
      <c r="F36" s="35"/>
      <c r="G36" s="50">
        <v>3939.4779433289063</v>
      </c>
      <c r="H36" s="35"/>
      <c r="I36" s="35">
        <v>30.53864025826946</v>
      </c>
      <c r="J36" s="35"/>
      <c r="K36" s="35">
        <v>26.546724118322906</v>
      </c>
      <c r="L36" s="35"/>
      <c r="M36" s="35">
        <v>58.424399876374586</v>
      </c>
      <c r="N36" s="35"/>
      <c r="O36" s="35">
        <v>11.036959865355959</v>
      </c>
    </row>
    <row r="37" spans="1:15" x14ac:dyDescent="0.2">
      <c r="A37" s="157"/>
      <c r="B37" s="58" t="s">
        <v>13</v>
      </c>
      <c r="C37" s="50">
        <v>2058.8680222609091</v>
      </c>
      <c r="D37" s="35"/>
      <c r="E37" s="154">
        <v>738.26332512418139</v>
      </c>
      <c r="F37" s="35"/>
      <c r="G37" s="50">
        <v>3890.2119526149108</v>
      </c>
      <c r="H37" s="35"/>
      <c r="I37" s="35">
        <v>30.787532954393242</v>
      </c>
      <c r="J37" s="35"/>
      <c r="K37" s="35">
        <v>26.393588052786647</v>
      </c>
      <c r="L37" s="35"/>
      <c r="M37" s="35">
        <v>58.172756774949931</v>
      </c>
      <c r="N37" s="35"/>
      <c r="O37" s="35">
        <v>11.039710270656828</v>
      </c>
    </row>
    <row r="38" spans="1:15" x14ac:dyDescent="0.2">
      <c r="A38" s="155"/>
      <c r="B38" s="59" t="s">
        <v>14</v>
      </c>
      <c r="C38" s="52">
        <v>2074.2412023368433</v>
      </c>
      <c r="D38" s="49"/>
      <c r="E38" s="156">
        <v>683.382294961669</v>
      </c>
      <c r="F38" s="49"/>
      <c r="G38" s="52">
        <v>3874.2024027014886</v>
      </c>
      <c r="H38" s="49"/>
      <c r="I38" s="49">
        <v>31.277075629154304</v>
      </c>
      <c r="J38" s="49"/>
      <c r="K38" s="49">
        <v>24.781566288187637</v>
      </c>
      <c r="L38" s="49"/>
      <c r="M38" s="49">
        <v>58.418336987728949</v>
      </c>
      <c r="N38" s="49"/>
      <c r="O38" s="49">
        <v>10.30458738311675</v>
      </c>
    </row>
    <row r="39" spans="1:15" x14ac:dyDescent="0.2">
      <c r="A39" s="157">
        <v>2001</v>
      </c>
      <c r="B39" s="19" t="s">
        <v>11</v>
      </c>
      <c r="C39" s="99">
        <v>2060.7666853202031</v>
      </c>
      <c r="D39" s="96"/>
      <c r="E39" s="151">
        <v>639.47668313441659</v>
      </c>
      <c r="F39" s="96"/>
      <c r="G39" s="99">
        <v>3876.06393154538</v>
      </c>
      <c r="H39" s="96"/>
      <c r="I39" s="96">
        <v>31.336228544554224</v>
      </c>
      <c r="J39" s="96"/>
      <c r="K39" s="96">
        <v>23.682186968961858</v>
      </c>
      <c r="L39" s="96"/>
      <c r="M39" s="96">
        <v>58.939823744936312</v>
      </c>
      <c r="N39" s="96"/>
      <c r="O39" s="96">
        <v>9.7239477105094618</v>
      </c>
    </row>
    <row r="40" spans="1:15" x14ac:dyDescent="0.2">
      <c r="A40" s="157"/>
      <c r="B40" s="19" t="s">
        <v>12</v>
      </c>
      <c r="C40" s="50">
        <v>2025.1727012381195</v>
      </c>
      <c r="D40" s="35"/>
      <c r="E40" s="154">
        <v>599.44052185510111</v>
      </c>
      <c r="F40" s="35"/>
      <c r="G40" s="50">
        <v>3898.9190769067795</v>
      </c>
      <c r="H40" s="35"/>
      <c r="I40" s="35">
        <v>31.044112424155841</v>
      </c>
      <c r="J40" s="35"/>
      <c r="K40" s="35">
        <v>22.83919461278315</v>
      </c>
      <c r="L40" s="35"/>
      <c r="M40" s="35">
        <v>59.766992751868173</v>
      </c>
      <c r="N40" s="35"/>
      <c r="O40" s="35">
        <v>9.1888948239759785</v>
      </c>
    </row>
    <row r="41" spans="1:15" x14ac:dyDescent="0.2">
      <c r="A41" s="157"/>
      <c r="B41" s="58" t="s">
        <v>13</v>
      </c>
      <c r="C41" s="50">
        <v>1982.9659223643139</v>
      </c>
      <c r="D41" s="35"/>
      <c r="E41" s="154">
        <v>606.68675141994311</v>
      </c>
      <c r="F41" s="35"/>
      <c r="G41" s="50">
        <v>3883.2125262157438</v>
      </c>
      <c r="H41" s="35"/>
      <c r="I41" s="35">
        <v>30.635056672651146</v>
      </c>
      <c r="J41" s="35"/>
      <c r="K41" s="35">
        <v>23.427340568161689</v>
      </c>
      <c r="L41" s="35"/>
      <c r="M41" s="35">
        <v>59.992173577409638</v>
      </c>
      <c r="N41" s="35"/>
      <c r="O41" s="35">
        <v>9.3727697499392253</v>
      </c>
    </row>
    <row r="42" spans="1:15" x14ac:dyDescent="0.2">
      <c r="A42" s="155"/>
      <c r="B42" s="59" t="s">
        <v>14</v>
      </c>
      <c r="C42" s="52">
        <v>1997.4248366493923</v>
      </c>
      <c r="D42" s="49"/>
      <c r="E42" s="156">
        <v>583.0591689190021</v>
      </c>
      <c r="F42" s="49"/>
      <c r="G42" s="52">
        <v>3841.7115944316065</v>
      </c>
      <c r="H42" s="49"/>
      <c r="I42" s="49">
        <v>31.101899740478039</v>
      </c>
      <c r="J42" s="49"/>
      <c r="K42" s="49">
        <v>22.594953801721925</v>
      </c>
      <c r="L42" s="49"/>
      <c r="M42" s="49">
        <v>59.819286638227055</v>
      </c>
      <c r="N42" s="49"/>
      <c r="O42" s="49">
        <v>9.0788136212949038</v>
      </c>
    </row>
    <row r="43" spans="1:15" x14ac:dyDescent="0.2">
      <c r="A43" s="157">
        <v>2002</v>
      </c>
      <c r="B43" s="19" t="s">
        <v>11</v>
      </c>
      <c r="C43" s="99">
        <v>1972.9490472568937</v>
      </c>
      <c r="D43" s="96"/>
      <c r="E43" s="151">
        <v>559.55719856002236</v>
      </c>
      <c r="F43" s="96"/>
      <c r="G43" s="99">
        <v>3839.0176541830851</v>
      </c>
      <c r="H43" s="96"/>
      <c r="I43" s="96">
        <v>30.965104709987724</v>
      </c>
      <c r="J43" s="96"/>
      <c r="K43" s="96">
        <v>22.094997770855439</v>
      </c>
      <c r="L43" s="96"/>
      <c r="M43" s="96">
        <v>60.252738817837361</v>
      </c>
      <c r="N43" s="96"/>
      <c r="O43" s="96">
        <v>8.7821564721749255</v>
      </c>
    </row>
    <row r="44" spans="1:15" x14ac:dyDescent="0.2">
      <c r="A44" s="157"/>
      <c r="B44" s="19" t="s">
        <v>12</v>
      </c>
      <c r="C44" s="50">
        <v>1950.0069753465873</v>
      </c>
      <c r="D44" s="35"/>
      <c r="E44" s="154">
        <v>551.58636597771135</v>
      </c>
      <c r="F44" s="35"/>
      <c r="G44" s="50">
        <v>3832.0102462645823</v>
      </c>
      <c r="H44" s="35"/>
      <c r="I44" s="35">
        <v>30.788270032683386</v>
      </c>
      <c r="J44" s="35"/>
      <c r="K44" s="35">
        <v>22.049401749914772</v>
      </c>
      <c r="L44" s="35"/>
      <c r="M44" s="35">
        <v>60.502843180360422</v>
      </c>
      <c r="N44" s="35"/>
      <c r="O44" s="35">
        <v>8.7088867869561906</v>
      </c>
    </row>
    <row r="45" spans="1:15" x14ac:dyDescent="0.2">
      <c r="A45" s="157"/>
      <c r="B45" s="58" t="s">
        <v>13</v>
      </c>
      <c r="C45" s="50">
        <v>1929.0091197442205</v>
      </c>
      <c r="D45" s="35"/>
      <c r="E45" s="154">
        <v>553.49303513697384</v>
      </c>
      <c r="F45" s="35"/>
      <c r="G45" s="50">
        <v>3807.769506398703</v>
      </c>
      <c r="H45" s="35"/>
      <c r="I45" s="35">
        <v>30.666547068520728</v>
      </c>
      <c r="J45" s="35"/>
      <c r="K45" s="35">
        <v>22.295772595752791</v>
      </c>
      <c r="L45" s="35"/>
      <c r="M45" s="35">
        <v>60.534261657372149</v>
      </c>
      <c r="N45" s="35"/>
      <c r="O45" s="35">
        <v>8.7991912741071232</v>
      </c>
    </row>
    <row r="46" spans="1:15" x14ac:dyDescent="0.2">
      <c r="A46" s="155"/>
      <c r="B46" s="59" t="s">
        <v>14</v>
      </c>
      <c r="C46" s="52">
        <v>1913.560763380277</v>
      </c>
      <c r="D46" s="49"/>
      <c r="E46" s="156">
        <v>529.83686337641245</v>
      </c>
      <c r="F46" s="49"/>
      <c r="G46" s="52">
        <v>3804.0523725968987</v>
      </c>
      <c r="H46" s="49"/>
      <c r="I46" s="49">
        <v>30.629469040620883</v>
      </c>
      <c r="J46" s="49"/>
      <c r="K46" s="49">
        <v>21.684430629479895</v>
      </c>
      <c r="L46" s="49"/>
      <c r="M46" s="49">
        <v>60.889680957678685</v>
      </c>
      <c r="N46" s="49"/>
      <c r="O46" s="49">
        <v>8.480850001700432</v>
      </c>
    </row>
    <row r="47" spans="1:15" x14ac:dyDescent="0.2">
      <c r="A47" s="157">
        <v>2003</v>
      </c>
      <c r="B47" s="19" t="s">
        <v>11</v>
      </c>
      <c r="C47" s="99">
        <v>1769.9334056144903</v>
      </c>
      <c r="D47" s="96"/>
      <c r="E47" s="151">
        <v>549.56811338665193</v>
      </c>
      <c r="F47" s="96"/>
      <c r="G47" s="99">
        <v>3883.5717078896155</v>
      </c>
      <c r="H47" s="96"/>
      <c r="I47" s="96">
        <v>28.533169622143177</v>
      </c>
      <c r="J47" s="96"/>
      <c r="K47" s="96">
        <v>23.693371566461185</v>
      </c>
      <c r="L47" s="96"/>
      <c r="M47" s="96">
        <v>62.607220096226811</v>
      </c>
      <c r="N47" s="96"/>
      <c r="O47" s="96">
        <v>8.85961028163001</v>
      </c>
    </row>
    <row r="48" spans="1:15" x14ac:dyDescent="0.2">
      <c r="A48" s="157"/>
      <c r="B48" s="19" t="s">
        <v>12</v>
      </c>
      <c r="C48" s="50">
        <v>1823.2126831431779</v>
      </c>
      <c r="D48" s="35"/>
      <c r="E48" s="154">
        <v>590.21467217045983</v>
      </c>
      <c r="F48" s="35"/>
      <c r="G48" s="50">
        <v>3746.6101746407207</v>
      </c>
      <c r="H48" s="35"/>
      <c r="I48" s="35">
        <v>29.597428169511275</v>
      </c>
      <c r="J48" s="35"/>
      <c r="K48" s="35">
        <v>24.455456298321369</v>
      </c>
      <c r="L48" s="35"/>
      <c r="M48" s="35">
        <v>60.82122318934119</v>
      </c>
      <c r="N48" s="35"/>
      <c r="O48" s="35">
        <v>9.5813486411475299</v>
      </c>
    </row>
    <row r="49" spans="1:15" x14ac:dyDescent="0.2">
      <c r="A49" s="157"/>
      <c r="B49" s="58" t="s">
        <v>13</v>
      </c>
      <c r="C49" s="50">
        <v>1812.0596998178551</v>
      </c>
      <c r="D49" s="35"/>
      <c r="E49" s="154">
        <v>551.86029709491163</v>
      </c>
      <c r="F49" s="35"/>
      <c r="G49" s="50">
        <v>3775.2045263163427</v>
      </c>
      <c r="H49" s="35"/>
      <c r="I49" s="35">
        <v>29.516581606406845</v>
      </c>
      <c r="J49" s="35"/>
      <c r="K49" s="35">
        <v>23.345134260703848</v>
      </c>
      <c r="L49" s="35"/>
      <c r="M49" s="35">
        <v>61.494183935051183</v>
      </c>
      <c r="N49" s="35"/>
      <c r="O49" s="35">
        <v>8.9892344585419703</v>
      </c>
    </row>
    <row r="50" spans="1:15" x14ac:dyDescent="0.2">
      <c r="A50" s="155"/>
      <c r="B50" s="59" t="s">
        <v>14</v>
      </c>
      <c r="C50" s="52">
        <v>1750.0750028129419</v>
      </c>
      <c r="D50" s="49"/>
      <c r="E50" s="156">
        <v>500.49206304275867</v>
      </c>
      <c r="F50" s="49"/>
      <c r="G50" s="52">
        <v>3868.0332658646935</v>
      </c>
      <c r="H50" s="49"/>
      <c r="I50" s="49">
        <v>28.602538291970209</v>
      </c>
      <c r="J50" s="49"/>
      <c r="K50" s="49">
        <v>22.238486941177371</v>
      </c>
      <c r="L50" s="49"/>
      <c r="M50" s="49">
        <v>63.217616058558633</v>
      </c>
      <c r="N50" s="49"/>
      <c r="O50" s="49">
        <v>8.1798456494711616</v>
      </c>
    </row>
    <row r="51" spans="1:15" x14ac:dyDescent="0.2">
      <c r="A51" s="157">
        <v>2004</v>
      </c>
      <c r="B51" s="19" t="s">
        <v>11</v>
      </c>
      <c r="C51" s="99">
        <v>1703.431249556299</v>
      </c>
      <c r="D51" s="96"/>
      <c r="E51" s="151">
        <v>502.6319139569232</v>
      </c>
      <c r="F51" s="96"/>
      <c r="G51" s="99">
        <v>3890.397127372461</v>
      </c>
      <c r="H51" s="96"/>
      <c r="I51" s="96">
        <v>27.941316243836756</v>
      </c>
      <c r="J51" s="96"/>
      <c r="K51" s="96">
        <v>22.784112543562294</v>
      </c>
      <c r="L51" s="96"/>
      <c r="M51" s="96">
        <v>63.814032106280983</v>
      </c>
      <c r="N51" s="96"/>
      <c r="O51" s="96">
        <v>8.2446516498822575</v>
      </c>
    </row>
    <row r="52" spans="1:15" x14ac:dyDescent="0.2">
      <c r="A52" s="157"/>
      <c r="B52" s="19" t="s">
        <v>12</v>
      </c>
      <c r="C52" s="50">
        <v>1665.0899386538567</v>
      </c>
      <c r="D52" s="35"/>
      <c r="E52" s="154">
        <v>544.11565230630595</v>
      </c>
      <c r="F52" s="35"/>
      <c r="G52" s="50">
        <v>3865.4210043856719</v>
      </c>
      <c r="H52" s="35"/>
      <c r="I52" s="35">
        <v>27.410572691490042</v>
      </c>
      <c r="J52" s="35"/>
      <c r="K52" s="35">
        <v>24.629471088284859</v>
      </c>
      <c r="L52" s="35"/>
      <c r="M52" s="35">
        <v>63.632240496020309</v>
      </c>
      <c r="N52" s="35"/>
      <c r="O52" s="35">
        <v>8.9571868124896472</v>
      </c>
    </row>
    <row r="53" spans="1:15" x14ac:dyDescent="0.2">
      <c r="A53" s="157"/>
      <c r="B53" s="58" t="s">
        <v>13</v>
      </c>
      <c r="C53" s="50">
        <v>1667.5636488312334</v>
      </c>
      <c r="D53" s="35"/>
      <c r="E53" s="154">
        <v>495.29256773363113</v>
      </c>
      <c r="F53" s="35"/>
      <c r="G53" s="50">
        <v>3895.8246929375237</v>
      </c>
      <c r="H53" s="35"/>
      <c r="I53" s="35">
        <v>27.523543057298816</v>
      </c>
      <c r="J53" s="35"/>
      <c r="K53" s="35">
        <v>22.899930376337025</v>
      </c>
      <c r="L53" s="35"/>
      <c r="M53" s="35">
        <v>64.301532811000868</v>
      </c>
      <c r="N53" s="35"/>
      <c r="O53" s="35">
        <v>8.1749241317003207</v>
      </c>
    </row>
    <row r="54" spans="1:15" x14ac:dyDescent="0.2">
      <c r="A54" s="155"/>
      <c r="B54" s="59" t="s">
        <v>14</v>
      </c>
      <c r="C54" s="52">
        <v>1597.8336488336131</v>
      </c>
      <c r="D54" s="49"/>
      <c r="E54" s="156">
        <v>502.35091603061539</v>
      </c>
      <c r="F54" s="49"/>
      <c r="G54" s="52">
        <v>3942.6730337136605</v>
      </c>
      <c r="H54" s="49"/>
      <c r="I54" s="49">
        <v>26.441689594168881</v>
      </c>
      <c r="J54" s="49"/>
      <c r="K54" s="49">
        <v>23.919369965614955</v>
      </c>
      <c r="L54" s="49"/>
      <c r="M54" s="49">
        <v>65.245175306489429</v>
      </c>
      <c r="N54" s="49"/>
      <c r="O54" s="49">
        <v>8.3131350993417001</v>
      </c>
    </row>
    <row r="55" spans="1:15" x14ac:dyDescent="0.2">
      <c r="A55" s="157">
        <v>2005</v>
      </c>
      <c r="B55" s="19" t="s">
        <v>11</v>
      </c>
      <c r="C55" s="99">
        <v>1573.1181226422941</v>
      </c>
      <c r="D55" s="96"/>
      <c r="E55" s="151">
        <v>494.95113568392742</v>
      </c>
      <c r="F55" s="96"/>
      <c r="G55" s="99">
        <v>3957.8300293273096</v>
      </c>
      <c r="H55" s="96"/>
      <c r="I55" s="96">
        <v>26.105947802105767</v>
      </c>
      <c r="J55" s="96"/>
      <c r="K55" s="96">
        <v>23.933005806803244</v>
      </c>
      <c r="L55" s="96"/>
      <c r="M55" s="96">
        <v>65.680321565222798</v>
      </c>
      <c r="N55" s="96"/>
      <c r="O55" s="96">
        <v>8.2137306326714281</v>
      </c>
    </row>
    <row r="56" spans="1:15" x14ac:dyDescent="0.2">
      <c r="A56" s="157"/>
      <c r="B56" s="19" t="s">
        <v>12</v>
      </c>
      <c r="C56" s="50">
        <v>1545.0924871825948</v>
      </c>
      <c r="D56" s="35"/>
      <c r="E56" s="154">
        <v>474.1565491408054</v>
      </c>
      <c r="F56" s="35"/>
      <c r="G56" s="50">
        <v>3989.3009404060667</v>
      </c>
      <c r="H56" s="35"/>
      <c r="I56" s="35">
        <v>25.714897823378163</v>
      </c>
      <c r="J56" s="35"/>
      <c r="K56" s="35">
        <v>23.481826194362743</v>
      </c>
      <c r="L56" s="35"/>
      <c r="M56" s="35">
        <v>66.393738187353748</v>
      </c>
      <c r="N56" s="35"/>
      <c r="O56" s="35">
        <v>7.8913639892680907</v>
      </c>
    </row>
    <row r="57" spans="1:15" x14ac:dyDescent="0.2">
      <c r="A57" s="157"/>
      <c r="B57" s="58" t="s">
        <v>13</v>
      </c>
      <c r="C57" s="50">
        <v>1478.9280509908112</v>
      </c>
      <c r="D57" s="35"/>
      <c r="E57" s="154">
        <v>500.97052820185661</v>
      </c>
      <c r="F57" s="35"/>
      <c r="G57" s="50">
        <v>4015.9391635352217</v>
      </c>
      <c r="H57" s="35"/>
      <c r="I57" s="35">
        <v>24.665911828326966</v>
      </c>
      <c r="J57" s="35"/>
      <c r="K57" s="35">
        <v>25.302837906279752</v>
      </c>
      <c r="L57" s="35"/>
      <c r="M57" s="35">
        <v>66.97878321350494</v>
      </c>
      <c r="N57" s="35"/>
      <c r="O57" s="35">
        <v>8.3553049581680821</v>
      </c>
    </row>
    <row r="58" spans="1:15" x14ac:dyDescent="0.2">
      <c r="A58" s="155"/>
      <c r="B58" s="59" t="s">
        <v>14</v>
      </c>
      <c r="C58" s="52">
        <v>1523.0324869748592</v>
      </c>
      <c r="D58" s="49"/>
      <c r="E58" s="156">
        <v>468.10689645699102</v>
      </c>
      <c r="F58" s="49"/>
      <c r="G58" s="52">
        <v>3991.7867406793366</v>
      </c>
      <c r="H58" s="49"/>
      <c r="I58" s="49">
        <v>25.456314441808658</v>
      </c>
      <c r="J58" s="49"/>
      <c r="K58" s="49">
        <v>23.50949915169576</v>
      </c>
      <c r="L58" s="49"/>
      <c r="M58" s="49">
        <v>66.71963948530869</v>
      </c>
      <c r="N58" s="49"/>
      <c r="O58" s="49">
        <v>7.8240460728826431</v>
      </c>
    </row>
    <row r="59" spans="1:15" x14ac:dyDescent="0.2">
      <c r="A59" s="157">
        <v>2006</v>
      </c>
      <c r="B59" s="19" t="s">
        <v>11</v>
      </c>
      <c r="C59" s="99">
        <v>1545.9619645270818</v>
      </c>
      <c r="D59" s="96"/>
      <c r="E59" s="151">
        <v>462.98979059737263</v>
      </c>
      <c r="F59" s="96"/>
      <c r="G59" s="99">
        <v>3961.1169042162574</v>
      </c>
      <c r="H59" s="96"/>
      <c r="I59" s="96">
        <v>25.895212479814361</v>
      </c>
      <c r="J59" s="96"/>
      <c r="K59" s="96">
        <v>23.046336947434085</v>
      </c>
      <c r="L59" s="96"/>
      <c r="M59" s="96">
        <v>66.349603836108855</v>
      </c>
      <c r="N59" s="96"/>
      <c r="O59" s="96">
        <v>7.7551836840767869</v>
      </c>
    </row>
    <row r="60" spans="1:15" x14ac:dyDescent="0.2">
      <c r="A60" s="157"/>
      <c r="B60" s="19" t="s">
        <v>12</v>
      </c>
      <c r="C60" s="50">
        <v>1522.2334910712484</v>
      </c>
      <c r="D60" s="35"/>
      <c r="E60" s="154">
        <v>416.44011199164635</v>
      </c>
      <c r="F60" s="35"/>
      <c r="G60" s="50">
        <v>4018.9348222767899</v>
      </c>
      <c r="H60" s="35"/>
      <c r="I60" s="35">
        <v>25.551083293703634</v>
      </c>
      <c r="J60" s="35"/>
      <c r="K60" s="35">
        <v>21.480671699130578</v>
      </c>
      <c r="L60" s="35"/>
      <c r="M60" s="35">
        <v>67.458861599277441</v>
      </c>
      <c r="N60" s="35"/>
      <c r="O60" s="35">
        <v>6.9900551070189252</v>
      </c>
    </row>
    <row r="61" spans="1:15" x14ac:dyDescent="0.2">
      <c r="A61" s="157"/>
      <c r="B61" s="58" t="s">
        <v>13</v>
      </c>
      <c r="C61" s="50">
        <v>1486.105792603983</v>
      </c>
      <c r="D61" s="35"/>
      <c r="E61" s="154">
        <v>396.93487853340571</v>
      </c>
      <c r="F61" s="35"/>
      <c r="G61" s="50">
        <v>4065.1658615064389</v>
      </c>
      <c r="H61" s="35"/>
      <c r="I61" s="35">
        <v>24.984098727040106</v>
      </c>
      <c r="J61" s="35"/>
      <c r="K61" s="35">
        <v>21.079463902054236</v>
      </c>
      <c r="L61" s="35"/>
      <c r="M61" s="35">
        <v>68.342715391551394</v>
      </c>
      <c r="N61" s="35"/>
      <c r="O61" s="35">
        <v>6.6731858814084957</v>
      </c>
    </row>
    <row r="62" spans="1:15" x14ac:dyDescent="0.2">
      <c r="A62" s="155"/>
      <c r="B62" s="59" t="s">
        <v>14</v>
      </c>
      <c r="C62" s="52">
        <v>1471.7438459750797</v>
      </c>
      <c r="D62" s="49"/>
      <c r="E62" s="156">
        <v>406.60661291070369</v>
      </c>
      <c r="F62" s="49"/>
      <c r="G62" s="52">
        <v>4060.6042243721449</v>
      </c>
      <c r="H62" s="49"/>
      <c r="I62" s="49">
        <v>24.78119339963925</v>
      </c>
      <c r="J62" s="49"/>
      <c r="K62" s="49">
        <v>21.64700474222996</v>
      </c>
      <c r="L62" s="49"/>
      <c r="M62" s="49">
        <v>68.372372596462085</v>
      </c>
      <c r="N62" s="49"/>
      <c r="O62" s="49">
        <v>6.8464340038986755</v>
      </c>
    </row>
    <row r="63" spans="1:15" x14ac:dyDescent="0.2">
      <c r="A63" s="157">
        <v>2007</v>
      </c>
      <c r="B63" s="19" t="s">
        <v>11</v>
      </c>
      <c r="C63" s="99">
        <v>1459.5612468880963</v>
      </c>
      <c r="D63" s="96"/>
      <c r="E63" s="151">
        <v>346.68749436518226</v>
      </c>
      <c r="F63" s="96"/>
      <c r="G63" s="99">
        <v>4122.8723666975975</v>
      </c>
      <c r="H63" s="96"/>
      <c r="I63" s="96">
        <v>24.61682297112878</v>
      </c>
      <c r="J63" s="96"/>
      <c r="K63" s="96">
        <v>19.193784690176759</v>
      </c>
      <c r="L63" s="96"/>
      <c r="M63" s="96">
        <v>69.535978294807947</v>
      </c>
      <c r="N63" s="96"/>
      <c r="O63" s="96">
        <v>5.8471987340632792</v>
      </c>
    </row>
    <row r="64" spans="1:15" x14ac:dyDescent="0.2">
      <c r="A64" s="157"/>
      <c r="B64" s="19" t="s">
        <v>12</v>
      </c>
      <c r="C64" s="50">
        <v>1480.3786804056062</v>
      </c>
      <c r="D64" s="35"/>
      <c r="E64" s="154">
        <v>348.90383415978272</v>
      </c>
      <c r="F64" s="35"/>
      <c r="G64" s="50">
        <v>4092.7723929977128</v>
      </c>
      <c r="H64" s="35"/>
      <c r="I64" s="35">
        <v>24.997719600927766</v>
      </c>
      <c r="J64" s="35"/>
      <c r="K64" s="35">
        <v>19.073261313202746</v>
      </c>
      <c r="L64" s="35"/>
      <c r="M64" s="35">
        <v>69.110679601616027</v>
      </c>
      <c r="N64" s="35"/>
      <c r="O64" s="35">
        <v>5.891600797456217</v>
      </c>
    </row>
    <row r="65" spans="1:15" x14ac:dyDescent="0.2">
      <c r="A65" s="157"/>
      <c r="B65" s="58" t="s">
        <v>13</v>
      </c>
      <c r="C65" s="50">
        <v>1466.0178056337918</v>
      </c>
      <c r="D65" s="35"/>
      <c r="E65" s="154">
        <v>393.21600847963708</v>
      </c>
      <c r="F65" s="35"/>
      <c r="G65" s="50">
        <v>4070.7728594483078</v>
      </c>
      <c r="H65" s="35"/>
      <c r="I65" s="35">
        <v>24.722026235988338</v>
      </c>
      <c r="J65" s="35"/>
      <c r="K65" s="35">
        <v>21.149357627574194</v>
      </c>
      <c r="L65" s="35"/>
      <c r="M65" s="35">
        <v>68.647019869258969</v>
      </c>
      <c r="N65" s="35"/>
      <c r="O65" s="35">
        <v>6.630953894752702</v>
      </c>
    </row>
    <row r="66" spans="1:15" x14ac:dyDescent="0.2">
      <c r="A66" s="155"/>
      <c r="B66" s="59" t="s">
        <v>14</v>
      </c>
      <c r="C66" s="52">
        <v>1430.6658557387204</v>
      </c>
      <c r="D66" s="49"/>
      <c r="E66" s="156">
        <v>390.59324829743321</v>
      </c>
      <c r="F66" s="49"/>
      <c r="G66" s="52">
        <v>4117.6341816781442</v>
      </c>
      <c r="H66" s="49"/>
      <c r="I66" s="49">
        <v>24.089772065447171</v>
      </c>
      <c r="J66" s="49"/>
      <c r="K66" s="49">
        <v>21.4463305870003</v>
      </c>
      <c r="L66" s="49"/>
      <c r="M66" s="49">
        <v>69.3333586508938</v>
      </c>
      <c r="N66" s="49"/>
      <c r="O66" s="49">
        <v>6.5768692836590485</v>
      </c>
    </row>
    <row r="67" spans="1:15" x14ac:dyDescent="0.2">
      <c r="A67" s="157">
        <v>2008</v>
      </c>
      <c r="B67" s="19" t="s">
        <v>11</v>
      </c>
      <c r="C67" s="99">
        <v>1468.9726624663779</v>
      </c>
      <c r="D67" s="96"/>
      <c r="E67" s="151">
        <v>370.55161662512978</v>
      </c>
      <c r="F67" s="96"/>
      <c r="G67" s="99">
        <v>4106.9128831580274</v>
      </c>
      <c r="H67" s="96"/>
      <c r="I67" s="96">
        <v>24.703408484529689</v>
      </c>
      <c r="J67" s="96"/>
      <c r="K67" s="96">
        <v>20.143882896078729</v>
      </c>
      <c r="L67" s="96"/>
      <c r="M67" s="96">
        <v>69.065101860159643</v>
      </c>
      <c r="N67" s="96"/>
      <c r="O67" s="96">
        <v>6.2314896553106811</v>
      </c>
    </row>
    <row r="68" spans="1:15" x14ac:dyDescent="0.2">
      <c r="A68" s="157"/>
      <c r="B68" s="19" t="s">
        <v>12</v>
      </c>
      <c r="C68" s="50">
        <v>1472.4582345251629</v>
      </c>
      <c r="D68" s="35"/>
      <c r="E68" s="154">
        <v>397.39914188187191</v>
      </c>
      <c r="F68" s="35"/>
      <c r="G68" s="50">
        <v>4083.712672073902</v>
      </c>
      <c r="H68" s="35"/>
      <c r="I68" s="35">
        <v>24.732357602827953</v>
      </c>
      <c r="J68" s="35"/>
      <c r="K68" s="35">
        <v>21.252911954465837</v>
      </c>
      <c r="L68" s="35"/>
      <c r="M68" s="35">
        <v>68.592670260356954</v>
      </c>
      <c r="N68" s="35"/>
      <c r="O68" s="35">
        <v>6.6749721368151018</v>
      </c>
    </row>
    <row r="69" spans="1:15" x14ac:dyDescent="0.2">
      <c r="A69" s="157"/>
      <c r="B69" s="58" t="s">
        <v>13</v>
      </c>
      <c r="C69" s="50">
        <v>1435.4018385448617</v>
      </c>
      <c r="D69" s="35"/>
      <c r="E69" s="154">
        <v>402.36135558946046</v>
      </c>
      <c r="F69" s="35"/>
      <c r="G69" s="50">
        <v>4123.3357308821023</v>
      </c>
      <c r="H69" s="35"/>
      <c r="I69" s="35">
        <v>24.079483608652023</v>
      </c>
      <c r="J69" s="35"/>
      <c r="K69" s="35">
        <v>21.894080634202311</v>
      </c>
      <c r="L69" s="35"/>
      <c r="M69" s="35">
        <v>69.170731483385708</v>
      </c>
      <c r="N69" s="35"/>
      <c r="O69" s="35">
        <v>6.7497849079622831</v>
      </c>
    </row>
    <row r="70" spans="1:15" x14ac:dyDescent="0.2">
      <c r="A70" s="155"/>
      <c r="B70" s="59" t="s">
        <v>14</v>
      </c>
      <c r="C70" s="52">
        <v>1377.2990831779593</v>
      </c>
      <c r="D70" s="49"/>
      <c r="E70" s="156">
        <v>394.57446063195357</v>
      </c>
      <c r="F70" s="49"/>
      <c r="G70" s="52">
        <v>4196.4523779741921</v>
      </c>
      <c r="H70" s="49"/>
      <c r="I70" s="49">
        <v>23.076807487186372</v>
      </c>
      <c r="J70" s="49"/>
      <c r="K70" s="49">
        <v>22.268770929528799</v>
      </c>
      <c r="L70" s="49"/>
      <c r="M70" s="49">
        <v>70.312051201113874</v>
      </c>
      <c r="N70" s="49"/>
      <c r="O70" s="49">
        <v>6.6111413116997451</v>
      </c>
    </row>
    <row r="71" spans="1:15" x14ac:dyDescent="0.2">
      <c r="A71" s="157">
        <v>2009</v>
      </c>
      <c r="B71" s="19" t="s">
        <v>11</v>
      </c>
      <c r="C71" s="99">
        <v>1331.1813119014823</v>
      </c>
      <c r="D71" s="96"/>
      <c r="E71" s="151">
        <v>420.26740698380706</v>
      </c>
      <c r="F71" s="96"/>
      <c r="G71" s="99">
        <v>4223.0771996667463</v>
      </c>
      <c r="H71" s="96"/>
      <c r="I71" s="96">
        <v>22.280953000269228</v>
      </c>
      <c r="J71" s="96"/>
      <c r="K71" s="96">
        <v>23.995416049137113</v>
      </c>
      <c r="L71" s="96"/>
      <c r="M71" s="96">
        <v>70.684724733610935</v>
      </c>
      <c r="N71" s="96"/>
      <c r="O71" s="96">
        <v>7.0343222661198457</v>
      </c>
    </row>
    <row r="72" spans="1:15" x14ac:dyDescent="0.2">
      <c r="A72" s="157"/>
      <c r="B72" s="19" t="s">
        <v>12</v>
      </c>
      <c r="C72" s="50">
        <v>1288.5546906657351</v>
      </c>
      <c r="D72" s="35"/>
      <c r="E72" s="154">
        <v>420.94347287917321</v>
      </c>
      <c r="F72" s="35"/>
      <c r="G72" s="50">
        <v>4269.9140594674464</v>
      </c>
      <c r="H72" s="35"/>
      <c r="I72" s="35">
        <v>21.549855447440233</v>
      </c>
      <c r="J72" s="35"/>
      <c r="K72" s="35">
        <v>24.623803748714298</v>
      </c>
      <c r="L72" s="35"/>
      <c r="M72" s="35">
        <v>71.410264089742185</v>
      </c>
      <c r="N72" s="35"/>
      <c r="O72" s="35">
        <v>7.0398804628175808</v>
      </c>
    </row>
    <row r="73" spans="1:15" x14ac:dyDescent="0.2">
      <c r="A73" s="157"/>
      <c r="B73" s="58" t="s">
        <v>13</v>
      </c>
      <c r="C73" s="50">
        <v>1277.0256086635432</v>
      </c>
      <c r="D73" s="35"/>
      <c r="E73" s="154">
        <v>447.31832187327558</v>
      </c>
      <c r="F73" s="35"/>
      <c r="G73" s="50">
        <v>4256.8191353974298</v>
      </c>
      <c r="H73" s="35"/>
      <c r="I73" s="35">
        <v>21.350790717224388</v>
      </c>
      <c r="J73" s="35"/>
      <c r="K73" s="35">
        <v>25.941363202062451</v>
      </c>
      <c r="L73" s="35"/>
      <c r="M73" s="35">
        <v>71.170424355125334</v>
      </c>
      <c r="N73" s="35"/>
      <c r="O73" s="35">
        <v>7.478784927650274</v>
      </c>
    </row>
    <row r="74" spans="1:15" x14ac:dyDescent="0.2">
      <c r="A74" s="155"/>
      <c r="B74" s="59" t="s">
        <v>14</v>
      </c>
      <c r="C74" s="52">
        <v>1261.9558675853921</v>
      </c>
      <c r="D74" s="49"/>
      <c r="E74" s="156">
        <v>448.72457522918603</v>
      </c>
      <c r="F74" s="49"/>
      <c r="G74" s="52">
        <v>4271.0524660412757</v>
      </c>
      <c r="H74" s="49"/>
      <c r="I74" s="49">
        <v>21.096827404598557</v>
      </c>
      <c r="J74" s="49"/>
      <c r="K74" s="49">
        <v>26.230765489485613</v>
      </c>
      <c r="L74" s="49"/>
      <c r="M74" s="49">
        <v>71.401590995780765</v>
      </c>
      <c r="N74" s="49"/>
      <c r="O74" s="49">
        <v>7.501581599620688</v>
      </c>
    </row>
    <row r="75" spans="1:15" x14ac:dyDescent="0.2">
      <c r="A75" s="157">
        <v>2010</v>
      </c>
      <c r="B75" s="19" t="s">
        <v>11</v>
      </c>
      <c r="C75" s="99">
        <v>1260.1105644495442</v>
      </c>
      <c r="D75" s="96"/>
      <c r="E75" s="151">
        <v>472.74330319823855</v>
      </c>
      <c r="F75" s="96"/>
      <c r="G75" s="99">
        <v>4248.984124595303</v>
      </c>
      <c r="H75" s="96"/>
      <c r="I75" s="96">
        <v>21.06560836457934</v>
      </c>
      <c r="J75" s="96"/>
      <c r="K75" s="96">
        <v>27.281198491362201</v>
      </c>
      <c r="L75" s="96"/>
      <c r="M75" s="96">
        <v>71.031414259382302</v>
      </c>
      <c r="N75" s="96"/>
      <c r="O75" s="96">
        <v>7.902977376038363</v>
      </c>
    </row>
    <row r="76" spans="1:15" x14ac:dyDescent="0.2">
      <c r="A76" s="157"/>
      <c r="B76" s="19" t="s">
        <v>12</v>
      </c>
      <c r="C76" s="50">
        <v>1209.0457807667394</v>
      </c>
      <c r="D76" s="35"/>
      <c r="E76" s="154">
        <v>485.02456643849882</v>
      </c>
      <c r="F76" s="35"/>
      <c r="G76" s="50">
        <v>4287.7307956519371</v>
      </c>
      <c r="H76" s="35"/>
      <c r="I76" s="35">
        <v>20.21206910581526</v>
      </c>
      <c r="J76" s="35"/>
      <c r="K76" s="35">
        <v>28.630721695746537</v>
      </c>
      <c r="L76" s="35"/>
      <c r="M76" s="35">
        <v>71.679594377220056</v>
      </c>
      <c r="N76" s="35"/>
      <c r="O76" s="35">
        <v>8.1083365169646786</v>
      </c>
    </row>
    <row r="77" spans="1:15" x14ac:dyDescent="0.2">
      <c r="A77" s="157"/>
      <c r="B77" s="58" t="s">
        <v>13</v>
      </c>
      <c r="C77" s="50">
        <v>1184.372301552979</v>
      </c>
      <c r="D77" s="35"/>
      <c r="E77" s="154">
        <v>439.05148518928638</v>
      </c>
      <c r="F77" s="35"/>
      <c r="G77" s="50">
        <v>4359.3236605751217</v>
      </c>
      <c r="H77" s="35"/>
      <c r="I77" s="35">
        <v>19.796461608688521</v>
      </c>
      <c r="J77" s="35"/>
      <c r="K77" s="35">
        <v>27.044785765418268</v>
      </c>
      <c r="L77" s="35"/>
      <c r="M77" s="35">
        <v>72.864911964983676</v>
      </c>
      <c r="N77" s="35"/>
      <c r="O77" s="35">
        <v>7.3386264263278127</v>
      </c>
    </row>
    <row r="78" spans="1:15" x14ac:dyDescent="0.2">
      <c r="A78" s="155"/>
      <c r="B78" s="59" t="s">
        <v>14</v>
      </c>
      <c r="C78" s="52">
        <v>1194.7727308746707</v>
      </c>
      <c r="D78" s="49"/>
      <c r="E78" s="156">
        <v>475.42815569561367</v>
      </c>
      <c r="F78" s="49"/>
      <c r="G78" s="52">
        <v>4312.9337113611946</v>
      </c>
      <c r="H78" s="49"/>
      <c r="I78" s="49">
        <v>19.969009744285778</v>
      </c>
      <c r="J78" s="49"/>
      <c r="K78" s="49">
        <v>28.465327705093813</v>
      </c>
      <c r="L78" s="49"/>
      <c r="M78" s="49">
        <v>72.08485185762467</v>
      </c>
      <c r="N78" s="49"/>
      <c r="O78" s="49">
        <v>7.946138398089543</v>
      </c>
    </row>
    <row r="79" spans="1:15" x14ac:dyDescent="0.2">
      <c r="A79" s="157">
        <v>2011</v>
      </c>
      <c r="B79" s="19" t="s">
        <v>11</v>
      </c>
      <c r="C79" s="99">
        <v>1193.1682469991915</v>
      </c>
      <c r="D79" s="96"/>
      <c r="E79" s="151">
        <v>454.97979750180264</v>
      </c>
      <c r="F79" s="96"/>
      <c r="G79" s="99">
        <v>4334.6467040445814</v>
      </c>
      <c r="H79" s="96"/>
      <c r="I79" s="96">
        <v>19.943325772445263</v>
      </c>
      <c r="J79" s="96"/>
      <c r="K79" s="96">
        <v>27.605517539509368</v>
      </c>
      <c r="L79" s="96"/>
      <c r="M79" s="96">
        <v>72.451870509151917</v>
      </c>
      <c r="N79" s="96"/>
      <c r="O79" s="96">
        <v>7.6048037184028212</v>
      </c>
    </row>
    <row r="80" spans="1:15" x14ac:dyDescent="0.2">
      <c r="A80" s="157"/>
      <c r="B80" s="19" t="s">
        <v>12</v>
      </c>
      <c r="C80" s="50">
        <v>1129.4911406642275</v>
      </c>
      <c r="D80" s="35"/>
      <c r="E80" s="154">
        <v>452.49535127903931</v>
      </c>
      <c r="F80" s="35"/>
      <c r="G80" s="50">
        <v>4400.0801764474318</v>
      </c>
      <c r="H80" s="35"/>
      <c r="I80" s="35">
        <v>18.881286406125668</v>
      </c>
      <c r="J80" s="35"/>
      <c r="K80" s="35">
        <v>28.602984512415592</v>
      </c>
      <c r="L80" s="35"/>
      <c r="M80" s="35">
        <v>73.554515861508207</v>
      </c>
      <c r="N80" s="35"/>
      <c r="O80" s="35">
        <v>7.5641977323661305</v>
      </c>
    </row>
    <row r="81" spans="1:15" x14ac:dyDescent="0.2">
      <c r="A81" s="157"/>
      <c r="B81" s="58" t="s">
        <v>13</v>
      </c>
      <c r="C81" s="50">
        <v>1128.367759763091</v>
      </c>
      <c r="D81" s="35"/>
      <c r="E81" s="154">
        <v>459.05167132900823</v>
      </c>
      <c r="F81" s="35"/>
      <c r="G81" s="50">
        <v>4396.9559263749234</v>
      </c>
      <c r="H81" s="35"/>
      <c r="I81" s="35">
        <v>18.85523036844884</v>
      </c>
      <c r="J81" s="35"/>
      <c r="K81" s="35">
        <v>28.918108367439711</v>
      </c>
      <c r="L81" s="35"/>
      <c r="M81" s="35">
        <v>73.473932762065274</v>
      </c>
      <c r="N81" s="35"/>
      <c r="O81" s="35">
        <v>7.6708368694858882</v>
      </c>
    </row>
    <row r="82" spans="1:15" x14ac:dyDescent="0.2">
      <c r="A82" s="155"/>
      <c r="B82" s="59" t="s">
        <v>14</v>
      </c>
      <c r="C82" s="52">
        <v>1156.369935302296</v>
      </c>
      <c r="D82" s="49"/>
      <c r="E82" s="156">
        <v>517.98859832641165</v>
      </c>
      <c r="F82" s="49"/>
      <c r="G82" s="52">
        <v>4311.9614359899106</v>
      </c>
      <c r="H82" s="49"/>
      <c r="I82" s="49">
        <v>19.316874827457092</v>
      </c>
      <c r="J82" s="49"/>
      <c r="K82" s="49">
        <v>30.936540049389244</v>
      </c>
      <c r="L82" s="49"/>
      <c r="M82" s="49">
        <v>72.030253275362782</v>
      </c>
      <c r="N82" s="49"/>
      <c r="O82" s="49">
        <v>8.6528718971801322</v>
      </c>
    </row>
    <row r="83" spans="1:15" x14ac:dyDescent="0.2">
      <c r="A83" s="157">
        <v>2012</v>
      </c>
      <c r="B83" s="19" t="s">
        <v>11</v>
      </c>
      <c r="C83" s="99">
        <v>1138.2910136559371</v>
      </c>
      <c r="D83" s="96"/>
      <c r="E83" s="151">
        <v>587.29073189455517</v>
      </c>
      <c r="F83" s="96"/>
      <c r="G83" s="99">
        <v>4262.213333108497</v>
      </c>
      <c r="H83" s="96"/>
      <c r="I83" s="96">
        <v>19.01018653281745</v>
      </c>
      <c r="J83" s="96"/>
      <c r="K83" s="96">
        <v>34.034361652753731</v>
      </c>
      <c r="L83" s="96"/>
      <c r="M83" s="96">
        <v>71.181683359528918</v>
      </c>
      <c r="N83" s="96"/>
      <c r="O83" s="96">
        <v>9.8081301076536391</v>
      </c>
    </row>
    <row r="84" spans="1:15" x14ac:dyDescent="0.2">
      <c r="A84" s="157"/>
      <c r="B84" s="19" t="s">
        <v>12</v>
      </c>
      <c r="C84" s="50">
        <v>1118.062534047913</v>
      </c>
      <c r="D84" s="35"/>
      <c r="E84" s="154">
        <v>607.66959086340114</v>
      </c>
      <c r="F84" s="35"/>
      <c r="G84" s="50">
        <v>4264.4907168104419</v>
      </c>
      <c r="H84" s="35"/>
      <c r="I84" s="35">
        <v>18.664790335688931</v>
      </c>
      <c r="J84" s="35"/>
      <c r="K84" s="35">
        <v>35.212277855384386</v>
      </c>
      <c r="L84" s="35"/>
      <c r="M84" s="35">
        <v>71.190852652565255</v>
      </c>
      <c r="N84" s="35"/>
      <c r="O84" s="35">
        <v>10.144357011745829</v>
      </c>
    </row>
    <row r="85" spans="1:15" x14ac:dyDescent="0.2">
      <c r="A85" s="157"/>
      <c r="B85" s="58" t="s">
        <v>13</v>
      </c>
      <c r="C85" s="50">
        <v>1108.4304708277584</v>
      </c>
      <c r="D85" s="35"/>
      <c r="E85" s="154">
        <v>602.95587384303485</v>
      </c>
      <c r="F85" s="35"/>
      <c r="G85" s="50">
        <v>4282.7473387717864</v>
      </c>
      <c r="H85" s="35"/>
      <c r="I85" s="35">
        <v>18.491921090941691</v>
      </c>
      <c r="J85" s="35"/>
      <c r="K85" s="35">
        <v>35.232013841913698</v>
      </c>
      <c r="L85" s="35"/>
      <c r="M85" s="35">
        <v>71.448979367975966</v>
      </c>
      <c r="N85" s="35"/>
      <c r="O85" s="35">
        <v>10.059099541082345</v>
      </c>
    </row>
    <row r="86" spans="1:15" x14ac:dyDescent="0.2">
      <c r="A86" s="155"/>
      <c r="B86" s="59" t="s">
        <v>14</v>
      </c>
      <c r="C86" s="52">
        <v>1054.7904034588432</v>
      </c>
      <c r="D86" s="49"/>
      <c r="E86" s="156">
        <v>635.29636866904229</v>
      </c>
      <c r="F86" s="49"/>
      <c r="G86" s="52">
        <v>4308.1359068821375</v>
      </c>
      <c r="H86" s="49"/>
      <c r="I86" s="49">
        <v>17.585049103794379</v>
      </c>
      <c r="J86" s="49"/>
      <c r="K86" s="49">
        <v>37.589571088659504</v>
      </c>
      <c r="L86" s="49"/>
      <c r="M86" s="49">
        <v>71.823540695777794</v>
      </c>
      <c r="N86" s="49"/>
      <c r="O86" s="49">
        <v>10.591410200427816</v>
      </c>
    </row>
    <row r="87" spans="1:15" x14ac:dyDescent="0.2">
      <c r="A87" s="157">
        <v>2013</v>
      </c>
      <c r="B87" s="19" t="s">
        <v>11</v>
      </c>
      <c r="C87" s="99">
        <v>1000.2771864028286</v>
      </c>
      <c r="D87" s="96"/>
      <c r="E87" s="151">
        <v>649.01634597603186</v>
      </c>
      <c r="F87" s="96"/>
      <c r="G87" s="99">
        <v>4349.8909687422283</v>
      </c>
      <c r="H87" s="96"/>
      <c r="I87" s="96">
        <v>16.673552650629485</v>
      </c>
      <c r="J87" s="96"/>
      <c r="K87" s="96">
        <v>39.351172683004606</v>
      </c>
      <c r="L87" s="96"/>
      <c r="M87" s="96">
        <v>72.508037849633538</v>
      </c>
      <c r="N87" s="96"/>
      <c r="O87" s="96">
        <v>10.818409499736971</v>
      </c>
    </row>
    <row r="88" spans="1:15" x14ac:dyDescent="0.2">
      <c r="A88" s="157"/>
      <c r="B88" s="19" t="s">
        <v>12</v>
      </c>
      <c r="C88" s="50">
        <v>992.98679731910124</v>
      </c>
      <c r="D88" s="35"/>
      <c r="E88" s="154">
        <v>620.14044759482749</v>
      </c>
      <c r="F88" s="35"/>
      <c r="G88" s="50">
        <v>4384.5471175386729</v>
      </c>
      <c r="H88" s="35"/>
      <c r="I88" s="35">
        <v>16.55619724097598</v>
      </c>
      <c r="J88" s="35"/>
      <c r="K88" s="35">
        <v>38.443368280467929</v>
      </c>
      <c r="L88" s="35"/>
      <c r="M88" s="35">
        <v>73.104120907053044</v>
      </c>
      <c r="N88" s="35"/>
      <c r="O88" s="35">
        <v>10.339681851970974</v>
      </c>
    </row>
    <row r="89" spans="1:15" x14ac:dyDescent="0.2">
      <c r="A89" s="157"/>
      <c r="B89" s="58" t="s">
        <v>13</v>
      </c>
      <c r="C89" s="50">
        <v>965.47714659563712</v>
      </c>
      <c r="D89" s="35"/>
      <c r="E89" s="154">
        <v>649.54912513869931</v>
      </c>
      <c r="F89" s="35"/>
      <c r="G89" s="50">
        <v>4380.0305478241753</v>
      </c>
      <c r="H89" s="35"/>
      <c r="I89" s="35">
        <v>16.104553729096047</v>
      </c>
      <c r="J89" s="35"/>
      <c r="K89" s="35">
        <v>40.219105813131122</v>
      </c>
      <c r="L89" s="35"/>
      <c r="M89" s="35">
        <v>73.060701168579243</v>
      </c>
      <c r="N89" s="35"/>
      <c r="O89" s="35">
        <v>10.834745102324709</v>
      </c>
    </row>
    <row r="90" spans="1:15" x14ac:dyDescent="0.2">
      <c r="A90" s="155"/>
      <c r="B90" s="59" t="s">
        <v>14</v>
      </c>
      <c r="C90" s="52">
        <v>933.26066150592658</v>
      </c>
      <c r="D90" s="49"/>
      <c r="E90" s="156">
        <v>681.93151027060685</v>
      </c>
      <c r="F90" s="49"/>
      <c r="G90" s="52">
        <v>4375.6960852776447</v>
      </c>
      <c r="H90" s="49"/>
      <c r="I90" s="49">
        <v>15.578001482618649</v>
      </c>
      <c r="J90" s="49"/>
      <c r="K90" s="49">
        <v>42.219837502094705</v>
      </c>
      <c r="L90" s="49"/>
      <c r="M90" s="49">
        <v>73.039187137655759</v>
      </c>
      <c r="N90" s="49"/>
      <c r="O90" s="49">
        <v>11.382811379725586</v>
      </c>
    </row>
    <row r="91" spans="1:15" x14ac:dyDescent="0.2">
      <c r="A91" s="157">
        <v>2014</v>
      </c>
      <c r="B91" s="19" t="s">
        <v>11</v>
      </c>
      <c r="C91" s="99">
        <v>921.67775409274441</v>
      </c>
      <c r="D91" s="96"/>
      <c r="E91" s="151">
        <v>704.91925270369768</v>
      </c>
      <c r="F91" s="96"/>
      <c r="G91" s="99">
        <v>4358.1463227482554</v>
      </c>
      <c r="H91" s="96"/>
      <c r="I91" s="96">
        <v>15.400455848168566</v>
      </c>
      <c r="J91" s="96"/>
      <c r="K91" s="96">
        <v>43.337055813967424</v>
      </c>
      <c r="L91" s="96"/>
      <c r="M91" s="96">
        <v>72.82093955865291</v>
      </c>
      <c r="N91" s="96"/>
      <c r="O91" s="96">
        <v>11.778604593178535</v>
      </c>
    </row>
    <row r="92" spans="1:15" x14ac:dyDescent="0.2">
      <c r="A92" s="157"/>
      <c r="B92" s="19" t="s">
        <v>12</v>
      </c>
      <c r="C92" s="50">
        <v>928.88111074648361</v>
      </c>
      <c r="D92" s="35"/>
      <c r="E92" s="154">
        <v>689.26637800671858</v>
      </c>
      <c r="F92" s="35"/>
      <c r="G92" s="50">
        <v>4359.4758544513825</v>
      </c>
      <c r="H92" s="35"/>
      <c r="I92" s="35">
        <v>15.539304794144378</v>
      </c>
      <c r="J92" s="35"/>
      <c r="K92" s="35">
        <v>42.596016914243386</v>
      </c>
      <c r="L92" s="35"/>
      <c r="M92" s="35">
        <v>72.92991886829526</v>
      </c>
      <c r="N92" s="35"/>
      <c r="O92" s="35">
        <v>11.530776337560358</v>
      </c>
    </row>
    <row r="93" spans="1:15" x14ac:dyDescent="0.2">
      <c r="A93" s="157"/>
      <c r="B93" s="58" t="s">
        <v>13</v>
      </c>
      <c r="C93" s="50">
        <v>935.16810037152186</v>
      </c>
      <c r="D93" s="35"/>
      <c r="E93" s="154">
        <v>694.83786766926096</v>
      </c>
      <c r="F93" s="35"/>
      <c r="G93" s="50">
        <v>4341.1000319592204</v>
      </c>
      <c r="H93" s="35"/>
      <c r="I93" s="35">
        <v>15.66155583859207</v>
      </c>
      <c r="J93" s="35"/>
      <c r="K93" s="35">
        <v>42.627933964219459</v>
      </c>
      <c r="L93" s="35"/>
      <c r="M93" s="35">
        <v>72.701774712410355</v>
      </c>
      <c r="N93" s="35"/>
      <c r="O93" s="35">
        <v>11.636669448997566</v>
      </c>
    </row>
    <row r="94" spans="1:15" x14ac:dyDescent="0.2">
      <c r="A94" s="155"/>
      <c r="B94" s="59" t="s">
        <v>14</v>
      </c>
      <c r="C94" s="52">
        <v>930.7372453597078</v>
      </c>
      <c r="D94" s="49"/>
      <c r="E94" s="156">
        <v>672.42992291283099</v>
      </c>
      <c r="F94" s="49"/>
      <c r="G94" s="52">
        <v>4360.468293266229</v>
      </c>
      <c r="H94" s="49"/>
      <c r="I94" s="49">
        <v>15.606876901888199</v>
      </c>
      <c r="J94" s="49"/>
      <c r="K94" s="49">
        <v>41.943843176216902</v>
      </c>
      <c r="L94" s="49"/>
      <c r="M94" s="49">
        <v>73.117619636347101</v>
      </c>
      <c r="N94" s="49"/>
      <c r="O94" s="49">
        <v>11.2755034617647</v>
      </c>
    </row>
    <row r="95" spans="1:15" x14ac:dyDescent="0.2">
      <c r="A95" s="157">
        <v>2015</v>
      </c>
      <c r="B95" s="19" t="s">
        <v>11</v>
      </c>
      <c r="C95" s="99">
        <v>906.08491156709806</v>
      </c>
      <c r="D95" s="96"/>
      <c r="E95" s="151">
        <v>646.44926698175334</v>
      </c>
      <c r="F95" s="96"/>
      <c r="G95" s="99">
        <v>4400.8031291434527</v>
      </c>
      <c r="H95" s="96"/>
      <c r="I95" s="96">
        <v>15.219781187206483</v>
      </c>
      <c r="J95" s="96"/>
      <c r="K95" s="96">
        <v>41.638327575241362</v>
      </c>
      <c r="L95" s="96"/>
      <c r="M95" s="96">
        <v>73.921615754195173</v>
      </c>
      <c r="N95" s="96"/>
      <c r="O95" s="96">
        <v>10.858603058598353</v>
      </c>
    </row>
    <row r="96" spans="1:15" x14ac:dyDescent="0.2">
      <c r="A96" s="158"/>
      <c r="B96" s="19" t="s">
        <v>12</v>
      </c>
      <c r="C96" s="50">
        <v>895.19000257810853</v>
      </c>
      <c r="D96" s="35"/>
      <c r="E96" s="154">
        <v>643.68479923136283</v>
      </c>
      <c r="F96" s="35"/>
      <c r="G96" s="50">
        <v>4403.5085828059291</v>
      </c>
      <c r="H96" s="35"/>
      <c r="I96" s="35">
        <v>15.064494238047999</v>
      </c>
      <c r="J96" s="35"/>
      <c r="K96" s="35">
        <v>41.828275989345734</v>
      </c>
      <c r="L96" s="35"/>
      <c r="M96" s="35">
        <v>74.103407636175774</v>
      </c>
      <c r="N96" s="35"/>
      <c r="O96" s="35">
        <v>10.832098125776229</v>
      </c>
    </row>
    <row r="97" spans="1:15" x14ac:dyDescent="0.2">
      <c r="A97" s="148"/>
      <c r="B97" s="58" t="s">
        <v>13</v>
      </c>
      <c r="C97" s="50">
        <v>944.17414025837252</v>
      </c>
      <c r="D97" s="35"/>
      <c r="E97" s="154">
        <v>608.06964813711431</v>
      </c>
      <c r="F97" s="35"/>
      <c r="G97" s="50">
        <v>4377.5549039122088</v>
      </c>
      <c r="H97" s="35"/>
      <c r="I97" s="35">
        <v>15.922532774732847</v>
      </c>
      <c r="J97" s="35"/>
      <c r="K97" s="35">
        <v>39.173591975888002</v>
      </c>
      <c r="L97" s="35"/>
      <c r="M97" s="35">
        <v>73.822993512256971</v>
      </c>
      <c r="N97" s="35"/>
      <c r="O97" s="35">
        <v>10.254473713010185</v>
      </c>
    </row>
    <row r="98" spans="1:15" x14ac:dyDescent="0.2">
      <c r="A98" s="155"/>
      <c r="B98" s="59" t="s">
        <v>14</v>
      </c>
      <c r="C98" s="52">
        <v>961.45161416822134</v>
      </c>
      <c r="D98" s="49"/>
      <c r="E98" s="156">
        <v>604.90771234373699</v>
      </c>
      <c r="F98" s="49"/>
      <c r="G98" s="52">
        <v>4354.7489811803507</v>
      </c>
      <c r="H98" s="49"/>
      <c r="I98" s="49">
        <v>16.237696799417897</v>
      </c>
      <c r="J98" s="49"/>
      <c r="K98" s="49">
        <v>38.618706583167835</v>
      </c>
      <c r="L98" s="49"/>
      <c r="M98" s="49">
        <v>73.546180121767918</v>
      </c>
      <c r="N98" s="49"/>
      <c r="O98" s="49">
        <v>10.216123078814167</v>
      </c>
    </row>
    <row r="99" spans="1:15" x14ac:dyDescent="0.2">
      <c r="A99" s="157">
        <v>2016</v>
      </c>
      <c r="B99" s="19" t="s">
        <v>11</v>
      </c>
      <c r="C99" s="50">
        <v>955.59935200037239</v>
      </c>
      <c r="D99" s="35"/>
      <c r="E99" s="154">
        <v>587.78178499889873</v>
      </c>
      <c r="F99" s="35"/>
      <c r="G99" s="50">
        <v>4368.9844783853405</v>
      </c>
      <c r="H99" s="35"/>
      <c r="I99" s="35">
        <v>16.16272426579642</v>
      </c>
      <c r="J99" s="35"/>
      <c r="K99" s="35">
        <v>38.084033224722269</v>
      </c>
      <c r="L99" s="35"/>
      <c r="M99" s="35">
        <v>73.895708800835536</v>
      </c>
      <c r="N99" s="35"/>
      <c r="O99" s="35">
        <v>9.9415669333680459</v>
      </c>
    </row>
    <row r="100" spans="1:15" x14ac:dyDescent="0.2">
      <c r="A100" s="153"/>
      <c r="B100" s="19" t="s">
        <v>12</v>
      </c>
      <c r="C100" s="50">
        <v>995.21463195839146</v>
      </c>
      <c r="D100" s="35"/>
      <c r="E100" s="154">
        <v>583.11870255193537</v>
      </c>
      <c r="F100" s="35"/>
      <c r="G100" s="50">
        <v>4328.660511643664</v>
      </c>
      <c r="H100" s="35"/>
      <c r="I100" s="35">
        <v>16.848072943335971</v>
      </c>
      <c r="J100" s="35"/>
      <c r="K100" s="35">
        <v>36.945218719139966</v>
      </c>
      <c r="L100" s="35"/>
      <c r="M100" s="35">
        <v>73.280261066498809</v>
      </c>
      <c r="N100" s="35"/>
      <c r="O100" s="35">
        <v>9.8716659901652086</v>
      </c>
    </row>
    <row r="101" spans="1:15" x14ac:dyDescent="0.2">
      <c r="A101" s="153"/>
      <c r="B101" s="58"/>
      <c r="C101" s="50"/>
      <c r="D101" s="35"/>
      <c r="E101" s="154"/>
      <c r="F101" s="35"/>
      <c r="G101" s="50"/>
      <c r="H101" s="35"/>
      <c r="I101" s="35"/>
      <c r="J101" s="35"/>
      <c r="K101" s="35"/>
      <c r="L101" s="35"/>
      <c r="M101" s="35"/>
      <c r="N101" s="35"/>
      <c r="O101" s="35"/>
    </row>
    <row r="102" spans="1:15" x14ac:dyDescent="0.2">
      <c r="A102" s="153"/>
      <c r="B102" s="58"/>
      <c r="C102" s="50"/>
      <c r="D102" s="35"/>
      <c r="E102" s="154"/>
      <c r="F102" s="35"/>
      <c r="G102" s="50"/>
      <c r="H102" s="35"/>
      <c r="I102" s="35"/>
      <c r="J102" s="35"/>
      <c r="K102" s="35"/>
      <c r="L102" s="35"/>
      <c r="M102" s="35"/>
      <c r="N102" s="35"/>
      <c r="O102" s="35"/>
    </row>
    <row r="103" spans="1:1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</sheetData>
  <mergeCells count="2">
    <mergeCell ref="A3:A4"/>
    <mergeCell ref="A5:O5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04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20" sqref="E20"/>
    </sheetView>
  </sheetViews>
  <sheetFormatPr defaultRowHeight="12.75" x14ac:dyDescent="0.2"/>
  <cols>
    <col min="1" max="3" width="9.140625" style="134"/>
    <col min="4" max="4" width="0.85546875" style="134" customWidth="1"/>
    <col min="5" max="5" width="9.140625" style="134"/>
    <col min="6" max="6" width="1" style="134" customWidth="1"/>
    <col min="7" max="7" width="9.140625" style="134"/>
    <col min="8" max="8" width="0.7109375" style="134" customWidth="1"/>
    <col min="9" max="9" width="9.140625" style="134"/>
    <col min="10" max="10" width="1.28515625" style="134" customWidth="1"/>
    <col min="11" max="11" width="9.140625" style="134"/>
    <col min="12" max="12" width="0.7109375" style="134" customWidth="1"/>
    <col min="13" max="13" width="9.140625" style="134"/>
    <col min="14" max="14" width="0.7109375" style="134" customWidth="1"/>
    <col min="15" max="16384" width="9.140625" style="134"/>
  </cols>
  <sheetData>
    <row r="1" spans="1:15" ht="16.5" x14ac:dyDescent="0.3">
      <c r="A1" s="2" t="s">
        <v>95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6.5" x14ac:dyDescent="0.3">
      <c r="A2" s="2"/>
      <c r="B2" s="4" t="s">
        <v>81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51" x14ac:dyDescent="0.2">
      <c r="A3" s="184" t="s">
        <v>3</v>
      </c>
      <c r="B3" s="25"/>
      <c r="C3" s="127" t="s">
        <v>19</v>
      </c>
      <c r="D3" s="119"/>
      <c r="E3" s="128" t="s">
        <v>20</v>
      </c>
      <c r="F3" s="119"/>
      <c r="G3" s="127" t="s">
        <v>82</v>
      </c>
      <c r="H3" s="119"/>
      <c r="I3" s="128" t="s">
        <v>5</v>
      </c>
      <c r="J3" s="119"/>
      <c r="K3" s="128" t="s">
        <v>52</v>
      </c>
      <c r="L3" s="119"/>
      <c r="M3" s="128" t="s">
        <v>83</v>
      </c>
      <c r="N3" s="119"/>
      <c r="O3" s="128" t="s">
        <v>84</v>
      </c>
    </row>
    <row r="4" spans="1:15" ht="25.5" x14ac:dyDescent="0.2">
      <c r="A4" s="185"/>
      <c r="B4" s="31"/>
      <c r="C4" s="32" t="s">
        <v>85</v>
      </c>
      <c r="D4" s="33"/>
      <c r="E4" s="32" t="s">
        <v>86</v>
      </c>
      <c r="F4" s="33"/>
      <c r="G4" s="32" t="s">
        <v>85</v>
      </c>
      <c r="H4" s="33"/>
      <c r="I4" s="10" t="s">
        <v>87</v>
      </c>
      <c r="J4" s="33"/>
      <c r="K4" s="10" t="s">
        <v>88</v>
      </c>
      <c r="L4" s="33"/>
      <c r="M4" s="10" t="s">
        <v>87</v>
      </c>
      <c r="N4" s="33"/>
      <c r="O4" s="10" t="s">
        <v>87</v>
      </c>
    </row>
    <row r="5" spans="1:15" x14ac:dyDescent="0.2">
      <c r="A5" s="190" t="s">
        <v>89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</row>
    <row r="6" spans="1:15" x14ac:dyDescent="0.2">
      <c r="A6" s="150">
        <v>1992</v>
      </c>
      <c r="B6" s="116" t="s">
        <v>14</v>
      </c>
      <c r="C6" s="131">
        <v>6152.070923314297</v>
      </c>
      <c r="D6" s="132"/>
      <c r="E6" s="133">
        <v>509.70627128972365</v>
      </c>
      <c r="F6" s="132"/>
      <c r="G6" s="133">
        <v>2136.2158915295663</v>
      </c>
      <c r="H6" s="132"/>
      <c r="I6" s="132">
        <v>69.92584403152695</v>
      </c>
      <c r="J6" s="132"/>
      <c r="K6" s="132">
        <v>7.6512056227665663</v>
      </c>
      <c r="L6" s="132"/>
      <c r="M6" s="132">
        <v>24.280718007114952</v>
      </c>
      <c r="N6" s="132"/>
      <c r="O6" s="132">
        <v>5.7934379613580926</v>
      </c>
    </row>
    <row r="7" spans="1:15" x14ac:dyDescent="0.2">
      <c r="A7" s="152">
        <v>1993</v>
      </c>
      <c r="B7" s="19" t="s">
        <v>11</v>
      </c>
      <c r="C7" s="99">
        <v>6115.4047502727863</v>
      </c>
      <c r="D7" s="96"/>
      <c r="E7" s="151">
        <v>530.63861918783914</v>
      </c>
      <c r="F7" s="96"/>
      <c r="G7" s="151">
        <v>2165.106824812342</v>
      </c>
      <c r="H7" s="96"/>
      <c r="I7" s="96">
        <v>69.40529460328176</v>
      </c>
      <c r="J7" s="96"/>
      <c r="K7" s="96">
        <v>7.9842786104314012</v>
      </c>
      <c r="L7" s="96"/>
      <c r="M7" s="96">
        <v>24.572351816447402</v>
      </c>
      <c r="N7" s="96"/>
      <c r="O7" s="96">
        <v>6.022353580270841</v>
      </c>
    </row>
    <row r="8" spans="1:15" x14ac:dyDescent="0.2">
      <c r="A8" s="153"/>
      <c r="B8" s="19" t="s">
        <v>12</v>
      </c>
      <c r="C8" s="50">
        <v>6102.5180669795245</v>
      </c>
      <c r="D8" s="35"/>
      <c r="E8" s="154">
        <v>582.54993567894473</v>
      </c>
      <c r="F8" s="35"/>
      <c r="G8" s="154">
        <v>2199.852539835204</v>
      </c>
      <c r="H8" s="35"/>
      <c r="I8" s="35">
        <v>68.68399146388731</v>
      </c>
      <c r="J8" s="35"/>
      <c r="K8" s="35">
        <v>8.7141961076129739</v>
      </c>
      <c r="L8" s="35"/>
      <c r="M8" s="35">
        <v>24.75939463176995</v>
      </c>
      <c r="N8" s="35"/>
      <c r="O8" s="35">
        <v>6.5566139043427407</v>
      </c>
    </row>
    <row r="9" spans="1:15" x14ac:dyDescent="0.2">
      <c r="A9" s="153"/>
      <c r="B9" s="58" t="s">
        <v>13</v>
      </c>
      <c r="C9" s="50">
        <v>6094.7654733729687</v>
      </c>
      <c r="D9" s="35"/>
      <c r="E9" s="154">
        <v>615.66696779848053</v>
      </c>
      <c r="F9" s="35"/>
      <c r="G9" s="154">
        <v>2215.3840062077934</v>
      </c>
      <c r="H9" s="35"/>
      <c r="I9" s="35">
        <v>68.28244238836534</v>
      </c>
      <c r="J9" s="35"/>
      <c r="K9" s="35">
        <v>9.1747733576914268</v>
      </c>
      <c r="L9" s="35"/>
      <c r="M9" s="35">
        <v>24.81995926387512</v>
      </c>
      <c r="N9" s="35"/>
      <c r="O9" s="35">
        <v>6.8975983477595468</v>
      </c>
    </row>
    <row r="10" spans="1:15" x14ac:dyDescent="0.2">
      <c r="A10" s="155"/>
      <c r="B10" s="59" t="s">
        <v>14</v>
      </c>
      <c r="C10" s="52">
        <v>6025.4673908900422</v>
      </c>
      <c r="D10" s="49"/>
      <c r="E10" s="156">
        <v>659.78421625941837</v>
      </c>
      <c r="F10" s="49"/>
      <c r="G10" s="156">
        <v>2232.638487724982</v>
      </c>
      <c r="H10" s="49"/>
      <c r="I10" s="49">
        <v>67.56606469453105</v>
      </c>
      <c r="J10" s="49"/>
      <c r="K10" s="49">
        <v>9.8692503293940366</v>
      </c>
      <c r="L10" s="49"/>
      <c r="M10" s="49">
        <v>25.035501267370304</v>
      </c>
      <c r="N10" s="49"/>
      <c r="O10" s="49">
        <v>7.3984340380986442</v>
      </c>
    </row>
    <row r="11" spans="1:15" x14ac:dyDescent="0.2">
      <c r="A11" s="157">
        <v>1994</v>
      </c>
      <c r="B11" s="19" t="s">
        <v>11</v>
      </c>
      <c r="C11" s="99">
        <v>6016.1801507207492</v>
      </c>
      <c r="D11" s="96"/>
      <c r="E11" s="151">
        <v>689.94491439476383</v>
      </c>
      <c r="F11" s="96"/>
      <c r="G11" s="151">
        <v>2262.8982965869031</v>
      </c>
      <c r="H11" s="96"/>
      <c r="I11" s="96">
        <v>67.077316092293174</v>
      </c>
      <c r="J11" s="96"/>
      <c r="K11" s="96">
        <v>10.288279859016908</v>
      </c>
      <c r="L11" s="96"/>
      <c r="M11" s="96">
        <v>25.230152775043958</v>
      </c>
      <c r="N11" s="96"/>
      <c r="O11" s="96">
        <v>7.6925311326628636</v>
      </c>
    </row>
    <row r="12" spans="1:15" x14ac:dyDescent="0.2">
      <c r="A12" s="157"/>
      <c r="B12" s="19" t="s">
        <v>12</v>
      </c>
      <c r="C12" s="50">
        <v>6042.3374851486205</v>
      </c>
      <c r="D12" s="35"/>
      <c r="E12" s="154">
        <v>691.8993422129829</v>
      </c>
      <c r="F12" s="35"/>
      <c r="G12" s="154">
        <v>2233.2229965764909</v>
      </c>
      <c r="H12" s="35"/>
      <c r="I12" s="35">
        <v>67.380703162103543</v>
      </c>
      <c r="J12" s="35"/>
      <c r="K12" s="35">
        <v>10.274354168860752</v>
      </c>
      <c r="L12" s="35"/>
      <c r="M12" s="35">
        <v>24.90362979508463</v>
      </c>
      <c r="N12" s="35"/>
      <c r="O12" s="35">
        <v>7.7156670428118259</v>
      </c>
    </row>
    <row r="13" spans="1:15" x14ac:dyDescent="0.2">
      <c r="A13" s="157"/>
      <c r="B13" s="58" t="s">
        <v>13</v>
      </c>
      <c r="C13" s="50">
        <v>6034.7816686604856</v>
      </c>
      <c r="D13" s="35"/>
      <c r="E13" s="154">
        <v>701.47090595675718</v>
      </c>
      <c r="F13" s="35"/>
      <c r="G13" s="154">
        <v>2261.3639275891837</v>
      </c>
      <c r="H13" s="35"/>
      <c r="I13" s="35">
        <v>67.070892243302609</v>
      </c>
      <c r="J13" s="35"/>
      <c r="K13" s="35">
        <v>10.413370018219887</v>
      </c>
      <c r="L13" s="35"/>
      <c r="M13" s="35">
        <v>25.1329218914214</v>
      </c>
      <c r="N13" s="35"/>
      <c r="O13" s="35">
        <v>7.7961858652759881</v>
      </c>
    </row>
    <row r="14" spans="1:15" x14ac:dyDescent="0.2">
      <c r="A14" s="155"/>
      <c r="B14" s="59" t="s">
        <v>14</v>
      </c>
      <c r="C14" s="52">
        <v>6001.2384638592284</v>
      </c>
      <c r="D14" s="49"/>
      <c r="E14" s="156">
        <v>750.86996286327621</v>
      </c>
      <c r="F14" s="49"/>
      <c r="G14" s="156">
        <v>2273.0048523681776</v>
      </c>
      <c r="H14" s="49"/>
      <c r="I14" s="49">
        <v>66.494882427269403</v>
      </c>
      <c r="J14" s="49"/>
      <c r="K14" s="49">
        <v>11.120525847772129</v>
      </c>
      <c r="L14" s="49"/>
      <c r="M14" s="49">
        <v>25.185333214977572</v>
      </c>
      <c r="N14" s="49"/>
      <c r="O14" s="49">
        <v>8.319784357753008</v>
      </c>
    </row>
    <row r="15" spans="1:15" x14ac:dyDescent="0.2">
      <c r="A15" s="157">
        <v>1995</v>
      </c>
      <c r="B15" s="19" t="s">
        <v>11</v>
      </c>
      <c r="C15" s="99">
        <v>6064.8712376098474</v>
      </c>
      <c r="D15" s="96"/>
      <c r="E15" s="151">
        <v>789.73867055556082</v>
      </c>
      <c r="F15" s="96"/>
      <c r="G15" s="151">
        <v>2238.7044495861078</v>
      </c>
      <c r="H15" s="96"/>
      <c r="I15" s="96">
        <v>66.69593724580632</v>
      </c>
      <c r="J15" s="96"/>
      <c r="K15" s="96">
        <v>11.52127810533465</v>
      </c>
      <c r="L15" s="96"/>
      <c r="M15" s="96">
        <v>24.619235204133723</v>
      </c>
      <c r="N15" s="96"/>
      <c r="O15" s="96">
        <v>8.6848275500599517</v>
      </c>
    </row>
    <row r="16" spans="1:15" x14ac:dyDescent="0.2">
      <c r="A16" s="157"/>
      <c r="B16" s="19" t="s">
        <v>12</v>
      </c>
      <c r="C16" s="50">
        <v>6032.2047811284629</v>
      </c>
      <c r="D16" s="35"/>
      <c r="E16" s="154">
        <v>763.0621971231443</v>
      </c>
      <c r="F16" s="35"/>
      <c r="G16" s="154">
        <v>2250.6994013697413</v>
      </c>
      <c r="H16" s="35"/>
      <c r="I16" s="35">
        <v>66.683917759386617</v>
      </c>
      <c r="J16" s="35"/>
      <c r="K16" s="35">
        <v>11.229318870992717</v>
      </c>
      <c r="L16" s="35"/>
      <c r="M16" s="35">
        <v>24.880696068471931</v>
      </c>
      <c r="N16" s="35"/>
      <c r="O16" s="35">
        <v>8.435386172141456</v>
      </c>
    </row>
    <row r="17" spans="1:15" x14ac:dyDescent="0.2">
      <c r="A17" s="157"/>
      <c r="B17" s="58" t="s">
        <v>13</v>
      </c>
      <c r="C17" s="50">
        <v>6062.7828376659163</v>
      </c>
      <c r="D17" s="35"/>
      <c r="E17" s="154">
        <v>777.04613879758904</v>
      </c>
      <c r="F17" s="35"/>
      <c r="G17" s="154">
        <v>2219.1828194660411</v>
      </c>
      <c r="H17" s="35"/>
      <c r="I17" s="35">
        <v>66.92543264365861</v>
      </c>
      <c r="J17" s="35"/>
      <c r="K17" s="35">
        <v>11.360607720916382</v>
      </c>
      <c r="L17" s="35"/>
      <c r="M17" s="35">
        <v>24.496963570167541</v>
      </c>
      <c r="N17" s="35"/>
      <c r="O17" s="35">
        <v>8.5776037861738565</v>
      </c>
    </row>
    <row r="18" spans="1:15" x14ac:dyDescent="0.2">
      <c r="A18" s="155"/>
      <c r="B18" s="59" t="s">
        <v>14</v>
      </c>
      <c r="C18" s="52">
        <v>6092.2838592845565</v>
      </c>
      <c r="D18" s="49"/>
      <c r="E18" s="156">
        <v>763.29484564703648</v>
      </c>
      <c r="F18" s="49"/>
      <c r="G18" s="156">
        <v>2246.2885897932365</v>
      </c>
      <c r="H18" s="49"/>
      <c r="I18" s="49">
        <v>66.934439516773239</v>
      </c>
      <c r="J18" s="49"/>
      <c r="K18" s="49">
        <v>11.133922875073358</v>
      </c>
      <c r="L18" s="49"/>
      <c r="M18" s="49">
        <v>24.679425848090734</v>
      </c>
      <c r="N18" s="49"/>
      <c r="O18" s="49">
        <v>8.3861346351360151</v>
      </c>
    </row>
    <row r="19" spans="1:15" x14ac:dyDescent="0.2">
      <c r="A19" s="157">
        <v>1996</v>
      </c>
      <c r="B19" s="19" t="s">
        <v>11</v>
      </c>
      <c r="C19" s="99">
        <v>6075.8171895862088</v>
      </c>
      <c r="D19" s="96"/>
      <c r="E19" s="151">
        <v>760.135758799428</v>
      </c>
      <c r="F19" s="96"/>
      <c r="G19" s="151">
        <v>2250.8918807736372</v>
      </c>
      <c r="H19" s="96"/>
      <c r="I19" s="96">
        <v>66.863881840363177</v>
      </c>
      <c r="J19" s="96"/>
      <c r="K19" s="96">
        <v>11.119675113898202</v>
      </c>
      <c r="L19" s="96"/>
      <c r="M19" s="96">
        <v>24.770884978145848</v>
      </c>
      <c r="N19" s="96"/>
      <c r="O19" s="96">
        <v>8.3652331814909697</v>
      </c>
    </row>
    <row r="20" spans="1:15" x14ac:dyDescent="0.2">
      <c r="A20" s="157"/>
      <c r="B20" s="19" t="s">
        <v>12</v>
      </c>
      <c r="C20" s="50">
        <v>6105.7883223714289</v>
      </c>
      <c r="D20" s="35"/>
      <c r="E20" s="154">
        <v>777.56469812907721</v>
      </c>
      <c r="F20" s="35"/>
      <c r="G20" s="154">
        <v>2223.3958874777768</v>
      </c>
      <c r="H20" s="35"/>
      <c r="I20" s="35">
        <v>67.046850462981823</v>
      </c>
      <c r="J20" s="35"/>
      <c r="K20" s="35">
        <v>11.296307131325054</v>
      </c>
      <c r="L20" s="35"/>
      <c r="M20" s="35">
        <v>24.414814880092873</v>
      </c>
      <c r="N20" s="35"/>
      <c r="O20" s="35">
        <v>8.5383346569253131</v>
      </c>
    </row>
    <row r="21" spans="1:15" x14ac:dyDescent="0.2">
      <c r="A21" s="157"/>
      <c r="B21" s="58" t="s">
        <v>13</v>
      </c>
      <c r="C21" s="50">
        <v>6105.3448287617557</v>
      </c>
      <c r="D21" s="35"/>
      <c r="E21" s="154">
        <v>813.3249196936049</v>
      </c>
      <c r="F21" s="35"/>
      <c r="G21" s="154">
        <v>2209.5796403075406</v>
      </c>
      <c r="H21" s="35"/>
      <c r="I21" s="35">
        <v>66.884071290576102</v>
      </c>
      <c r="J21" s="35"/>
      <c r="K21" s="35">
        <v>11.755510080173796</v>
      </c>
      <c r="L21" s="35"/>
      <c r="M21" s="35">
        <v>24.205951724189166</v>
      </c>
      <c r="N21" s="35"/>
      <c r="O21" s="35">
        <v>8.909976985234735</v>
      </c>
    </row>
    <row r="22" spans="1:15" x14ac:dyDescent="0.2">
      <c r="A22" s="155"/>
      <c r="B22" s="59" t="s">
        <v>14</v>
      </c>
      <c r="C22" s="52">
        <v>6125.9821801432745</v>
      </c>
      <c r="D22" s="49"/>
      <c r="E22" s="156">
        <v>798.91003974811315</v>
      </c>
      <c r="F22" s="49"/>
      <c r="G22" s="156">
        <v>2202.107088656202</v>
      </c>
      <c r="H22" s="49"/>
      <c r="I22" s="49">
        <v>67.11934528587274</v>
      </c>
      <c r="J22" s="49"/>
      <c r="K22" s="49">
        <v>11.536786629736795</v>
      </c>
      <c r="L22" s="49"/>
      <c r="M22" s="49">
        <v>24.127394055940062</v>
      </c>
      <c r="N22" s="49"/>
      <c r="O22" s="49">
        <v>8.7532606581871892</v>
      </c>
    </row>
    <row r="23" spans="1:15" x14ac:dyDescent="0.2">
      <c r="A23" s="157">
        <v>1997</v>
      </c>
      <c r="B23" s="19" t="s">
        <v>11</v>
      </c>
      <c r="C23" s="99">
        <v>6110.4205379047144</v>
      </c>
      <c r="D23" s="96"/>
      <c r="E23" s="151">
        <v>808.24307182803545</v>
      </c>
      <c r="F23" s="96"/>
      <c r="G23" s="151">
        <v>2197.5090544288119</v>
      </c>
      <c r="H23" s="96"/>
      <c r="I23" s="96">
        <v>67.028354584886586</v>
      </c>
      <c r="J23" s="96"/>
      <c r="K23" s="96">
        <v>11.682069217688932</v>
      </c>
      <c r="L23" s="96"/>
      <c r="M23" s="96">
        <v>24.105610275109051</v>
      </c>
      <c r="N23" s="96"/>
      <c r="O23" s="96">
        <v>8.8660351400043567</v>
      </c>
    </row>
    <row r="24" spans="1:15" x14ac:dyDescent="0.2">
      <c r="A24" s="157"/>
      <c r="B24" s="19" t="s">
        <v>12</v>
      </c>
      <c r="C24" s="50">
        <v>6127.0015916091388</v>
      </c>
      <c r="D24" s="35"/>
      <c r="E24" s="154">
        <v>845.06443375463414</v>
      </c>
      <c r="F24" s="35"/>
      <c r="G24" s="154">
        <v>2178.433522178304</v>
      </c>
      <c r="H24" s="35"/>
      <c r="I24" s="35">
        <v>66.958110426385602</v>
      </c>
      <c r="J24" s="35"/>
      <c r="K24" s="35">
        <v>12.120717599064077</v>
      </c>
      <c r="L24" s="35"/>
      <c r="M24" s="35">
        <v>23.806716899553916</v>
      </c>
      <c r="N24" s="35"/>
      <c r="O24" s="35">
        <v>9.2351726740604843</v>
      </c>
    </row>
    <row r="25" spans="1:15" x14ac:dyDescent="0.2">
      <c r="A25" s="157"/>
      <c r="B25" s="58" t="s">
        <v>13</v>
      </c>
      <c r="C25" s="50">
        <v>6110.2715400923889</v>
      </c>
      <c r="D25" s="35"/>
      <c r="E25" s="154">
        <v>831.20620583235484</v>
      </c>
      <c r="F25" s="35"/>
      <c r="G25" s="154">
        <v>2196.5712569249681</v>
      </c>
      <c r="H25" s="35"/>
      <c r="I25" s="35">
        <v>66.866259287807424</v>
      </c>
      <c r="J25" s="35"/>
      <c r="K25" s="35">
        <v>11.97448491886826</v>
      </c>
      <c r="L25" s="35"/>
      <c r="M25" s="35">
        <v>24.037639284271346</v>
      </c>
      <c r="N25" s="35"/>
      <c r="O25" s="35">
        <v>9.0961014279212353</v>
      </c>
    </row>
    <row r="26" spans="1:15" x14ac:dyDescent="0.2">
      <c r="A26" s="155"/>
      <c r="B26" s="59" t="s">
        <v>14</v>
      </c>
      <c r="C26" s="52">
        <v>6092.8909142193897</v>
      </c>
      <c r="D26" s="49"/>
      <c r="E26" s="156">
        <v>850.36493015167332</v>
      </c>
      <c r="F26" s="49"/>
      <c r="G26" s="156">
        <v>2183.9843334152492</v>
      </c>
      <c r="H26" s="49"/>
      <c r="I26" s="49">
        <v>66.75501899301544</v>
      </c>
      <c r="J26" s="49"/>
      <c r="K26" s="49">
        <v>12.247351231354509</v>
      </c>
      <c r="L26" s="49"/>
      <c r="M26" s="49">
        <v>23.928200538982033</v>
      </c>
      <c r="N26" s="49"/>
      <c r="O26" s="49">
        <v>9.3167804680025164</v>
      </c>
    </row>
    <row r="27" spans="1:15" x14ac:dyDescent="0.2">
      <c r="A27" s="157">
        <v>1998</v>
      </c>
      <c r="B27" s="19" t="s">
        <v>11</v>
      </c>
      <c r="C27" s="99">
        <v>6110.4248317519468</v>
      </c>
      <c r="D27" s="96"/>
      <c r="E27" s="151">
        <v>822.97781084174767</v>
      </c>
      <c r="F27" s="96"/>
      <c r="G27" s="151">
        <v>2185.7222308771984</v>
      </c>
      <c r="H27" s="96"/>
      <c r="I27" s="96">
        <v>67.006702030457177</v>
      </c>
      <c r="J27" s="96"/>
      <c r="K27" s="96">
        <v>11.869753615432357</v>
      </c>
      <c r="L27" s="96"/>
      <c r="M27" s="96">
        <v>23.968552478493208</v>
      </c>
      <c r="N27" s="96"/>
      <c r="O27" s="96">
        <v>9.0247454910496074</v>
      </c>
    </row>
    <row r="28" spans="1:15" x14ac:dyDescent="0.2">
      <c r="A28" s="157"/>
      <c r="B28" s="19" t="s">
        <v>12</v>
      </c>
      <c r="C28" s="50">
        <v>6131.617210106715</v>
      </c>
      <c r="D28" s="35"/>
      <c r="E28" s="154">
        <v>864.80410643899063</v>
      </c>
      <c r="F28" s="35"/>
      <c r="G28" s="154">
        <v>2143.1509203907112</v>
      </c>
      <c r="H28" s="35"/>
      <c r="I28" s="35">
        <v>67.08866729371168</v>
      </c>
      <c r="J28" s="35"/>
      <c r="K28" s="35">
        <v>12.360663649483653</v>
      </c>
      <c r="L28" s="35"/>
      <c r="M28" s="35">
        <v>23.449138152543288</v>
      </c>
      <c r="N28" s="35"/>
      <c r="O28" s="35">
        <v>9.4621945537450323</v>
      </c>
    </row>
    <row r="29" spans="1:15" x14ac:dyDescent="0.2">
      <c r="A29" s="157"/>
      <c r="B29" s="58" t="s">
        <v>13</v>
      </c>
      <c r="C29" s="50">
        <v>6160.0946529233752</v>
      </c>
      <c r="D29" s="35"/>
      <c r="E29" s="154">
        <v>848.29886701015903</v>
      </c>
      <c r="F29" s="35"/>
      <c r="G29" s="154">
        <v>2117.6321802642242</v>
      </c>
      <c r="H29" s="35"/>
      <c r="I29" s="35">
        <v>67.500299202421559</v>
      </c>
      <c r="J29" s="35"/>
      <c r="K29" s="35">
        <v>12.104041598083723</v>
      </c>
      <c r="L29" s="35"/>
      <c r="M29" s="35">
        <v>23.20431970971039</v>
      </c>
      <c r="N29" s="35"/>
      <c r="O29" s="35">
        <v>9.2953810878680354</v>
      </c>
    </row>
    <row r="30" spans="1:15" x14ac:dyDescent="0.2">
      <c r="A30" s="155"/>
      <c r="B30" s="59" t="s">
        <v>14</v>
      </c>
      <c r="C30" s="52">
        <v>6173.9783580471376</v>
      </c>
      <c r="D30" s="49"/>
      <c r="E30" s="156">
        <v>854.65203130133511</v>
      </c>
      <c r="F30" s="49"/>
      <c r="G30" s="156">
        <v>2081.5954320432634</v>
      </c>
      <c r="H30" s="49"/>
      <c r="I30" s="49">
        <v>67.769762013472928</v>
      </c>
      <c r="J30" s="49"/>
      <c r="K30" s="49">
        <v>12.159581368747405</v>
      </c>
      <c r="L30" s="49"/>
      <c r="M30" s="49">
        <v>22.848999276784841</v>
      </c>
      <c r="N30" s="49"/>
      <c r="O30" s="49">
        <v>9.3812387097422469</v>
      </c>
    </row>
    <row r="31" spans="1:15" x14ac:dyDescent="0.2">
      <c r="A31" s="157">
        <v>1999</v>
      </c>
      <c r="B31" s="19" t="s">
        <v>11</v>
      </c>
      <c r="C31" s="99">
        <v>6158.2399159049946</v>
      </c>
      <c r="D31" s="96"/>
      <c r="E31" s="151">
        <v>851.65133672631464</v>
      </c>
      <c r="F31" s="96"/>
      <c r="G31" s="151">
        <v>2073.7159987149898</v>
      </c>
      <c r="H31" s="96"/>
      <c r="I31" s="96">
        <v>67.795092252499913</v>
      </c>
      <c r="J31" s="96"/>
      <c r="K31" s="96">
        <v>12.149280295990748</v>
      </c>
      <c r="L31" s="96"/>
      <c r="M31" s="96">
        <v>22.829212463007366</v>
      </c>
      <c r="N31" s="96"/>
      <c r="O31" s="96">
        <v>9.3756952844927302</v>
      </c>
    </row>
    <row r="32" spans="1:15" x14ac:dyDescent="0.2">
      <c r="A32" s="157"/>
      <c r="B32" s="19" t="s">
        <v>12</v>
      </c>
      <c r="C32" s="50">
        <v>6191.9329861467413</v>
      </c>
      <c r="D32" s="35"/>
      <c r="E32" s="154">
        <v>850.10185327102238</v>
      </c>
      <c r="F32" s="35"/>
      <c r="G32" s="154">
        <v>2038.3462709313483</v>
      </c>
      <c r="H32" s="35"/>
      <c r="I32" s="35">
        <v>68.190232446187281</v>
      </c>
      <c r="J32" s="35"/>
      <c r="K32" s="35">
        <v>12.071821180329589</v>
      </c>
      <c r="L32" s="35"/>
      <c r="M32" s="35">
        <v>22.447805286588686</v>
      </c>
      <c r="N32" s="35"/>
      <c r="O32" s="35">
        <v>9.3619622672240315</v>
      </c>
    </row>
    <row r="33" spans="1:15" x14ac:dyDescent="0.2">
      <c r="A33" s="157"/>
      <c r="B33" s="58" t="s">
        <v>13</v>
      </c>
      <c r="C33" s="50">
        <v>6189.5090374341435</v>
      </c>
      <c r="D33" s="35"/>
      <c r="E33" s="154">
        <v>822.96387106396719</v>
      </c>
      <c r="F33" s="35"/>
      <c r="G33" s="154">
        <v>2057.3618072048839</v>
      </c>
      <c r="H33" s="35"/>
      <c r="I33" s="35">
        <v>68.242798589460293</v>
      </c>
      <c r="J33" s="35"/>
      <c r="K33" s="35">
        <v>11.735715514375151</v>
      </c>
      <c r="L33" s="35"/>
      <c r="M33" s="35">
        <v>22.683564493660342</v>
      </c>
      <c r="N33" s="35"/>
      <c r="O33" s="35">
        <v>9.0736369168793622</v>
      </c>
    </row>
    <row r="34" spans="1:15" x14ac:dyDescent="0.2">
      <c r="A34" s="155"/>
      <c r="B34" s="59" t="s">
        <v>14</v>
      </c>
      <c r="C34" s="52">
        <v>6222.6635767435801</v>
      </c>
      <c r="D34" s="49"/>
      <c r="E34" s="156">
        <v>769.01141796504089</v>
      </c>
      <c r="F34" s="49"/>
      <c r="G34" s="156">
        <v>2042.7854131183658</v>
      </c>
      <c r="H34" s="49"/>
      <c r="I34" s="49">
        <v>68.876980979988431</v>
      </c>
      <c r="J34" s="49"/>
      <c r="K34" s="49">
        <v>10.998958311807078</v>
      </c>
      <c r="L34" s="49"/>
      <c r="M34" s="49">
        <v>22.611039518736533</v>
      </c>
      <c r="N34" s="49"/>
      <c r="O34" s="49">
        <v>8.5119795012750217</v>
      </c>
    </row>
    <row r="35" spans="1:15" x14ac:dyDescent="0.2">
      <c r="A35" s="157">
        <v>2000</v>
      </c>
      <c r="B35" s="19" t="s">
        <v>11</v>
      </c>
      <c r="C35" s="99">
        <v>6191.1338709047559</v>
      </c>
      <c r="D35" s="96"/>
      <c r="E35" s="151">
        <v>786.71469248559947</v>
      </c>
      <c r="F35" s="96"/>
      <c r="G35" s="151">
        <v>2027.0105422209151</v>
      </c>
      <c r="H35" s="96"/>
      <c r="I35" s="96">
        <v>68.753256417380527</v>
      </c>
      <c r="J35" s="96"/>
      <c r="K35" s="96">
        <v>11.274459245406081</v>
      </c>
      <c r="L35" s="96"/>
      <c r="M35" s="96">
        <v>22.510186094503219</v>
      </c>
      <c r="N35" s="96"/>
      <c r="O35" s="96">
        <v>8.7365574881162509</v>
      </c>
    </row>
    <row r="36" spans="1:15" x14ac:dyDescent="0.2">
      <c r="A36" s="157"/>
      <c r="B36" s="19" t="s">
        <v>12</v>
      </c>
      <c r="C36" s="50">
        <v>6238.2989836194447</v>
      </c>
      <c r="D36" s="35"/>
      <c r="E36" s="154">
        <v>739.72467367252489</v>
      </c>
      <c r="F36" s="35"/>
      <c r="G36" s="154">
        <v>1991.3429091602886</v>
      </c>
      <c r="H36" s="35"/>
      <c r="I36" s="35">
        <v>69.551165485334167</v>
      </c>
      <c r="J36" s="35"/>
      <c r="K36" s="35">
        <v>10.600776236972477</v>
      </c>
      <c r="L36" s="35"/>
      <c r="M36" s="35">
        <v>22.201600240182227</v>
      </c>
      <c r="N36" s="35"/>
      <c r="O36" s="35">
        <v>8.2472342744836151</v>
      </c>
    </row>
    <row r="37" spans="1:15" x14ac:dyDescent="0.2">
      <c r="A37" s="157"/>
      <c r="B37" s="58" t="s">
        <v>13</v>
      </c>
      <c r="C37" s="50">
        <v>6266.6260460875565</v>
      </c>
      <c r="D37" s="35"/>
      <c r="E37" s="154">
        <v>736.26994255151885</v>
      </c>
      <c r="F37" s="35"/>
      <c r="G37" s="154">
        <v>1936.9503430115637</v>
      </c>
      <c r="H37" s="35"/>
      <c r="I37" s="35">
        <v>70.097693110240485</v>
      </c>
      <c r="J37" s="35"/>
      <c r="K37" s="35">
        <v>10.513792347422878</v>
      </c>
      <c r="L37" s="35"/>
      <c r="M37" s="35">
        <v>21.666483641379646</v>
      </c>
      <c r="N37" s="35"/>
      <c r="O37" s="35">
        <v>8.2358232483798766</v>
      </c>
    </row>
    <row r="38" spans="1:15" x14ac:dyDescent="0.2">
      <c r="A38" s="155"/>
      <c r="B38" s="59" t="s">
        <v>14</v>
      </c>
      <c r="C38" s="52">
        <v>6287.8651206810819</v>
      </c>
      <c r="D38" s="49"/>
      <c r="E38" s="156">
        <v>695.95669041951169</v>
      </c>
      <c r="F38" s="49"/>
      <c r="G38" s="156">
        <v>1940.5984056332843</v>
      </c>
      <c r="H38" s="49"/>
      <c r="I38" s="49">
        <v>70.456847257045553</v>
      </c>
      <c r="J38" s="49"/>
      <c r="K38" s="49">
        <v>9.9652698657532692</v>
      </c>
      <c r="L38" s="49"/>
      <c r="M38" s="49">
        <v>21.74481208308114</v>
      </c>
      <c r="N38" s="49"/>
      <c r="O38" s="49">
        <v>7.7983406598733094</v>
      </c>
    </row>
    <row r="39" spans="1:15" x14ac:dyDescent="0.2">
      <c r="A39" s="157">
        <v>2001</v>
      </c>
      <c r="B39" s="19" t="s">
        <v>11</v>
      </c>
      <c r="C39" s="99">
        <v>6310.4919005710708</v>
      </c>
      <c r="D39" s="96"/>
      <c r="E39" s="151">
        <v>702.49318113516904</v>
      </c>
      <c r="F39" s="96"/>
      <c r="G39" s="151">
        <v>1889.7255857218461</v>
      </c>
      <c r="H39" s="96"/>
      <c r="I39" s="96">
        <v>70.882814642724043</v>
      </c>
      <c r="J39" s="96"/>
      <c r="K39" s="96">
        <v>10.017035156222725</v>
      </c>
      <c r="L39" s="96"/>
      <c r="M39" s="96">
        <v>21.226406836242507</v>
      </c>
      <c r="N39" s="96"/>
      <c r="O39" s="96">
        <v>7.8907785210334493</v>
      </c>
    </row>
    <row r="40" spans="1:15" x14ac:dyDescent="0.2">
      <c r="A40" s="157"/>
      <c r="B40" s="19" t="s">
        <v>12</v>
      </c>
      <c r="C40" s="50">
        <v>6284.3967759015359</v>
      </c>
      <c r="D40" s="35"/>
      <c r="E40" s="154">
        <v>659.27189749905233</v>
      </c>
      <c r="F40" s="35"/>
      <c r="G40" s="154">
        <v>1918.4910346320055</v>
      </c>
      <c r="H40" s="35"/>
      <c r="I40" s="35">
        <v>70.912700548664304</v>
      </c>
      <c r="J40" s="35"/>
      <c r="K40" s="35">
        <v>9.4945759728506882</v>
      </c>
      <c r="L40" s="35"/>
      <c r="M40" s="35">
        <v>21.648120749765994</v>
      </c>
      <c r="N40" s="35"/>
      <c r="O40" s="35">
        <v>7.4391787015697011</v>
      </c>
    </row>
    <row r="41" spans="1:15" x14ac:dyDescent="0.2">
      <c r="A41" s="157"/>
      <c r="B41" s="58" t="s">
        <v>13</v>
      </c>
      <c r="C41" s="50">
        <v>6310.4767034985571</v>
      </c>
      <c r="D41" s="35"/>
      <c r="E41" s="154">
        <v>659.65870631714256</v>
      </c>
      <c r="F41" s="35"/>
      <c r="G41" s="154">
        <v>1862.5942378153604</v>
      </c>
      <c r="H41" s="35"/>
      <c r="I41" s="35">
        <v>71.444241533997683</v>
      </c>
      <c r="J41" s="35"/>
      <c r="K41" s="35">
        <v>9.4640730420843404</v>
      </c>
      <c r="L41" s="35"/>
      <c r="M41" s="35">
        <v>21.087413654904612</v>
      </c>
      <c r="N41" s="35"/>
      <c r="O41" s="35">
        <v>7.468344811097702</v>
      </c>
    </row>
    <row r="42" spans="1:15" x14ac:dyDescent="0.2">
      <c r="A42" s="155"/>
      <c r="B42" s="59" t="s">
        <v>14</v>
      </c>
      <c r="C42" s="52">
        <v>6283.0983107699731</v>
      </c>
      <c r="D42" s="49"/>
      <c r="E42" s="156">
        <v>628.80426939664392</v>
      </c>
      <c r="F42" s="49"/>
      <c r="G42" s="156">
        <v>1890.5441753034288</v>
      </c>
      <c r="H42" s="49"/>
      <c r="I42" s="49">
        <v>71.378998195763117</v>
      </c>
      <c r="J42" s="49"/>
      <c r="K42" s="49">
        <v>9.0974122118122516</v>
      </c>
      <c r="L42" s="49"/>
      <c r="M42" s="49">
        <v>21.477484929160184</v>
      </c>
      <c r="N42" s="49"/>
      <c r="O42" s="49">
        <v>7.1435168750766973</v>
      </c>
    </row>
    <row r="43" spans="1:15" x14ac:dyDescent="0.2">
      <c r="A43" s="157">
        <v>2002</v>
      </c>
      <c r="B43" s="19" t="s">
        <v>11</v>
      </c>
      <c r="C43" s="99">
        <v>6349.0980545682978</v>
      </c>
      <c r="D43" s="96"/>
      <c r="E43" s="151">
        <v>591.08477870525053</v>
      </c>
      <c r="F43" s="96"/>
      <c r="G43" s="151">
        <v>1826.9479972901113</v>
      </c>
      <c r="H43" s="96"/>
      <c r="I43" s="96">
        <v>72.419337378134003</v>
      </c>
      <c r="J43" s="96"/>
      <c r="K43" s="96">
        <v>8.5168473641846028</v>
      </c>
      <c r="L43" s="96"/>
      <c r="M43" s="96">
        <v>20.838607665361515</v>
      </c>
      <c r="N43" s="96"/>
      <c r="O43" s="96">
        <v>6.7420549565044912</v>
      </c>
    </row>
    <row r="44" spans="1:15" x14ac:dyDescent="0.2">
      <c r="A44" s="157"/>
      <c r="B44" s="19" t="s">
        <v>12</v>
      </c>
      <c r="C44" s="50">
        <v>6286.9761007172674</v>
      </c>
      <c r="D44" s="35"/>
      <c r="E44" s="154">
        <v>636.43847167738272</v>
      </c>
      <c r="F44" s="35"/>
      <c r="G44" s="154">
        <v>1778.8850182742281</v>
      </c>
      <c r="H44" s="35"/>
      <c r="I44" s="35">
        <v>72.244997258638804</v>
      </c>
      <c r="J44" s="35"/>
      <c r="K44" s="35">
        <v>9.1925518112842575</v>
      </c>
      <c r="L44" s="35"/>
      <c r="M44" s="35">
        <v>20.441551106579396</v>
      </c>
      <c r="N44" s="35"/>
      <c r="O44" s="35">
        <v>7.3134516347817975</v>
      </c>
    </row>
    <row r="45" spans="1:15" x14ac:dyDescent="0.2">
      <c r="A45" s="157"/>
      <c r="B45" s="58" t="s">
        <v>13</v>
      </c>
      <c r="C45" s="50">
        <v>6324.1209684232508</v>
      </c>
      <c r="D45" s="35"/>
      <c r="E45" s="154">
        <v>607.25983211715823</v>
      </c>
      <c r="F45" s="35"/>
      <c r="G45" s="154">
        <v>1746.7989347114731</v>
      </c>
      <c r="H45" s="35"/>
      <c r="I45" s="35">
        <v>72.873818719539287</v>
      </c>
      <c r="J45" s="35"/>
      <c r="K45" s="35">
        <v>8.7610225089611706</v>
      </c>
      <c r="L45" s="35"/>
      <c r="M45" s="35">
        <v>20.128632823952135</v>
      </c>
      <c r="N45" s="35"/>
      <c r="O45" s="35">
        <v>6.9975484565085777</v>
      </c>
    </row>
    <row r="46" spans="1:15" x14ac:dyDescent="0.2">
      <c r="A46" s="155"/>
      <c r="B46" s="59" t="s">
        <v>14</v>
      </c>
      <c r="C46" s="52">
        <v>6279.9036014492667</v>
      </c>
      <c r="D46" s="49"/>
      <c r="E46" s="156">
        <v>622.79829755893127</v>
      </c>
      <c r="F46" s="49"/>
      <c r="G46" s="156">
        <v>1752.153611660136</v>
      </c>
      <c r="H46" s="49"/>
      <c r="I46" s="49">
        <v>72.559311864980259</v>
      </c>
      <c r="J46" s="49"/>
      <c r="K46" s="49">
        <v>9.0225292453729882</v>
      </c>
      <c r="L46" s="49"/>
      <c r="M46" s="49">
        <v>20.244747119121271</v>
      </c>
      <c r="N46" s="49"/>
      <c r="O46" s="49">
        <v>7.195941015898466</v>
      </c>
    </row>
    <row r="47" spans="1:15" x14ac:dyDescent="0.2">
      <c r="A47" s="157">
        <v>2003</v>
      </c>
      <c r="B47" s="19" t="s">
        <v>11</v>
      </c>
      <c r="C47" s="99">
        <v>6173.1931227638452</v>
      </c>
      <c r="D47" s="96"/>
      <c r="E47" s="151">
        <v>691.70730600060642</v>
      </c>
      <c r="F47" s="96"/>
      <c r="G47" s="151">
        <v>1782.6455467616677</v>
      </c>
      <c r="H47" s="96"/>
      <c r="I47" s="96">
        <v>71.386647035296818</v>
      </c>
      <c r="J47" s="96"/>
      <c r="K47" s="96">
        <v>10.075999108483796</v>
      </c>
      <c r="L47" s="96"/>
      <c r="M47" s="96">
        <v>20.614467408520614</v>
      </c>
      <c r="N47" s="96"/>
      <c r="O47" s="96">
        <v>7.9988855561825778</v>
      </c>
    </row>
    <row r="48" spans="1:15" x14ac:dyDescent="0.2">
      <c r="A48" s="157"/>
      <c r="B48" s="19" t="s">
        <v>12</v>
      </c>
      <c r="C48" s="50">
        <v>6156.0906353097907</v>
      </c>
      <c r="D48" s="35"/>
      <c r="E48" s="154">
        <v>660.06512392031721</v>
      </c>
      <c r="F48" s="35"/>
      <c r="G48" s="154">
        <v>1769.7574920828908</v>
      </c>
      <c r="H48" s="35"/>
      <c r="I48" s="35">
        <v>71.699893245117195</v>
      </c>
      <c r="J48" s="35"/>
      <c r="K48" s="35">
        <v>9.6838327531833315</v>
      </c>
      <c r="L48" s="35"/>
      <c r="M48" s="35">
        <v>20.61233837661068</v>
      </c>
      <c r="N48" s="35"/>
      <c r="O48" s="35">
        <v>7.6877683782721293</v>
      </c>
    </row>
    <row r="49" spans="1:15" x14ac:dyDescent="0.2">
      <c r="A49" s="157"/>
      <c r="B49" s="58" t="s">
        <v>13</v>
      </c>
      <c r="C49" s="50">
        <v>6059.4158157904249</v>
      </c>
      <c r="D49" s="35"/>
      <c r="E49" s="154">
        <v>713.64888425810511</v>
      </c>
      <c r="F49" s="35"/>
      <c r="G49" s="154">
        <v>1816.1702882942404</v>
      </c>
      <c r="H49" s="35"/>
      <c r="I49" s="35">
        <v>70.546629868832412</v>
      </c>
      <c r="J49" s="35"/>
      <c r="K49" s="35">
        <v>10.536572672234945</v>
      </c>
      <c r="L49" s="35"/>
      <c r="M49" s="35">
        <v>21.144726983941293</v>
      </c>
      <c r="N49" s="35"/>
      <c r="O49" s="35">
        <v>8.3086431472262987</v>
      </c>
    </row>
    <row r="50" spans="1:15" x14ac:dyDescent="0.2">
      <c r="A50" s="155"/>
      <c r="B50" s="59" t="s">
        <v>14</v>
      </c>
      <c r="C50" s="52">
        <v>6051.7672874073496</v>
      </c>
      <c r="D50" s="49"/>
      <c r="E50" s="156">
        <v>713.48879351342839</v>
      </c>
      <c r="F50" s="49"/>
      <c r="G50" s="156">
        <v>1814.0017444887346</v>
      </c>
      <c r="H50" s="49"/>
      <c r="I50" s="49">
        <v>70.539519974368886</v>
      </c>
      <c r="J50" s="49"/>
      <c r="K50" s="49">
        <v>10.546367868107659</v>
      </c>
      <c r="L50" s="49"/>
      <c r="M50" s="49">
        <v>21.144040445038694</v>
      </c>
      <c r="N50" s="49"/>
      <c r="O50" s="49">
        <v>8.3164395805924087</v>
      </c>
    </row>
    <row r="51" spans="1:15" x14ac:dyDescent="0.2">
      <c r="A51" s="157">
        <v>2004</v>
      </c>
      <c r="B51" s="19" t="s">
        <v>11</v>
      </c>
      <c r="C51" s="99">
        <v>6009.5683953643347</v>
      </c>
      <c r="D51" s="96"/>
      <c r="E51" s="151">
        <v>703.60525976787108</v>
      </c>
      <c r="F51" s="96"/>
      <c r="G51" s="151">
        <v>1853.0848304716287</v>
      </c>
      <c r="H51" s="96"/>
      <c r="I51" s="96">
        <v>70.153946503760238</v>
      </c>
      <c r="J51" s="96"/>
      <c r="K51" s="96">
        <v>10.480963191380674</v>
      </c>
      <c r="L51" s="96"/>
      <c r="M51" s="96">
        <v>21.632371163978544</v>
      </c>
      <c r="N51" s="96"/>
      <c r="O51" s="96">
        <v>8.2136823322612358</v>
      </c>
    </row>
    <row r="52" spans="1:15" x14ac:dyDescent="0.2">
      <c r="A52" s="157"/>
      <c r="B52" s="19" t="s">
        <v>12</v>
      </c>
      <c r="C52" s="50">
        <v>6000.3021231044186</v>
      </c>
      <c r="D52" s="35"/>
      <c r="E52" s="154">
        <v>683.61617341463079</v>
      </c>
      <c r="F52" s="35"/>
      <c r="G52" s="154">
        <v>1873.0505210136027</v>
      </c>
      <c r="H52" s="35"/>
      <c r="I52" s="35">
        <v>70.121818263614614</v>
      </c>
      <c r="J52" s="35"/>
      <c r="K52" s="35">
        <v>10.227775731050672</v>
      </c>
      <c r="L52" s="35"/>
      <c r="M52" s="35">
        <v>21.889182500885696</v>
      </c>
      <c r="N52" s="35"/>
      <c r="O52" s="35">
        <v>7.9889992354996942</v>
      </c>
    </row>
    <row r="53" spans="1:15" x14ac:dyDescent="0.2">
      <c r="A53" s="157"/>
      <c r="B53" s="58" t="s">
        <v>13</v>
      </c>
      <c r="C53" s="50">
        <v>5967.6165112663066</v>
      </c>
      <c r="D53" s="35"/>
      <c r="E53" s="154">
        <v>670.51099279561947</v>
      </c>
      <c r="F53" s="35"/>
      <c r="G53" s="154">
        <v>1892.9588047341508</v>
      </c>
      <c r="H53" s="35"/>
      <c r="I53" s="35">
        <v>69.951425823852304</v>
      </c>
      <c r="J53" s="35"/>
      <c r="K53" s="35">
        <v>10.100905600040496</v>
      </c>
      <c r="L53" s="35"/>
      <c r="M53" s="35">
        <v>22.188953859045984</v>
      </c>
      <c r="N53" s="35"/>
      <c r="O53" s="35">
        <v>7.8596203171017178</v>
      </c>
    </row>
    <row r="54" spans="1:15" x14ac:dyDescent="0.2">
      <c r="A54" s="155"/>
      <c r="B54" s="59" t="s">
        <v>14</v>
      </c>
      <c r="C54" s="52">
        <v>5936.6573144379536</v>
      </c>
      <c r="D54" s="49"/>
      <c r="E54" s="156">
        <v>676.74138514450874</v>
      </c>
      <c r="F54" s="49"/>
      <c r="G54" s="156">
        <v>1888.3907028190868</v>
      </c>
      <c r="H54" s="49"/>
      <c r="I54" s="49">
        <v>69.828327113830795</v>
      </c>
      <c r="J54" s="49"/>
      <c r="K54" s="49">
        <v>10.232883512485568</v>
      </c>
      <c r="L54" s="49"/>
      <c r="M54" s="49">
        <v>22.211685251644344</v>
      </c>
      <c r="N54" s="49"/>
      <c r="O54" s="49">
        <v>7.9599876345248646</v>
      </c>
    </row>
    <row r="55" spans="1:15" x14ac:dyDescent="0.2">
      <c r="A55" s="157">
        <v>2005</v>
      </c>
      <c r="B55" s="19" t="s">
        <v>11</v>
      </c>
      <c r="C55" s="99">
        <v>5886.6903072909136</v>
      </c>
      <c r="D55" s="96"/>
      <c r="E55" s="151">
        <v>675.82376351121252</v>
      </c>
      <c r="F55" s="96"/>
      <c r="G55" s="151">
        <v>1911.1843280544549</v>
      </c>
      <c r="H55" s="96"/>
      <c r="I55" s="96">
        <v>69.470141964047812</v>
      </c>
      <c r="J55" s="96"/>
      <c r="K55" s="96">
        <v>10.298244791856234</v>
      </c>
      <c r="L55" s="96"/>
      <c r="M55" s="96">
        <v>22.554311448143412</v>
      </c>
      <c r="N55" s="96"/>
      <c r="O55" s="96">
        <v>7.975546587808771</v>
      </c>
    </row>
    <row r="56" spans="1:15" x14ac:dyDescent="0.2">
      <c r="A56" s="157"/>
      <c r="B56" s="19" t="s">
        <v>12</v>
      </c>
      <c r="C56" s="50">
        <v>5867.8857925486718</v>
      </c>
      <c r="D56" s="35"/>
      <c r="E56" s="154">
        <v>666.43601200125818</v>
      </c>
      <c r="F56" s="35"/>
      <c r="G56" s="154">
        <v>1909.505118802811</v>
      </c>
      <c r="H56" s="35"/>
      <c r="I56" s="35">
        <v>69.493203091599426</v>
      </c>
      <c r="J56" s="35"/>
      <c r="K56" s="35">
        <v>10.199008128696853</v>
      </c>
      <c r="L56" s="35"/>
      <c r="M56" s="35">
        <v>22.614214338308759</v>
      </c>
      <c r="N56" s="35"/>
      <c r="O56" s="35">
        <v>7.892582570091812</v>
      </c>
    </row>
    <row r="57" spans="1:15" x14ac:dyDescent="0.2">
      <c r="A57" s="157"/>
      <c r="B57" s="58" t="s">
        <v>13</v>
      </c>
      <c r="C57" s="50">
        <v>5812.4568399270156</v>
      </c>
      <c r="D57" s="35"/>
      <c r="E57" s="154">
        <v>640.98423221174539</v>
      </c>
      <c r="F57" s="35"/>
      <c r="G57" s="154">
        <v>1947.3331277629186</v>
      </c>
      <c r="H57" s="35"/>
      <c r="I57" s="35">
        <v>69.189537792779177</v>
      </c>
      <c r="J57" s="35"/>
      <c r="K57" s="35">
        <v>9.9324410813797694</v>
      </c>
      <c r="L57" s="35"/>
      <c r="M57" s="35">
        <v>23.180400775272709</v>
      </c>
      <c r="N57" s="35"/>
      <c r="O57" s="35">
        <v>7.6300614319481079</v>
      </c>
    </row>
    <row r="58" spans="1:15" x14ac:dyDescent="0.2">
      <c r="A58" s="155"/>
      <c r="B58" s="59" t="s">
        <v>14</v>
      </c>
      <c r="C58" s="52">
        <v>5812.5893311385835</v>
      </c>
      <c r="D58" s="49"/>
      <c r="E58" s="156">
        <v>660.63251122364716</v>
      </c>
      <c r="F58" s="49"/>
      <c r="G58" s="156">
        <v>1881.5785081236593</v>
      </c>
      <c r="H58" s="49"/>
      <c r="I58" s="49">
        <v>69.571851956947611</v>
      </c>
      <c r="J58" s="49"/>
      <c r="K58" s="49">
        <v>10.205621363079484</v>
      </c>
      <c r="L58" s="49"/>
      <c r="M58" s="49">
        <v>22.520927241717182</v>
      </c>
      <c r="N58" s="49"/>
      <c r="O58" s="49">
        <v>7.9072208013352085</v>
      </c>
    </row>
    <row r="59" spans="1:15" x14ac:dyDescent="0.2">
      <c r="A59" s="157">
        <v>2006</v>
      </c>
      <c r="B59" s="19" t="s">
        <v>11</v>
      </c>
      <c r="C59" s="99">
        <v>5828.6644076495013</v>
      </c>
      <c r="D59" s="96"/>
      <c r="E59" s="151">
        <v>621.56759135975585</v>
      </c>
      <c r="F59" s="96"/>
      <c r="G59" s="151">
        <v>1858.8780865447059</v>
      </c>
      <c r="H59" s="96"/>
      <c r="I59" s="96">
        <v>70.147878023461146</v>
      </c>
      <c r="J59" s="96"/>
      <c r="K59" s="96">
        <v>9.6363602341005308</v>
      </c>
      <c r="L59" s="96"/>
      <c r="M59" s="96">
        <v>22.371566478298448</v>
      </c>
      <c r="N59" s="96"/>
      <c r="O59" s="96">
        <v>7.480555498240415</v>
      </c>
    </row>
    <row r="60" spans="1:15" x14ac:dyDescent="0.2">
      <c r="A60" s="157"/>
      <c r="B60" s="19" t="s">
        <v>12</v>
      </c>
      <c r="C60" s="50">
        <v>5789.0206614615581</v>
      </c>
      <c r="D60" s="35"/>
      <c r="E60" s="154">
        <v>591.73539475150233</v>
      </c>
      <c r="F60" s="35"/>
      <c r="G60" s="154">
        <v>1881.3359811817729</v>
      </c>
      <c r="H60" s="35"/>
      <c r="I60" s="35">
        <v>70.067249738444289</v>
      </c>
      <c r="J60" s="35"/>
      <c r="K60" s="35">
        <v>9.2737504699826072</v>
      </c>
      <c r="L60" s="35"/>
      <c r="M60" s="35">
        <v>22.770697453704322</v>
      </c>
      <c r="N60" s="35"/>
      <c r="O60" s="35">
        <v>7.1620528078513841</v>
      </c>
    </row>
    <row r="61" spans="1:15" x14ac:dyDescent="0.2">
      <c r="A61" s="157"/>
      <c r="B61" s="58" t="s">
        <v>13</v>
      </c>
      <c r="C61" s="50">
        <v>5754.8658739881394</v>
      </c>
      <c r="D61" s="35"/>
      <c r="E61" s="154">
        <v>570.98971987619188</v>
      </c>
      <c r="F61" s="35"/>
      <c r="G61" s="154">
        <v>1881.8218441575418</v>
      </c>
      <c r="H61" s="35"/>
      <c r="I61" s="35">
        <v>70.115643767003533</v>
      </c>
      <c r="J61" s="35"/>
      <c r="K61" s="35">
        <v>9.0262844512292517</v>
      </c>
      <c r="L61" s="35"/>
      <c r="M61" s="35">
        <v>22.927580407095995</v>
      </c>
      <c r="N61" s="35"/>
      <c r="O61" s="35">
        <v>6.9567758259004586</v>
      </c>
    </row>
    <row r="62" spans="1:15" x14ac:dyDescent="0.2">
      <c r="A62" s="155"/>
      <c r="B62" s="59" t="s">
        <v>14</v>
      </c>
      <c r="C62" s="52">
        <v>5710.6157369290031</v>
      </c>
      <c r="D62" s="49"/>
      <c r="E62" s="156">
        <v>546.98009657885291</v>
      </c>
      <c r="F62" s="49"/>
      <c r="G62" s="156">
        <v>1891.8396893227286</v>
      </c>
      <c r="H62" s="49"/>
      <c r="I62" s="49">
        <v>70.073758126323654</v>
      </c>
      <c r="J62" s="49"/>
      <c r="K62" s="49">
        <v>8.7410582455631243</v>
      </c>
      <c r="L62" s="49"/>
      <c r="M62" s="49">
        <v>23.214364774379202</v>
      </c>
      <c r="N62" s="49"/>
      <c r="O62" s="49">
        <v>6.7118770992971495</v>
      </c>
    </row>
    <row r="63" spans="1:15" x14ac:dyDescent="0.2">
      <c r="A63" s="157">
        <v>2007</v>
      </c>
      <c r="B63" s="19" t="s">
        <v>11</v>
      </c>
      <c r="C63" s="99">
        <v>5630.2676174497192</v>
      </c>
      <c r="D63" s="96"/>
      <c r="E63" s="151">
        <v>522.35491147984135</v>
      </c>
      <c r="F63" s="96"/>
      <c r="G63" s="151">
        <v>1936.4088069238651</v>
      </c>
      <c r="H63" s="96"/>
      <c r="I63" s="96">
        <v>69.603731073390662</v>
      </c>
      <c r="J63" s="96"/>
      <c r="K63" s="96">
        <v>8.4899554462139442</v>
      </c>
      <c r="L63" s="96"/>
      <c r="M63" s="96">
        <v>23.938698300512467</v>
      </c>
      <c r="N63" s="96"/>
      <c r="O63" s="96">
        <v>6.4575706260968602</v>
      </c>
    </row>
    <row r="64" spans="1:15" x14ac:dyDescent="0.2">
      <c r="A64" s="157"/>
      <c r="B64" s="19" t="s">
        <v>12</v>
      </c>
      <c r="C64" s="50">
        <v>5640.6997898741392</v>
      </c>
      <c r="D64" s="35"/>
      <c r="E64" s="154">
        <v>503.3608784773603</v>
      </c>
      <c r="F64" s="35"/>
      <c r="G64" s="154">
        <v>1890.8855378621392</v>
      </c>
      <c r="H64" s="35"/>
      <c r="I64" s="35">
        <v>70.202085304715979</v>
      </c>
      <c r="J64" s="35"/>
      <c r="K64" s="35">
        <v>8.1926417339953783</v>
      </c>
      <c r="L64" s="35"/>
      <c r="M64" s="35">
        <v>23.533269412555207</v>
      </c>
      <c r="N64" s="35"/>
      <c r="O64" s="35">
        <v>6.2646452827288108</v>
      </c>
    </row>
    <row r="65" spans="1:15" x14ac:dyDescent="0.2">
      <c r="A65" s="157"/>
      <c r="B65" s="58" t="s">
        <v>13</v>
      </c>
      <c r="C65" s="50">
        <v>5628.5436412313993</v>
      </c>
      <c r="D65" s="35"/>
      <c r="E65" s="154">
        <v>508.96570016180385</v>
      </c>
      <c r="F65" s="35"/>
      <c r="G65" s="154">
        <v>1860.9773472217928</v>
      </c>
      <c r="H65" s="35"/>
      <c r="I65" s="35">
        <v>70.370107000903545</v>
      </c>
      <c r="J65" s="35"/>
      <c r="K65" s="35">
        <v>8.2927075439085129</v>
      </c>
      <c r="L65" s="35"/>
      <c r="M65" s="35">
        <v>23.266618045019669</v>
      </c>
      <c r="N65" s="35"/>
      <c r="O65" s="35">
        <v>6.3632749540767879</v>
      </c>
    </row>
    <row r="66" spans="1:15" x14ac:dyDescent="0.2">
      <c r="A66" s="155"/>
      <c r="B66" s="59" t="s">
        <v>14</v>
      </c>
      <c r="C66" s="52">
        <v>5604.0913146352759</v>
      </c>
      <c r="D66" s="49"/>
      <c r="E66" s="156">
        <v>518.64431633570916</v>
      </c>
      <c r="F66" s="49"/>
      <c r="G66" s="156">
        <v>1842.4197147768134</v>
      </c>
      <c r="H66" s="49"/>
      <c r="I66" s="49">
        <v>70.357589668693933</v>
      </c>
      <c r="J66" s="49"/>
      <c r="K66" s="49">
        <v>8.4707938999067807</v>
      </c>
      <c r="L66" s="49"/>
      <c r="M66" s="49">
        <v>23.130995376761735</v>
      </c>
      <c r="N66" s="49"/>
      <c r="O66" s="49">
        <v>6.5114149545443283</v>
      </c>
    </row>
    <row r="67" spans="1:15" x14ac:dyDescent="0.2">
      <c r="A67" s="157">
        <v>2008</v>
      </c>
      <c r="B67" s="19" t="s">
        <v>11</v>
      </c>
      <c r="C67" s="99">
        <v>5592.7038978378887</v>
      </c>
      <c r="D67" s="96"/>
      <c r="E67" s="151">
        <v>536.6688552358371</v>
      </c>
      <c r="F67" s="96"/>
      <c r="G67" s="151">
        <v>1803.2272822538428</v>
      </c>
      <c r="H67" s="96"/>
      <c r="I67" s="96">
        <v>70.502784369953972</v>
      </c>
      <c r="J67" s="96"/>
      <c r="K67" s="96">
        <v>8.7556896415985008</v>
      </c>
      <c r="L67" s="96"/>
      <c r="M67" s="96">
        <v>22.731856821511617</v>
      </c>
      <c r="N67" s="96"/>
      <c r="O67" s="96">
        <v>6.7653588085344065</v>
      </c>
    </row>
    <row r="68" spans="1:15" x14ac:dyDescent="0.2">
      <c r="A68" s="157"/>
      <c r="B68" s="19" t="s">
        <v>12</v>
      </c>
      <c r="C68" s="50">
        <v>5561.4213015350979</v>
      </c>
      <c r="D68" s="35"/>
      <c r="E68" s="154">
        <v>536.25345826459056</v>
      </c>
      <c r="F68" s="35"/>
      <c r="G68" s="154">
        <v>1800.2139938427583</v>
      </c>
      <c r="H68" s="35"/>
      <c r="I68" s="35">
        <v>70.416556563552675</v>
      </c>
      <c r="J68" s="35"/>
      <c r="K68" s="35">
        <v>8.7943926068337355</v>
      </c>
      <c r="L68" s="35"/>
      <c r="M68" s="35">
        <v>22.793610419145409</v>
      </c>
      <c r="N68" s="35"/>
      <c r="O68" s="35">
        <v>6.7898330173019286</v>
      </c>
    </row>
    <row r="69" spans="1:15" x14ac:dyDescent="0.2">
      <c r="A69" s="157"/>
      <c r="B69" s="58" t="s">
        <v>13</v>
      </c>
      <c r="C69" s="50">
        <v>5485.4901410204338</v>
      </c>
      <c r="D69" s="35"/>
      <c r="E69" s="154">
        <v>531.37584574629864</v>
      </c>
      <c r="F69" s="35"/>
      <c r="G69" s="154">
        <v>1838.3855140084606</v>
      </c>
      <c r="H69" s="35"/>
      <c r="I69" s="35">
        <v>69.832138926157867</v>
      </c>
      <c r="J69" s="35"/>
      <c r="K69" s="35">
        <v>8.8314389403883453</v>
      </c>
      <c r="L69" s="35"/>
      <c r="M69" s="35">
        <v>23.403267404322321</v>
      </c>
      <c r="N69" s="35"/>
      <c r="O69" s="35">
        <v>6.7645936695198108</v>
      </c>
    </row>
    <row r="70" spans="1:15" x14ac:dyDescent="0.2">
      <c r="A70" s="155"/>
      <c r="B70" s="59" t="s">
        <v>14</v>
      </c>
      <c r="C70" s="52">
        <v>5416.4106825565304</v>
      </c>
      <c r="D70" s="49"/>
      <c r="E70" s="156">
        <v>539.32764339595838</v>
      </c>
      <c r="F70" s="49"/>
      <c r="G70" s="156">
        <v>1854.1177883058133</v>
      </c>
      <c r="H70" s="49"/>
      <c r="I70" s="49">
        <v>69.353527175332914</v>
      </c>
      <c r="J70" s="49"/>
      <c r="K70" s="49">
        <v>9.0555967015173522</v>
      </c>
      <c r="L70" s="49"/>
      <c r="M70" s="49">
        <v>23.740741969890923</v>
      </c>
      <c r="N70" s="49"/>
      <c r="O70" s="49">
        <v>6.9057308547761638</v>
      </c>
    </row>
    <row r="71" spans="1:15" x14ac:dyDescent="0.2">
      <c r="A71" s="157">
        <v>2009</v>
      </c>
      <c r="B71" s="19" t="s">
        <v>11</v>
      </c>
      <c r="C71" s="99">
        <v>5321.4662893373243</v>
      </c>
      <c r="D71" s="96"/>
      <c r="E71" s="151">
        <v>572.12050913439282</v>
      </c>
      <c r="F71" s="96"/>
      <c r="G71" s="151">
        <v>1872.428441438281</v>
      </c>
      <c r="H71" s="96"/>
      <c r="I71" s="96">
        <v>68.522480640908398</v>
      </c>
      <c r="J71" s="96"/>
      <c r="K71" s="96">
        <v>9.707509682944707</v>
      </c>
      <c r="L71" s="96"/>
      <c r="M71" s="96">
        <v>24.110542969523983</v>
      </c>
      <c r="N71" s="96"/>
      <c r="O71" s="96">
        <v>7.366976389567621</v>
      </c>
    </row>
    <row r="72" spans="1:15" x14ac:dyDescent="0.2">
      <c r="A72" s="157"/>
      <c r="B72" s="19" t="s">
        <v>12</v>
      </c>
      <c r="C72" s="50">
        <v>5245.312578030901</v>
      </c>
      <c r="D72" s="35"/>
      <c r="E72" s="154">
        <v>598.39951762407782</v>
      </c>
      <c r="F72" s="35"/>
      <c r="G72" s="154">
        <v>1877.2100844576544</v>
      </c>
      <c r="H72" s="35"/>
      <c r="I72" s="35">
        <v>67.93634821940897</v>
      </c>
      <c r="J72" s="35"/>
      <c r="K72" s="35">
        <v>10.240058165579555</v>
      </c>
      <c r="L72" s="35"/>
      <c r="M72" s="35">
        <v>24.313288499305528</v>
      </c>
      <c r="N72" s="35"/>
      <c r="O72" s="35">
        <v>7.7503632812855052</v>
      </c>
    </row>
    <row r="73" spans="1:15" x14ac:dyDescent="0.2">
      <c r="A73" s="157"/>
      <c r="B73" s="58" t="s">
        <v>13</v>
      </c>
      <c r="C73" s="50">
        <v>5158.0050827445139</v>
      </c>
      <c r="D73" s="35"/>
      <c r="E73" s="154">
        <v>620.57587955742383</v>
      </c>
      <c r="F73" s="35"/>
      <c r="G73" s="154">
        <v>1884.3549186639511</v>
      </c>
      <c r="H73" s="35"/>
      <c r="I73" s="35">
        <v>67.311082369312004</v>
      </c>
      <c r="J73" s="35"/>
      <c r="K73" s="35">
        <v>10.739243485656955</v>
      </c>
      <c r="L73" s="35"/>
      <c r="M73" s="35">
        <v>24.590508754543229</v>
      </c>
      <c r="N73" s="35"/>
      <c r="O73" s="35">
        <v>8.0984088761447683</v>
      </c>
    </row>
    <row r="74" spans="1:15" x14ac:dyDescent="0.2">
      <c r="A74" s="155"/>
      <c r="B74" s="59" t="s">
        <v>14</v>
      </c>
      <c r="C74" s="52">
        <v>5046.162179580806</v>
      </c>
      <c r="D74" s="49"/>
      <c r="E74" s="156">
        <v>655.37244320898253</v>
      </c>
      <c r="F74" s="49"/>
      <c r="G74" s="156">
        <v>1899.6173890545656</v>
      </c>
      <c r="H74" s="49"/>
      <c r="I74" s="49">
        <v>66.386807838045044</v>
      </c>
      <c r="J74" s="49"/>
      <c r="K74" s="49">
        <v>11.494667428473944</v>
      </c>
      <c r="L74" s="49"/>
      <c r="M74" s="49">
        <v>24.991177470132452</v>
      </c>
      <c r="N74" s="49"/>
      <c r="O74" s="49">
        <v>8.6220146918225122</v>
      </c>
    </row>
    <row r="75" spans="1:15" x14ac:dyDescent="0.2">
      <c r="A75" s="157">
        <v>2010</v>
      </c>
      <c r="B75" s="19" t="s">
        <v>11</v>
      </c>
      <c r="C75" s="99">
        <v>4950.1457122018273</v>
      </c>
      <c r="D75" s="96"/>
      <c r="E75" s="151">
        <v>681.74948853945227</v>
      </c>
      <c r="F75" s="96"/>
      <c r="G75" s="151">
        <v>1908.1064915528586</v>
      </c>
      <c r="H75" s="96"/>
      <c r="I75" s="96">
        <v>65.651785161545291</v>
      </c>
      <c r="J75" s="96"/>
      <c r="K75" s="96">
        <v>12.105152248744245</v>
      </c>
      <c r="L75" s="96"/>
      <c r="M75" s="96">
        <v>25.306446462776506</v>
      </c>
      <c r="N75" s="96"/>
      <c r="O75" s="96">
        <v>9.0417683756781972</v>
      </c>
    </row>
    <row r="76" spans="1:15" x14ac:dyDescent="0.2">
      <c r="A76" s="157"/>
      <c r="B76" s="19" t="s">
        <v>12</v>
      </c>
      <c r="C76" s="50">
        <v>4905.0619978698214</v>
      </c>
      <c r="D76" s="35"/>
      <c r="E76" s="154">
        <v>663.12420558930035</v>
      </c>
      <c r="F76" s="35"/>
      <c r="G76" s="154">
        <v>1914.0155561922711</v>
      </c>
      <c r="H76" s="35"/>
      <c r="I76" s="35">
        <v>65.556398443048082</v>
      </c>
      <c r="J76" s="35"/>
      <c r="K76" s="35">
        <v>11.909160027323583</v>
      </c>
      <c r="L76" s="35"/>
      <c r="M76" s="35">
        <v>25.580913448683162</v>
      </c>
      <c r="N76" s="35"/>
      <c r="O76" s="35">
        <v>8.8626881082687667</v>
      </c>
    </row>
    <row r="77" spans="1:15" x14ac:dyDescent="0.2">
      <c r="A77" s="157"/>
      <c r="B77" s="58" t="s">
        <v>13</v>
      </c>
      <c r="C77" s="50">
        <v>4850.692004580189</v>
      </c>
      <c r="D77" s="35"/>
      <c r="E77" s="154">
        <v>642.86311563141112</v>
      </c>
      <c r="F77" s="35"/>
      <c r="G77" s="154">
        <v>1937.8682821713769</v>
      </c>
      <c r="H77" s="35"/>
      <c r="I77" s="35">
        <v>65.272717512297234</v>
      </c>
      <c r="J77" s="35"/>
      <c r="K77" s="35">
        <v>11.702132800419584</v>
      </c>
      <c r="L77" s="35"/>
      <c r="M77" s="35">
        <v>26.076677067679597</v>
      </c>
      <c r="N77" s="35"/>
      <c r="O77" s="35">
        <v>8.6506054200231564</v>
      </c>
    </row>
    <row r="78" spans="1:15" x14ac:dyDescent="0.2">
      <c r="A78" s="155"/>
      <c r="B78" s="59" t="s">
        <v>14</v>
      </c>
      <c r="C78" s="52">
        <v>4837.27605395315</v>
      </c>
      <c r="D78" s="49"/>
      <c r="E78" s="156">
        <v>638.77446654591836</v>
      </c>
      <c r="F78" s="49"/>
      <c r="G78" s="156">
        <v>1904.8433467670443</v>
      </c>
      <c r="H78" s="49"/>
      <c r="I78" s="49">
        <v>65.537808034420081</v>
      </c>
      <c r="J78" s="49"/>
      <c r="K78" s="49">
        <v>11.664875335878067</v>
      </c>
      <c r="L78" s="49"/>
      <c r="M78" s="49">
        <v>25.807759615876975</v>
      </c>
      <c r="N78" s="49"/>
      <c r="O78" s="49">
        <v>8.6544323497029332</v>
      </c>
    </row>
    <row r="79" spans="1:15" x14ac:dyDescent="0.2">
      <c r="A79" s="157">
        <v>2011</v>
      </c>
      <c r="B79" s="19" t="s">
        <v>11</v>
      </c>
      <c r="C79" s="99">
        <v>4806.5273073215803</v>
      </c>
      <c r="D79" s="96"/>
      <c r="E79" s="151">
        <v>597.33696917592215</v>
      </c>
      <c r="F79" s="96"/>
      <c r="G79" s="151">
        <v>1927.3276535985724</v>
      </c>
      <c r="H79" s="96"/>
      <c r="I79" s="96">
        <v>65.562699123859801</v>
      </c>
      <c r="J79" s="96"/>
      <c r="K79" s="96">
        <v>11.053885490312206</v>
      </c>
      <c r="L79" s="96"/>
      <c r="M79" s="96">
        <v>26.289417491397128</v>
      </c>
      <c r="N79" s="96"/>
      <c r="O79" s="96">
        <v>8.1478833847430607</v>
      </c>
    </row>
    <row r="80" spans="1:15" x14ac:dyDescent="0.2">
      <c r="A80" s="157"/>
      <c r="B80" s="19" t="s">
        <v>12</v>
      </c>
      <c r="C80" s="50">
        <v>4776.8542390737293</v>
      </c>
      <c r="D80" s="35"/>
      <c r="E80" s="154">
        <v>606.06693293752369</v>
      </c>
      <c r="F80" s="35"/>
      <c r="G80" s="154">
        <v>1901.4196079326766</v>
      </c>
      <c r="H80" s="35"/>
      <c r="I80" s="35">
        <v>65.577028634161437</v>
      </c>
      <c r="J80" s="35"/>
      <c r="K80" s="35">
        <v>11.259071302934858</v>
      </c>
      <c r="L80" s="35"/>
      <c r="M80" s="35">
        <v>26.102837104599502</v>
      </c>
      <c r="N80" s="35"/>
      <c r="O80" s="35">
        <v>8.3201342612390636</v>
      </c>
    </row>
    <row r="81" spans="1:15" x14ac:dyDescent="0.2">
      <c r="A81" s="157"/>
      <c r="B81" s="58" t="s">
        <v>13</v>
      </c>
      <c r="C81" s="50">
        <v>4716.5726037306113</v>
      </c>
      <c r="D81" s="35"/>
      <c r="E81" s="154">
        <v>640.44572580242209</v>
      </c>
      <c r="F81" s="35"/>
      <c r="G81" s="154">
        <v>1879.3002566777905</v>
      </c>
      <c r="H81" s="35"/>
      <c r="I81" s="35">
        <v>65.179172911461947</v>
      </c>
      <c r="J81" s="35"/>
      <c r="K81" s="35">
        <v>11.955264783614231</v>
      </c>
      <c r="L81" s="35"/>
      <c r="M81" s="35">
        <v>25.970391356993229</v>
      </c>
      <c r="N81" s="35"/>
      <c r="O81" s="35">
        <v>8.8504357315448257</v>
      </c>
    </row>
    <row r="82" spans="1:15" x14ac:dyDescent="0.2">
      <c r="A82" s="155"/>
      <c r="B82" s="59" t="s">
        <v>14</v>
      </c>
      <c r="C82" s="52">
        <v>4656.7531276966129</v>
      </c>
      <c r="D82" s="49"/>
      <c r="E82" s="156">
        <v>681.67096673729532</v>
      </c>
      <c r="F82" s="49"/>
      <c r="G82" s="156">
        <v>1851.1313414440374</v>
      </c>
      <c r="H82" s="49"/>
      <c r="I82" s="49">
        <v>64.771085906898747</v>
      </c>
      <c r="J82" s="49"/>
      <c r="K82" s="49">
        <v>12.769142253947892</v>
      </c>
      <c r="L82" s="49"/>
      <c r="M82" s="49">
        <v>25.747507727756858</v>
      </c>
      <c r="N82" s="49"/>
      <c r="O82" s="49">
        <v>9.4814063653443927</v>
      </c>
    </row>
    <row r="83" spans="1:15" x14ac:dyDescent="0.2">
      <c r="A83" s="157">
        <v>2012</v>
      </c>
      <c r="B83" s="19" t="s">
        <v>11</v>
      </c>
      <c r="C83" s="99">
        <v>4610.2600171717004</v>
      </c>
      <c r="D83" s="96"/>
      <c r="E83" s="151">
        <v>749.6404616721112</v>
      </c>
      <c r="F83" s="96"/>
      <c r="G83" s="151">
        <v>1784.9824931524909</v>
      </c>
      <c r="H83" s="96"/>
      <c r="I83" s="96">
        <v>64.525339816497791</v>
      </c>
      <c r="J83" s="96"/>
      <c r="K83" s="96">
        <v>13.986089193839224</v>
      </c>
      <c r="L83" s="96"/>
      <c r="M83" s="96">
        <v>24.982669417379714</v>
      </c>
      <c r="N83" s="96"/>
      <c r="O83" s="96">
        <v>10.491990766122504</v>
      </c>
    </row>
    <row r="84" spans="1:15" x14ac:dyDescent="0.2">
      <c r="A84" s="157"/>
      <c r="B84" s="19" t="s">
        <v>12</v>
      </c>
      <c r="C84" s="50">
        <v>4579.3181372621639</v>
      </c>
      <c r="D84" s="35"/>
      <c r="E84" s="154">
        <v>774.83462401761096</v>
      </c>
      <c r="F84" s="35"/>
      <c r="G84" s="154">
        <v>1756.7371891552984</v>
      </c>
      <c r="H84" s="35"/>
      <c r="I84" s="35">
        <v>64.39866415007566</v>
      </c>
      <c r="J84" s="35"/>
      <c r="K84" s="35">
        <v>14.471657021463214</v>
      </c>
      <c r="L84" s="35"/>
      <c r="M84" s="35">
        <v>24.704885062211012</v>
      </c>
      <c r="N84" s="35"/>
      <c r="O84" s="35">
        <v>10.896450787713336</v>
      </c>
    </row>
    <row r="85" spans="1:15" x14ac:dyDescent="0.2">
      <c r="A85" s="157"/>
      <c r="B85" s="58" t="s">
        <v>13</v>
      </c>
      <c r="C85" s="50">
        <v>4498.6356836677132</v>
      </c>
      <c r="D85" s="35"/>
      <c r="E85" s="154">
        <v>801.13879920729858</v>
      </c>
      <c r="F85" s="35"/>
      <c r="G85" s="154">
        <v>1784.9579834500732</v>
      </c>
      <c r="H85" s="35"/>
      <c r="I85" s="35">
        <v>63.497608484871925</v>
      </c>
      <c r="J85" s="35"/>
      <c r="K85" s="35">
        <v>15.116469611980513</v>
      </c>
      <c r="L85" s="35"/>
      <c r="M85" s="35">
        <v>25.1944303039568</v>
      </c>
      <c r="N85" s="35"/>
      <c r="O85" s="35">
        <v>11.307961211171273</v>
      </c>
    </row>
    <row r="86" spans="1:15" x14ac:dyDescent="0.2">
      <c r="A86" s="155"/>
      <c r="B86" s="59" t="s">
        <v>14</v>
      </c>
      <c r="C86" s="52">
        <v>4413.5808527083482</v>
      </c>
      <c r="D86" s="49"/>
      <c r="E86" s="156">
        <v>844.32296725423419</v>
      </c>
      <c r="F86" s="49"/>
      <c r="G86" s="156">
        <v>1802.7245201469145</v>
      </c>
      <c r="H86" s="49"/>
      <c r="I86" s="49">
        <v>62.509746160069113</v>
      </c>
      <c r="J86" s="49"/>
      <c r="K86" s="49">
        <v>16.058166831591887</v>
      </c>
      <c r="L86" s="49"/>
      <c r="M86" s="49">
        <v>25.532069290577581</v>
      </c>
      <c r="N86" s="49"/>
      <c r="O86" s="49">
        <v>11.9581845493533</v>
      </c>
    </row>
    <row r="87" spans="1:15" x14ac:dyDescent="0.2">
      <c r="A87" s="157">
        <v>2013</v>
      </c>
      <c r="B87" s="19" t="s">
        <v>11</v>
      </c>
      <c r="C87" s="99">
        <v>4364.1089907945006</v>
      </c>
      <c r="D87" s="96"/>
      <c r="E87" s="151">
        <v>873.26820580777837</v>
      </c>
      <c r="F87" s="96"/>
      <c r="G87" s="151">
        <v>1795.8726220838232</v>
      </c>
      <c r="H87" s="96"/>
      <c r="I87" s="96">
        <v>62.049679782450418</v>
      </c>
      <c r="J87" s="96"/>
      <c r="K87" s="96">
        <v>16.673769580207182</v>
      </c>
      <c r="L87" s="96"/>
      <c r="M87" s="96">
        <v>25.534037157510131</v>
      </c>
      <c r="N87" s="96"/>
      <c r="O87" s="96">
        <v>12.416283060039458</v>
      </c>
    </row>
    <row r="88" spans="1:15" x14ac:dyDescent="0.2">
      <c r="A88" s="157"/>
      <c r="B88" s="19" t="s">
        <v>12</v>
      </c>
      <c r="C88" s="50">
        <v>4213.4410661759557</v>
      </c>
      <c r="D88" s="35"/>
      <c r="E88" s="154">
        <v>914.3267069601111</v>
      </c>
      <c r="F88" s="35"/>
      <c r="G88" s="154">
        <v>1876.7802015992734</v>
      </c>
      <c r="H88" s="35"/>
      <c r="I88" s="35">
        <v>60.152933228145336</v>
      </c>
      <c r="J88" s="35"/>
      <c r="K88" s="35">
        <v>17.830891479723203</v>
      </c>
      <c r="L88" s="35"/>
      <c r="M88" s="35">
        <v>26.793737559777163</v>
      </c>
      <c r="N88" s="35"/>
      <c r="O88" s="35">
        <v>13.0533292120775</v>
      </c>
    </row>
    <row r="89" spans="1:15" x14ac:dyDescent="0.2">
      <c r="A89" s="157"/>
      <c r="B89" s="58" t="s">
        <v>13</v>
      </c>
      <c r="C89" s="50">
        <v>4150.4124883074855</v>
      </c>
      <c r="D89" s="35"/>
      <c r="E89" s="154">
        <v>908.00703141624444</v>
      </c>
      <c r="F89" s="35"/>
      <c r="G89" s="154">
        <v>1925.0456214171065</v>
      </c>
      <c r="H89" s="35"/>
      <c r="I89" s="35">
        <v>59.431992634382425</v>
      </c>
      <c r="J89" s="35"/>
      <c r="K89" s="35">
        <v>17.950409764863394</v>
      </c>
      <c r="L89" s="35"/>
      <c r="M89" s="35">
        <v>27.565765454692688</v>
      </c>
      <c r="N89" s="35"/>
      <c r="O89" s="35">
        <v>13.0022419109249</v>
      </c>
    </row>
    <row r="90" spans="1:15" x14ac:dyDescent="0.2">
      <c r="A90" s="155"/>
      <c r="B90" s="59" t="s">
        <v>14</v>
      </c>
      <c r="C90" s="52">
        <v>4128.5370862825403</v>
      </c>
      <c r="D90" s="49"/>
      <c r="E90" s="156">
        <v>916.82443045630453</v>
      </c>
      <c r="F90" s="49"/>
      <c r="G90" s="156">
        <v>1919.5126402257642</v>
      </c>
      <c r="H90" s="49"/>
      <c r="I90" s="49">
        <v>59.276549629459709</v>
      </c>
      <c r="J90" s="49"/>
      <c r="K90" s="49">
        <v>18.171630068818327</v>
      </c>
      <c r="L90" s="49"/>
      <c r="M90" s="49">
        <v>27.559904127001701</v>
      </c>
      <c r="N90" s="49"/>
      <c r="O90" s="49">
        <v>13.163546243538585</v>
      </c>
    </row>
    <row r="91" spans="1:15" x14ac:dyDescent="0.2">
      <c r="A91" s="157">
        <v>2014</v>
      </c>
      <c r="B91" s="19" t="s">
        <v>11</v>
      </c>
      <c r="C91" s="99">
        <v>4122.7887501836722</v>
      </c>
      <c r="D91" s="96"/>
      <c r="E91" s="151">
        <v>944.92786822094206</v>
      </c>
      <c r="F91" s="96"/>
      <c r="G91" s="151">
        <v>1876.2825841010363</v>
      </c>
      <c r="H91" s="96"/>
      <c r="I91" s="96">
        <v>59.371964626609085</v>
      </c>
      <c r="J91" s="96"/>
      <c r="K91" s="96">
        <v>18.646028169554953</v>
      </c>
      <c r="L91" s="96"/>
      <c r="M91" s="96">
        <v>27.020201606935736</v>
      </c>
      <c r="N91" s="96"/>
      <c r="O91" s="96">
        <v>13.607833766455176</v>
      </c>
    </row>
    <row r="92" spans="1:15" x14ac:dyDescent="0.2">
      <c r="A92" s="157"/>
      <c r="B92" s="19" t="s">
        <v>12</v>
      </c>
      <c r="C92" s="50">
        <v>4103.07289182352</v>
      </c>
      <c r="D92" s="35"/>
      <c r="E92" s="154">
        <v>903.77086486225255</v>
      </c>
      <c r="F92" s="35"/>
      <c r="G92" s="154">
        <v>1914.5733622188607</v>
      </c>
      <c r="H92" s="35"/>
      <c r="I92" s="35">
        <v>59.280820984140625</v>
      </c>
      <c r="J92" s="35"/>
      <c r="K92" s="35">
        <v>18.050710363298698</v>
      </c>
      <c r="L92" s="35"/>
      <c r="M92" s="35">
        <v>27.661580415223639</v>
      </c>
      <c r="N92" s="35"/>
      <c r="O92" s="35">
        <v>13.057598600635719</v>
      </c>
    </row>
    <row r="93" spans="1:15" x14ac:dyDescent="0.2">
      <c r="A93" s="157"/>
      <c r="B93" s="58" t="s">
        <v>13</v>
      </c>
      <c r="C93" s="50">
        <v>4088.0837092728698</v>
      </c>
      <c r="D93" s="35"/>
      <c r="E93" s="154">
        <v>936.05354504779416</v>
      </c>
      <c r="F93" s="35"/>
      <c r="G93" s="154">
        <v>1873.0944607450506</v>
      </c>
      <c r="H93" s="35"/>
      <c r="I93" s="35">
        <v>59.271369705373459</v>
      </c>
      <c r="J93" s="35"/>
      <c r="K93" s="35">
        <v>18.631130036163039</v>
      </c>
      <c r="L93" s="35"/>
      <c r="M93" s="35">
        <v>27.157192017394827</v>
      </c>
      <c r="N93" s="35"/>
      <c r="O93" s="35">
        <v>13.571438277231721</v>
      </c>
    </row>
    <row r="94" spans="1:15" x14ac:dyDescent="0.2">
      <c r="A94" s="155"/>
      <c r="B94" s="59" t="s">
        <v>14</v>
      </c>
      <c r="C94" s="52">
        <v>4110.9266776118166</v>
      </c>
      <c r="D94" s="49"/>
      <c r="E94" s="156">
        <v>952.34420998548421</v>
      </c>
      <c r="F94" s="49"/>
      <c r="G94" s="156">
        <v>1814.7316939507909</v>
      </c>
      <c r="H94" s="49"/>
      <c r="I94" s="49">
        <v>59.769193583037804</v>
      </c>
      <c r="J94" s="49"/>
      <c r="K94" s="49">
        <v>18.808873377055381</v>
      </c>
      <c r="L94" s="49"/>
      <c r="M94" s="49">
        <v>26.384574190466992</v>
      </c>
      <c r="N94" s="49"/>
      <c r="O94" s="49">
        <v>13.846232226495209</v>
      </c>
    </row>
    <row r="95" spans="1:15" x14ac:dyDescent="0.2">
      <c r="A95" s="157">
        <v>2015</v>
      </c>
      <c r="B95" s="19" t="s">
        <v>11</v>
      </c>
      <c r="C95" s="99">
        <v>4067.6963855206186</v>
      </c>
      <c r="D95" s="96"/>
      <c r="E95" s="151">
        <v>922.62718113071799</v>
      </c>
      <c r="F95" s="96"/>
      <c r="G95" s="151">
        <v>1860.7568020149781</v>
      </c>
      <c r="H95" s="96"/>
      <c r="I95" s="96">
        <v>59.37306478149619</v>
      </c>
      <c r="J95" s="96"/>
      <c r="K95" s="96">
        <v>18.488323829266843</v>
      </c>
      <c r="L95" s="96"/>
      <c r="M95" s="96">
        <v>27.160049246031654</v>
      </c>
      <c r="N95" s="96"/>
      <c r="O95" s="96">
        <v>13.466885972472161</v>
      </c>
    </row>
    <row r="96" spans="1:15" x14ac:dyDescent="0.2">
      <c r="A96" s="158"/>
      <c r="B96" s="19" t="s">
        <v>12</v>
      </c>
      <c r="C96" s="50">
        <v>4041.1545727381217</v>
      </c>
      <c r="D96" s="35"/>
      <c r="E96" s="154">
        <v>918.50997833297436</v>
      </c>
      <c r="F96" s="35"/>
      <c r="G96" s="154">
        <v>1878.1490720068387</v>
      </c>
      <c r="H96" s="35"/>
      <c r="I96" s="35">
        <v>59.100098298950996</v>
      </c>
      <c r="J96" s="35"/>
      <c r="K96" s="35">
        <v>18.519598833243908</v>
      </c>
      <c r="L96" s="35"/>
      <c r="M96" s="35">
        <v>27.467099507772474</v>
      </c>
      <c r="N96" s="35"/>
      <c r="O96" s="35">
        <v>13.432802193276533</v>
      </c>
    </row>
    <row r="97" spans="1:16" x14ac:dyDescent="0.2">
      <c r="B97" s="58" t="s">
        <v>13</v>
      </c>
      <c r="C97" s="50">
        <v>4118.0667064839099</v>
      </c>
      <c r="D97" s="35"/>
      <c r="E97" s="154">
        <v>844.87326530490168</v>
      </c>
      <c r="F97" s="35"/>
      <c r="G97" s="154">
        <v>1879.1347205188881</v>
      </c>
      <c r="H97" s="35"/>
      <c r="I97" s="35">
        <v>60.187397707214515</v>
      </c>
      <c r="J97" s="35"/>
      <c r="K97" s="35">
        <v>17.023644656342292</v>
      </c>
      <c r="L97" s="35"/>
      <c r="M97" s="35">
        <v>27.464399396743389</v>
      </c>
      <c r="N97" s="35"/>
      <c r="O97" s="35">
        <v>12.348202896042078</v>
      </c>
    </row>
    <row r="98" spans="1:16" x14ac:dyDescent="0.2">
      <c r="A98" s="155"/>
      <c r="B98" s="59" t="s">
        <v>14</v>
      </c>
      <c r="C98" s="52">
        <v>4100.8947908411819</v>
      </c>
      <c r="D98" s="49"/>
      <c r="E98" s="156">
        <v>854.4854981237736</v>
      </c>
      <c r="F98" s="49"/>
      <c r="G98" s="156">
        <v>1862.8444802658137</v>
      </c>
      <c r="H98" s="49"/>
      <c r="I98" s="49">
        <v>60.146078042889798</v>
      </c>
      <c r="J98" s="49"/>
      <c r="K98" s="49">
        <v>17.243590769947797</v>
      </c>
      <c r="L98" s="49"/>
      <c r="M98" s="49">
        <v>27.321546932163976</v>
      </c>
      <c r="N98" s="49"/>
      <c r="O98" s="49">
        <v>12.532375024946212</v>
      </c>
    </row>
    <row r="99" spans="1:16" x14ac:dyDescent="0.2">
      <c r="A99" s="157">
        <v>2016</v>
      </c>
      <c r="B99" s="19" t="s">
        <v>11</v>
      </c>
      <c r="C99" s="50">
        <v>4068.6698414804982</v>
      </c>
      <c r="D99" s="35"/>
      <c r="E99" s="154">
        <v>857.95936957208141</v>
      </c>
      <c r="F99" s="35"/>
      <c r="G99" s="154">
        <v>1867.6320966397275</v>
      </c>
      <c r="H99" s="35"/>
      <c r="I99" s="35">
        <v>59.883917577236012</v>
      </c>
      <c r="J99" s="35"/>
      <c r="K99" s="35">
        <v>17.414733945215609</v>
      </c>
      <c r="L99" s="35"/>
      <c r="M99" s="35">
        <v>27.488376028829471</v>
      </c>
      <c r="N99" s="35"/>
      <c r="O99" s="35">
        <v>12.627706393934535</v>
      </c>
      <c r="P99" s="148"/>
    </row>
    <row r="100" spans="1:16" x14ac:dyDescent="0.2">
      <c r="A100" s="153"/>
      <c r="B100" s="58" t="s">
        <v>12</v>
      </c>
      <c r="C100" s="50">
        <v>4121.1227635048044</v>
      </c>
      <c r="D100" s="35"/>
      <c r="E100" s="154">
        <v>842.1185252029768</v>
      </c>
      <c r="F100" s="35"/>
      <c r="G100" s="154">
        <v>1811.1085574462477</v>
      </c>
      <c r="H100" s="35"/>
      <c r="I100" s="35">
        <v>60.834218147804563</v>
      </c>
      <c r="J100" s="35"/>
      <c r="K100" s="35">
        <v>16.967108311234835</v>
      </c>
      <c r="L100" s="35"/>
      <c r="M100" s="35">
        <v>26.734795199194807</v>
      </c>
      <c r="N100" s="35"/>
      <c r="O100" s="35">
        <v>12.430986653000641</v>
      </c>
      <c r="P100" s="148"/>
    </row>
    <row r="101" spans="1:16" x14ac:dyDescent="0.2">
      <c r="A101" s="153"/>
      <c r="B101" s="58"/>
      <c r="C101" s="50"/>
      <c r="D101" s="35"/>
      <c r="E101" s="154"/>
      <c r="F101" s="35"/>
      <c r="G101" s="50"/>
      <c r="H101" s="35"/>
      <c r="I101" s="35"/>
      <c r="J101" s="35"/>
      <c r="K101" s="35"/>
      <c r="L101" s="35"/>
      <c r="M101" s="35"/>
      <c r="N101" s="35"/>
      <c r="O101" s="35"/>
    </row>
    <row r="102" spans="1:16" x14ac:dyDescent="0.2">
      <c r="A102" s="153"/>
      <c r="B102" s="58"/>
      <c r="C102" s="50"/>
      <c r="D102" s="35"/>
      <c r="E102" s="154"/>
      <c r="F102" s="35"/>
      <c r="G102" s="50"/>
      <c r="H102" s="35"/>
      <c r="I102" s="35"/>
      <c r="J102" s="35"/>
      <c r="K102" s="35"/>
      <c r="L102" s="35"/>
      <c r="M102" s="35"/>
      <c r="N102" s="35"/>
      <c r="O102" s="35"/>
    </row>
    <row r="103" spans="1:16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</sheetData>
  <mergeCells count="2">
    <mergeCell ref="A3:A4"/>
    <mergeCell ref="A5:O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04"/>
  <sheetViews>
    <sheetView workbookViewId="0">
      <pane xSplit="2" ySplit="5" topLeftCell="C78" activePane="bottomRight" state="frozen"/>
      <selection pane="topRight" activeCell="C1" sqref="C1"/>
      <selection pane="bottomLeft" activeCell="A6" sqref="A6"/>
      <selection pane="bottomRight" activeCell="G92" sqref="G92"/>
    </sheetView>
  </sheetViews>
  <sheetFormatPr defaultRowHeight="12.75" x14ac:dyDescent="0.2"/>
  <cols>
    <col min="1" max="1" width="8" style="134" customWidth="1"/>
    <col min="2" max="3" width="9.140625" style="134"/>
    <col min="4" max="4" width="0.85546875" style="134" customWidth="1"/>
    <col min="5" max="5" width="9.140625" style="134"/>
    <col min="6" max="6" width="1" style="134" customWidth="1"/>
    <col min="7" max="7" width="9.140625" style="134"/>
    <col min="8" max="8" width="0.7109375" style="134" customWidth="1"/>
    <col min="9" max="9" width="9.140625" style="134"/>
    <col min="10" max="10" width="1.28515625" style="134" customWidth="1"/>
    <col min="11" max="11" width="9.140625" style="134"/>
    <col min="12" max="12" width="0.7109375" style="134" customWidth="1"/>
    <col min="13" max="13" width="9.140625" style="134"/>
    <col min="14" max="14" width="0.7109375" style="134" customWidth="1"/>
    <col min="15" max="16384" width="9.140625" style="134"/>
  </cols>
  <sheetData>
    <row r="1" spans="1:15" ht="16.5" x14ac:dyDescent="0.3">
      <c r="A1" s="2" t="s">
        <v>97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6.5" x14ac:dyDescent="0.3">
      <c r="A2" s="2"/>
      <c r="B2" s="4" t="s">
        <v>81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51" x14ac:dyDescent="0.2">
      <c r="A3" s="184" t="s">
        <v>3</v>
      </c>
      <c r="B3" s="25"/>
      <c r="C3" s="127" t="s">
        <v>19</v>
      </c>
      <c r="D3" s="119"/>
      <c r="E3" s="128" t="s">
        <v>20</v>
      </c>
      <c r="F3" s="119"/>
      <c r="G3" s="127" t="s">
        <v>82</v>
      </c>
      <c r="H3" s="119"/>
      <c r="I3" s="128" t="s">
        <v>5</v>
      </c>
      <c r="J3" s="119"/>
      <c r="K3" s="128" t="s">
        <v>52</v>
      </c>
      <c r="L3" s="119"/>
      <c r="M3" s="128" t="s">
        <v>83</v>
      </c>
      <c r="N3" s="119"/>
      <c r="O3" s="128" t="s">
        <v>84</v>
      </c>
    </row>
    <row r="4" spans="1:15" ht="25.5" x14ac:dyDescent="0.2">
      <c r="A4" s="185"/>
      <c r="B4" s="31"/>
      <c r="C4" s="32" t="s">
        <v>85</v>
      </c>
      <c r="D4" s="33"/>
      <c r="E4" s="32" t="s">
        <v>86</v>
      </c>
      <c r="F4" s="33"/>
      <c r="G4" s="32" t="s">
        <v>85</v>
      </c>
      <c r="H4" s="33"/>
      <c r="I4" s="10" t="s">
        <v>87</v>
      </c>
      <c r="J4" s="33"/>
      <c r="K4" s="10" t="s">
        <v>88</v>
      </c>
      <c r="L4" s="33"/>
      <c r="M4" s="10" t="s">
        <v>87</v>
      </c>
      <c r="N4" s="33"/>
      <c r="O4" s="10" t="s">
        <v>87</v>
      </c>
    </row>
    <row r="5" spans="1:15" x14ac:dyDescent="0.2">
      <c r="A5" s="190" t="s">
        <v>90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</row>
    <row r="6" spans="1:15" x14ac:dyDescent="0.2">
      <c r="A6" s="150">
        <v>1992</v>
      </c>
      <c r="B6" s="116" t="s">
        <v>14</v>
      </c>
      <c r="C6" s="99">
        <v>8011.9329088199429</v>
      </c>
      <c r="D6" s="96"/>
      <c r="E6" s="99">
        <v>439.7763316609811</v>
      </c>
      <c r="F6" s="96"/>
      <c r="G6" s="99">
        <v>2792.1866395686043</v>
      </c>
      <c r="H6" s="96"/>
      <c r="I6" s="114">
        <v>71.255844008977519</v>
      </c>
      <c r="J6" s="159"/>
      <c r="K6" s="114">
        <v>5.2034011008636716</v>
      </c>
      <c r="L6" s="159"/>
      <c r="M6" s="114">
        <v>24.832910846523284</v>
      </c>
      <c r="N6" s="159"/>
      <c r="O6" s="114">
        <v>3.9112451444991847</v>
      </c>
    </row>
    <row r="7" spans="1:15" x14ac:dyDescent="0.2">
      <c r="A7" s="152">
        <v>1993</v>
      </c>
      <c r="B7" s="19" t="s">
        <v>11</v>
      </c>
      <c r="C7" s="99">
        <v>8066.4547635847011</v>
      </c>
      <c r="D7" s="96"/>
      <c r="E7" s="99">
        <v>437.48256848297876</v>
      </c>
      <c r="F7" s="96"/>
      <c r="G7" s="99">
        <v>2775.2668045018395</v>
      </c>
      <c r="H7" s="96"/>
      <c r="I7" s="114">
        <v>71.516169633206488</v>
      </c>
      <c r="J7" s="159"/>
      <c r="K7" s="114">
        <v>5.1444707480764977</v>
      </c>
      <c r="L7" s="159"/>
      <c r="M7" s="114">
        <v>24.605165141961113</v>
      </c>
      <c r="N7" s="159"/>
      <c r="O7" s="114">
        <v>3.878665224832393</v>
      </c>
    </row>
    <row r="8" spans="1:15" x14ac:dyDescent="0.2">
      <c r="A8" s="153"/>
      <c r="B8" s="19" t="s">
        <v>12</v>
      </c>
      <c r="C8" s="50">
        <v>8082.6946282100953</v>
      </c>
      <c r="D8" s="35"/>
      <c r="E8" s="50">
        <v>453.80732994583491</v>
      </c>
      <c r="F8" s="35"/>
      <c r="G8" s="50">
        <v>2774.8076653780759</v>
      </c>
      <c r="H8" s="35"/>
      <c r="I8" s="77">
        <v>71.456753437227633</v>
      </c>
      <c r="J8" s="160"/>
      <c r="K8" s="77">
        <v>5.3160806636055309</v>
      </c>
      <c r="L8" s="160"/>
      <c r="M8" s="77">
        <v>24.531267887892362</v>
      </c>
      <c r="N8" s="160"/>
      <c r="O8" s="77">
        <v>4.0119786748800124</v>
      </c>
    </row>
    <row r="9" spans="1:15" x14ac:dyDescent="0.2">
      <c r="A9" s="153"/>
      <c r="B9" s="58" t="s">
        <v>13</v>
      </c>
      <c r="C9" s="50">
        <v>8098.3521751724475</v>
      </c>
      <c r="D9" s="35"/>
      <c r="E9" s="50">
        <v>473.69591198257734</v>
      </c>
      <c r="F9" s="35"/>
      <c r="G9" s="50">
        <v>2771.0267204231923</v>
      </c>
      <c r="H9" s="35"/>
      <c r="I9" s="77">
        <v>71.394681887859917</v>
      </c>
      <c r="J9" s="160"/>
      <c r="K9" s="77">
        <v>5.5260529008510524</v>
      </c>
      <c r="L9" s="160"/>
      <c r="M9" s="77">
        <v>24.42923781629203</v>
      </c>
      <c r="N9" s="160"/>
      <c r="O9" s="77">
        <v>4.1760802958480436</v>
      </c>
    </row>
    <row r="10" spans="1:15" x14ac:dyDescent="0.2">
      <c r="A10" s="155"/>
      <c r="B10" s="59" t="s">
        <v>14</v>
      </c>
      <c r="C10" s="52">
        <v>8064.8663303252697</v>
      </c>
      <c r="D10" s="49"/>
      <c r="E10" s="52">
        <v>484.33283488819097</v>
      </c>
      <c r="F10" s="49"/>
      <c r="G10" s="52">
        <v>2789.5964681148953</v>
      </c>
      <c r="H10" s="49"/>
      <c r="I10" s="86">
        <v>71.126304689891782</v>
      </c>
      <c r="J10" s="161"/>
      <c r="K10" s="86">
        <v>5.6652421534280393</v>
      </c>
      <c r="L10" s="161"/>
      <c r="M10" s="86">
        <v>24.60222900495161</v>
      </c>
      <c r="N10" s="161"/>
      <c r="O10" s="86">
        <v>4.2714663051566211</v>
      </c>
    </row>
    <row r="11" spans="1:15" x14ac:dyDescent="0.2">
      <c r="A11" s="157">
        <v>1994</v>
      </c>
      <c r="B11" s="19" t="s">
        <v>11</v>
      </c>
      <c r="C11" s="99">
        <v>8072.1783497722536</v>
      </c>
      <c r="D11" s="96"/>
      <c r="E11" s="99">
        <v>515.57945310366222</v>
      </c>
      <c r="F11" s="96"/>
      <c r="G11" s="99">
        <v>2796.474962027637</v>
      </c>
      <c r="H11" s="96"/>
      <c r="I11" s="114">
        <v>70.906652353929104</v>
      </c>
      <c r="J11" s="159"/>
      <c r="K11" s="114">
        <v>6.0036561922019054</v>
      </c>
      <c r="L11" s="159"/>
      <c r="M11" s="114">
        <v>24.564456997478903</v>
      </c>
      <c r="N11" s="159"/>
      <c r="O11" s="114">
        <v>4.5288906485919886</v>
      </c>
    </row>
    <row r="12" spans="1:15" x14ac:dyDescent="0.2">
      <c r="A12" s="157"/>
      <c r="B12" s="19" t="s">
        <v>12</v>
      </c>
      <c r="C12" s="50">
        <v>8072.0776611735855</v>
      </c>
      <c r="D12" s="35"/>
      <c r="E12" s="50">
        <v>535.24142403858241</v>
      </c>
      <c r="F12" s="35"/>
      <c r="G12" s="50">
        <v>2801.0840606887996</v>
      </c>
      <c r="H12" s="35"/>
      <c r="I12" s="77">
        <v>70.755543593091545</v>
      </c>
      <c r="J12" s="160"/>
      <c r="K12" s="77">
        <v>6.2184452410757682</v>
      </c>
      <c r="L12" s="160"/>
      <c r="M12" s="77">
        <v>24.552814490038667</v>
      </c>
      <c r="N12" s="160"/>
      <c r="O12" s="77">
        <v>4.6916419168697976</v>
      </c>
    </row>
    <row r="13" spans="1:15" x14ac:dyDescent="0.2">
      <c r="A13" s="157"/>
      <c r="B13" s="58" t="s">
        <v>13</v>
      </c>
      <c r="C13" s="50">
        <v>8075.9945389952063</v>
      </c>
      <c r="D13" s="35"/>
      <c r="E13" s="50">
        <v>539.4595528416653</v>
      </c>
      <c r="F13" s="35"/>
      <c r="G13" s="50">
        <v>2817.2872293205573</v>
      </c>
      <c r="H13" s="35"/>
      <c r="I13" s="77">
        <v>70.639178409903963</v>
      </c>
      <c r="J13" s="160"/>
      <c r="K13" s="77">
        <v>6.2615336010298321</v>
      </c>
      <c r="L13" s="160"/>
      <c r="M13" s="77">
        <v>24.642272139114059</v>
      </c>
      <c r="N13" s="160"/>
      <c r="O13" s="77">
        <v>4.7185494509819934</v>
      </c>
    </row>
    <row r="14" spans="1:15" x14ac:dyDescent="0.2">
      <c r="A14" s="155"/>
      <c r="B14" s="59" t="s">
        <v>14</v>
      </c>
      <c r="C14" s="52">
        <v>8080.5061671866806</v>
      </c>
      <c r="D14" s="49"/>
      <c r="E14" s="52">
        <v>558.6325073905607</v>
      </c>
      <c r="F14" s="49"/>
      <c r="G14" s="52">
        <v>2833.4558422651439</v>
      </c>
      <c r="H14" s="49"/>
      <c r="I14" s="86">
        <v>70.43311916344696</v>
      </c>
      <c r="J14" s="161"/>
      <c r="K14" s="86">
        <v>6.4662986488973981</v>
      </c>
      <c r="L14" s="161"/>
      <c r="M14" s="86">
        <v>24.697602953764978</v>
      </c>
      <c r="N14" s="161"/>
      <c r="O14" s="86">
        <v>4.8692778827880483</v>
      </c>
    </row>
    <row r="15" spans="1:15" x14ac:dyDescent="0.2">
      <c r="A15" s="157">
        <v>1995</v>
      </c>
      <c r="B15" s="19" t="s">
        <v>11</v>
      </c>
      <c r="C15" s="99">
        <v>8080.010483369173</v>
      </c>
      <c r="D15" s="96"/>
      <c r="E15" s="99">
        <v>588.96087079090103</v>
      </c>
      <c r="F15" s="96"/>
      <c r="G15" s="99">
        <v>2843.2855731734135</v>
      </c>
      <c r="H15" s="96"/>
      <c r="I15" s="114">
        <v>70.186154933572126</v>
      </c>
      <c r="J15" s="159"/>
      <c r="K15" s="114">
        <v>6.7938956853083834</v>
      </c>
      <c r="L15" s="159"/>
      <c r="M15" s="114">
        <v>24.697898866577727</v>
      </c>
      <c r="N15" s="159"/>
      <c r="O15" s="114">
        <v>5.1159461998501303</v>
      </c>
    </row>
    <row r="16" spans="1:15" x14ac:dyDescent="0.2">
      <c r="A16" s="157"/>
      <c r="B16" s="19" t="s">
        <v>12</v>
      </c>
      <c r="C16" s="50">
        <v>8111.2726372588022</v>
      </c>
      <c r="D16" s="35"/>
      <c r="E16" s="50">
        <v>568.17232330129218</v>
      </c>
      <c r="F16" s="35"/>
      <c r="G16" s="50">
        <v>2865.6460854834595</v>
      </c>
      <c r="H16" s="35"/>
      <c r="I16" s="77">
        <v>70.257329326462909</v>
      </c>
      <c r="J16" s="160"/>
      <c r="K16" s="77">
        <v>6.5461826866015098</v>
      </c>
      <c r="L16" s="160"/>
      <c r="M16" s="77">
        <v>24.82133812591718</v>
      </c>
      <c r="N16" s="160"/>
      <c r="O16" s="77">
        <v>4.9213325476198992</v>
      </c>
    </row>
    <row r="17" spans="1:15" x14ac:dyDescent="0.2">
      <c r="A17" s="157"/>
      <c r="B17" s="58" t="s">
        <v>13</v>
      </c>
      <c r="C17" s="50">
        <v>8147.7229860463412</v>
      </c>
      <c r="D17" s="35"/>
      <c r="E17" s="50">
        <v>584.83709575618582</v>
      </c>
      <c r="F17" s="35"/>
      <c r="G17" s="50">
        <v>2857.3310693761755</v>
      </c>
      <c r="H17" s="35"/>
      <c r="I17" s="77">
        <v>70.30025459055075</v>
      </c>
      <c r="J17" s="160"/>
      <c r="K17" s="77">
        <v>6.6972009385301252</v>
      </c>
      <c r="L17" s="160"/>
      <c r="M17" s="77">
        <v>24.653648874740142</v>
      </c>
      <c r="N17" s="160"/>
      <c r="O17" s="77">
        <v>5.0460965347091058</v>
      </c>
    </row>
    <row r="18" spans="1:15" x14ac:dyDescent="0.2">
      <c r="A18" s="155"/>
      <c r="B18" s="59" t="s">
        <v>14</v>
      </c>
      <c r="C18" s="52">
        <v>8192.0201064522407</v>
      </c>
      <c r="D18" s="49"/>
      <c r="E18" s="52">
        <v>585.63195659617486</v>
      </c>
      <c r="F18" s="49"/>
      <c r="G18" s="52">
        <v>2869.4840473239915</v>
      </c>
      <c r="H18" s="49"/>
      <c r="I18" s="86">
        <v>70.335059441408958</v>
      </c>
      <c r="J18" s="161"/>
      <c r="K18" s="86">
        <v>6.6718520213569406</v>
      </c>
      <c r="L18" s="161"/>
      <c r="M18" s="86">
        <v>24.636820761187465</v>
      </c>
      <c r="N18" s="161"/>
      <c r="O18" s="86">
        <v>5.0281197974035674</v>
      </c>
    </row>
    <row r="19" spans="1:15" x14ac:dyDescent="0.2">
      <c r="A19" s="157">
        <v>1996</v>
      </c>
      <c r="B19" s="19" t="s">
        <v>11</v>
      </c>
      <c r="C19" s="99">
        <v>8214.6054079076748</v>
      </c>
      <c r="D19" s="96"/>
      <c r="E19" s="99">
        <v>592.082886336976</v>
      </c>
      <c r="F19" s="96"/>
      <c r="G19" s="99">
        <v>2877.8265452393962</v>
      </c>
      <c r="H19" s="96"/>
      <c r="I19" s="114">
        <v>70.303350380873894</v>
      </c>
      <c r="J19" s="159"/>
      <c r="K19" s="114">
        <v>6.7231048329928305</v>
      </c>
      <c r="L19" s="159"/>
      <c r="M19" s="114">
        <v>24.629405540354231</v>
      </c>
      <c r="N19" s="159"/>
      <c r="O19" s="114">
        <v>5.0672440787718713</v>
      </c>
    </row>
    <row r="20" spans="1:15" x14ac:dyDescent="0.2">
      <c r="A20" s="157"/>
      <c r="B20" s="19" t="s">
        <v>12</v>
      </c>
      <c r="C20" s="50">
        <v>8250.9888412550954</v>
      </c>
      <c r="D20" s="35"/>
      <c r="E20" s="50">
        <v>601.5503011013443</v>
      </c>
      <c r="F20" s="35"/>
      <c r="G20" s="50">
        <v>2857.0724249911937</v>
      </c>
      <c r="H20" s="35"/>
      <c r="I20" s="77">
        <v>70.463386371099261</v>
      </c>
      <c r="J20" s="160"/>
      <c r="K20" s="77">
        <v>6.7952289329411402</v>
      </c>
      <c r="L20" s="160"/>
      <c r="M20" s="77">
        <v>24.399378310363154</v>
      </c>
      <c r="N20" s="160"/>
      <c r="O20" s="77">
        <v>5.1372353185375781</v>
      </c>
    </row>
    <row r="21" spans="1:15" x14ac:dyDescent="0.2">
      <c r="A21" s="157"/>
      <c r="B21" s="58" t="s">
        <v>13</v>
      </c>
      <c r="C21" s="50">
        <v>8319.1444705349204</v>
      </c>
      <c r="D21" s="35"/>
      <c r="E21" s="50">
        <v>606.51062548495111</v>
      </c>
      <c r="F21" s="35"/>
      <c r="G21" s="50">
        <v>2831.8725023209781</v>
      </c>
      <c r="H21" s="35"/>
      <c r="I21" s="77">
        <v>70.755900004936976</v>
      </c>
      <c r="J21" s="160"/>
      <c r="K21" s="77">
        <v>6.795138496393462</v>
      </c>
      <c r="L21" s="160"/>
      <c r="M21" s="77">
        <v>24.085612205754845</v>
      </c>
      <c r="N21" s="160"/>
      <c r="O21" s="77">
        <v>5.1584877893081718</v>
      </c>
    </row>
    <row r="22" spans="1:15" x14ac:dyDescent="0.2">
      <c r="A22" s="155"/>
      <c r="B22" s="59" t="s">
        <v>14</v>
      </c>
      <c r="C22" s="52">
        <v>8299.3546102163073</v>
      </c>
      <c r="D22" s="49"/>
      <c r="E22" s="52">
        <v>630.17463780785113</v>
      </c>
      <c r="F22" s="49"/>
      <c r="G22" s="52">
        <v>2817.5957746810659</v>
      </c>
      <c r="H22" s="49"/>
      <c r="I22" s="86">
        <v>70.650091781393712</v>
      </c>
      <c r="J22" s="161"/>
      <c r="K22" s="86">
        <v>7.0571988769429268</v>
      </c>
      <c r="L22" s="161"/>
      <c r="M22" s="86">
        <v>23.985407231430035</v>
      </c>
      <c r="N22" s="161"/>
      <c r="O22" s="86">
        <v>5.3645009871762594</v>
      </c>
    </row>
    <row r="23" spans="1:15" x14ac:dyDescent="0.2">
      <c r="A23" s="157">
        <v>1997</v>
      </c>
      <c r="B23" s="19" t="s">
        <v>11</v>
      </c>
      <c r="C23" s="99">
        <v>8280.5661130256303</v>
      </c>
      <c r="D23" s="96"/>
      <c r="E23" s="99">
        <v>603.85016440927507</v>
      </c>
      <c r="F23" s="96"/>
      <c r="G23" s="99">
        <v>2852.7999735504532</v>
      </c>
      <c r="H23" s="96"/>
      <c r="I23" s="114">
        <v>70.549659612265074</v>
      </c>
      <c r="J23" s="159"/>
      <c r="K23" s="114">
        <v>6.7967342541452567</v>
      </c>
      <c r="L23" s="159"/>
      <c r="M23" s="114">
        <v>24.305592676721417</v>
      </c>
      <c r="N23" s="159"/>
      <c r="O23" s="114">
        <v>5.1447477110135109</v>
      </c>
    </row>
    <row r="24" spans="1:15" x14ac:dyDescent="0.2">
      <c r="A24" s="157"/>
      <c r="B24" s="19" t="s">
        <v>12</v>
      </c>
      <c r="C24" s="50">
        <v>8331.3033937454493</v>
      </c>
      <c r="D24" s="35"/>
      <c r="E24" s="50">
        <v>607.52607424811231</v>
      </c>
      <c r="F24" s="35"/>
      <c r="G24" s="50">
        <v>2824.7163027361589</v>
      </c>
      <c r="H24" s="35"/>
      <c r="I24" s="77">
        <v>70.823062672783223</v>
      </c>
      <c r="J24" s="160"/>
      <c r="K24" s="77">
        <v>6.7964835488071973</v>
      </c>
      <c r="L24" s="160"/>
      <c r="M24" s="77">
        <v>24.012456429290836</v>
      </c>
      <c r="N24" s="160"/>
      <c r="O24" s="77">
        <v>5.1644808979259498</v>
      </c>
    </row>
    <row r="25" spans="1:15" x14ac:dyDescent="0.2">
      <c r="A25" s="157"/>
      <c r="B25" s="58" t="s">
        <v>13</v>
      </c>
      <c r="C25" s="50">
        <v>8349.5928840302586</v>
      </c>
      <c r="D25" s="35"/>
      <c r="E25" s="50">
        <v>606.69146446331752</v>
      </c>
      <c r="F25" s="35"/>
      <c r="G25" s="50">
        <v>2817.1198453550933</v>
      </c>
      <c r="H25" s="35"/>
      <c r="I25" s="77">
        <v>70.919105014611887</v>
      </c>
      <c r="J25" s="160"/>
      <c r="K25" s="77">
        <v>6.7739191930117917</v>
      </c>
      <c r="L25" s="160"/>
      <c r="M25" s="77">
        <v>23.927827491278801</v>
      </c>
      <c r="N25" s="160"/>
      <c r="O25" s="77">
        <v>5.1530674941093055</v>
      </c>
    </row>
    <row r="26" spans="1:15" x14ac:dyDescent="0.2">
      <c r="A26" s="155"/>
      <c r="B26" s="59" t="s">
        <v>14</v>
      </c>
      <c r="C26" s="52">
        <v>8345.054833576145</v>
      </c>
      <c r="D26" s="49"/>
      <c r="E26" s="52">
        <v>623.3674456113813</v>
      </c>
      <c r="F26" s="49"/>
      <c r="G26" s="52">
        <v>2798.2062542494714</v>
      </c>
      <c r="H26" s="49"/>
      <c r="I26" s="86">
        <v>70.92137573530232</v>
      </c>
      <c r="J26" s="161"/>
      <c r="K26" s="86">
        <v>6.9506923983496227</v>
      </c>
      <c r="L26" s="161"/>
      <c r="M26" s="86">
        <v>23.780866764832968</v>
      </c>
      <c r="N26" s="161"/>
      <c r="O26" s="86">
        <v>5.2977574998647263</v>
      </c>
    </row>
    <row r="27" spans="1:15" x14ac:dyDescent="0.2">
      <c r="A27" s="157">
        <v>1998</v>
      </c>
      <c r="B27" s="19" t="s">
        <v>11</v>
      </c>
      <c r="C27" s="99">
        <v>8395.7762331951944</v>
      </c>
      <c r="D27" s="96"/>
      <c r="E27" s="99">
        <v>644.31795191920696</v>
      </c>
      <c r="F27" s="96"/>
      <c r="G27" s="99">
        <v>2753.2451606953373</v>
      </c>
      <c r="H27" s="96"/>
      <c r="I27" s="114">
        <v>71.190830578264311</v>
      </c>
      <c r="J27" s="159"/>
      <c r="K27" s="114">
        <v>7.1273367149222153</v>
      </c>
      <c r="L27" s="159"/>
      <c r="M27" s="114">
        <v>23.345763909300089</v>
      </c>
      <c r="N27" s="159"/>
      <c r="O27" s="114">
        <v>5.4634055124356102</v>
      </c>
    </row>
    <row r="28" spans="1:15" x14ac:dyDescent="0.2">
      <c r="A28" s="157"/>
      <c r="B28" s="19" t="s">
        <v>12</v>
      </c>
      <c r="C28" s="50">
        <v>8451.7984699060326</v>
      </c>
      <c r="D28" s="35"/>
      <c r="E28" s="50">
        <v>667.79520659912669</v>
      </c>
      <c r="F28" s="35"/>
      <c r="G28" s="50">
        <v>2706.7556913770932</v>
      </c>
      <c r="H28" s="35"/>
      <c r="I28" s="77">
        <v>71.465827763039428</v>
      </c>
      <c r="J28" s="160"/>
      <c r="K28" s="77">
        <v>7.322642107614616</v>
      </c>
      <c r="L28" s="160"/>
      <c r="M28" s="77">
        <v>22.887499829220694</v>
      </c>
      <c r="N28" s="160"/>
      <c r="O28" s="77">
        <v>5.6466724077398789</v>
      </c>
    </row>
    <row r="29" spans="1:15" x14ac:dyDescent="0.2">
      <c r="A29" s="157"/>
      <c r="B29" s="58" t="s">
        <v>13</v>
      </c>
      <c r="C29" s="50">
        <v>8450.348883940158</v>
      </c>
      <c r="D29" s="35"/>
      <c r="E29" s="50">
        <v>668.21575788692985</v>
      </c>
      <c r="F29" s="35"/>
      <c r="G29" s="50">
        <v>2701.2642443823929</v>
      </c>
      <c r="H29" s="35"/>
      <c r="I29" s="77">
        <v>71.492988310511095</v>
      </c>
      <c r="J29" s="160"/>
      <c r="K29" s="77">
        <v>7.3280805053660218</v>
      </c>
      <c r="L29" s="160"/>
      <c r="M29" s="77">
        <v>22.853666244982886</v>
      </c>
      <c r="N29" s="160"/>
      <c r="O29" s="77">
        <v>5.6533454445060158</v>
      </c>
    </row>
    <row r="30" spans="1:15" x14ac:dyDescent="0.2">
      <c r="A30" s="155"/>
      <c r="B30" s="59" t="s">
        <v>14</v>
      </c>
      <c r="C30" s="52">
        <v>8522.2186659605304</v>
      </c>
      <c r="D30" s="49"/>
      <c r="E30" s="52">
        <v>661.19976026109339</v>
      </c>
      <c r="F30" s="49"/>
      <c r="G30" s="52">
        <v>2670.3823967860262</v>
      </c>
      <c r="H30" s="49"/>
      <c r="I30" s="86">
        <v>71.894397360037615</v>
      </c>
      <c r="J30" s="161"/>
      <c r="K30" s="86">
        <v>7.1999306747600063</v>
      </c>
      <c r="L30" s="161"/>
      <c r="M30" s="86">
        <v>22.527646926570117</v>
      </c>
      <c r="N30" s="161"/>
      <c r="O30" s="86">
        <v>5.5779557133922557</v>
      </c>
    </row>
    <row r="31" spans="1:15" x14ac:dyDescent="0.2">
      <c r="A31" s="157">
        <v>1999</v>
      </c>
      <c r="B31" s="19" t="s">
        <v>11</v>
      </c>
      <c r="C31" s="99">
        <v>8552.3316653832844</v>
      </c>
      <c r="D31" s="96"/>
      <c r="E31" s="99">
        <v>666.65959160720786</v>
      </c>
      <c r="F31" s="96"/>
      <c r="G31" s="99">
        <v>2641.8608222691687</v>
      </c>
      <c r="H31" s="96"/>
      <c r="I31" s="114">
        <v>72.105541897265695</v>
      </c>
      <c r="J31" s="159"/>
      <c r="K31" s="114">
        <v>7.2313724248485354</v>
      </c>
      <c r="L31" s="159"/>
      <c r="M31" s="114">
        <v>22.273786104194212</v>
      </c>
      <c r="N31" s="159"/>
      <c r="O31" s="114">
        <v>5.6206719985400904</v>
      </c>
    </row>
    <row r="32" spans="1:15" x14ac:dyDescent="0.2">
      <c r="A32" s="157"/>
      <c r="B32" s="19" t="s">
        <v>12</v>
      </c>
      <c r="C32" s="50">
        <v>8563.6515598299065</v>
      </c>
      <c r="D32" s="35"/>
      <c r="E32" s="50">
        <v>669.64543600711204</v>
      </c>
      <c r="F32" s="35"/>
      <c r="G32" s="50">
        <v>2656.9065883822745</v>
      </c>
      <c r="H32" s="35"/>
      <c r="I32" s="77">
        <v>72.022749645730244</v>
      </c>
      <c r="J32" s="160"/>
      <c r="K32" s="77">
        <v>7.2525061882990709</v>
      </c>
      <c r="L32" s="160"/>
      <c r="M32" s="77">
        <v>22.345341436445437</v>
      </c>
      <c r="N32" s="160"/>
      <c r="O32" s="77">
        <v>5.6319089178243091</v>
      </c>
    </row>
    <row r="33" spans="1:15" x14ac:dyDescent="0.2">
      <c r="A33" s="157"/>
      <c r="B33" s="58" t="s">
        <v>13</v>
      </c>
      <c r="C33" s="50">
        <v>8632.7885728863948</v>
      </c>
      <c r="D33" s="35"/>
      <c r="E33" s="50">
        <v>672.35880778079559</v>
      </c>
      <c r="F33" s="35"/>
      <c r="G33" s="50">
        <v>2635.4465888496097</v>
      </c>
      <c r="H33" s="35"/>
      <c r="I33" s="77">
        <v>72.297815292313601</v>
      </c>
      <c r="J33" s="160"/>
      <c r="K33" s="77">
        <v>7.2256653255994587</v>
      </c>
      <c r="L33" s="160"/>
      <c r="M33" s="77">
        <v>22.071319027995205</v>
      </c>
      <c r="N33" s="160"/>
      <c r="O33" s="77">
        <v>5.6308656796911736</v>
      </c>
    </row>
    <row r="34" spans="1:15" x14ac:dyDescent="0.2">
      <c r="A34" s="155"/>
      <c r="B34" s="59" t="s">
        <v>14</v>
      </c>
      <c r="C34" s="52">
        <v>8661.5552219046476</v>
      </c>
      <c r="D34" s="49"/>
      <c r="E34" s="52">
        <v>660.43620526599398</v>
      </c>
      <c r="F34" s="49"/>
      <c r="G34" s="52">
        <v>2640.1240237396128</v>
      </c>
      <c r="H34" s="49"/>
      <c r="I34" s="86">
        <v>72.408222922188472</v>
      </c>
      <c r="J34" s="161"/>
      <c r="K34" s="86">
        <v>7.0847115707597883</v>
      </c>
      <c r="L34" s="161"/>
      <c r="M34" s="86">
        <v>22.070711778147174</v>
      </c>
      <c r="N34" s="161"/>
      <c r="O34" s="86">
        <v>5.5210652996643521</v>
      </c>
    </row>
    <row r="35" spans="1:15" x14ac:dyDescent="0.2">
      <c r="A35" s="157">
        <v>2000</v>
      </c>
      <c r="B35" s="19" t="s">
        <v>11</v>
      </c>
      <c r="C35" s="99">
        <v>8715.2042533075874</v>
      </c>
      <c r="D35" s="96"/>
      <c r="E35" s="99">
        <v>655.82843093015288</v>
      </c>
      <c r="F35" s="96"/>
      <c r="G35" s="99">
        <v>2654.2463250210862</v>
      </c>
      <c r="H35" s="96"/>
      <c r="I35" s="114">
        <v>72.474029472391805</v>
      </c>
      <c r="J35" s="159"/>
      <c r="K35" s="114">
        <v>6.9984648760564996</v>
      </c>
      <c r="L35" s="159"/>
      <c r="M35" s="114">
        <v>22.072222382345206</v>
      </c>
      <c r="N35" s="159"/>
      <c r="O35" s="114">
        <v>5.4537481452629901</v>
      </c>
    </row>
    <row r="36" spans="1:15" x14ac:dyDescent="0.2">
      <c r="A36" s="157"/>
      <c r="B36" s="19" t="s">
        <v>12</v>
      </c>
      <c r="C36" s="50">
        <v>8788.0136597593337</v>
      </c>
      <c r="D36" s="35"/>
      <c r="E36" s="50">
        <v>651.18032732287281</v>
      </c>
      <c r="F36" s="35"/>
      <c r="G36" s="50">
        <v>2630.4630513451343</v>
      </c>
      <c r="H36" s="35"/>
      <c r="I36" s="77">
        <v>72.810798449202665</v>
      </c>
      <c r="J36" s="160"/>
      <c r="K36" s="77">
        <v>6.8986857163231399</v>
      </c>
      <c r="L36" s="160"/>
      <c r="M36" s="77">
        <v>21.794016540571729</v>
      </c>
      <c r="N36" s="160"/>
      <c r="O36" s="77">
        <v>5.3951850102256156</v>
      </c>
    </row>
    <row r="37" spans="1:15" x14ac:dyDescent="0.2">
      <c r="A37" s="157"/>
      <c r="B37" s="58" t="s">
        <v>13</v>
      </c>
      <c r="C37" s="50">
        <v>8866.1053342322848</v>
      </c>
      <c r="D37" s="35"/>
      <c r="E37" s="50">
        <v>628.32176455099557</v>
      </c>
      <c r="F37" s="35"/>
      <c r="G37" s="50">
        <v>2608.9900052580442</v>
      </c>
      <c r="H37" s="35"/>
      <c r="I37" s="77">
        <v>73.252910793860821</v>
      </c>
      <c r="J37" s="160"/>
      <c r="K37" s="77">
        <v>6.6177954500436957</v>
      </c>
      <c r="L37" s="160"/>
      <c r="M37" s="77">
        <v>21.55581339411086</v>
      </c>
      <c r="N37" s="160"/>
      <c r="O37" s="77">
        <v>5.1912758120283184</v>
      </c>
    </row>
    <row r="38" spans="1:15" x14ac:dyDescent="0.2">
      <c r="A38" s="155"/>
      <c r="B38" s="59" t="s">
        <v>14</v>
      </c>
      <c r="C38" s="52">
        <v>8910.0277173960476</v>
      </c>
      <c r="D38" s="49"/>
      <c r="E38" s="52">
        <v>618.18915082241756</v>
      </c>
      <c r="F38" s="49"/>
      <c r="G38" s="52">
        <v>2611.7464562350833</v>
      </c>
      <c r="H38" s="49"/>
      <c r="I38" s="86">
        <v>73.394189745602972</v>
      </c>
      <c r="J38" s="161"/>
      <c r="K38" s="86">
        <v>6.4879836319049184</v>
      </c>
      <c r="L38" s="161"/>
      <c r="M38" s="86">
        <v>21.513627236206208</v>
      </c>
      <c r="N38" s="161"/>
      <c r="O38" s="86">
        <v>5.0921830181908216</v>
      </c>
    </row>
    <row r="39" spans="1:15" x14ac:dyDescent="0.2">
      <c r="A39" s="157">
        <v>2001</v>
      </c>
      <c r="B39" s="19" t="s">
        <v>11</v>
      </c>
      <c r="C39" s="99">
        <v>8961.5125222704319</v>
      </c>
      <c r="D39" s="96"/>
      <c r="E39" s="99">
        <v>630.4323327466509</v>
      </c>
      <c r="F39" s="96"/>
      <c r="G39" s="99">
        <v>2572.896757942282</v>
      </c>
      <c r="H39" s="96"/>
      <c r="I39" s="114">
        <v>73.667317729181249</v>
      </c>
      <c r="J39" s="159"/>
      <c r="K39" s="114">
        <v>6.5725183190237191</v>
      </c>
      <c r="L39" s="159"/>
      <c r="M39" s="114">
        <v>21.15026927437626</v>
      </c>
      <c r="N39" s="159"/>
      <c r="O39" s="114">
        <v>5.182412996442495</v>
      </c>
    </row>
    <row r="40" spans="1:15" x14ac:dyDescent="0.2">
      <c r="A40" s="157"/>
      <c r="B40" s="19" t="s">
        <v>12</v>
      </c>
      <c r="C40" s="50">
        <v>9061.8976120732023</v>
      </c>
      <c r="D40" s="35"/>
      <c r="E40" s="50">
        <v>616.82461773914144</v>
      </c>
      <c r="F40" s="35"/>
      <c r="G40" s="50">
        <v>2563.2300887774527</v>
      </c>
      <c r="H40" s="35"/>
      <c r="I40" s="77">
        <v>74.023304259341231</v>
      </c>
      <c r="J40" s="160"/>
      <c r="K40" s="77">
        <v>6.3729963841632102</v>
      </c>
      <c r="L40" s="160"/>
      <c r="M40" s="77">
        <v>20.938082603745368</v>
      </c>
      <c r="N40" s="160"/>
      <c r="O40" s="77">
        <v>5.0386131369134111</v>
      </c>
    </row>
    <row r="41" spans="1:15" x14ac:dyDescent="0.2">
      <c r="A41" s="157"/>
      <c r="B41" s="58" t="s">
        <v>13</v>
      </c>
      <c r="C41" s="50">
        <v>9135.821831001027</v>
      </c>
      <c r="D41" s="35"/>
      <c r="E41" s="50">
        <v>609.10911920130548</v>
      </c>
      <c r="F41" s="35"/>
      <c r="G41" s="50">
        <v>2562.2229677439582</v>
      </c>
      <c r="H41" s="35"/>
      <c r="I41" s="77">
        <v>74.23179958511102</v>
      </c>
      <c r="J41" s="160"/>
      <c r="K41" s="77">
        <v>6.2505226800879345</v>
      </c>
      <c r="L41" s="160"/>
      <c r="M41" s="77">
        <v>20.818972321518832</v>
      </c>
      <c r="N41" s="160"/>
      <c r="O41" s="77">
        <v>4.9492280933701709</v>
      </c>
    </row>
    <row r="42" spans="1:15" x14ac:dyDescent="0.2">
      <c r="A42" s="155"/>
      <c r="B42" s="59" t="s">
        <v>14</v>
      </c>
      <c r="C42" s="52">
        <v>9155.7512627195392</v>
      </c>
      <c r="D42" s="49"/>
      <c r="E42" s="52">
        <v>618.40945123863594</v>
      </c>
      <c r="F42" s="49"/>
      <c r="G42" s="52">
        <v>2570.3660299282819</v>
      </c>
      <c r="H42" s="49"/>
      <c r="I42" s="86">
        <v>74.168507652623148</v>
      </c>
      <c r="J42" s="161"/>
      <c r="K42" s="86">
        <v>6.3269826365296478</v>
      </c>
      <c r="L42" s="161"/>
      <c r="M42" s="86">
        <v>20.821908229096252</v>
      </c>
      <c r="N42" s="161"/>
      <c r="O42" s="86">
        <v>5.0095841182805891</v>
      </c>
    </row>
    <row r="43" spans="1:15" x14ac:dyDescent="0.2">
      <c r="A43" s="157">
        <v>2002</v>
      </c>
      <c r="B43" s="19" t="s">
        <v>11</v>
      </c>
      <c r="C43" s="99">
        <v>9189.8824227711375</v>
      </c>
      <c r="D43" s="96"/>
      <c r="E43" s="99">
        <v>602.01185171209704</v>
      </c>
      <c r="F43" s="96"/>
      <c r="G43" s="99">
        <v>2578.6625791219831</v>
      </c>
      <c r="H43" s="96"/>
      <c r="I43" s="114">
        <v>74.288348790805486</v>
      </c>
      <c r="J43" s="159"/>
      <c r="K43" s="114">
        <v>6.1480632330853888</v>
      </c>
      <c r="L43" s="159"/>
      <c r="M43" s="114">
        <v>20.845161698363398</v>
      </c>
      <c r="N43" s="159"/>
      <c r="O43" s="114">
        <v>4.8664895108311113</v>
      </c>
    </row>
    <row r="44" spans="1:15" x14ac:dyDescent="0.2">
      <c r="A44" s="157"/>
      <c r="B44" s="19" t="s">
        <v>12</v>
      </c>
      <c r="C44" s="50">
        <v>9237.840721290504</v>
      </c>
      <c r="D44" s="35"/>
      <c r="E44" s="50">
        <v>618.02986135613151</v>
      </c>
      <c r="F44" s="35"/>
      <c r="G44" s="50">
        <v>2576.778799802345</v>
      </c>
      <c r="H44" s="35"/>
      <c r="I44" s="77">
        <v>74.303074406099242</v>
      </c>
      <c r="J44" s="160"/>
      <c r="K44" s="77">
        <v>6.2706775233463912</v>
      </c>
      <c r="L44" s="160"/>
      <c r="M44" s="77">
        <v>20.725902585493579</v>
      </c>
      <c r="N44" s="160"/>
      <c r="O44" s="77">
        <v>4.971023008407176</v>
      </c>
    </row>
    <row r="45" spans="1:15" x14ac:dyDescent="0.2">
      <c r="A45" s="157"/>
      <c r="B45" s="58" t="s">
        <v>13</v>
      </c>
      <c r="C45" s="50">
        <v>9323.2276319104312</v>
      </c>
      <c r="D45" s="35"/>
      <c r="E45" s="50">
        <v>611.50289887272947</v>
      </c>
      <c r="F45" s="35"/>
      <c r="G45" s="50">
        <v>2558.0083616431239</v>
      </c>
      <c r="H45" s="35"/>
      <c r="I45" s="77">
        <v>74.629172291134907</v>
      </c>
      <c r="J45" s="160"/>
      <c r="K45" s="77">
        <v>6.1552036764154119</v>
      </c>
      <c r="L45" s="160"/>
      <c r="M45" s="77">
        <v>20.475961145669306</v>
      </c>
      <c r="N45" s="160"/>
      <c r="O45" s="77">
        <v>4.8948665631957837</v>
      </c>
    </row>
    <row r="46" spans="1:15" x14ac:dyDescent="0.2">
      <c r="A46" s="155"/>
      <c r="B46" s="59" t="s">
        <v>14</v>
      </c>
      <c r="C46" s="52">
        <v>9340.7073199849638</v>
      </c>
      <c r="D46" s="49"/>
      <c r="E46" s="52">
        <v>620.71677371849501</v>
      </c>
      <c r="F46" s="49"/>
      <c r="G46" s="52">
        <v>2557.4265419627154</v>
      </c>
      <c r="H46" s="49"/>
      <c r="I46" s="86">
        <v>74.613138153220802</v>
      </c>
      <c r="J46" s="161"/>
      <c r="K46" s="86">
        <v>6.2312051758828879</v>
      </c>
      <c r="L46" s="161"/>
      <c r="M46" s="86">
        <v>20.428604960559348</v>
      </c>
      <c r="N46" s="161"/>
      <c r="O46" s="86">
        <v>4.9582568862198455</v>
      </c>
    </row>
    <row r="47" spans="1:15" x14ac:dyDescent="0.2">
      <c r="A47" s="157">
        <v>2003</v>
      </c>
      <c r="B47" s="19" t="s">
        <v>11</v>
      </c>
      <c r="C47" s="99">
        <v>9505.6206631311361</v>
      </c>
      <c r="D47" s="96"/>
      <c r="E47" s="99">
        <v>609.45254518411707</v>
      </c>
      <c r="F47" s="96"/>
      <c r="G47" s="99">
        <v>2521.4241099284527</v>
      </c>
      <c r="H47" s="96"/>
      <c r="I47" s="114">
        <v>75.223540382567677</v>
      </c>
      <c r="J47" s="159"/>
      <c r="K47" s="114">
        <v>6.0251916385845554</v>
      </c>
      <c r="L47" s="159"/>
      <c r="M47" s="114">
        <v>19.953504886897687</v>
      </c>
      <c r="N47" s="159"/>
      <c r="O47" s="114">
        <v>4.8229547305346347</v>
      </c>
    </row>
    <row r="48" spans="1:15" x14ac:dyDescent="0.2">
      <c r="A48" s="157"/>
      <c r="B48" s="19" t="s">
        <v>12</v>
      </c>
      <c r="C48" s="50">
        <v>9540.9430073784079</v>
      </c>
      <c r="D48" s="35"/>
      <c r="E48" s="50">
        <v>574.01724098201464</v>
      </c>
      <c r="F48" s="35"/>
      <c r="G48" s="50">
        <v>2547.3240356238198</v>
      </c>
      <c r="H48" s="35"/>
      <c r="I48" s="77">
        <v>75.349303438449638</v>
      </c>
      <c r="J48" s="160"/>
      <c r="K48" s="77">
        <v>5.6749332363917055</v>
      </c>
      <c r="L48" s="160"/>
      <c r="M48" s="77">
        <v>20.117413086719083</v>
      </c>
      <c r="N48" s="160"/>
      <c r="O48" s="77">
        <v>4.5332834748312694</v>
      </c>
    </row>
    <row r="49" spans="1:15" x14ac:dyDescent="0.2">
      <c r="A49" s="157"/>
      <c r="B49" s="58" t="s">
        <v>13</v>
      </c>
      <c r="C49" s="50">
        <v>9540.7622511785448</v>
      </c>
      <c r="D49" s="35"/>
      <c r="E49" s="50">
        <v>605.39423729430223</v>
      </c>
      <c r="F49" s="35"/>
      <c r="G49" s="50">
        <v>2562.0578128523639</v>
      </c>
      <c r="H49" s="35"/>
      <c r="I49" s="77">
        <v>75.075553692729557</v>
      </c>
      <c r="J49" s="160"/>
      <c r="K49" s="77">
        <v>5.9667346741802856</v>
      </c>
      <c r="L49" s="160"/>
      <c r="M49" s="77">
        <v>20.160643754529644</v>
      </c>
      <c r="N49" s="160"/>
      <c r="O49" s="77">
        <v>4.7638025527408034</v>
      </c>
    </row>
    <row r="50" spans="1:15" x14ac:dyDescent="0.2">
      <c r="A50" s="155"/>
      <c r="B50" s="59" t="s">
        <v>14</v>
      </c>
      <c r="C50" s="52">
        <v>9695.9906263463236</v>
      </c>
      <c r="D50" s="49"/>
      <c r="E50" s="52">
        <v>561.48497631157261</v>
      </c>
      <c r="F50" s="49"/>
      <c r="G50" s="52">
        <v>2549.7931352875689</v>
      </c>
      <c r="H50" s="49"/>
      <c r="I50" s="86">
        <v>75.706935059611695</v>
      </c>
      <c r="J50" s="161"/>
      <c r="K50" s="86">
        <v>5.4739099371202187</v>
      </c>
      <c r="L50" s="161"/>
      <c r="M50" s="86">
        <v>19.908953169172001</v>
      </c>
      <c r="N50" s="161"/>
      <c r="O50" s="86">
        <v>4.3841117712163014</v>
      </c>
    </row>
    <row r="51" spans="1:15" x14ac:dyDescent="0.2">
      <c r="A51" s="157">
        <v>2004</v>
      </c>
      <c r="B51" s="19" t="s">
        <v>11</v>
      </c>
      <c r="C51" s="99">
        <v>9729.5405699675266</v>
      </c>
      <c r="D51" s="96"/>
      <c r="E51" s="99">
        <v>575.76463267387635</v>
      </c>
      <c r="F51" s="96"/>
      <c r="G51" s="99">
        <v>2575.5100451809312</v>
      </c>
      <c r="H51" s="96"/>
      <c r="I51" s="114">
        <v>75.535130213224889</v>
      </c>
      <c r="J51" s="159"/>
      <c r="K51" s="114">
        <v>5.5870701677646508</v>
      </c>
      <c r="L51" s="159"/>
      <c r="M51" s="114">
        <v>19.994930411072808</v>
      </c>
      <c r="N51" s="159"/>
      <c r="O51" s="114">
        <v>4.4699393757023005</v>
      </c>
    </row>
    <row r="52" spans="1:15" x14ac:dyDescent="0.2">
      <c r="A52" s="157"/>
      <c r="B52" s="19" t="s">
        <v>12</v>
      </c>
      <c r="C52" s="50">
        <v>9824.0585238217609</v>
      </c>
      <c r="D52" s="35"/>
      <c r="E52" s="50">
        <v>548.88106508989858</v>
      </c>
      <c r="F52" s="35"/>
      <c r="G52" s="50">
        <v>2584.9759837770139</v>
      </c>
      <c r="H52" s="35"/>
      <c r="I52" s="77">
        <v>75.815114465847216</v>
      </c>
      <c r="J52" s="160"/>
      <c r="K52" s="77">
        <v>5.2914707579771774</v>
      </c>
      <c r="L52" s="160"/>
      <c r="M52" s="77">
        <v>19.94901085191011</v>
      </c>
      <c r="N52" s="160"/>
      <c r="O52" s="77">
        <v>4.2358746822426605</v>
      </c>
    </row>
    <row r="53" spans="1:15" x14ac:dyDescent="0.2">
      <c r="A53" s="157"/>
      <c r="B53" s="58" t="s">
        <v>13</v>
      </c>
      <c r="C53" s="50">
        <v>9881.4750733240253</v>
      </c>
      <c r="D53" s="35"/>
      <c r="E53" s="50">
        <v>545.59905487247624</v>
      </c>
      <c r="F53" s="35"/>
      <c r="G53" s="50">
        <v>2601.464083740872</v>
      </c>
      <c r="H53" s="35"/>
      <c r="I53" s="77">
        <v>75.844848536193737</v>
      </c>
      <c r="J53" s="160"/>
      <c r="K53" s="77">
        <v>5.2325230276927623</v>
      </c>
      <c r="L53" s="160"/>
      <c r="M53" s="77">
        <v>19.967428743136246</v>
      </c>
      <c r="N53" s="160"/>
      <c r="O53" s="77">
        <v>4.1877227206700143</v>
      </c>
    </row>
    <row r="54" spans="1:15" x14ac:dyDescent="0.2">
      <c r="A54" s="155"/>
      <c r="B54" s="59" t="s">
        <v>14</v>
      </c>
      <c r="C54" s="52">
        <v>9927.317278593051</v>
      </c>
      <c r="D54" s="49"/>
      <c r="E54" s="52">
        <v>549.03705871456305</v>
      </c>
      <c r="F54" s="49"/>
      <c r="G54" s="52">
        <v>2622.657816713916</v>
      </c>
      <c r="H54" s="49"/>
      <c r="I54" s="86">
        <v>75.786762863222961</v>
      </c>
      <c r="J54" s="161"/>
      <c r="K54" s="86">
        <v>5.240726316017903</v>
      </c>
      <c r="L54" s="161"/>
      <c r="M54" s="86">
        <v>20.021798482786608</v>
      </c>
      <c r="N54" s="161"/>
      <c r="O54" s="86">
        <v>4.1914386539904314</v>
      </c>
    </row>
    <row r="55" spans="1:15" x14ac:dyDescent="0.2">
      <c r="A55" s="157">
        <v>2005</v>
      </c>
      <c r="B55" s="19" t="s">
        <v>11</v>
      </c>
      <c r="C55" s="99">
        <v>9969.3138649313914</v>
      </c>
      <c r="D55" s="96"/>
      <c r="E55" s="99">
        <v>549.72130594746352</v>
      </c>
      <c r="F55" s="96"/>
      <c r="G55" s="99">
        <v>2650.0933823061537</v>
      </c>
      <c r="H55" s="96"/>
      <c r="I55" s="114">
        <v>75.702153143005589</v>
      </c>
      <c r="J55" s="159"/>
      <c r="K55" s="114">
        <v>5.2259669923846719</v>
      </c>
      <c r="L55" s="159"/>
      <c r="M55" s="114">
        <v>20.123528839463091</v>
      </c>
      <c r="N55" s="159"/>
      <c r="O55" s="114">
        <v>4.1743180175313208</v>
      </c>
    </row>
    <row r="56" spans="1:15" x14ac:dyDescent="0.2">
      <c r="A56" s="157"/>
      <c r="B56" s="19" t="s">
        <v>12</v>
      </c>
      <c r="C56" s="50">
        <v>9997.3560656415684</v>
      </c>
      <c r="D56" s="35"/>
      <c r="E56" s="50">
        <v>560.33803649243214</v>
      </c>
      <c r="F56" s="35"/>
      <c r="G56" s="50">
        <v>2679.014019459567</v>
      </c>
      <c r="H56" s="35"/>
      <c r="I56" s="77">
        <v>75.527510116601306</v>
      </c>
      <c r="J56" s="160"/>
      <c r="K56" s="77">
        <v>5.3073903361073169</v>
      </c>
      <c r="L56" s="160"/>
      <c r="M56" s="77">
        <v>20.239276977704034</v>
      </c>
      <c r="N56" s="160"/>
      <c r="O56" s="77">
        <v>4.2332129056946597</v>
      </c>
    </row>
    <row r="57" spans="1:15" x14ac:dyDescent="0.2">
      <c r="A57" s="157"/>
      <c r="B57" s="58" t="s">
        <v>13</v>
      </c>
      <c r="C57" s="50">
        <v>10050.16356904281</v>
      </c>
      <c r="D57" s="35"/>
      <c r="E57" s="50">
        <v>535.79937991560905</v>
      </c>
      <c r="F57" s="35"/>
      <c r="G57" s="50">
        <v>2699.6072901612897</v>
      </c>
      <c r="H57" s="35"/>
      <c r="I57" s="77">
        <v>75.647212638640397</v>
      </c>
      <c r="J57" s="160"/>
      <c r="K57" s="77">
        <v>5.0614137088806626</v>
      </c>
      <c r="L57" s="160"/>
      <c r="M57" s="77">
        <v>20.319845076820457</v>
      </c>
      <c r="N57" s="160"/>
      <c r="O57" s="77">
        <v>4.0329422845391596</v>
      </c>
    </row>
    <row r="58" spans="1:15" x14ac:dyDescent="0.2">
      <c r="A58" s="155"/>
      <c r="B58" s="59" t="s">
        <v>14</v>
      </c>
      <c r="C58" s="52">
        <v>10100.56224045399</v>
      </c>
      <c r="D58" s="49"/>
      <c r="E58" s="52">
        <v>547.26086463900367</v>
      </c>
      <c r="F58" s="49"/>
      <c r="G58" s="52">
        <v>2685.4595505943589</v>
      </c>
      <c r="H58" s="49"/>
      <c r="I58" s="86">
        <v>75.754504732902845</v>
      </c>
      <c r="J58" s="161"/>
      <c r="K58" s="86">
        <v>5.1396502293247304</v>
      </c>
      <c r="L58" s="161"/>
      <c r="M58" s="86">
        <v>20.14102318193088</v>
      </c>
      <c r="N58" s="161"/>
      <c r="O58" s="86">
        <v>4.1044720851662735</v>
      </c>
    </row>
    <row r="59" spans="1:15" x14ac:dyDescent="0.2">
      <c r="A59" s="157">
        <v>2006</v>
      </c>
      <c r="B59" s="19" t="s">
        <v>11</v>
      </c>
      <c r="C59" s="99">
        <v>10168.083872049534</v>
      </c>
      <c r="D59" s="96"/>
      <c r="E59" s="99">
        <v>525.44904698375899</v>
      </c>
      <c r="F59" s="96"/>
      <c r="G59" s="99">
        <v>2688.3454790605051</v>
      </c>
      <c r="H59" s="96"/>
      <c r="I59" s="114">
        <v>75.983980496325103</v>
      </c>
      <c r="J59" s="159"/>
      <c r="K59" s="114">
        <v>4.9137086027810177</v>
      </c>
      <c r="L59" s="159"/>
      <c r="M59" s="114">
        <v>20.089447827021434</v>
      </c>
      <c r="N59" s="159"/>
      <c r="O59" s="114">
        <v>3.9265716766534613</v>
      </c>
    </row>
    <row r="60" spans="1:15" x14ac:dyDescent="0.2">
      <c r="A60" s="157"/>
      <c r="B60" s="19" t="s">
        <v>12</v>
      </c>
      <c r="C60" s="50">
        <v>10258.450363020878</v>
      </c>
      <c r="D60" s="35"/>
      <c r="E60" s="50">
        <v>502.74263164900879</v>
      </c>
      <c r="F60" s="35"/>
      <c r="G60" s="50">
        <v>2668.8873328244631</v>
      </c>
      <c r="H60" s="35"/>
      <c r="I60" s="77">
        <v>76.384132580499596</v>
      </c>
      <c r="J60" s="160"/>
      <c r="K60" s="77">
        <v>4.6718113121660538</v>
      </c>
      <c r="L60" s="160"/>
      <c r="M60" s="77">
        <v>19.872459938758961</v>
      </c>
      <c r="N60" s="160"/>
      <c r="O60" s="77">
        <v>3.7434074807414461</v>
      </c>
    </row>
    <row r="61" spans="1:15" x14ac:dyDescent="0.2">
      <c r="A61" s="157"/>
      <c r="B61" s="58" t="s">
        <v>13</v>
      </c>
      <c r="C61" s="50">
        <v>10260.939560499397</v>
      </c>
      <c r="D61" s="35"/>
      <c r="E61" s="50">
        <v>492.2595899088962</v>
      </c>
      <c r="F61" s="35"/>
      <c r="G61" s="50">
        <v>2720.2677583210539</v>
      </c>
      <c r="H61" s="35"/>
      <c r="I61" s="77">
        <v>76.156639044783788</v>
      </c>
      <c r="J61" s="160"/>
      <c r="K61" s="77">
        <v>4.5777966447334455</v>
      </c>
      <c r="L61" s="160"/>
      <c r="M61" s="77">
        <v>20.189812887421095</v>
      </c>
      <c r="N61" s="160"/>
      <c r="O61" s="77">
        <v>3.6535480677951226</v>
      </c>
    </row>
    <row r="62" spans="1:15" x14ac:dyDescent="0.2">
      <c r="A62" s="155"/>
      <c r="B62" s="59" t="s">
        <v>14</v>
      </c>
      <c r="C62" s="52">
        <v>10306.327031261908</v>
      </c>
      <c r="D62" s="49"/>
      <c r="E62" s="52">
        <v>479.03898769263492</v>
      </c>
      <c r="F62" s="49"/>
      <c r="G62" s="52">
        <v>2733.1791458839039</v>
      </c>
      <c r="H62" s="49"/>
      <c r="I62" s="86">
        <v>76.238433245527972</v>
      </c>
      <c r="J62" s="161"/>
      <c r="K62" s="86">
        <v>4.4415644944340009</v>
      </c>
      <c r="L62" s="161"/>
      <c r="M62" s="86">
        <v>20.217997665849918</v>
      </c>
      <c r="N62" s="161"/>
      <c r="O62" s="86">
        <v>3.5435690886221165</v>
      </c>
    </row>
    <row r="63" spans="1:15" x14ac:dyDescent="0.2">
      <c r="A63" s="157">
        <v>2007</v>
      </c>
      <c r="B63" s="19" t="s">
        <v>11</v>
      </c>
      <c r="C63" s="99">
        <v>10332.835478567826</v>
      </c>
      <c r="D63" s="96"/>
      <c r="E63" s="99">
        <v>462.96563659235051</v>
      </c>
      <c r="F63" s="96"/>
      <c r="G63" s="99">
        <v>2769.354812807167</v>
      </c>
      <c r="H63" s="96"/>
      <c r="I63" s="114">
        <v>76.171888723111337</v>
      </c>
      <c r="J63" s="159"/>
      <c r="K63" s="114">
        <v>4.288386120250248</v>
      </c>
      <c r="L63" s="159"/>
      <c r="M63" s="114">
        <v>20.415208107542469</v>
      </c>
      <c r="N63" s="159"/>
      <c r="O63" s="114">
        <v>3.4129031693461931</v>
      </c>
    </row>
    <row r="64" spans="1:15" x14ac:dyDescent="0.2">
      <c r="A64" s="157"/>
      <c r="B64" s="19" t="s">
        <v>12</v>
      </c>
      <c r="C64" s="50">
        <v>10359.532282264401</v>
      </c>
      <c r="D64" s="35"/>
      <c r="E64" s="50">
        <v>458.98715460184985</v>
      </c>
      <c r="F64" s="35"/>
      <c r="G64" s="50">
        <v>2793.1407535675335</v>
      </c>
      <c r="H64" s="35"/>
      <c r="I64" s="77">
        <v>76.107779193202575</v>
      </c>
      <c r="J64" s="160"/>
      <c r="K64" s="77">
        <v>4.2426059987262219</v>
      </c>
      <c r="L64" s="160"/>
      <c r="M64" s="77">
        <v>20.520206312015787</v>
      </c>
      <c r="N64" s="160"/>
      <c r="O64" s="77">
        <v>3.3720144947816437</v>
      </c>
    </row>
    <row r="65" spans="1:15" x14ac:dyDescent="0.2">
      <c r="A65" s="157"/>
      <c r="B65" s="58" t="s">
        <v>13</v>
      </c>
      <c r="C65" s="50">
        <v>10429.022950351547</v>
      </c>
      <c r="D65" s="35"/>
      <c r="E65" s="50">
        <v>485.03799541151682</v>
      </c>
      <c r="F65" s="35"/>
      <c r="G65" s="50">
        <v>2755.1603900141517</v>
      </c>
      <c r="H65" s="35"/>
      <c r="I65" s="77">
        <v>76.295662307077322</v>
      </c>
      <c r="J65" s="160"/>
      <c r="K65" s="77">
        <v>4.4441569258398994</v>
      </c>
      <c r="L65" s="160"/>
      <c r="M65" s="77">
        <v>20.155942480812104</v>
      </c>
      <c r="N65" s="160"/>
      <c r="O65" s="77">
        <v>3.5483952121105813</v>
      </c>
    </row>
    <row r="66" spans="1:15" x14ac:dyDescent="0.2">
      <c r="A66" s="155"/>
      <c r="B66" s="59" t="s">
        <v>14</v>
      </c>
      <c r="C66" s="52">
        <v>10480.375701246376</v>
      </c>
      <c r="D66" s="49"/>
      <c r="E66" s="52">
        <v>510.9145380563142</v>
      </c>
      <c r="F66" s="49"/>
      <c r="G66" s="52">
        <v>2738.7621127990187</v>
      </c>
      <c r="H66" s="49"/>
      <c r="I66" s="86">
        <v>76.331651420412143</v>
      </c>
      <c r="J66" s="161"/>
      <c r="K66" s="86">
        <v>4.6483581720859704</v>
      </c>
      <c r="L66" s="161"/>
      <c r="M66" s="86">
        <v>19.947208084605638</v>
      </c>
      <c r="N66" s="161"/>
      <c r="O66" s="86">
        <v>3.7211404949822104</v>
      </c>
    </row>
    <row r="67" spans="1:15" x14ac:dyDescent="0.2">
      <c r="A67" s="157">
        <v>2008</v>
      </c>
      <c r="B67" s="19" t="s">
        <v>11</v>
      </c>
      <c r="C67" s="99">
        <v>10512.336214967752</v>
      </c>
      <c r="D67" s="96"/>
      <c r="E67" s="99">
        <v>538.79410194503782</v>
      </c>
      <c r="F67" s="96"/>
      <c r="G67" s="99">
        <v>2738.8095016837074</v>
      </c>
      <c r="H67" s="96"/>
      <c r="I67" s="114">
        <v>76.231922352491239</v>
      </c>
      <c r="J67" s="159"/>
      <c r="K67" s="114">
        <v>4.8754660065899369</v>
      </c>
      <c r="L67" s="159"/>
      <c r="M67" s="114">
        <v>19.860924251389925</v>
      </c>
      <c r="N67" s="159"/>
      <c r="O67" s="114">
        <v>3.9071533961188445</v>
      </c>
    </row>
    <row r="68" spans="1:15" x14ac:dyDescent="0.2">
      <c r="A68" s="157"/>
      <c r="B68" s="19" t="s">
        <v>12</v>
      </c>
      <c r="C68" s="50">
        <v>10545.393644503452</v>
      </c>
      <c r="D68" s="35"/>
      <c r="E68" s="50">
        <v>576.59416181967549</v>
      </c>
      <c r="F68" s="35"/>
      <c r="G68" s="50">
        <v>2730.0368066635961</v>
      </c>
      <c r="H68" s="35"/>
      <c r="I68" s="77">
        <v>76.128897681980746</v>
      </c>
      <c r="J68" s="160"/>
      <c r="K68" s="77">
        <v>5.1842725586505978</v>
      </c>
      <c r="L68" s="160"/>
      <c r="M68" s="77">
        <v>19.708576059734241</v>
      </c>
      <c r="N68" s="160"/>
      <c r="O68" s="77">
        <v>4.1625262582850135</v>
      </c>
    </row>
    <row r="69" spans="1:15" x14ac:dyDescent="0.2">
      <c r="A69" s="157"/>
      <c r="B69" s="58" t="s">
        <v>13</v>
      </c>
      <c r="C69" s="50">
        <v>10579.591128807366</v>
      </c>
      <c r="D69" s="35"/>
      <c r="E69" s="50">
        <v>552.45923979282236</v>
      </c>
      <c r="F69" s="35"/>
      <c r="G69" s="50">
        <v>2768.5414506980596</v>
      </c>
      <c r="H69" s="35"/>
      <c r="I69" s="77">
        <v>76.108925910044178</v>
      </c>
      <c r="J69" s="160"/>
      <c r="K69" s="77">
        <v>4.9627806333963971</v>
      </c>
      <c r="L69" s="160"/>
      <c r="M69" s="77">
        <v>19.916716400912389</v>
      </c>
      <c r="N69" s="160"/>
      <c r="O69" s="77">
        <v>3.9743576890434333</v>
      </c>
    </row>
    <row r="70" spans="1:15" x14ac:dyDescent="0.2">
      <c r="A70" s="155"/>
      <c r="B70" s="59" t="s">
        <v>14</v>
      </c>
      <c r="C70" s="52">
        <v>10568.925727996768</v>
      </c>
      <c r="D70" s="49"/>
      <c r="E70" s="52">
        <v>578.48662700327691</v>
      </c>
      <c r="F70" s="49"/>
      <c r="G70" s="52">
        <v>2802.3804185416298</v>
      </c>
      <c r="H70" s="49"/>
      <c r="I70" s="86">
        <v>75.764033914845413</v>
      </c>
      <c r="J70" s="161"/>
      <c r="K70" s="86">
        <v>5.1894252099125353</v>
      </c>
      <c r="L70" s="161"/>
      <c r="M70" s="86">
        <v>20.089046941663931</v>
      </c>
      <c r="N70" s="161"/>
      <c r="O70" s="86">
        <v>4.1469191434906643</v>
      </c>
    </row>
    <row r="71" spans="1:15" x14ac:dyDescent="0.2">
      <c r="A71" s="157">
        <v>2009</v>
      </c>
      <c r="B71" s="19" t="s">
        <v>11</v>
      </c>
      <c r="C71" s="99">
        <v>10543.197480251343</v>
      </c>
      <c r="D71" s="96"/>
      <c r="E71" s="99">
        <v>610.55074389317656</v>
      </c>
      <c r="F71" s="96"/>
      <c r="G71" s="99">
        <v>2845.7965030035825</v>
      </c>
      <c r="H71" s="96"/>
      <c r="I71" s="114">
        <v>75.311002505716033</v>
      </c>
      <c r="J71" s="159"/>
      <c r="K71" s="114">
        <v>5.4739512818795504</v>
      </c>
      <c r="L71" s="159"/>
      <c r="M71" s="114">
        <v>20.32777892758881</v>
      </c>
      <c r="N71" s="159"/>
      <c r="O71" s="114">
        <v>4.3612185666951619</v>
      </c>
    </row>
    <row r="72" spans="1:15" x14ac:dyDescent="0.2">
      <c r="A72" s="157"/>
      <c r="B72" s="19" t="s">
        <v>12</v>
      </c>
      <c r="C72" s="50">
        <v>10552.492424843225</v>
      </c>
      <c r="D72" s="35"/>
      <c r="E72" s="50">
        <v>608.73972247966287</v>
      </c>
      <c r="F72" s="35"/>
      <c r="G72" s="50">
        <v>2887.0273377537587</v>
      </c>
      <c r="H72" s="35"/>
      <c r="I72" s="77">
        <v>75.116013026760029</v>
      </c>
      <c r="J72" s="160"/>
      <c r="K72" s="77">
        <v>5.4540548430907245</v>
      </c>
      <c r="L72" s="160"/>
      <c r="M72" s="77">
        <v>20.550783111748643</v>
      </c>
      <c r="N72" s="160"/>
      <c r="O72" s="77">
        <v>4.3332038614913273</v>
      </c>
    </row>
    <row r="73" spans="1:15" x14ac:dyDescent="0.2">
      <c r="A73" s="157"/>
      <c r="B73" s="58" t="s">
        <v>13</v>
      </c>
      <c r="C73" s="50">
        <v>10515.629610273019</v>
      </c>
      <c r="D73" s="35"/>
      <c r="E73" s="50">
        <v>669.75068455637756</v>
      </c>
      <c r="F73" s="35"/>
      <c r="G73" s="50">
        <v>2895.5818830988756</v>
      </c>
      <c r="H73" s="35"/>
      <c r="I73" s="77">
        <v>74.679766037267925</v>
      </c>
      <c r="J73" s="160"/>
      <c r="K73" s="77">
        <v>5.9877327985529423</v>
      </c>
      <c r="L73" s="160"/>
      <c r="M73" s="77">
        <v>20.563806979310428</v>
      </c>
      <c r="N73" s="160"/>
      <c r="O73" s="77">
        <v>4.7564269834216528</v>
      </c>
    </row>
    <row r="74" spans="1:15" x14ac:dyDescent="0.2">
      <c r="A74" s="155"/>
      <c r="B74" s="59" t="s">
        <v>14</v>
      </c>
      <c r="C74" s="52">
        <v>10513.614124434282</v>
      </c>
      <c r="D74" s="49"/>
      <c r="E74" s="52">
        <v>687.25524236288129</v>
      </c>
      <c r="F74" s="49"/>
      <c r="G74" s="52">
        <v>2915.4339917522293</v>
      </c>
      <c r="H74" s="49"/>
      <c r="I74" s="86">
        <v>74.478522155496321</v>
      </c>
      <c r="J74" s="161"/>
      <c r="K74" s="86">
        <v>6.1357312531482435</v>
      </c>
      <c r="L74" s="161"/>
      <c r="M74" s="86">
        <v>20.652956497895936</v>
      </c>
      <c r="N74" s="161"/>
      <c r="O74" s="86">
        <v>4.8685213466077304</v>
      </c>
    </row>
    <row r="75" spans="1:15" x14ac:dyDescent="0.2">
      <c r="A75" s="157">
        <v>2010</v>
      </c>
      <c r="B75" s="19" t="s">
        <v>11</v>
      </c>
      <c r="C75" s="99">
        <v>10525.541509395374</v>
      </c>
      <c r="D75" s="96"/>
      <c r="E75" s="99">
        <v>699.5544021625592</v>
      </c>
      <c r="F75" s="96"/>
      <c r="G75" s="99">
        <v>2925.6014144842643</v>
      </c>
      <c r="H75" s="96"/>
      <c r="I75" s="114">
        <v>74.38178675495179</v>
      </c>
      <c r="J75" s="159"/>
      <c r="K75" s="114">
        <v>6.2320572374108814</v>
      </c>
      <c r="L75" s="159"/>
      <c r="M75" s="114">
        <v>20.674609505639989</v>
      </c>
      <c r="N75" s="159"/>
      <c r="O75" s="114">
        <v>4.9436037394082071</v>
      </c>
    </row>
    <row r="76" spans="1:15" x14ac:dyDescent="0.2">
      <c r="A76" s="157"/>
      <c r="B76" s="19" t="s">
        <v>12</v>
      </c>
      <c r="C76" s="50">
        <v>10557.138580856879</v>
      </c>
      <c r="D76" s="35"/>
      <c r="E76" s="50">
        <v>712.34763588864882</v>
      </c>
      <c r="F76" s="35"/>
      <c r="G76" s="50">
        <v>2912.5604982502673</v>
      </c>
      <c r="H76" s="35"/>
      <c r="I76" s="77">
        <v>74.440162220689814</v>
      </c>
      <c r="J76" s="160"/>
      <c r="K76" s="77">
        <v>6.3210302775840734</v>
      </c>
      <c r="L76" s="160"/>
      <c r="M76" s="77">
        <v>20.536954621441119</v>
      </c>
      <c r="N76" s="160"/>
      <c r="O76" s="77">
        <v>5.0228831578690789</v>
      </c>
    </row>
    <row r="77" spans="1:15" x14ac:dyDescent="0.2">
      <c r="A77" s="157"/>
      <c r="B77" s="58" t="s">
        <v>13</v>
      </c>
      <c r="C77" s="50">
        <v>10562.378241834016</v>
      </c>
      <c r="D77" s="35"/>
      <c r="E77" s="50">
        <v>678.56068433611131</v>
      </c>
      <c r="F77" s="35"/>
      <c r="G77" s="50">
        <v>2961.2094134532695</v>
      </c>
      <c r="H77" s="35"/>
      <c r="I77" s="77">
        <v>74.371693558258542</v>
      </c>
      <c r="J77" s="160"/>
      <c r="K77" s="77">
        <v>6.0365125083666129</v>
      </c>
      <c r="L77" s="160"/>
      <c r="M77" s="77">
        <v>20.850432924937277</v>
      </c>
      <c r="N77" s="160"/>
      <c r="O77" s="77">
        <v>4.777873516804183</v>
      </c>
    </row>
    <row r="78" spans="1:15" x14ac:dyDescent="0.2">
      <c r="A78" s="155"/>
      <c r="B78" s="59" t="s">
        <v>14</v>
      </c>
      <c r="C78" s="52">
        <v>10588.111687588091</v>
      </c>
      <c r="D78" s="49"/>
      <c r="E78" s="52">
        <v>676.50643453239525</v>
      </c>
      <c r="F78" s="49"/>
      <c r="G78" s="52">
        <v>2957.5428389621725</v>
      </c>
      <c r="H78" s="49"/>
      <c r="I78" s="86">
        <v>74.447980982364541</v>
      </c>
      <c r="J78" s="161"/>
      <c r="K78" s="86">
        <v>6.0055869377758153</v>
      </c>
      <c r="L78" s="161"/>
      <c r="M78" s="86">
        <v>20.795312660679031</v>
      </c>
      <c r="N78" s="161"/>
      <c r="O78" s="86">
        <v>4.7567063569564354</v>
      </c>
    </row>
    <row r="79" spans="1:15" x14ac:dyDescent="0.2">
      <c r="A79" s="157">
        <v>2011</v>
      </c>
      <c r="B79" s="19" t="s">
        <v>11</v>
      </c>
      <c r="C79" s="99">
        <v>10603.726561932766</v>
      </c>
      <c r="D79" s="96"/>
      <c r="E79" s="99">
        <v>668.14327746222716</v>
      </c>
      <c r="F79" s="96"/>
      <c r="G79" s="99">
        <v>2970.2637394733365</v>
      </c>
      <c r="H79" s="96"/>
      <c r="I79" s="114">
        <v>74.453216599976116</v>
      </c>
      <c r="J79" s="159"/>
      <c r="K79" s="114">
        <v>5.9275283247778265</v>
      </c>
      <c r="L79" s="159"/>
      <c r="M79" s="114">
        <v>20.855468901657023</v>
      </c>
      <c r="N79" s="159"/>
      <c r="O79" s="114">
        <v>4.691314498366876</v>
      </c>
    </row>
    <row r="80" spans="1:15" x14ac:dyDescent="0.2">
      <c r="A80" s="157"/>
      <c r="B80" s="19" t="s">
        <v>12</v>
      </c>
      <c r="C80" s="50">
        <v>10612.205182307525</v>
      </c>
      <c r="D80" s="35"/>
      <c r="E80" s="50">
        <v>675.02107999859822</v>
      </c>
      <c r="F80" s="35"/>
      <c r="G80" s="50">
        <v>2973.6457728187206</v>
      </c>
      <c r="H80" s="35"/>
      <c r="I80" s="77">
        <v>74.414840524264065</v>
      </c>
      <c r="J80" s="160"/>
      <c r="K80" s="77">
        <v>5.9803982334689447</v>
      </c>
      <c r="L80" s="160"/>
      <c r="M80" s="77">
        <v>20.851780771151756</v>
      </c>
      <c r="N80" s="160"/>
      <c r="O80" s="77">
        <v>4.733378704584168</v>
      </c>
    </row>
    <row r="81" spans="1:15" x14ac:dyDescent="0.2">
      <c r="A81" s="157"/>
      <c r="B81" s="58" t="s">
        <v>13</v>
      </c>
      <c r="C81" s="50">
        <v>10584.72140999739</v>
      </c>
      <c r="D81" s="35"/>
      <c r="E81" s="50">
        <v>724.80156712253483</v>
      </c>
      <c r="F81" s="35"/>
      <c r="G81" s="50">
        <v>2950.2149292102213</v>
      </c>
      <c r="H81" s="35"/>
      <c r="I81" s="77">
        <v>74.228022138461952</v>
      </c>
      <c r="J81" s="160"/>
      <c r="K81" s="77">
        <v>6.4087722230978859</v>
      </c>
      <c r="L81" s="160"/>
      <c r="M81" s="77">
        <v>20.689124502776238</v>
      </c>
      <c r="N81" s="160"/>
      <c r="O81" s="77">
        <v>5.0828533587618239</v>
      </c>
    </row>
    <row r="82" spans="1:15" x14ac:dyDescent="0.2">
      <c r="A82" s="155"/>
      <c r="B82" s="59" t="s">
        <v>14</v>
      </c>
      <c r="C82" s="52">
        <v>10538.830689595343</v>
      </c>
      <c r="D82" s="49"/>
      <c r="E82" s="52">
        <v>788.24956151558354</v>
      </c>
      <c r="F82" s="49"/>
      <c r="G82" s="52">
        <v>2930.1160959615418</v>
      </c>
      <c r="H82" s="49"/>
      <c r="I82" s="86">
        <v>73.919376804818683</v>
      </c>
      <c r="J82" s="161"/>
      <c r="K82" s="86">
        <v>6.958982756728278</v>
      </c>
      <c r="L82" s="161"/>
      <c r="M82" s="86">
        <v>20.551839398376547</v>
      </c>
      <c r="N82" s="161"/>
      <c r="O82" s="86">
        <v>5.5287837968047651</v>
      </c>
    </row>
    <row r="83" spans="1:15" x14ac:dyDescent="0.2">
      <c r="A83" s="157">
        <v>2012</v>
      </c>
      <c r="B83" s="19" t="s">
        <v>11</v>
      </c>
      <c r="C83" s="99">
        <v>10518.720588473139</v>
      </c>
      <c r="D83" s="96"/>
      <c r="E83" s="99">
        <v>859.87532489686009</v>
      </c>
      <c r="F83" s="96"/>
      <c r="G83" s="99">
        <v>2878.0702585489807</v>
      </c>
      <c r="H83" s="96"/>
      <c r="I83" s="114">
        <v>73.781068179821844</v>
      </c>
      <c r="J83" s="159"/>
      <c r="K83" s="114">
        <v>7.556954578960795</v>
      </c>
      <c r="L83" s="159"/>
      <c r="M83" s="114">
        <v>20.187540508017563</v>
      </c>
      <c r="N83" s="159"/>
      <c r="O83" s="114">
        <v>6.0313913121605971</v>
      </c>
    </row>
    <row r="84" spans="1:15" x14ac:dyDescent="0.2">
      <c r="A84" s="157"/>
      <c r="B84" s="19" t="s">
        <v>12</v>
      </c>
      <c r="C84" s="50">
        <v>10509.545689936042</v>
      </c>
      <c r="D84" s="35"/>
      <c r="E84" s="50">
        <v>908.16389583555929</v>
      </c>
      <c r="F84" s="35"/>
      <c r="G84" s="50">
        <v>2851.9547939260788</v>
      </c>
      <c r="H84" s="35"/>
      <c r="I84" s="77">
        <v>73.649564630886573</v>
      </c>
      <c r="J84" s="160"/>
      <c r="K84" s="77">
        <v>7.9539936535720379</v>
      </c>
      <c r="L84" s="160"/>
      <c r="M84" s="77">
        <v>19.986137851873575</v>
      </c>
      <c r="N84" s="160"/>
      <c r="O84" s="77">
        <v>6.3642975172398542</v>
      </c>
    </row>
    <row r="85" spans="1:15" x14ac:dyDescent="0.2">
      <c r="A85" s="157"/>
      <c r="B85" s="58" t="s">
        <v>13</v>
      </c>
      <c r="C85" s="50">
        <v>10476.832730523129</v>
      </c>
      <c r="D85" s="35"/>
      <c r="E85" s="50">
        <v>937.93511039214218</v>
      </c>
      <c r="F85" s="35"/>
      <c r="G85" s="50">
        <v>2859.0932007227348</v>
      </c>
      <c r="H85" s="35"/>
      <c r="I85" s="77">
        <v>73.398730027995668</v>
      </c>
      <c r="J85" s="160"/>
      <c r="K85" s="77">
        <v>8.216856649770774</v>
      </c>
      <c r="L85" s="160"/>
      <c r="M85" s="77">
        <v>20.030272064317632</v>
      </c>
      <c r="N85" s="160"/>
      <c r="O85" s="77">
        <v>6.5709979076867127</v>
      </c>
    </row>
    <row r="86" spans="1:15" x14ac:dyDescent="0.2">
      <c r="A86" s="155"/>
      <c r="B86" s="59" t="s">
        <v>14</v>
      </c>
      <c r="C86" s="52">
        <v>10445.849456445374</v>
      </c>
      <c r="D86" s="49"/>
      <c r="E86" s="52">
        <v>999.53120734089362</v>
      </c>
      <c r="F86" s="49"/>
      <c r="G86" s="52">
        <v>2832.5743059829756</v>
      </c>
      <c r="H86" s="49"/>
      <c r="I86" s="86">
        <v>73.160683575220702</v>
      </c>
      <c r="J86" s="161"/>
      <c r="K86" s="86">
        <v>8.7330534186901989</v>
      </c>
      <c r="L86" s="161"/>
      <c r="M86" s="86">
        <v>19.838795625706858</v>
      </c>
      <c r="N86" s="161"/>
      <c r="O86" s="86">
        <v>7.0005207990724445</v>
      </c>
    </row>
    <row r="87" spans="1:15" x14ac:dyDescent="0.2">
      <c r="A87" s="157">
        <v>2013</v>
      </c>
      <c r="B87" s="19" t="s">
        <v>11</v>
      </c>
      <c r="C87" s="99">
        <v>10373.820868557739</v>
      </c>
      <c r="D87" s="96"/>
      <c r="E87" s="99">
        <v>1046.2924402572398</v>
      </c>
      <c r="F87" s="96"/>
      <c r="G87" s="99">
        <v>2860.3542589877216</v>
      </c>
      <c r="H87" s="96"/>
      <c r="I87" s="114">
        <v>72.643425849353562</v>
      </c>
      <c r="J87" s="159"/>
      <c r="K87" s="114">
        <v>9.1618393965463163</v>
      </c>
      <c r="L87" s="159"/>
      <c r="M87" s="114">
        <v>20.029836175930175</v>
      </c>
      <c r="N87" s="159"/>
      <c r="O87" s="114">
        <v>7.3267379747162593</v>
      </c>
    </row>
    <row r="88" spans="1:15" x14ac:dyDescent="0.2">
      <c r="A88" s="157"/>
      <c r="B88" s="19" t="s">
        <v>12</v>
      </c>
      <c r="C88" s="50">
        <v>10329.024913769852</v>
      </c>
      <c r="D88" s="35"/>
      <c r="E88" s="50">
        <v>1074.1419222933889</v>
      </c>
      <c r="F88" s="35"/>
      <c r="G88" s="50">
        <v>2877.3775163575929</v>
      </c>
      <c r="H88" s="35"/>
      <c r="I88" s="77">
        <v>72.32935005043332</v>
      </c>
      <c r="J88" s="160"/>
      <c r="K88" s="77">
        <v>9.419680845993998</v>
      </c>
      <c r="L88" s="160"/>
      <c r="M88" s="77">
        <v>20.148934419785057</v>
      </c>
      <c r="N88" s="160"/>
      <c r="O88" s="77">
        <v>7.5217155297816127</v>
      </c>
    </row>
    <row r="89" spans="1:15" x14ac:dyDescent="0.2">
      <c r="A89" s="157"/>
      <c r="B89" s="58" t="s">
        <v>13</v>
      </c>
      <c r="C89" s="50">
        <v>10292.550410487955</v>
      </c>
      <c r="D89" s="35"/>
      <c r="E89" s="50">
        <v>1073.7206883426218</v>
      </c>
      <c r="F89" s="35"/>
      <c r="G89" s="50">
        <v>2899.9137206167711</v>
      </c>
      <c r="H89" s="35"/>
      <c r="I89" s="77">
        <v>72.146481632968744</v>
      </c>
      <c r="J89" s="160"/>
      <c r="K89" s="77">
        <v>9.4465518111132507</v>
      </c>
      <c r="L89" s="160"/>
      <c r="M89" s="77">
        <v>20.327184578904888</v>
      </c>
      <c r="N89" s="160"/>
      <c r="O89" s="77">
        <v>7.5263337881263768</v>
      </c>
    </row>
    <row r="90" spans="1:15" x14ac:dyDescent="0.2">
      <c r="A90" s="155"/>
      <c r="B90" s="59" t="s">
        <v>14</v>
      </c>
      <c r="C90" s="52">
        <v>10269.792014918596</v>
      </c>
      <c r="D90" s="49"/>
      <c r="E90" s="52">
        <v>1076.289063420588</v>
      </c>
      <c r="F90" s="49"/>
      <c r="G90" s="52">
        <v>2906.388693945878</v>
      </c>
      <c r="H90" s="49"/>
      <c r="I90" s="86">
        <v>72.056227299558529</v>
      </c>
      <c r="J90" s="161"/>
      <c r="K90" s="86">
        <v>9.4859983459428356</v>
      </c>
      <c r="L90" s="161"/>
      <c r="M90" s="86">
        <v>20.392175815012475</v>
      </c>
      <c r="N90" s="161"/>
      <c r="O90" s="86">
        <v>7.5515968854289977</v>
      </c>
    </row>
    <row r="91" spans="1:15" x14ac:dyDescent="0.2">
      <c r="A91" s="157">
        <v>2014</v>
      </c>
      <c r="B91" s="19" t="s">
        <v>11</v>
      </c>
      <c r="C91" s="99">
        <v>10212.639472800427</v>
      </c>
      <c r="D91" s="96"/>
      <c r="E91" s="99">
        <v>1126.2077795724001</v>
      </c>
      <c r="F91" s="96"/>
      <c r="G91" s="99">
        <v>2898.0830766861391</v>
      </c>
      <c r="H91" s="96"/>
      <c r="I91" s="114">
        <v>71.733437171884106</v>
      </c>
      <c r="J91" s="159"/>
      <c r="K91" s="114">
        <v>9.9322951840340199</v>
      </c>
      <c r="L91" s="159"/>
      <c r="M91" s="114">
        <v>20.356095097065047</v>
      </c>
      <c r="N91" s="159"/>
      <c r="O91" s="114">
        <v>7.9104677310508427</v>
      </c>
    </row>
    <row r="92" spans="1:15" x14ac:dyDescent="0.2">
      <c r="A92" s="157"/>
      <c r="B92" s="19" t="s">
        <v>12</v>
      </c>
      <c r="C92" s="50">
        <v>10190.842493401124</v>
      </c>
      <c r="D92" s="35"/>
      <c r="E92" s="50">
        <v>1116.5737740191535</v>
      </c>
      <c r="F92" s="35"/>
      <c r="G92" s="50">
        <v>2908.7215500648558</v>
      </c>
      <c r="H92" s="35"/>
      <c r="I92" s="77">
        <v>71.68502883298514</v>
      </c>
      <c r="J92" s="160"/>
      <c r="K92" s="77">
        <v>9.8747030056397964</v>
      </c>
      <c r="L92" s="160"/>
      <c r="M92" s="77">
        <v>20.46070168570872</v>
      </c>
      <c r="N92" s="160"/>
      <c r="O92" s="77">
        <v>7.8542694813061242</v>
      </c>
    </row>
    <row r="93" spans="1:15" x14ac:dyDescent="0.2">
      <c r="A93" s="157"/>
      <c r="B93" s="58" t="s">
        <v>13</v>
      </c>
      <c r="C93" s="50">
        <v>10136.385446097385</v>
      </c>
      <c r="D93" s="35"/>
      <c r="E93" s="50">
        <v>1127.1663378612079</v>
      </c>
      <c r="F93" s="35"/>
      <c r="G93" s="50">
        <v>2897.5373822227489</v>
      </c>
      <c r="H93" s="35"/>
      <c r="I93" s="77">
        <v>71.579137219928597</v>
      </c>
      <c r="J93" s="160"/>
      <c r="K93" s="77">
        <v>10.00720163125191</v>
      </c>
      <c r="L93" s="160"/>
      <c r="M93" s="77">
        <v>20.461260770410743</v>
      </c>
      <c r="N93" s="160"/>
      <c r="O93" s="77">
        <v>7.9596020096606583</v>
      </c>
    </row>
    <row r="94" spans="1:15" x14ac:dyDescent="0.2">
      <c r="A94" s="155"/>
      <c r="B94" s="59" t="s">
        <v>14</v>
      </c>
      <c r="C94" s="52">
        <v>10077.991431922816</v>
      </c>
      <c r="D94" s="49"/>
      <c r="E94" s="52">
        <v>1146.8585785967475</v>
      </c>
      <c r="F94" s="49"/>
      <c r="G94" s="52">
        <v>2880.0966775988632</v>
      </c>
      <c r="H94" s="49"/>
      <c r="I94" s="86">
        <v>71.45004979290141</v>
      </c>
      <c r="J94" s="161"/>
      <c r="K94" s="86">
        <v>10.217139449720477</v>
      </c>
      <c r="L94" s="161"/>
      <c r="M94" s="86">
        <v>20.419053976467474</v>
      </c>
      <c r="N94" s="161"/>
      <c r="O94" s="86">
        <v>8.1308962306311017</v>
      </c>
    </row>
    <row r="95" spans="1:15" x14ac:dyDescent="0.2">
      <c r="A95" s="157">
        <v>2015</v>
      </c>
      <c r="B95" s="19" t="s">
        <v>11</v>
      </c>
      <c r="C95" s="99">
        <v>10070.23541090947</v>
      </c>
      <c r="D95" s="96"/>
      <c r="E95" s="99">
        <v>1082.4808038162541</v>
      </c>
      <c r="F95" s="96"/>
      <c r="G95" s="99">
        <v>2888.6720952832666</v>
      </c>
      <c r="H95" s="96"/>
      <c r="I95" s="114">
        <v>71.718231762960343</v>
      </c>
      <c r="J95" s="159"/>
      <c r="K95" s="114">
        <v>9.7059835736426052</v>
      </c>
      <c r="L95" s="159"/>
      <c r="M95" s="114">
        <v>20.572553308166555</v>
      </c>
      <c r="N95" s="159"/>
      <c r="O95" s="114">
        <v>7.7092149288730916</v>
      </c>
    </row>
    <row r="96" spans="1:15" x14ac:dyDescent="0.2">
      <c r="A96" s="158"/>
      <c r="B96" s="19" t="s">
        <v>12</v>
      </c>
      <c r="C96" s="50">
        <v>10048.779486233747</v>
      </c>
      <c r="D96" s="35"/>
      <c r="E96" s="50">
        <v>1060.0820504631834</v>
      </c>
      <c r="F96" s="35"/>
      <c r="G96" s="50">
        <v>2882.478505272712</v>
      </c>
      <c r="H96" s="35"/>
      <c r="I96" s="77">
        <v>71.821422795032888</v>
      </c>
      <c r="J96" s="160"/>
      <c r="K96" s="77">
        <v>9.5426704794304644</v>
      </c>
      <c r="L96" s="160"/>
      <c r="M96" s="77">
        <v>20.601875850534533</v>
      </c>
      <c r="N96" s="160"/>
      <c r="O96" s="77">
        <v>7.5767013544325925</v>
      </c>
    </row>
    <row r="97" spans="1:16" x14ac:dyDescent="0.2">
      <c r="B97" s="58" t="s">
        <v>13</v>
      </c>
      <c r="C97" s="50">
        <v>10042.891439687439</v>
      </c>
      <c r="D97" s="35"/>
      <c r="E97" s="50">
        <v>1023.5058030076018</v>
      </c>
      <c r="F97" s="35"/>
      <c r="G97" s="50">
        <v>2885.0890649972739</v>
      </c>
      <c r="H97" s="35"/>
      <c r="I97" s="77">
        <v>71.984383729425119</v>
      </c>
      <c r="J97" s="160"/>
      <c r="K97" s="77">
        <v>9.2487715790540665</v>
      </c>
      <c r="L97" s="160"/>
      <c r="M97" s="77">
        <v>20.679438744863667</v>
      </c>
      <c r="N97" s="160"/>
      <c r="O97" s="77">
        <v>7.3361775257112214</v>
      </c>
    </row>
    <row r="98" spans="1:16" x14ac:dyDescent="0.2">
      <c r="A98" s="155"/>
      <c r="B98" s="59" t="s">
        <v>14</v>
      </c>
      <c r="C98" s="52">
        <v>10003.719573703245</v>
      </c>
      <c r="D98" s="49"/>
      <c r="E98" s="52">
        <v>1023.8155509972721</v>
      </c>
      <c r="F98" s="49"/>
      <c r="G98" s="52">
        <v>2854.9553368379343</v>
      </c>
      <c r="H98" s="49"/>
      <c r="I98" s="86">
        <v>72.059978009123284</v>
      </c>
      <c r="J98" s="161"/>
      <c r="K98" s="86">
        <v>9.2841740191244853</v>
      </c>
      <c r="L98" s="161"/>
      <c r="M98" s="86">
        <v>20.565152518905816</v>
      </c>
      <c r="N98" s="161"/>
      <c r="O98" s="86">
        <v>7.3748694719709063</v>
      </c>
    </row>
    <row r="99" spans="1:16" x14ac:dyDescent="0.2">
      <c r="A99" s="157">
        <v>2016</v>
      </c>
      <c r="B99" s="19" t="s">
        <v>11</v>
      </c>
      <c r="C99" s="50">
        <v>9946.6815457380399</v>
      </c>
      <c r="D99" s="35"/>
      <c r="E99" s="50">
        <v>1028.1146476369465</v>
      </c>
      <c r="F99" s="35"/>
      <c r="G99" s="50">
        <v>2836.1175758557843</v>
      </c>
      <c r="H99" s="35"/>
      <c r="I99" s="77">
        <v>72.020444931733451</v>
      </c>
      <c r="J99" s="160"/>
      <c r="K99" s="77">
        <v>9.3679611859906355</v>
      </c>
      <c r="L99" s="160"/>
      <c r="M99" s="77">
        <v>20.535336207618275</v>
      </c>
      <c r="N99" s="160"/>
      <c r="O99" s="77">
        <v>7.4442188606482746</v>
      </c>
      <c r="P99" s="148"/>
    </row>
    <row r="100" spans="1:16" x14ac:dyDescent="0.2">
      <c r="A100" s="153"/>
      <c r="B100" s="58" t="s">
        <v>12</v>
      </c>
      <c r="C100" s="50">
        <v>9938.2398955670615</v>
      </c>
      <c r="D100" s="35"/>
      <c r="E100" s="50">
        <v>1034.4873617702988</v>
      </c>
      <c r="F100" s="35"/>
      <c r="G100" s="50">
        <v>2782.6262042012572</v>
      </c>
      <c r="H100" s="35"/>
      <c r="I100" s="77">
        <v>72.249978332838936</v>
      </c>
      <c r="J100" s="160"/>
      <c r="K100" s="77">
        <v>9.4278052986193277</v>
      </c>
      <c r="L100" s="160"/>
      <c r="M100" s="77">
        <v>20.229405314678147</v>
      </c>
      <c r="N100" s="160"/>
      <c r="O100" s="77">
        <v>7.5206163524829215</v>
      </c>
      <c r="P100" s="148"/>
    </row>
    <row r="101" spans="1:16" x14ac:dyDescent="0.2">
      <c r="A101" s="153"/>
      <c r="B101" s="58"/>
      <c r="C101" s="50"/>
      <c r="D101" s="35"/>
      <c r="E101" s="154"/>
      <c r="F101" s="35"/>
      <c r="G101" s="50"/>
      <c r="H101" s="35"/>
      <c r="I101" s="35"/>
      <c r="J101" s="35"/>
      <c r="K101" s="35"/>
      <c r="L101" s="35"/>
      <c r="M101" s="35"/>
      <c r="N101" s="35"/>
      <c r="O101" s="35"/>
    </row>
    <row r="102" spans="1:16" x14ac:dyDescent="0.2">
      <c r="A102" s="153"/>
      <c r="B102" s="58"/>
      <c r="C102" s="50"/>
      <c r="D102" s="35"/>
      <c r="E102" s="154"/>
      <c r="F102" s="35"/>
      <c r="G102" s="50"/>
      <c r="H102" s="35"/>
      <c r="I102" s="35"/>
      <c r="J102" s="35"/>
      <c r="K102" s="35"/>
      <c r="L102" s="35"/>
      <c r="M102" s="35"/>
      <c r="N102" s="35"/>
      <c r="O102" s="35"/>
    </row>
    <row r="103" spans="1:16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</sheetData>
  <mergeCells count="2">
    <mergeCell ref="A3:A4"/>
    <mergeCell ref="A5:O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04"/>
  <sheetViews>
    <sheetView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G31" sqref="G31"/>
    </sheetView>
  </sheetViews>
  <sheetFormatPr defaultRowHeight="12.75" x14ac:dyDescent="0.2"/>
  <cols>
    <col min="1" max="1" width="6.7109375" style="134" customWidth="1"/>
    <col min="2" max="2" width="11.5703125" style="134" customWidth="1"/>
    <col min="3" max="3" width="9.140625" style="134"/>
    <col min="4" max="4" width="0.85546875" style="134" customWidth="1"/>
    <col min="5" max="5" width="9.140625" style="134"/>
    <col min="6" max="6" width="1" style="134" customWidth="1"/>
    <col min="7" max="7" width="9.140625" style="134"/>
    <col min="8" max="8" width="0.7109375" style="134" customWidth="1"/>
    <col min="9" max="9" width="9.140625" style="134"/>
    <col min="10" max="10" width="1.28515625" style="134" customWidth="1"/>
    <col min="11" max="11" width="9.140625" style="134"/>
    <col min="12" max="12" width="0.7109375" style="134" customWidth="1"/>
    <col min="13" max="13" width="9.140625" style="134"/>
    <col min="14" max="14" width="0.7109375" style="134" customWidth="1"/>
    <col min="15" max="16384" width="9.140625" style="134"/>
  </cols>
  <sheetData>
    <row r="1" spans="1:15" ht="16.5" x14ac:dyDescent="0.3">
      <c r="A1" s="2" t="s">
        <v>98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6.5" x14ac:dyDescent="0.3">
      <c r="A2" s="2"/>
      <c r="B2" s="4" t="s">
        <v>81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51" x14ac:dyDescent="0.2">
      <c r="A3" s="184" t="s">
        <v>3</v>
      </c>
      <c r="B3" s="25"/>
      <c r="C3" s="127" t="s">
        <v>19</v>
      </c>
      <c r="D3" s="119"/>
      <c r="E3" s="128" t="s">
        <v>20</v>
      </c>
      <c r="F3" s="119"/>
      <c r="G3" s="127" t="s">
        <v>82</v>
      </c>
      <c r="H3" s="119"/>
      <c r="I3" s="128" t="s">
        <v>5</v>
      </c>
      <c r="J3" s="119"/>
      <c r="K3" s="128" t="s">
        <v>52</v>
      </c>
      <c r="L3" s="119"/>
      <c r="M3" s="128" t="s">
        <v>83</v>
      </c>
      <c r="N3" s="119"/>
      <c r="O3" s="128" t="s">
        <v>84</v>
      </c>
    </row>
    <row r="4" spans="1:15" ht="25.5" x14ac:dyDescent="0.2">
      <c r="A4" s="185"/>
      <c r="B4" s="31"/>
      <c r="C4" s="32" t="s">
        <v>85</v>
      </c>
      <c r="D4" s="33"/>
      <c r="E4" s="32" t="s">
        <v>86</v>
      </c>
      <c r="F4" s="33"/>
      <c r="G4" s="32" t="s">
        <v>85</v>
      </c>
      <c r="H4" s="33"/>
      <c r="I4" s="10" t="s">
        <v>87</v>
      </c>
      <c r="J4" s="33"/>
      <c r="K4" s="10" t="s">
        <v>88</v>
      </c>
      <c r="L4" s="33"/>
      <c r="M4" s="10" t="s">
        <v>87</v>
      </c>
      <c r="N4" s="33"/>
      <c r="O4" s="10" t="s">
        <v>87</v>
      </c>
    </row>
    <row r="5" spans="1:15" x14ac:dyDescent="0.2">
      <c r="A5" s="190" t="s">
        <v>91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</row>
    <row r="6" spans="1:15" x14ac:dyDescent="0.2">
      <c r="A6" s="150">
        <v>1992</v>
      </c>
      <c r="B6" s="116" t="s">
        <v>14</v>
      </c>
      <c r="C6" s="99">
        <v>4145.5277042058524</v>
      </c>
      <c r="D6" s="96"/>
      <c r="E6" s="99">
        <v>206.03329450737118</v>
      </c>
      <c r="F6" s="96"/>
      <c r="G6" s="99">
        <v>6002.9502351036599</v>
      </c>
      <c r="H6" s="96"/>
      <c r="I6" s="114">
        <v>40.035957377369385</v>
      </c>
      <c r="J6" s="159"/>
      <c r="K6" s="114">
        <v>4.7346985269951665</v>
      </c>
      <c r="L6" s="159"/>
      <c r="M6" s="114">
        <v>57.974250059226115</v>
      </c>
      <c r="N6" s="159"/>
      <c r="O6" s="114">
        <v>1.9897925634044931</v>
      </c>
    </row>
    <row r="7" spans="1:15" x14ac:dyDescent="0.2">
      <c r="A7" s="152">
        <v>1993</v>
      </c>
      <c r="B7" s="19" t="s">
        <v>11</v>
      </c>
      <c r="C7" s="99">
        <v>4140.7309599774435</v>
      </c>
      <c r="D7" s="96"/>
      <c r="E7" s="99">
        <v>214.88694946227741</v>
      </c>
      <c r="F7" s="96"/>
      <c r="G7" s="99">
        <v>5993.1210597177924</v>
      </c>
      <c r="H7" s="96"/>
      <c r="I7" s="114">
        <v>40.011937418830641</v>
      </c>
      <c r="J7" s="159"/>
      <c r="K7" s="114">
        <v>4.9335583131973832</v>
      </c>
      <c r="L7" s="159"/>
      <c r="M7" s="114">
        <v>57.911607178219214</v>
      </c>
      <c r="N7" s="159"/>
      <c r="O7" s="114">
        <v>2.0764554029501361</v>
      </c>
    </row>
    <row r="8" spans="1:15" x14ac:dyDescent="0.2">
      <c r="A8" s="153"/>
      <c r="B8" s="19" t="s">
        <v>12</v>
      </c>
      <c r="C8" s="50">
        <v>4142.6476500133767</v>
      </c>
      <c r="D8" s="35"/>
      <c r="E8" s="50">
        <v>233.24050701182443</v>
      </c>
      <c r="F8" s="35"/>
      <c r="G8" s="50">
        <v>5911.7489769471322</v>
      </c>
      <c r="H8" s="35"/>
      <c r="I8" s="77">
        <v>40.268213157842872</v>
      </c>
      <c r="J8" s="160"/>
      <c r="K8" s="77">
        <v>5.3301295335296013</v>
      </c>
      <c r="L8" s="160"/>
      <c r="M8" s="77">
        <v>57.464594638792889</v>
      </c>
      <c r="N8" s="160"/>
      <c r="O8" s="77">
        <v>2.2671922033642335</v>
      </c>
    </row>
    <row r="9" spans="1:15" x14ac:dyDescent="0.2">
      <c r="A9" s="153"/>
      <c r="B9" s="58" t="s">
        <v>13</v>
      </c>
      <c r="C9" s="50">
        <v>4131.8263408262046</v>
      </c>
      <c r="D9" s="35"/>
      <c r="E9" s="50">
        <v>234.86156812041855</v>
      </c>
      <c r="F9" s="35"/>
      <c r="G9" s="50">
        <v>5891.4280360958983</v>
      </c>
      <c r="H9" s="35"/>
      <c r="I9" s="77">
        <v>40.278608303535577</v>
      </c>
      <c r="J9" s="160"/>
      <c r="K9" s="77">
        <v>5.3784830291907504</v>
      </c>
      <c r="L9" s="160"/>
      <c r="M9" s="77">
        <v>57.431872165015548</v>
      </c>
      <c r="N9" s="160"/>
      <c r="O9" s="77">
        <v>2.2895195314488621</v>
      </c>
    </row>
    <row r="10" spans="1:15" x14ac:dyDescent="0.2">
      <c r="A10" s="155"/>
      <c r="B10" s="59" t="s">
        <v>14</v>
      </c>
      <c r="C10" s="52">
        <v>4098.5947902758689</v>
      </c>
      <c r="D10" s="49"/>
      <c r="E10" s="52">
        <v>247.44713239001459</v>
      </c>
      <c r="F10" s="49"/>
      <c r="G10" s="52">
        <v>5967.4183491313352</v>
      </c>
      <c r="H10" s="49"/>
      <c r="I10" s="86">
        <v>39.740248978160359</v>
      </c>
      <c r="J10" s="161"/>
      <c r="K10" s="86">
        <v>5.6936204664641004</v>
      </c>
      <c r="L10" s="161"/>
      <c r="M10" s="86">
        <v>57.86048709034737</v>
      </c>
      <c r="N10" s="161"/>
      <c r="O10" s="86">
        <v>2.3992639314922628</v>
      </c>
    </row>
    <row r="11" spans="1:15" x14ac:dyDescent="0.2">
      <c r="A11" s="157">
        <v>1994</v>
      </c>
      <c r="B11" s="19" t="s">
        <v>11</v>
      </c>
      <c r="C11" s="99">
        <v>4070.3509568520894</v>
      </c>
      <c r="D11" s="96"/>
      <c r="E11" s="99">
        <v>250.60621539571162</v>
      </c>
      <c r="F11" s="96"/>
      <c r="G11" s="99">
        <v>5939.0696011462169</v>
      </c>
      <c r="H11" s="96"/>
      <c r="I11" s="114">
        <v>39.671933092876486</v>
      </c>
      <c r="J11" s="159"/>
      <c r="K11" s="114">
        <v>5.7997847561479992</v>
      </c>
      <c r="L11" s="159"/>
      <c r="M11" s="114">
        <v>57.885517575326674</v>
      </c>
      <c r="N11" s="159"/>
      <c r="O11" s="114">
        <v>2.4425493317968319</v>
      </c>
    </row>
    <row r="12" spans="1:15" x14ac:dyDescent="0.2">
      <c r="A12" s="157"/>
      <c r="B12" s="19" t="s">
        <v>12</v>
      </c>
      <c r="C12" s="50">
        <v>4033.2825363417433</v>
      </c>
      <c r="D12" s="35"/>
      <c r="E12" s="50">
        <v>261.60604523128609</v>
      </c>
      <c r="F12" s="35"/>
      <c r="G12" s="50">
        <v>5987.807048587897</v>
      </c>
      <c r="H12" s="35"/>
      <c r="I12" s="77">
        <v>39.223980572870673</v>
      </c>
      <c r="J12" s="160"/>
      <c r="K12" s="77">
        <v>6.0911020219172087</v>
      </c>
      <c r="L12" s="160"/>
      <c r="M12" s="77">
        <v>58.231880665850134</v>
      </c>
      <c r="N12" s="160"/>
      <c r="O12" s="77">
        <v>2.544138761279195</v>
      </c>
    </row>
    <row r="13" spans="1:15" x14ac:dyDescent="0.2">
      <c r="A13" s="157"/>
      <c r="B13" s="58" t="s">
        <v>13</v>
      </c>
      <c r="C13" s="50">
        <v>3995.6614446215553</v>
      </c>
      <c r="D13" s="35"/>
      <c r="E13" s="50">
        <v>255.58563994158831</v>
      </c>
      <c r="F13" s="35"/>
      <c r="G13" s="50">
        <v>6022.8911920730152</v>
      </c>
      <c r="H13" s="35"/>
      <c r="I13" s="77">
        <v>38.890477595652619</v>
      </c>
      <c r="J13" s="160"/>
      <c r="K13" s="77">
        <v>6.0120156475885524</v>
      </c>
      <c r="L13" s="160"/>
      <c r="M13" s="77">
        <v>58.621862290576075</v>
      </c>
      <c r="N13" s="160"/>
      <c r="O13" s="77">
        <v>2.4876601137713052</v>
      </c>
    </row>
    <row r="14" spans="1:15" x14ac:dyDescent="0.2">
      <c r="A14" s="155"/>
      <c r="B14" s="59" t="s">
        <v>14</v>
      </c>
      <c r="C14" s="52">
        <v>3964.1072738664616</v>
      </c>
      <c r="D14" s="49"/>
      <c r="E14" s="52">
        <v>256.32393732595381</v>
      </c>
      <c r="F14" s="49"/>
      <c r="G14" s="52">
        <v>6032.2815928745295</v>
      </c>
      <c r="H14" s="49"/>
      <c r="I14" s="86">
        <v>38.663984348552304</v>
      </c>
      <c r="J14" s="161"/>
      <c r="K14" s="86">
        <v>6.0734063535070284</v>
      </c>
      <c r="L14" s="161"/>
      <c r="M14" s="86">
        <v>58.835955987001832</v>
      </c>
      <c r="N14" s="161"/>
      <c r="O14" s="86">
        <v>2.5000596644458599</v>
      </c>
    </row>
    <row r="15" spans="1:15" x14ac:dyDescent="0.2">
      <c r="A15" s="157">
        <v>1995</v>
      </c>
      <c r="B15" s="19" t="s">
        <v>11</v>
      </c>
      <c r="C15" s="99">
        <v>3933.1139763417132</v>
      </c>
      <c r="D15" s="96"/>
      <c r="E15" s="99">
        <v>265.66866929353711</v>
      </c>
      <c r="F15" s="96"/>
      <c r="G15" s="99">
        <v>5992.0048692797445</v>
      </c>
      <c r="H15" s="96"/>
      <c r="I15" s="114">
        <v>38.594799180978903</v>
      </c>
      <c r="J15" s="159"/>
      <c r="K15" s="114">
        <v>6.3272784450918635</v>
      </c>
      <c r="L15" s="159"/>
      <c r="M15" s="114">
        <v>58.798251464962725</v>
      </c>
      <c r="N15" s="159"/>
      <c r="O15" s="114">
        <v>2.6069493540583664</v>
      </c>
    </row>
    <row r="16" spans="1:15" x14ac:dyDescent="0.2">
      <c r="A16" s="157"/>
      <c r="B16" s="19" t="s">
        <v>12</v>
      </c>
      <c r="C16" s="50">
        <v>3916.977870694519</v>
      </c>
      <c r="D16" s="35"/>
      <c r="E16" s="50">
        <v>260.14784554738657</v>
      </c>
      <c r="F16" s="35"/>
      <c r="G16" s="50">
        <v>6076.2048580931487</v>
      </c>
      <c r="H16" s="35"/>
      <c r="I16" s="77">
        <v>38.202005117235203</v>
      </c>
      <c r="J16" s="160"/>
      <c r="K16" s="77">
        <v>6.2279151555303809</v>
      </c>
      <c r="L16" s="160"/>
      <c r="M16" s="77">
        <v>59.260791545162881</v>
      </c>
      <c r="N16" s="160"/>
      <c r="O16" s="77">
        <v>2.5372033376019147</v>
      </c>
    </row>
    <row r="17" spans="1:15" x14ac:dyDescent="0.2">
      <c r="A17" s="157"/>
      <c r="B17" s="58" t="s">
        <v>13</v>
      </c>
      <c r="C17" s="50">
        <v>3889.4719385254903</v>
      </c>
      <c r="D17" s="35"/>
      <c r="E17" s="50">
        <v>266.06385973901615</v>
      </c>
      <c r="F17" s="35"/>
      <c r="G17" s="50">
        <v>6067.2615546272418</v>
      </c>
      <c r="H17" s="35"/>
      <c r="I17" s="77">
        <v>38.047041374886156</v>
      </c>
      <c r="J17" s="160"/>
      <c r="K17" s="77">
        <v>6.402636691281387</v>
      </c>
      <c r="L17" s="160"/>
      <c r="M17" s="77">
        <v>59.350306429687571</v>
      </c>
      <c r="N17" s="160"/>
      <c r="O17" s="77">
        <v>2.6026521954262747</v>
      </c>
    </row>
    <row r="18" spans="1:15" x14ac:dyDescent="0.2">
      <c r="A18" s="155"/>
      <c r="B18" s="59" t="s">
        <v>14</v>
      </c>
      <c r="C18" s="52">
        <v>3892.4201622142773</v>
      </c>
      <c r="D18" s="49"/>
      <c r="E18" s="52">
        <v>266.1306919531803</v>
      </c>
      <c r="F18" s="49"/>
      <c r="G18" s="52">
        <v>5991.4513407353206</v>
      </c>
      <c r="H18" s="49"/>
      <c r="I18" s="86">
        <v>38.348958822580443</v>
      </c>
      <c r="J18" s="161"/>
      <c r="K18" s="86">
        <v>6.3996017191055783</v>
      </c>
      <c r="L18" s="161"/>
      <c r="M18" s="86">
        <v>59.029064483790584</v>
      </c>
      <c r="N18" s="161"/>
      <c r="O18" s="86">
        <v>2.6219766936289757</v>
      </c>
    </row>
    <row r="19" spans="1:15" x14ac:dyDescent="0.2">
      <c r="A19" s="157">
        <v>1996</v>
      </c>
      <c r="B19" s="19" t="s">
        <v>11</v>
      </c>
      <c r="C19" s="99">
        <v>3889.9561715872333</v>
      </c>
      <c r="D19" s="96"/>
      <c r="E19" s="99">
        <v>268.56808703657987</v>
      </c>
      <c r="F19" s="96"/>
      <c r="G19" s="99">
        <v>5996.4297727328667</v>
      </c>
      <c r="H19" s="96"/>
      <c r="I19" s="114">
        <v>38.305994882652797</v>
      </c>
      <c r="J19" s="159"/>
      <c r="K19" s="114">
        <v>6.4582546676175339</v>
      </c>
      <c r="L19" s="159"/>
      <c r="M19" s="114">
        <v>59.049304942365723</v>
      </c>
      <c r="N19" s="159"/>
      <c r="O19" s="114">
        <v>2.6447001749814887</v>
      </c>
    </row>
    <row r="20" spans="1:15" x14ac:dyDescent="0.2">
      <c r="A20" s="157"/>
      <c r="B20" s="19" t="s">
        <v>12</v>
      </c>
      <c r="C20" s="50">
        <v>3862.768312038329</v>
      </c>
      <c r="D20" s="35"/>
      <c r="E20" s="50">
        <v>264.81999445755667</v>
      </c>
      <c r="F20" s="35"/>
      <c r="G20" s="50">
        <v>6011.7722181781883</v>
      </c>
      <c r="H20" s="35"/>
      <c r="I20" s="77">
        <v>38.096764609940685</v>
      </c>
      <c r="J20" s="160"/>
      <c r="K20" s="77">
        <v>6.4158529095741015</v>
      </c>
      <c r="L20" s="160"/>
      <c r="M20" s="77">
        <v>59.291433651546136</v>
      </c>
      <c r="N20" s="160"/>
      <c r="O20" s="77">
        <v>2.6118017385131811</v>
      </c>
    </row>
    <row r="21" spans="1:15" x14ac:dyDescent="0.2">
      <c r="A21" s="157"/>
      <c r="B21" s="58" t="s">
        <v>13</v>
      </c>
      <c r="C21" s="50">
        <v>3888.5014982697394</v>
      </c>
      <c r="D21" s="35"/>
      <c r="E21" s="50">
        <v>258.30298244704716</v>
      </c>
      <c r="F21" s="35"/>
      <c r="G21" s="50">
        <v>5962.625132179458</v>
      </c>
      <c r="H21" s="35"/>
      <c r="I21" s="77">
        <v>38.464103783949533</v>
      </c>
      <c r="J21" s="160"/>
      <c r="K21" s="77">
        <v>6.2289645834085432</v>
      </c>
      <c r="L21" s="160"/>
      <c r="M21" s="77">
        <v>58.980826421434763</v>
      </c>
      <c r="N21" s="160"/>
      <c r="O21" s="77">
        <v>2.555069794615703</v>
      </c>
    </row>
    <row r="22" spans="1:15" x14ac:dyDescent="0.2">
      <c r="A22" s="155"/>
      <c r="B22" s="59" t="s">
        <v>14</v>
      </c>
      <c r="C22" s="52">
        <v>3885.6787648972113</v>
      </c>
      <c r="D22" s="49"/>
      <c r="E22" s="52">
        <v>278.98768188000065</v>
      </c>
      <c r="F22" s="49"/>
      <c r="G22" s="52">
        <v>5995.8910219699937</v>
      </c>
      <c r="H22" s="49"/>
      <c r="I22" s="86">
        <v>38.242771391718868</v>
      </c>
      <c r="J22" s="161"/>
      <c r="K22" s="86">
        <v>6.6989202003414388</v>
      </c>
      <c r="L22" s="161"/>
      <c r="M22" s="86">
        <v>59.011437516226032</v>
      </c>
      <c r="N22" s="161"/>
      <c r="O22" s="86">
        <v>2.7457910920551072</v>
      </c>
    </row>
    <row r="23" spans="1:15" x14ac:dyDescent="0.2">
      <c r="A23" s="157">
        <v>1997</v>
      </c>
      <c r="B23" s="19" t="s">
        <v>11</v>
      </c>
      <c r="C23" s="99">
        <v>3855.6007222725575</v>
      </c>
      <c r="D23" s="96"/>
      <c r="E23" s="99">
        <v>274.91053702559918</v>
      </c>
      <c r="F23" s="96"/>
      <c r="G23" s="99">
        <v>6090.2646255549043</v>
      </c>
      <c r="H23" s="96"/>
      <c r="I23" s="114">
        <v>37.723170586163256</v>
      </c>
      <c r="J23" s="159"/>
      <c r="K23" s="114">
        <v>6.6556055598868191</v>
      </c>
      <c r="L23" s="159"/>
      <c r="M23" s="114">
        <v>59.587106636204858</v>
      </c>
      <c r="N23" s="159"/>
      <c r="O23" s="114">
        <v>2.6897227776318808</v>
      </c>
    </row>
    <row r="24" spans="1:15" x14ac:dyDescent="0.2">
      <c r="A24" s="157"/>
      <c r="B24" s="19" t="s">
        <v>12</v>
      </c>
      <c r="C24" s="50">
        <v>3884.8093174733431</v>
      </c>
      <c r="D24" s="35"/>
      <c r="E24" s="50">
        <v>270.36187049582219</v>
      </c>
      <c r="F24" s="35"/>
      <c r="G24" s="50">
        <v>6046.537793759042</v>
      </c>
      <c r="H24" s="35"/>
      <c r="I24" s="77">
        <v>38.079985661532199</v>
      </c>
      <c r="J24" s="160"/>
      <c r="K24" s="77">
        <v>6.5066361472332312</v>
      </c>
      <c r="L24" s="160"/>
      <c r="M24" s="77">
        <v>59.269851792368385</v>
      </c>
      <c r="N24" s="160"/>
      <c r="O24" s="77">
        <v>2.6501625460994269</v>
      </c>
    </row>
    <row r="25" spans="1:15" x14ac:dyDescent="0.2">
      <c r="A25" s="157"/>
      <c r="B25" s="58" t="s">
        <v>13</v>
      </c>
      <c r="C25" s="50">
        <v>3889.8906987455985</v>
      </c>
      <c r="D25" s="35"/>
      <c r="E25" s="50">
        <v>289.91009811082745</v>
      </c>
      <c r="F25" s="35"/>
      <c r="G25" s="50">
        <v>6063.4117064451566</v>
      </c>
      <c r="H25" s="35"/>
      <c r="I25" s="77">
        <v>37.975300204811838</v>
      </c>
      <c r="J25" s="160"/>
      <c r="K25" s="77">
        <v>6.9359788229349366</v>
      </c>
      <c r="L25" s="160"/>
      <c r="M25" s="77">
        <v>59.194434407084714</v>
      </c>
      <c r="N25" s="160"/>
      <c r="O25" s="77">
        <v>2.8302653881034279</v>
      </c>
    </row>
    <row r="26" spans="1:15" x14ac:dyDescent="0.2">
      <c r="A26" s="155"/>
      <c r="B26" s="59" t="s">
        <v>14</v>
      </c>
      <c r="C26" s="52">
        <v>3888.2020862793306</v>
      </c>
      <c r="D26" s="49"/>
      <c r="E26" s="52">
        <v>283.08243424771558</v>
      </c>
      <c r="F26" s="49"/>
      <c r="G26" s="52">
        <v>6128.4132682496511</v>
      </c>
      <c r="H26" s="49"/>
      <c r="I26" s="86">
        <v>37.750642455900014</v>
      </c>
      <c r="J26" s="161"/>
      <c r="K26" s="86">
        <v>6.7864570938437883</v>
      </c>
      <c r="L26" s="161"/>
      <c r="M26" s="86">
        <v>59.500903753968572</v>
      </c>
      <c r="N26" s="161"/>
      <c r="O26" s="86">
        <v>2.7484537901314239</v>
      </c>
    </row>
    <row r="27" spans="1:15" x14ac:dyDescent="0.2">
      <c r="A27" s="157">
        <v>1998</v>
      </c>
      <c r="B27" s="19" t="s">
        <v>11</v>
      </c>
      <c r="C27" s="99">
        <v>3929.8342806058627</v>
      </c>
      <c r="D27" s="96"/>
      <c r="E27" s="99">
        <v>286.46689315501663</v>
      </c>
      <c r="F27" s="96"/>
      <c r="G27" s="99">
        <v>6103.699606958493</v>
      </c>
      <c r="H27" s="96"/>
      <c r="I27" s="114">
        <v>38.079786659976662</v>
      </c>
      <c r="J27" s="159"/>
      <c r="K27" s="114">
        <v>6.7942701754270622</v>
      </c>
      <c r="L27" s="159"/>
      <c r="M27" s="114">
        <v>59.144371562082618</v>
      </c>
      <c r="N27" s="159"/>
      <c r="O27" s="114">
        <v>2.7758417779407183</v>
      </c>
    </row>
    <row r="28" spans="1:15" x14ac:dyDescent="0.2">
      <c r="A28" s="157"/>
      <c r="B28" s="19" t="s">
        <v>12</v>
      </c>
      <c r="C28" s="50">
        <v>3940.7702180984224</v>
      </c>
      <c r="D28" s="35"/>
      <c r="E28" s="50">
        <v>285.06817849626151</v>
      </c>
      <c r="F28" s="35"/>
      <c r="G28" s="50">
        <v>6081.7088985866712</v>
      </c>
      <c r="H28" s="35"/>
      <c r="I28" s="77">
        <v>38.231890722836475</v>
      </c>
      <c r="J28" s="160"/>
      <c r="K28" s="77">
        <v>6.7458371982700189</v>
      </c>
      <c r="L28" s="160"/>
      <c r="M28" s="77">
        <v>59.002483562988751</v>
      </c>
      <c r="N28" s="160"/>
      <c r="O28" s="77">
        <v>2.7656257141747695</v>
      </c>
    </row>
    <row r="29" spans="1:15" x14ac:dyDescent="0.2">
      <c r="A29" s="157"/>
      <c r="B29" s="58" t="s">
        <v>13</v>
      </c>
      <c r="C29" s="50">
        <v>3958.1088490390894</v>
      </c>
      <c r="D29" s="35"/>
      <c r="E29" s="50">
        <v>289.61627389312758</v>
      </c>
      <c r="F29" s="35"/>
      <c r="G29" s="50">
        <v>6113.6165906606002</v>
      </c>
      <c r="H29" s="35"/>
      <c r="I29" s="77">
        <v>38.200736530545392</v>
      </c>
      <c r="J29" s="160"/>
      <c r="K29" s="77">
        <v>6.8181500806060775</v>
      </c>
      <c r="L29" s="160"/>
      <c r="M29" s="77">
        <v>59.004101588892489</v>
      </c>
      <c r="N29" s="160"/>
      <c r="O29" s="77">
        <v>2.7951618805621123</v>
      </c>
    </row>
    <row r="30" spans="1:15" x14ac:dyDescent="0.2">
      <c r="A30" s="155"/>
      <c r="B30" s="59" t="s">
        <v>14</v>
      </c>
      <c r="C30" s="52">
        <v>3977.5093267912862</v>
      </c>
      <c r="D30" s="49"/>
      <c r="E30" s="52">
        <v>286.10548093715988</v>
      </c>
      <c r="F30" s="49"/>
      <c r="G30" s="52">
        <v>6113.2905478722078</v>
      </c>
      <c r="H30" s="49"/>
      <c r="I30" s="86">
        <v>38.330399965000481</v>
      </c>
      <c r="J30" s="161"/>
      <c r="K30" s="86">
        <v>6.7103970184771491</v>
      </c>
      <c r="L30" s="161"/>
      <c r="M30" s="86">
        <v>58.912463189930939</v>
      </c>
      <c r="N30" s="161"/>
      <c r="O30" s="86">
        <v>2.7571368450685747</v>
      </c>
    </row>
    <row r="31" spans="1:15" x14ac:dyDescent="0.2">
      <c r="A31" s="157">
        <v>1999</v>
      </c>
      <c r="B31" s="19" t="s">
        <v>11</v>
      </c>
      <c r="C31" s="99">
        <v>3996.7164412196307</v>
      </c>
      <c r="D31" s="96"/>
      <c r="E31" s="99">
        <v>282.26626848527832</v>
      </c>
      <c r="F31" s="96"/>
      <c r="G31" s="99">
        <v>6151.2095596891213</v>
      </c>
      <c r="H31" s="96"/>
      <c r="I31" s="114">
        <v>38.318722589107459</v>
      </c>
      <c r="J31" s="159"/>
      <c r="K31" s="114">
        <v>6.5965741774344346</v>
      </c>
      <c r="L31" s="159"/>
      <c r="M31" s="114">
        <v>58.975035174941141</v>
      </c>
      <c r="N31" s="159"/>
      <c r="O31" s="114">
        <v>2.7062422359513927</v>
      </c>
    </row>
    <row r="32" spans="1:15" x14ac:dyDescent="0.2">
      <c r="A32" s="157"/>
      <c r="B32" s="19" t="s">
        <v>12</v>
      </c>
      <c r="C32" s="50">
        <v>4034.6338372429409</v>
      </c>
      <c r="D32" s="35"/>
      <c r="E32" s="50">
        <v>285.64991257887095</v>
      </c>
      <c r="F32" s="35"/>
      <c r="G32" s="50">
        <v>6119.6423556097652</v>
      </c>
      <c r="H32" s="35"/>
      <c r="I32" s="77">
        <v>38.646191519917394</v>
      </c>
      <c r="J32" s="160"/>
      <c r="K32" s="77">
        <v>6.6118322110359635</v>
      </c>
      <c r="L32" s="160"/>
      <c r="M32" s="77">
        <v>58.617678839947928</v>
      </c>
      <c r="N32" s="160"/>
      <c r="O32" s="77">
        <v>2.7361296401346746</v>
      </c>
    </row>
    <row r="33" spans="1:15" x14ac:dyDescent="0.2">
      <c r="A33" s="157"/>
      <c r="B33" s="58" t="s">
        <v>13</v>
      </c>
      <c r="C33" s="50">
        <v>4051.1733588989769</v>
      </c>
      <c r="D33" s="35"/>
      <c r="E33" s="50">
        <v>292.53474137733514</v>
      </c>
      <c r="F33" s="35"/>
      <c r="G33" s="50">
        <v>6088.918914503889</v>
      </c>
      <c r="H33" s="35"/>
      <c r="I33" s="77">
        <v>38.831766468403053</v>
      </c>
      <c r="J33" s="160"/>
      <c r="K33" s="77">
        <v>6.734677713696426</v>
      </c>
      <c r="L33" s="160"/>
      <c r="M33" s="77">
        <v>58.364196341703234</v>
      </c>
      <c r="N33" s="160"/>
      <c r="O33" s="77">
        <v>2.8040371898937133</v>
      </c>
    </row>
    <row r="34" spans="1:15" x14ac:dyDescent="0.2">
      <c r="A34" s="155"/>
      <c r="B34" s="59" t="s">
        <v>14</v>
      </c>
      <c r="C34" s="52">
        <v>4064.0616750352201</v>
      </c>
      <c r="D34" s="49"/>
      <c r="E34" s="52">
        <v>291.39865082147054</v>
      </c>
      <c r="F34" s="49"/>
      <c r="G34" s="52">
        <v>6123.5579154060779</v>
      </c>
      <c r="H34" s="49"/>
      <c r="I34" s="86">
        <v>38.782847605249351</v>
      </c>
      <c r="J34" s="161"/>
      <c r="K34" s="86">
        <v>6.6904214255276067</v>
      </c>
      <c r="L34" s="161"/>
      <c r="M34" s="86">
        <v>58.436370415824001</v>
      </c>
      <c r="N34" s="161"/>
      <c r="O34" s="86">
        <v>2.7807819789266408</v>
      </c>
    </row>
    <row r="35" spans="1:15" x14ac:dyDescent="0.2">
      <c r="A35" s="157">
        <v>2000</v>
      </c>
      <c r="B35" s="19" t="s">
        <v>11</v>
      </c>
      <c r="C35" s="99">
        <v>4090.4640022093995</v>
      </c>
      <c r="D35" s="96"/>
      <c r="E35" s="99">
        <v>280.03840685677125</v>
      </c>
      <c r="F35" s="96"/>
      <c r="G35" s="99">
        <v>6107.4974760637378</v>
      </c>
      <c r="H35" s="96"/>
      <c r="I35" s="114">
        <v>39.038595600811888</v>
      </c>
      <c r="J35" s="159"/>
      <c r="K35" s="114">
        <v>6.4074648780849435</v>
      </c>
      <c r="L35" s="159"/>
      <c r="M35" s="114">
        <v>58.288772122734336</v>
      </c>
      <c r="N35" s="159"/>
      <c r="O35" s="114">
        <v>2.6726322764537733</v>
      </c>
    </row>
    <row r="36" spans="1:15" x14ac:dyDescent="0.2">
      <c r="A36" s="157"/>
      <c r="B36" s="19" t="s">
        <v>12</v>
      </c>
      <c r="C36" s="50">
        <v>4110.0933837579014</v>
      </c>
      <c r="D36" s="35"/>
      <c r="E36" s="50">
        <v>289.14351753916401</v>
      </c>
      <c r="F36" s="35"/>
      <c r="G36" s="50">
        <v>6104.5222938233419</v>
      </c>
      <c r="H36" s="35"/>
      <c r="I36" s="77">
        <v>39.129737338868857</v>
      </c>
      <c r="J36" s="160"/>
      <c r="K36" s="77">
        <v>6.5725834736000079</v>
      </c>
      <c r="L36" s="160"/>
      <c r="M36" s="77">
        <v>58.117500415082233</v>
      </c>
      <c r="N36" s="160"/>
      <c r="O36" s="77">
        <v>2.7527622460488961</v>
      </c>
    </row>
    <row r="37" spans="1:15" x14ac:dyDescent="0.2">
      <c r="A37" s="157"/>
      <c r="B37" s="58" t="s">
        <v>13</v>
      </c>
      <c r="C37" s="50">
        <v>4138.007324148718</v>
      </c>
      <c r="D37" s="35"/>
      <c r="E37" s="50">
        <v>268.98682713282233</v>
      </c>
      <c r="F37" s="35"/>
      <c r="G37" s="50">
        <v>6116.2985130265097</v>
      </c>
      <c r="H37" s="35"/>
      <c r="I37" s="77">
        <v>39.322362839756764</v>
      </c>
      <c r="J37" s="160"/>
      <c r="K37" s="77">
        <v>6.1036347655374534</v>
      </c>
      <c r="L37" s="160"/>
      <c r="M37" s="77">
        <v>58.121528195934488</v>
      </c>
      <c r="N37" s="160"/>
      <c r="O37" s="77">
        <v>2.5561089643087422</v>
      </c>
    </row>
    <row r="38" spans="1:15" x14ac:dyDescent="0.2">
      <c r="A38" s="155"/>
      <c r="B38" s="59" t="s">
        <v>14</v>
      </c>
      <c r="C38" s="52">
        <v>4173.322755767309</v>
      </c>
      <c r="D38" s="49"/>
      <c r="E38" s="52">
        <v>267.35199846509761</v>
      </c>
      <c r="F38" s="49"/>
      <c r="G38" s="52">
        <v>6085.2808045801667</v>
      </c>
      <c r="H38" s="49"/>
      <c r="I38" s="86">
        <v>39.647923007553523</v>
      </c>
      <c r="J38" s="161"/>
      <c r="K38" s="86">
        <v>6.0205264573876853</v>
      </c>
      <c r="L38" s="161"/>
      <c r="M38" s="86">
        <v>57.812146085734028</v>
      </c>
      <c r="N38" s="161"/>
      <c r="O38" s="86">
        <v>2.5399309067124487</v>
      </c>
    </row>
    <row r="39" spans="1:15" x14ac:dyDescent="0.2">
      <c r="A39" s="157">
        <v>2001</v>
      </c>
      <c r="B39" s="19" t="s">
        <v>11</v>
      </c>
      <c r="C39" s="99">
        <v>4195.1254735327548</v>
      </c>
      <c r="D39" s="96"/>
      <c r="E39" s="99">
        <v>275.96848394981305</v>
      </c>
      <c r="F39" s="96"/>
      <c r="G39" s="99">
        <v>6075.45576212997</v>
      </c>
      <c r="H39" s="96"/>
      <c r="I39" s="114">
        <v>39.777231275280769</v>
      </c>
      <c r="J39" s="159"/>
      <c r="K39" s="114">
        <v>6.1722810250490916</v>
      </c>
      <c r="L39" s="159"/>
      <c r="M39" s="114">
        <v>57.606097952887403</v>
      </c>
      <c r="N39" s="159"/>
      <c r="O39" s="114">
        <v>2.6166707718318296</v>
      </c>
    </row>
    <row r="40" spans="1:15" x14ac:dyDescent="0.2">
      <c r="A40" s="157"/>
      <c r="B40" s="19" t="s">
        <v>12</v>
      </c>
      <c r="C40" s="50">
        <v>4206.8134414903998</v>
      </c>
      <c r="D40" s="35"/>
      <c r="E40" s="50">
        <v>280.51892269764761</v>
      </c>
      <c r="F40" s="35"/>
      <c r="G40" s="50">
        <v>6048.5453091895724</v>
      </c>
      <c r="H40" s="35"/>
      <c r="I40" s="77">
        <v>39.92845752300547</v>
      </c>
      <c r="J40" s="160"/>
      <c r="K40" s="77">
        <v>6.2513515810947879</v>
      </c>
      <c r="L40" s="160"/>
      <c r="M40" s="77">
        <v>57.409031280547453</v>
      </c>
      <c r="N40" s="160"/>
      <c r="O40" s="77">
        <v>2.6625111964470838</v>
      </c>
    </row>
    <row r="41" spans="1:15" x14ac:dyDescent="0.2">
      <c r="A41" s="157"/>
      <c r="B41" s="58" t="s">
        <v>13</v>
      </c>
      <c r="C41" s="50">
        <v>4249.8094637298473</v>
      </c>
      <c r="D41" s="35"/>
      <c r="E41" s="50">
        <v>276.99297017766224</v>
      </c>
      <c r="F41" s="35"/>
      <c r="G41" s="50">
        <v>5996.009500515167</v>
      </c>
      <c r="H41" s="35"/>
      <c r="I41" s="77">
        <v>40.386633251780232</v>
      </c>
      <c r="J41" s="160"/>
      <c r="K41" s="77">
        <v>6.118954255720932</v>
      </c>
      <c r="L41" s="160"/>
      <c r="M41" s="77">
        <v>56.981057324618355</v>
      </c>
      <c r="N41" s="160"/>
      <c r="O41" s="77">
        <v>2.6323094236014128</v>
      </c>
    </row>
    <row r="42" spans="1:15" x14ac:dyDescent="0.2">
      <c r="A42" s="155"/>
      <c r="B42" s="59" t="s">
        <v>14</v>
      </c>
      <c r="C42" s="52">
        <v>4270.0889462898085</v>
      </c>
      <c r="D42" s="49"/>
      <c r="E42" s="52">
        <v>277.90546625283577</v>
      </c>
      <c r="F42" s="49"/>
      <c r="G42" s="52">
        <v>5990.4384881008446</v>
      </c>
      <c r="H42" s="49"/>
      <c r="I42" s="86">
        <v>40.519202300268688</v>
      </c>
      <c r="J42" s="161"/>
      <c r="K42" s="86">
        <v>6.1105058855485117</v>
      </c>
      <c r="L42" s="161"/>
      <c r="M42" s="86">
        <v>56.843731364793918</v>
      </c>
      <c r="N42" s="161"/>
      <c r="O42" s="86">
        <v>2.6370663349373942</v>
      </c>
    </row>
    <row r="43" spans="1:15" x14ac:dyDescent="0.2">
      <c r="A43" s="157">
        <v>2002</v>
      </c>
      <c r="B43" s="19" t="s">
        <v>11</v>
      </c>
      <c r="C43" s="99">
        <v>4289.6595900092125</v>
      </c>
      <c r="D43" s="96"/>
      <c r="E43" s="99">
        <v>275.22505086908973</v>
      </c>
      <c r="F43" s="96"/>
      <c r="G43" s="99">
        <v>6005.5390749528324</v>
      </c>
      <c r="H43" s="96"/>
      <c r="I43" s="114">
        <v>40.581718437499028</v>
      </c>
      <c r="J43" s="159"/>
      <c r="K43" s="114">
        <v>6.029178665424836</v>
      </c>
      <c r="L43" s="159"/>
      <c r="M43" s="114">
        <v>56.814553857083752</v>
      </c>
      <c r="N43" s="159"/>
      <c r="O43" s="114">
        <v>2.6037277054172399</v>
      </c>
    </row>
    <row r="44" spans="1:15" x14ac:dyDescent="0.2">
      <c r="A44" s="157"/>
      <c r="B44" s="19" t="s">
        <v>12</v>
      </c>
      <c r="C44" s="50">
        <v>4320.2142086753993</v>
      </c>
      <c r="D44" s="35"/>
      <c r="E44" s="50">
        <v>291.15029916281634</v>
      </c>
      <c r="F44" s="35"/>
      <c r="G44" s="50">
        <v>5985.0160710801183</v>
      </c>
      <c r="H44" s="35"/>
      <c r="I44" s="77">
        <v>40.770659155735991</v>
      </c>
      <c r="J44" s="160"/>
      <c r="K44" s="77">
        <v>6.3137559103803333</v>
      </c>
      <c r="L44" s="160"/>
      <c r="M44" s="77">
        <v>56.481701714143803</v>
      </c>
      <c r="N44" s="160"/>
      <c r="O44" s="77">
        <v>2.7476391301201888</v>
      </c>
    </row>
    <row r="45" spans="1:15" x14ac:dyDescent="0.2">
      <c r="A45" s="157"/>
      <c r="B45" s="58" t="s">
        <v>13</v>
      </c>
      <c r="C45" s="50">
        <v>4317.4578720435165</v>
      </c>
      <c r="D45" s="35"/>
      <c r="E45" s="50">
        <v>284.84043993369744</v>
      </c>
      <c r="F45" s="35"/>
      <c r="G45" s="50">
        <v>5995.2437481274374</v>
      </c>
      <c r="H45" s="35"/>
      <c r="I45" s="77">
        <v>40.740181520929781</v>
      </c>
      <c r="J45" s="160"/>
      <c r="K45" s="77">
        <v>6.1890912023763587</v>
      </c>
      <c r="L45" s="160"/>
      <c r="M45" s="77">
        <v>56.572021267998011</v>
      </c>
      <c r="N45" s="160"/>
      <c r="O45" s="77">
        <v>2.6877972110722119</v>
      </c>
    </row>
    <row r="46" spans="1:15" x14ac:dyDescent="0.2">
      <c r="A46" s="155"/>
      <c r="B46" s="59" t="s">
        <v>14</v>
      </c>
      <c r="C46" s="52">
        <v>4340.2489341256314</v>
      </c>
      <c r="D46" s="49"/>
      <c r="E46" s="52">
        <v>263.83431979461182</v>
      </c>
      <c r="F46" s="49"/>
      <c r="G46" s="52">
        <v>6028.3675499715009</v>
      </c>
      <c r="H46" s="49"/>
      <c r="I46" s="86">
        <v>40.820776076734738</v>
      </c>
      <c r="J46" s="161"/>
      <c r="K46" s="86">
        <v>5.7304419847309358</v>
      </c>
      <c r="L46" s="161"/>
      <c r="M46" s="86">
        <v>56.697817475581132</v>
      </c>
      <c r="N46" s="161"/>
      <c r="O46" s="86">
        <v>2.4814064476841202</v>
      </c>
    </row>
    <row r="47" spans="1:15" x14ac:dyDescent="0.2">
      <c r="A47" s="157">
        <v>2003</v>
      </c>
      <c r="B47" s="19" t="s">
        <v>11</v>
      </c>
      <c r="C47" s="99">
        <v>4373.7691824708127</v>
      </c>
      <c r="D47" s="96"/>
      <c r="E47" s="99">
        <v>227.64936240034837</v>
      </c>
      <c r="F47" s="96"/>
      <c r="G47" s="99">
        <v>5960.3653242549517</v>
      </c>
      <c r="H47" s="96"/>
      <c r="I47" s="114">
        <v>41.411273291210613</v>
      </c>
      <c r="J47" s="159"/>
      <c r="K47" s="114">
        <v>4.9473735149368485</v>
      </c>
      <c r="L47" s="159"/>
      <c r="M47" s="114">
        <v>56.433320337846638</v>
      </c>
      <c r="N47" s="159"/>
      <c r="O47" s="114">
        <v>2.1554063709427544</v>
      </c>
    </row>
    <row r="48" spans="1:15" x14ac:dyDescent="0.2">
      <c r="A48" s="157"/>
      <c r="B48" s="19" t="s">
        <v>12</v>
      </c>
      <c r="C48" s="50">
        <v>4392.1563658447421</v>
      </c>
      <c r="D48" s="35"/>
      <c r="E48" s="50">
        <v>211.88263572058702</v>
      </c>
      <c r="F48" s="35"/>
      <c r="G48" s="50">
        <v>6038.0599331847188</v>
      </c>
      <c r="H48" s="35"/>
      <c r="I48" s="77">
        <v>41.271523529093194</v>
      </c>
      <c r="J48" s="160"/>
      <c r="K48" s="77">
        <v>4.6021034063470996</v>
      </c>
      <c r="L48" s="160"/>
      <c r="M48" s="77">
        <v>56.73749107394984</v>
      </c>
      <c r="N48" s="160"/>
      <c r="O48" s="77">
        <v>1.9909853969569729</v>
      </c>
    </row>
    <row r="49" spans="1:15" x14ac:dyDescent="0.2">
      <c r="A49" s="157"/>
      <c r="B49" s="58" t="s">
        <v>13</v>
      </c>
      <c r="C49" s="50">
        <v>4461.3846742018586</v>
      </c>
      <c r="D49" s="35"/>
      <c r="E49" s="50">
        <v>194.92752270646048</v>
      </c>
      <c r="F49" s="35"/>
      <c r="G49" s="50">
        <v>5997.8969901955152</v>
      </c>
      <c r="H49" s="35"/>
      <c r="I49" s="77">
        <v>41.874385943182418</v>
      </c>
      <c r="J49" s="160"/>
      <c r="K49" s="77">
        <v>4.1863069842242906</v>
      </c>
      <c r="L49" s="160"/>
      <c r="M49" s="77">
        <v>56.296031782964647</v>
      </c>
      <c r="N49" s="160"/>
      <c r="O49" s="77">
        <v>1.8295822738529144</v>
      </c>
    </row>
    <row r="50" spans="1:15" x14ac:dyDescent="0.2">
      <c r="A50" s="155"/>
      <c r="B50" s="59" t="s">
        <v>14</v>
      </c>
      <c r="C50" s="52">
        <v>4486.6174714714998</v>
      </c>
      <c r="D50" s="49"/>
      <c r="E50" s="52">
        <v>197.39904708538245</v>
      </c>
      <c r="F50" s="49"/>
      <c r="G50" s="52">
        <v>5948.4574746710969</v>
      </c>
      <c r="H50" s="49"/>
      <c r="I50" s="86">
        <v>42.197304920088307</v>
      </c>
      <c r="J50" s="161"/>
      <c r="K50" s="86">
        <v>4.2143115060191958</v>
      </c>
      <c r="L50" s="161"/>
      <c r="M50" s="86">
        <v>55.946127669437807</v>
      </c>
      <c r="N50" s="161"/>
      <c r="O50" s="86">
        <v>1.8565674104738896</v>
      </c>
    </row>
    <row r="51" spans="1:15" x14ac:dyDescent="0.2">
      <c r="A51" s="157">
        <v>2004</v>
      </c>
      <c r="B51" s="19" t="s">
        <v>11</v>
      </c>
      <c r="C51" s="99">
        <v>4462.226211238727</v>
      </c>
      <c r="D51" s="96"/>
      <c r="E51" s="99">
        <v>199.84420053654731</v>
      </c>
      <c r="F51" s="96"/>
      <c r="G51" s="99">
        <v>5982.9662719779226</v>
      </c>
      <c r="H51" s="96"/>
      <c r="I51" s="114">
        <v>41.918373264501028</v>
      </c>
      <c r="J51" s="159"/>
      <c r="K51" s="114">
        <v>4.2865976462257773</v>
      </c>
      <c r="L51" s="159"/>
      <c r="M51" s="114">
        <v>56.204280452216025</v>
      </c>
      <c r="N51" s="159"/>
      <c r="O51" s="114">
        <v>1.8773462832829508</v>
      </c>
    </row>
    <row r="52" spans="1:15" x14ac:dyDescent="0.2">
      <c r="A52" s="157"/>
      <c r="B52" s="19" t="s">
        <v>12</v>
      </c>
      <c r="C52" s="50">
        <v>4532.4766417043375</v>
      </c>
      <c r="D52" s="35"/>
      <c r="E52" s="50">
        <v>185.15069845022106</v>
      </c>
      <c r="F52" s="35"/>
      <c r="G52" s="50">
        <v>5934.8980954869039</v>
      </c>
      <c r="H52" s="35"/>
      <c r="I52" s="77">
        <v>42.548376618181763</v>
      </c>
      <c r="J52" s="160"/>
      <c r="K52" s="77">
        <v>3.9246571443719667</v>
      </c>
      <c r="L52" s="160"/>
      <c r="M52" s="77">
        <v>55.713531324973765</v>
      </c>
      <c r="N52" s="160"/>
      <c r="O52" s="77">
        <v>1.7380920568444702</v>
      </c>
    </row>
    <row r="53" spans="1:15" x14ac:dyDescent="0.2">
      <c r="A53" s="157"/>
      <c r="B53" s="58" t="s">
        <v>13</v>
      </c>
      <c r="C53" s="50">
        <v>4583.2216959771649</v>
      </c>
      <c r="D53" s="35"/>
      <c r="E53" s="50">
        <v>183.1457874278392</v>
      </c>
      <c r="F53" s="35"/>
      <c r="G53" s="50">
        <v>5895.3082919630433</v>
      </c>
      <c r="H53" s="35"/>
      <c r="I53" s="77">
        <v>42.987817230063442</v>
      </c>
      <c r="J53" s="160"/>
      <c r="K53" s="77">
        <v>3.8424604914643141</v>
      </c>
      <c r="L53" s="160"/>
      <c r="M53" s="77">
        <v>55.294387263052315</v>
      </c>
      <c r="N53" s="160"/>
      <c r="O53" s="77">
        <v>1.7177955068842534</v>
      </c>
    </row>
    <row r="54" spans="1:15" x14ac:dyDescent="0.2">
      <c r="A54" s="155"/>
      <c r="B54" s="59" t="s">
        <v>14</v>
      </c>
      <c r="C54" s="52">
        <v>4631.8629390433462</v>
      </c>
      <c r="D54" s="49"/>
      <c r="E54" s="52">
        <v>175.56531609490622</v>
      </c>
      <c r="F54" s="49"/>
      <c r="G54" s="52">
        <v>5862.7693310690784</v>
      </c>
      <c r="H54" s="49"/>
      <c r="I54" s="86">
        <v>43.409345531057959</v>
      </c>
      <c r="J54" s="161"/>
      <c r="K54" s="86">
        <v>3.6519591510754084</v>
      </c>
      <c r="L54" s="161"/>
      <c r="M54" s="86">
        <v>54.945274290398316</v>
      </c>
      <c r="N54" s="161"/>
      <c r="O54" s="86">
        <v>1.6453801785437232</v>
      </c>
    </row>
    <row r="55" spans="1:15" x14ac:dyDescent="0.2">
      <c r="A55" s="157">
        <v>2005</v>
      </c>
      <c r="B55" s="19" t="s">
        <v>11</v>
      </c>
      <c r="C55" s="99">
        <v>4635.0815465505875</v>
      </c>
      <c r="D55" s="96"/>
      <c r="E55" s="99">
        <v>173.14070371534598</v>
      </c>
      <c r="F55" s="96"/>
      <c r="G55" s="99">
        <v>5872.23317305001</v>
      </c>
      <c r="H55" s="96"/>
      <c r="I55" s="114">
        <v>43.39778935298942</v>
      </c>
      <c r="J55" s="159"/>
      <c r="K55" s="114">
        <v>3.6009297137995215</v>
      </c>
      <c r="L55" s="159"/>
      <c r="M55" s="114">
        <v>54.981112137134566</v>
      </c>
      <c r="N55" s="159"/>
      <c r="O55" s="114">
        <v>1.6210985098760073</v>
      </c>
    </row>
    <row r="56" spans="1:15" x14ac:dyDescent="0.2">
      <c r="A56" s="157"/>
      <c r="B56" s="19" t="s">
        <v>12</v>
      </c>
      <c r="C56" s="50">
        <v>4650.7716665339885</v>
      </c>
      <c r="D56" s="35"/>
      <c r="E56" s="50">
        <v>171.86620846915022</v>
      </c>
      <c r="F56" s="35"/>
      <c r="G56" s="50">
        <v>5867.973246414208</v>
      </c>
      <c r="H56" s="35"/>
      <c r="I56" s="77">
        <v>43.503328422607474</v>
      </c>
      <c r="J56" s="160"/>
      <c r="K56" s="77">
        <v>3.5637386203092918</v>
      </c>
      <c r="L56" s="160"/>
      <c r="M56" s="77">
        <v>54.889034684447857</v>
      </c>
      <c r="N56" s="160"/>
      <c r="O56" s="77">
        <v>1.6076368929446612</v>
      </c>
    </row>
    <row r="57" spans="1:15" x14ac:dyDescent="0.2">
      <c r="A57" s="157"/>
      <c r="B57" s="58" t="s">
        <v>13</v>
      </c>
      <c r="C57" s="50">
        <v>4679.3344598245649</v>
      </c>
      <c r="D57" s="35"/>
      <c r="E57" s="50">
        <v>169.34267745173878</v>
      </c>
      <c r="F57" s="35"/>
      <c r="G57" s="50">
        <v>5848.3932617479186</v>
      </c>
      <c r="H57" s="35"/>
      <c r="I57" s="77">
        <v>43.744074641701992</v>
      </c>
      <c r="J57" s="160"/>
      <c r="K57" s="77">
        <v>3.4925542092675892</v>
      </c>
      <c r="L57" s="160"/>
      <c r="M57" s="77">
        <v>54.672850075674958</v>
      </c>
      <c r="N57" s="160"/>
      <c r="O57" s="77">
        <v>1.583075282623045</v>
      </c>
    </row>
    <row r="58" spans="1:15" x14ac:dyDescent="0.2">
      <c r="A58" s="155"/>
      <c r="B58" s="59" t="s">
        <v>14</v>
      </c>
      <c r="C58" s="52">
        <v>4735.4944329017208</v>
      </c>
      <c r="D58" s="49"/>
      <c r="E58" s="52">
        <v>171.66236075610232</v>
      </c>
      <c r="F58" s="49"/>
      <c r="G58" s="52">
        <v>5797.7847732777236</v>
      </c>
      <c r="H58" s="49"/>
      <c r="I58" s="86">
        <v>44.236527619434057</v>
      </c>
      <c r="J58" s="161"/>
      <c r="K58" s="86">
        <v>3.4982041123683807</v>
      </c>
      <c r="L58" s="161"/>
      <c r="M58" s="86">
        <v>54.159891831501405</v>
      </c>
      <c r="N58" s="161"/>
      <c r="O58" s="86">
        <v>1.6035805490645316</v>
      </c>
    </row>
    <row r="59" spans="1:15" x14ac:dyDescent="0.2">
      <c r="A59" s="157">
        <v>2006</v>
      </c>
      <c r="B59" s="19" t="s">
        <v>11</v>
      </c>
      <c r="C59" s="99">
        <v>4763.7746869546745</v>
      </c>
      <c r="D59" s="96"/>
      <c r="E59" s="99">
        <v>163.04692018121591</v>
      </c>
      <c r="F59" s="96"/>
      <c r="G59" s="99">
        <v>5786.2037113077349</v>
      </c>
      <c r="H59" s="96"/>
      <c r="I59" s="114">
        <v>44.467128055352617</v>
      </c>
      <c r="J59" s="159"/>
      <c r="K59" s="114">
        <v>3.3093733279293622</v>
      </c>
      <c r="L59" s="159"/>
      <c r="M59" s="114">
        <v>54.010921652039436</v>
      </c>
      <c r="N59" s="159"/>
      <c r="O59" s="114">
        <v>1.5219502926079442</v>
      </c>
    </row>
    <row r="60" spans="1:15" x14ac:dyDescent="0.2">
      <c r="A60" s="157"/>
      <c r="B60" s="19" t="s">
        <v>12</v>
      </c>
      <c r="C60" s="50">
        <v>4830.4892312147567</v>
      </c>
      <c r="D60" s="35"/>
      <c r="E60" s="50">
        <v>146.15399148699214</v>
      </c>
      <c r="F60" s="35"/>
      <c r="G60" s="50">
        <v>5746.6658778409401</v>
      </c>
      <c r="H60" s="35"/>
      <c r="I60" s="77">
        <v>45.046628665868575</v>
      </c>
      <c r="J60" s="160"/>
      <c r="K60" s="77">
        <v>2.9367986601950382</v>
      </c>
      <c r="L60" s="160"/>
      <c r="M60" s="77">
        <v>53.590415271626469</v>
      </c>
      <c r="N60" s="160"/>
      <c r="O60" s="77">
        <v>1.362956062504955</v>
      </c>
    </row>
    <row r="61" spans="1:15" x14ac:dyDescent="0.2">
      <c r="A61" s="157"/>
      <c r="B61" s="58" t="s">
        <v>13</v>
      </c>
      <c r="C61" s="50">
        <v>4869.9346037731775</v>
      </c>
      <c r="D61" s="35"/>
      <c r="E61" s="50">
        <v>145.19671390528256</v>
      </c>
      <c r="F61" s="35"/>
      <c r="G61" s="50">
        <v>5732.4013492676904</v>
      </c>
      <c r="H61" s="35"/>
      <c r="I61" s="77">
        <v>45.31211725227481</v>
      </c>
      <c r="J61" s="160"/>
      <c r="K61" s="77">
        <v>2.8951727224661221</v>
      </c>
      <c r="L61" s="160"/>
      <c r="M61" s="77">
        <v>53.336905566219784</v>
      </c>
      <c r="N61" s="160"/>
      <c r="O61" s="77">
        <v>1.3509771815054121</v>
      </c>
    </row>
    <row r="62" spans="1:15" x14ac:dyDescent="0.2">
      <c r="A62" s="155"/>
      <c r="B62" s="59" t="s">
        <v>14</v>
      </c>
      <c r="C62" s="52">
        <v>4898.6159943056755</v>
      </c>
      <c r="D62" s="49"/>
      <c r="E62" s="52">
        <v>146.83408750978845</v>
      </c>
      <c r="F62" s="49"/>
      <c r="G62" s="52">
        <v>5721.9803878197745</v>
      </c>
      <c r="H62" s="49"/>
      <c r="I62" s="86">
        <v>45.494753907350969</v>
      </c>
      <c r="J62" s="161"/>
      <c r="K62" s="86">
        <v>2.9102277324871344</v>
      </c>
      <c r="L62" s="161"/>
      <c r="M62" s="86">
        <v>53.141558740092009</v>
      </c>
      <c r="N62" s="161"/>
      <c r="O62" s="86">
        <v>1.3636873525570363</v>
      </c>
    </row>
    <row r="63" spans="1:15" x14ac:dyDescent="0.2">
      <c r="A63" s="157">
        <v>2007</v>
      </c>
      <c r="B63" s="19" t="s">
        <v>11</v>
      </c>
      <c r="C63" s="99">
        <v>4979.1664799836581</v>
      </c>
      <c r="D63" s="96"/>
      <c r="E63" s="99">
        <v>120.5368675671852</v>
      </c>
      <c r="F63" s="96"/>
      <c r="G63" s="99">
        <v>5706.3106932776009</v>
      </c>
      <c r="H63" s="96"/>
      <c r="I63" s="114">
        <v>46.077734687099571</v>
      </c>
      <c r="J63" s="159"/>
      <c r="K63" s="114">
        <v>2.3636054757003384</v>
      </c>
      <c r="L63" s="159"/>
      <c r="M63" s="114">
        <v>52.806804356512991</v>
      </c>
      <c r="N63" s="159"/>
      <c r="O63" s="114">
        <v>1.1154609563874325</v>
      </c>
    </row>
    <row r="64" spans="1:15" x14ac:dyDescent="0.2">
      <c r="A64" s="157"/>
      <c r="B64" s="19" t="s">
        <v>12</v>
      </c>
      <c r="C64" s="50">
        <v>5018.818511343623</v>
      </c>
      <c r="D64" s="35"/>
      <c r="E64" s="50">
        <v>123.9246476729634</v>
      </c>
      <c r="F64" s="35"/>
      <c r="G64" s="50">
        <v>5693.7350317060109</v>
      </c>
      <c r="H64" s="35"/>
      <c r="I64" s="77">
        <v>46.314110756392878</v>
      </c>
      <c r="J64" s="160"/>
      <c r="K64" s="77">
        <v>2.4096993344046509</v>
      </c>
      <c r="L64" s="160"/>
      <c r="M64" s="77">
        <v>52.542301396228261</v>
      </c>
      <c r="N64" s="160"/>
      <c r="O64" s="77">
        <v>1.1435878473788528</v>
      </c>
    </row>
    <row r="65" spans="1:15" x14ac:dyDescent="0.2">
      <c r="A65" s="157"/>
      <c r="B65" s="58" t="s">
        <v>13</v>
      </c>
      <c r="C65" s="50">
        <v>5062.3304561676032</v>
      </c>
      <c r="D65" s="35"/>
      <c r="E65" s="50">
        <v>144.2877011473629</v>
      </c>
      <c r="F65" s="35"/>
      <c r="G65" s="50">
        <v>5664.9700777691778</v>
      </c>
      <c r="H65" s="35"/>
      <c r="I65" s="77">
        <v>46.564773671529899</v>
      </c>
      <c r="J65" s="160"/>
      <c r="K65" s="77">
        <v>2.7712364684290876</v>
      </c>
      <c r="L65" s="160"/>
      <c r="M65" s="77">
        <v>52.108026493199247</v>
      </c>
      <c r="N65" s="160"/>
      <c r="O65" s="77">
        <v>1.3271998352708596</v>
      </c>
    </row>
    <row r="66" spans="1:15" x14ac:dyDescent="0.2">
      <c r="A66" s="155"/>
      <c r="B66" s="59" t="s">
        <v>14</v>
      </c>
      <c r="C66" s="52">
        <v>5083.9845128795796</v>
      </c>
      <c r="D66" s="49"/>
      <c r="E66" s="52">
        <v>128.14007442447786</v>
      </c>
      <c r="F66" s="49"/>
      <c r="G66" s="52">
        <v>5697.4831991713945</v>
      </c>
      <c r="H66" s="49"/>
      <c r="I66" s="86">
        <v>46.6009833935749</v>
      </c>
      <c r="J66" s="161"/>
      <c r="K66" s="86">
        <v>2.4584998358751364</v>
      </c>
      <c r="L66" s="161"/>
      <c r="M66" s="86">
        <v>52.224454908768728</v>
      </c>
      <c r="N66" s="161"/>
      <c r="O66" s="86">
        <v>1.1745616976563724</v>
      </c>
    </row>
    <row r="67" spans="1:15" x14ac:dyDescent="0.2">
      <c r="A67" s="157">
        <v>2008</v>
      </c>
      <c r="B67" s="19" t="s">
        <v>11</v>
      </c>
      <c r="C67" s="99">
        <v>5108.0704610494267</v>
      </c>
      <c r="D67" s="96"/>
      <c r="E67" s="99">
        <v>155.903754707074</v>
      </c>
      <c r="F67" s="96"/>
      <c r="G67" s="99">
        <v>5684.5662464596098</v>
      </c>
      <c r="H67" s="96"/>
      <c r="I67" s="114">
        <v>46.655264038869838</v>
      </c>
      <c r="J67" s="159"/>
      <c r="K67" s="114">
        <v>2.961711974963932</v>
      </c>
      <c r="L67" s="159"/>
      <c r="M67" s="114">
        <v>51.920767576987039</v>
      </c>
      <c r="N67" s="159"/>
      <c r="O67" s="114">
        <v>1.4239683841431161</v>
      </c>
    </row>
    <row r="68" spans="1:15" x14ac:dyDescent="0.2">
      <c r="A68" s="157"/>
      <c r="B68" s="19" t="s">
        <v>12</v>
      </c>
      <c r="C68" s="50">
        <v>5171.6928406734787</v>
      </c>
      <c r="D68" s="35"/>
      <c r="E68" s="50">
        <v>171.03554371040968</v>
      </c>
      <c r="F68" s="35"/>
      <c r="G68" s="50">
        <v>5646.864157845961</v>
      </c>
      <c r="H68" s="35"/>
      <c r="I68" s="77">
        <v>47.059914376262334</v>
      </c>
      <c r="J68" s="160"/>
      <c r="K68" s="77">
        <v>3.2012771641231978</v>
      </c>
      <c r="L68" s="160"/>
      <c r="M68" s="77">
        <v>51.383744539633135</v>
      </c>
      <c r="N68" s="160"/>
      <c r="O68" s="77">
        <v>1.5563410841045213</v>
      </c>
    </row>
    <row r="69" spans="1:15" x14ac:dyDescent="0.2">
      <c r="A69" s="157"/>
      <c r="B69" s="58" t="s">
        <v>13</v>
      </c>
      <c r="C69" s="50">
        <v>5208.031751710645</v>
      </c>
      <c r="D69" s="35"/>
      <c r="E69" s="50">
        <v>174.76824280732427</v>
      </c>
      <c r="F69" s="35"/>
      <c r="G69" s="50">
        <v>5644.3286877899554</v>
      </c>
      <c r="H69" s="35"/>
      <c r="I69" s="77">
        <v>47.229264314893527</v>
      </c>
      <c r="J69" s="160"/>
      <c r="K69" s="77">
        <v>3.2467905734063005</v>
      </c>
      <c r="L69" s="160"/>
      <c r="M69" s="77">
        <v>51.185842211543189</v>
      </c>
      <c r="N69" s="160"/>
      <c r="O69" s="77">
        <v>1.5848934735632931</v>
      </c>
    </row>
    <row r="70" spans="1:15" x14ac:dyDescent="0.2">
      <c r="A70" s="155"/>
      <c r="B70" s="59" t="s">
        <v>14</v>
      </c>
      <c r="C70" s="52">
        <v>5241.7620135065608</v>
      </c>
      <c r="D70" s="49"/>
      <c r="E70" s="52">
        <v>176.00320755868631</v>
      </c>
      <c r="F70" s="49"/>
      <c r="G70" s="52">
        <v>5650.9415299149923</v>
      </c>
      <c r="H70" s="49"/>
      <c r="I70" s="86">
        <v>47.356589450184437</v>
      </c>
      <c r="J70" s="161"/>
      <c r="K70" s="86">
        <v>3.2486311306801214</v>
      </c>
      <c r="L70" s="161"/>
      <c r="M70" s="86">
        <v>51.053313246505041</v>
      </c>
      <c r="N70" s="161"/>
      <c r="O70" s="86">
        <v>1.5900973033105206</v>
      </c>
    </row>
    <row r="71" spans="1:15" x14ac:dyDescent="0.2">
      <c r="A71" s="157">
        <v>2009</v>
      </c>
      <c r="B71" s="19" t="s">
        <v>11</v>
      </c>
      <c r="C71" s="99">
        <v>5269.2700491732194</v>
      </c>
      <c r="D71" s="96"/>
      <c r="E71" s="99">
        <v>197.94311602945257</v>
      </c>
      <c r="F71" s="96"/>
      <c r="G71" s="99">
        <v>5644.9860219940547</v>
      </c>
      <c r="H71" s="96"/>
      <c r="I71" s="114">
        <v>47.418786870238762</v>
      </c>
      <c r="J71" s="159"/>
      <c r="K71" s="114">
        <v>3.6205487155559761</v>
      </c>
      <c r="L71" s="159"/>
      <c r="M71" s="114">
        <v>50.799899523922363</v>
      </c>
      <c r="N71" s="159"/>
      <c r="O71" s="114">
        <v>1.7813136058388788</v>
      </c>
    </row>
    <row r="72" spans="1:15" x14ac:dyDescent="0.2">
      <c r="A72" s="157"/>
      <c r="B72" s="19" t="s">
        <v>12</v>
      </c>
      <c r="C72" s="50">
        <v>5331.2317468378969</v>
      </c>
      <c r="D72" s="35"/>
      <c r="E72" s="50">
        <v>203.82896225244673</v>
      </c>
      <c r="F72" s="35"/>
      <c r="G72" s="50">
        <v>5621.1980686693169</v>
      </c>
      <c r="H72" s="35"/>
      <c r="I72" s="77">
        <v>47.786913633321852</v>
      </c>
      <c r="J72" s="160"/>
      <c r="K72" s="77">
        <v>3.6825063529600364</v>
      </c>
      <c r="L72" s="160"/>
      <c r="M72" s="77">
        <v>50.386049487085629</v>
      </c>
      <c r="N72" s="160"/>
      <c r="O72" s="77">
        <v>1.8270368795925203</v>
      </c>
    </row>
    <row r="73" spans="1:15" x14ac:dyDescent="0.2">
      <c r="A73" s="157"/>
      <c r="B73" s="58" t="s">
        <v>13</v>
      </c>
      <c r="C73" s="50">
        <v>5334.4812571436087</v>
      </c>
      <c r="D73" s="35"/>
      <c r="E73" s="50">
        <v>205.74191125356373</v>
      </c>
      <c r="F73" s="35"/>
      <c r="G73" s="50">
        <v>5666.9538843294522</v>
      </c>
      <c r="H73" s="35"/>
      <c r="I73" s="77">
        <v>47.598795236716356</v>
      </c>
      <c r="J73" s="160"/>
      <c r="K73" s="77">
        <v>3.7136033152449053</v>
      </c>
      <c r="L73" s="160"/>
      <c r="M73" s="77">
        <v>50.565399811817237</v>
      </c>
      <c r="N73" s="160"/>
      <c r="O73" s="77">
        <v>1.8358049514664199</v>
      </c>
    </row>
    <row r="74" spans="1:15" x14ac:dyDescent="0.2">
      <c r="A74" s="155"/>
      <c r="B74" s="59" t="s">
        <v>14</v>
      </c>
      <c r="C74" s="52">
        <v>5372.6992371498063</v>
      </c>
      <c r="D74" s="49"/>
      <c r="E74" s="52">
        <v>220.56009400100618</v>
      </c>
      <c r="F74" s="49"/>
      <c r="G74" s="52">
        <v>5665.0497682114146</v>
      </c>
      <c r="H74" s="49"/>
      <c r="I74" s="86">
        <v>47.722079663403136</v>
      </c>
      <c r="J74" s="161"/>
      <c r="K74" s="86">
        <v>3.9433196449989376</v>
      </c>
      <c r="L74" s="161"/>
      <c r="M74" s="86">
        <v>50.318833123282559</v>
      </c>
      <c r="N74" s="161"/>
      <c r="O74" s="86">
        <v>1.9590872133143038</v>
      </c>
    </row>
    <row r="75" spans="1:15" x14ac:dyDescent="0.2">
      <c r="A75" s="157">
        <v>2010</v>
      </c>
      <c r="B75" s="19" t="s">
        <v>11</v>
      </c>
      <c r="C75" s="99">
        <v>5434.5729556678671</v>
      </c>
      <c r="D75" s="96"/>
      <c r="E75" s="99">
        <v>223.32870517612341</v>
      </c>
      <c r="F75" s="96"/>
      <c r="G75" s="99">
        <v>5653.4227778260902</v>
      </c>
      <c r="H75" s="96"/>
      <c r="I75" s="114">
        <v>48.045416654204217</v>
      </c>
      <c r="J75" s="159"/>
      <c r="K75" s="114">
        <v>3.9472001912244163</v>
      </c>
      <c r="L75" s="159"/>
      <c r="M75" s="114">
        <v>49.980201774592423</v>
      </c>
      <c r="N75" s="159"/>
      <c r="O75" s="114">
        <v>1.9743815712033548</v>
      </c>
    </row>
    <row r="76" spans="1:15" x14ac:dyDescent="0.2">
      <c r="A76" s="157"/>
      <c r="B76" s="19" t="s">
        <v>12</v>
      </c>
      <c r="C76" s="50">
        <v>5460.8696075493663</v>
      </c>
      <c r="D76" s="35"/>
      <c r="E76" s="50">
        <v>215.98678852766454</v>
      </c>
      <c r="F76" s="35"/>
      <c r="G76" s="50">
        <v>5689.2778895484553</v>
      </c>
      <c r="H76" s="35"/>
      <c r="I76" s="77">
        <v>48.045091412087352</v>
      </c>
      <c r="J76" s="160"/>
      <c r="K76" s="77">
        <v>3.8046900160610257</v>
      </c>
      <c r="L76" s="160"/>
      <c r="M76" s="77">
        <v>50.054642559903307</v>
      </c>
      <c r="N76" s="160"/>
      <c r="O76" s="77">
        <v>1.900266028009352</v>
      </c>
    </row>
    <row r="77" spans="1:15" x14ac:dyDescent="0.2">
      <c r="A77" s="157"/>
      <c r="B77" s="58" t="s">
        <v>13</v>
      </c>
      <c r="C77" s="50">
        <v>5527.5432305816048</v>
      </c>
      <c r="D77" s="35"/>
      <c r="E77" s="50">
        <v>230.40700859308791</v>
      </c>
      <c r="F77" s="35"/>
      <c r="G77" s="50">
        <v>5669.0559937283451</v>
      </c>
      <c r="H77" s="35"/>
      <c r="I77" s="77">
        <v>48.372628122539581</v>
      </c>
      <c r="J77" s="160"/>
      <c r="K77" s="77">
        <v>4.0015456720256921</v>
      </c>
      <c r="L77" s="160"/>
      <c r="M77" s="77">
        <v>49.611034405536671</v>
      </c>
      <c r="N77" s="160"/>
      <c r="O77" s="77">
        <v>2.0163374719237628</v>
      </c>
    </row>
    <row r="78" spans="1:15" x14ac:dyDescent="0.2">
      <c r="A78" s="155"/>
      <c r="B78" s="59" t="s">
        <v>14</v>
      </c>
      <c r="C78" s="52">
        <v>5584.4465640996314</v>
      </c>
      <c r="D78" s="49"/>
      <c r="E78" s="52">
        <v>241.04816586970136</v>
      </c>
      <c r="F78" s="49"/>
      <c r="G78" s="52">
        <v>5660.9809570268562</v>
      </c>
      <c r="H78" s="49"/>
      <c r="I78" s="86">
        <v>48.61758050314571</v>
      </c>
      <c r="J78" s="161"/>
      <c r="K78" s="86">
        <v>4.1378145040562124</v>
      </c>
      <c r="L78" s="161"/>
      <c r="M78" s="86">
        <v>49.283880550373155</v>
      </c>
      <c r="N78" s="161"/>
      <c r="O78" s="86">
        <v>2.0985389464811335</v>
      </c>
    </row>
    <row r="79" spans="1:15" x14ac:dyDescent="0.2">
      <c r="A79" s="157">
        <v>2011</v>
      </c>
      <c r="B79" s="19" t="s">
        <v>11</v>
      </c>
      <c r="C79" s="99">
        <v>5661.0218717678154</v>
      </c>
      <c r="D79" s="96"/>
      <c r="E79" s="99">
        <v>233.69561486284391</v>
      </c>
      <c r="F79" s="96"/>
      <c r="G79" s="99">
        <v>5656.9025009540228</v>
      </c>
      <c r="H79" s="96"/>
      <c r="I79" s="114">
        <v>49.00630282031527</v>
      </c>
      <c r="J79" s="159"/>
      <c r="K79" s="114">
        <v>3.9644921981905048</v>
      </c>
      <c r="L79" s="159"/>
      <c r="M79" s="114">
        <v>48.970642273844561</v>
      </c>
      <c r="N79" s="159"/>
      <c r="O79" s="114">
        <v>2.0230549058401555</v>
      </c>
    </row>
    <row r="80" spans="1:15" x14ac:dyDescent="0.2">
      <c r="A80" s="157"/>
      <c r="B80" s="19" t="s">
        <v>12</v>
      </c>
      <c r="C80" s="50">
        <v>5708.5404190282534</v>
      </c>
      <c r="D80" s="35"/>
      <c r="E80" s="50">
        <v>232.12485621980551</v>
      </c>
      <c r="F80" s="35"/>
      <c r="G80" s="50">
        <v>5670.5864262755222</v>
      </c>
      <c r="H80" s="35"/>
      <c r="I80" s="77">
        <v>49.163867649852101</v>
      </c>
      <c r="J80" s="160"/>
      <c r="K80" s="77">
        <v>3.9073882379295122</v>
      </c>
      <c r="L80" s="160"/>
      <c r="M80" s="77">
        <v>48.83699511510418</v>
      </c>
      <c r="N80" s="160"/>
      <c r="O80" s="77">
        <v>1.9991372350437207</v>
      </c>
    </row>
    <row r="81" spans="1:15" x14ac:dyDescent="0.2">
      <c r="A81" s="157"/>
      <c r="B81" s="58" t="s">
        <v>13</v>
      </c>
      <c r="C81" s="50">
        <v>5762.1340861805347</v>
      </c>
      <c r="D81" s="35"/>
      <c r="E81" s="50">
        <v>251.70698107249038</v>
      </c>
      <c r="F81" s="35"/>
      <c r="G81" s="50">
        <v>5624.8255833405583</v>
      </c>
      <c r="H81" s="35"/>
      <c r="I81" s="77">
        <v>49.508541306032342</v>
      </c>
      <c r="J81" s="160"/>
      <c r="K81" s="77">
        <v>4.185461143013943</v>
      </c>
      <c r="L81" s="160"/>
      <c r="M81" s="77">
        <v>48.328779852576041</v>
      </c>
      <c r="N81" s="160"/>
      <c r="O81" s="77">
        <v>2.1626788413916218</v>
      </c>
    </row>
    <row r="82" spans="1:15" x14ac:dyDescent="0.2">
      <c r="A82" s="155"/>
      <c r="B82" s="59" t="s">
        <v>14</v>
      </c>
      <c r="C82" s="52">
        <v>5837.8564880428021</v>
      </c>
      <c r="D82" s="49"/>
      <c r="E82" s="52">
        <v>298.15830843257658</v>
      </c>
      <c r="F82" s="49"/>
      <c r="G82" s="52">
        <v>5527.5995197870752</v>
      </c>
      <c r="H82" s="49"/>
      <c r="I82" s="86">
        <v>50.051864968675616</v>
      </c>
      <c r="J82" s="161"/>
      <c r="K82" s="86">
        <v>4.8591523704252353</v>
      </c>
      <c r="L82" s="161"/>
      <c r="M82" s="86">
        <v>47.391823579762935</v>
      </c>
      <c r="N82" s="161"/>
      <c r="O82" s="86">
        <v>2.5563114515614394</v>
      </c>
    </row>
    <row r="83" spans="1:15" x14ac:dyDescent="0.2">
      <c r="A83" s="157">
        <v>2012</v>
      </c>
      <c r="B83" s="19" t="s">
        <v>11</v>
      </c>
      <c r="C83" s="99">
        <v>5899.6913182773442</v>
      </c>
      <c r="D83" s="96"/>
      <c r="E83" s="99">
        <v>320.32058031838255</v>
      </c>
      <c r="F83" s="96"/>
      <c r="G83" s="99">
        <v>5469.3272986127949</v>
      </c>
      <c r="H83" s="96"/>
      <c r="I83" s="114">
        <v>50.470700000614421</v>
      </c>
      <c r="J83" s="159"/>
      <c r="K83" s="114">
        <v>5.1498387067507112</v>
      </c>
      <c r="L83" s="159"/>
      <c r="M83" s="114">
        <v>46.789020374384378</v>
      </c>
      <c r="N83" s="159"/>
      <c r="O83" s="114">
        <v>2.7402796250011874</v>
      </c>
    </row>
    <row r="84" spans="1:15" x14ac:dyDescent="0.2">
      <c r="A84" s="157"/>
      <c r="B84" s="19" t="s">
        <v>12</v>
      </c>
      <c r="C84" s="50">
        <v>5980.664080134472</v>
      </c>
      <c r="D84" s="35"/>
      <c r="E84" s="50">
        <v>367.74113785041402</v>
      </c>
      <c r="F84" s="35"/>
      <c r="G84" s="50">
        <v>5376.7041812193283</v>
      </c>
      <c r="H84" s="35"/>
      <c r="I84" s="77">
        <v>51.007320072769481</v>
      </c>
      <c r="J84" s="160"/>
      <c r="K84" s="77">
        <v>5.7926538275882553</v>
      </c>
      <c r="L84" s="160"/>
      <c r="M84" s="77">
        <v>45.856324219748821</v>
      </c>
      <c r="N84" s="160"/>
      <c r="O84" s="77">
        <v>3.1363557074816946</v>
      </c>
    </row>
    <row r="85" spans="1:15" x14ac:dyDescent="0.2">
      <c r="A85" s="157"/>
      <c r="B85" s="58" t="s">
        <v>13</v>
      </c>
      <c r="C85" s="50">
        <v>6041.3511825415562</v>
      </c>
      <c r="D85" s="35"/>
      <c r="E85" s="50">
        <v>375.05013135480311</v>
      </c>
      <c r="F85" s="35"/>
      <c r="G85" s="50">
        <v>5344.6668529951312</v>
      </c>
      <c r="H85" s="35"/>
      <c r="I85" s="77">
        <v>51.367368140493618</v>
      </c>
      <c r="J85" s="160"/>
      <c r="K85" s="77">
        <v>5.8451788316690241</v>
      </c>
      <c r="L85" s="160"/>
      <c r="M85" s="77">
        <v>45.443719712813746</v>
      </c>
      <c r="N85" s="160"/>
      <c r="O85" s="77">
        <v>3.1889121466926311</v>
      </c>
    </row>
    <row r="86" spans="1:15" x14ac:dyDescent="0.2">
      <c r="A86" s="155"/>
      <c r="B86" s="59" t="s">
        <v>14</v>
      </c>
      <c r="C86" s="52">
        <v>6101.3053039133592</v>
      </c>
      <c r="D86" s="49"/>
      <c r="E86" s="52">
        <v>393.03920159753568</v>
      </c>
      <c r="F86" s="49"/>
      <c r="G86" s="52">
        <v>5308.9807772495842</v>
      </c>
      <c r="H86" s="49"/>
      <c r="I86" s="86">
        <v>51.691410325060772</v>
      </c>
      <c r="J86" s="161"/>
      <c r="K86" s="86">
        <v>6.0520226677844864</v>
      </c>
      <c r="L86" s="161"/>
      <c r="M86" s="86">
        <v>44.978687361973272</v>
      </c>
      <c r="N86" s="161"/>
      <c r="O86" s="86">
        <v>3.3299023129659475</v>
      </c>
    </row>
    <row r="87" spans="1:15" x14ac:dyDescent="0.2">
      <c r="A87" s="157">
        <v>2013</v>
      </c>
      <c r="B87" s="19" t="s">
        <v>11</v>
      </c>
      <c r="C87" s="99">
        <v>6136.1074739555352</v>
      </c>
      <c r="D87" s="96"/>
      <c r="E87" s="99">
        <v>429.25505553416394</v>
      </c>
      <c r="F87" s="96"/>
      <c r="G87" s="99">
        <v>5279.0254007156673</v>
      </c>
      <c r="H87" s="96"/>
      <c r="I87" s="114">
        <v>51.806032613195086</v>
      </c>
      <c r="J87" s="159"/>
      <c r="K87" s="114">
        <v>6.5381774975269842</v>
      </c>
      <c r="L87" s="159"/>
      <c r="M87" s="114">
        <v>44.569845498332441</v>
      </c>
      <c r="N87" s="159"/>
      <c r="O87" s="114">
        <v>3.6241218884724695</v>
      </c>
    </row>
    <row r="88" spans="1:15" x14ac:dyDescent="0.2">
      <c r="A88" s="157"/>
      <c r="B88" s="19" t="s">
        <v>12</v>
      </c>
      <c r="C88" s="50">
        <v>6209.3313218957792</v>
      </c>
      <c r="D88" s="35"/>
      <c r="E88" s="50">
        <v>418.00223788617586</v>
      </c>
      <c r="F88" s="35"/>
      <c r="G88" s="50">
        <v>5260.4977383276437</v>
      </c>
      <c r="H88" s="35"/>
      <c r="I88" s="77">
        <v>52.232666885869975</v>
      </c>
      <c r="J88" s="160"/>
      <c r="K88" s="77">
        <v>6.3072461060784217</v>
      </c>
      <c r="L88" s="160"/>
      <c r="M88" s="77">
        <v>44.251113650680487</v>
      </c>
      <c r="N88" s="160"/>
      <c r="O88" s="77">
        <v>3.5162194634495401</v>
      </c>
    </row>
    <row r="89" spans="1:15" x14ac:dyDescent="0.2">
      <c r="A89" s="157"/>
      <c r="B89" s="58" t="s">
        <v>13</v>
      </c>
      <c r="C89" s="50">
        <v>6308.0183001306505</v>
      </c>
      <c r="D89" s="35"/>
      <c r="E89" s="50">
        <v>435.10479224623418</v>
      </c>
      <c r="F89" s="35"/>
      <c r="G89" s="50">
        <v>5189.01706268621</v>
      </c>
      <c r="H89" s="35"/>
      <c r="I89" s="77">
        <v>52.865774439080873</v>
      </c>
      <c r="J89" s="160"/>
      <c r="K89" s="77">
        <v>6.4525708085934417</v>
      </c>
      <c r="L89" s="160"/>
      <c r="M89" s="77">
        <v>43.487731414924632</v>
      </c>
      <c r="N89" s="160"/>
      <c r="O89" s="77">
        <v>3.6464941459944953</v>
      </c>
    </row>
    <row r="90" spans="1:15" x14ac:dyDescent="0.2">
      <c r="A90" s="155"/>
      <c r="B90" s="59" t="s">
        <v>14</v>
      </c>
      <c r="C90" s="52">
        <v>6405.6645695162679</v>
      </c>
      <c r="D90" s="49"/>
      <c r="E90" s="52">
        <v>442.62853129953135</v>
      </c>
      <c r="F90" s="49"/>
      <c r="G90" s="52">
        <v>5125.0886899012949</v>
      </c>
      <c r="H90" s="49"/>
      <c r="I90" s="86">
        <v>53.499209174826021</v>
      </c>
      <c r="J90" s="161"/>
      <c r="K90" s="86">
        <v>6.463340934499481</v>
      </c>
      <c r="L90" s="161"/>
      <c r="M90" s="86">
        <v>42.804019611858962</v>
      </c>
      <c r="N90" s="161"/>
      <c r="O90" s="86">
        <v>3.6967712133150146</v>
      </c>
    </row>
    <row r="91" spans="1:15" x14ac:dyDescent="0.2">
      <c r="A91" s="157">
        <v>2014</v>
      </c>
      <c r="B91" s="19" t="s">
        <v>11</v>
      </c>
      <c r="C91" s="99">
        <v>6503.080838898808</v>
      </c>
      <c r="D91" s="96"/>
      <c r="E91" s="99">
        <v>468.17392392598589</v>
      </c>
      <c r="F91" s="96"/>
      <c r="G91" s="99">
        <v>5048.7084408222327</v>
      </c>
      <c r="H91" s="96"/>
      <c r="I91" s="114">
        <v>54.102335662106526</v>
      </c>
      <c r="J91" s="159"/>
      <c r="K91" s="114">
        <v>6.7157769993228449</v>
      </c>
      <c r="L91" s="159"/>
      <c r="M91" s="114">
        <v>42.002694644609093</v>
      </c>
      <c r="N91" s="159"/>
      <c r="O91" s="114">
        <v>3.8949696932843794</v>
      </c>
    </row>
    <row r="92" spans="1:15" x14ac:dyDescent="0.2">
      <c r="A92" s="157"/>
      <c r="B92" s="19" t="s">
        <v>12</v>
      </c>
      <c r="C92" s="50">
        <v>6571.0619242747734</v>
      </c>
      <c r="D92" s="35"/>
      <c r="E92" s="50">
        <v>445.73038841077658</v>
      </c>
      <c r="F92" s="35"/>
      <c r="G92" s="50">
        <v>5051.1242985144245</v>
      </c>
      <c r="H92" s="35"/>
      <c r="I92" s="77">
        <v>54.450673931375292</v>
      </c>
      <c r="J92" s="160"/>
      <c r="K92" s="77">
        <v>6.3523383413379291</v>
      </c>
      <c r="L92" s="160"/>
      <c r="M92" s="77">
        <v>41.855810420719877</v>
      </c>
      <c r="N92" s="160"/>
      <c r="O92" s="77">
        <v>3.6935156479048237</v>
      </c>
    </row>
    <row r="93" spans="1:15" x14ac:dyDescent="0.2">
      <c r="A93" s="157"/>
      <c r="B93" s="58" t="s">
        <v>13</v>
      </c>
      <c r="C93" s="50">
        <v>6681.0280694536814</v>
      </c>
      <c r="D93" s="35"/>
      <c r="E93" s="50">
        <v>450.41513491407147</v>
      </c>
      <c r="F93" s="35"/>
      <c r="G93" s="50">
        <v>4988.5532632812356</v>
      </c>
      <c r="H93" s="35"/>
      <c r="I93" s="77">
        <v>55.124010038178284</v>
      </c>
      <c r="J93" s="160"/>
      <c r="K93" s="77">
        <v>6.3159043969979098</v>
      </c>
      <c r="L93" s="160"/>
      <c r="M93" s="77">
        <v>41.15969238602348</v>
      </c>
      <c r="N93" s="160"/>
      <c r="O93" s="77">
        <v>3.7162975757982384</v>
      </c>
    </row>
    <row r="94" spans="1:15" x14ac:dyDescent="0.2">
      <c r="A94" s="155"/>
      <c r="B94" s="59" t="s">
        <v>14</v>
      </c>
      <c r="C94" s="52">
        <v>6751.9617005756545</v>
      </c>
      <c r="D94" s="49"/>
      <c r="E94" s="52">
        <v>491.20829163410212</v>
      </c>
      <c r="F94" s="49"/>
      <c r="G94" s="52">
        <v>4936.1299171832325</v>
      </c>
      <c r="H94" s="49"/>
      <c r="I94" s="86">
        <v>55.438011632904839</v>
      </c>
      <c r="J94" s="161"/>
      <c r="K94" s="86">
        <v>6.7816755945588909</v>
      </c>
      <c r="L94" s="161"/>
      <c r="M94" s="86">
        <v>40.528847749092392</v>
      </c>
      <c r="N94" s="161"/>
      <c r="O94" s="86">
        <v>4.0331406180027605</v>
      </c>
    </row>
    <row r="95" spans="1:15" x14ac:dyDescent="0.2">
      <c r="A95" s="157">
        <v>2015</v>
      </c>
      <c r="B95" s="19" t="s">
        <v>11</v>
      </c>
      <c r="C95" s="99">
        <v>6815.4928282528927</v>
      </c>
      <c r="D95" s="96"/>
      <c r="E95" s="99">
        <v>475.30338420449743</v>
      </c>
      <c r="F95" s="96"/>
      <c r="G95" s="99">
        <v>4943.4367534433486</v>
      </c>
      <c r="H95" s="96"/>
      <c r="I95" s="114">
        <v>55.708378671953028</v>
      </c>
      <c r="J95" s="159"/>
      <c r="K95" s="114">
        <v>6.5192246546731374</v>
      </c>
      <c r="L95" s="159"/>
      <c r="M95" s="114">
        <v>40.406593263522929</v>
      </c>
      <c r="N95" s="159"/>
      <c r="O95" s="114">
        <v>3.8850280645240565</v>
      </c>
    </row>
    <row r="96" spans="1:15" x14ac:dyDescent="0.2">
      <c r="A96" s="158"/>
      <c r="B96" s="19" t="s">
        <v>12</v>
      </c>
      <c r="C96" s="50">
        <v>6922.3757156422944</v>
      </c>
      <c r="D96" s="35"/>
      <c r="E96" s="50">
        <v>476.53922962680912</v>
      </c>
      <c r="F96" s="35"/>
      <c r="G96" s="50">
        <v>4881.7397553606297</v>
      </c>
      <c r="H96" s="35"/>
      <c r="I96" s="77">
        <v>56.368132517294256</v>
      </c>
      <c r="J96" s="160"/>
      <c r="K96" s="77">
        <v>6.4406637074738944</v>
      </c>
      <c r="L96" s="160"/>
      <c r="M96" s="77">
        <v>39.751461745034668</v>
      </c>
      <c r="N96" s="160"/>
      <c r="O96" s="77">
        <v>3.8804057376710777</v>
      </c>
    </row>
    <row r="97" spans="1:15" x14ac:dyDescent="0.2">
      <c r="B97" s="58" t="s">
        <v>13</v>
      </c>
      <c r="C97" s="50">
        <v>6957.6933078654065</v>
      </c>
      <c r="D97" s="35"/>
      <c r="E97" s="50">
        <v>464.61804380011631</v>
      </c>
      <c r="F97" s="35"/>
      <c r="G97" s="50">
        <v>4882.4710776711909</v>
      </c>
      <c r="H97" s="35"/>
      <c r="I97" s="77">
        <v>56.544626837749455</v>
      </c>
      <c r="J97" s="160"/>
      <c r="K97" s="77">
        <v>6.2597487734849437</v>
      </c>
      <c r="L97" s="160"/>
      <c r="M97" s="77">
        <v>39.679458825948373</v>
      </c>
      <c r="N97" s="160"/>
      <c r="O97" s="77">
        <v>3.7759143363021774</v>
      </c>
    </row>
    <row r="98" spans="1:15" x14ac:dyDescent="0.2">
      <c r="A98" s="155"/>
      <c r="B98" s="59" t="s">
        <v>14</v>
      </c>
      <c r="C98" s="52">
        <v>7008.8928162653647</v>
      </c>
      <c r="D98" s="49"/>
      <c r="E98" s="52">
        <v>464.37813698246998</v>
      </c>
      <c r="F98" s="49"/>
      <c r="G98" s="52">
        <v>4881.9571236752399</v>
      </c>
      <c r="H98" s="49"/>
      <c r="I98" s="86">
        <v>56.728154046435442</v>
      </c>
      <c r="J98" s="161"/>
      <c r="K98" s="86">
        <v>6.213853878543695</v>
      </c>
      <c r="L98" s="161"/>
      <c r="M98" s="86">
        <v>39.513290190034553</v>
      </c>
      <c r="N98" s="161"/>
      <c r="O98" s="86">
        <v>3.7585557635300084</v>
      </c>
    </row>
    <row r="99" spans="1:15" x14ac:dyDescent="0.2">
      <c r="A99" s="157">
        <v>2016</v>
      </c>
      <c r="B99" s="19" t="s">
        <v>11</v>
      </c>
      <c r="C99" s="50">
        <v>7128.5638919743687</v>
      </c>
      <c r="D99" s="35"/>
      <c r="E99" s="50">
        <v>481.37009987412068</v>
      </c>
      <c r="F99" s="35"/>
      <c r="G99" s="50">
        <v>4800.0170850745862</v>
      </c>
      <c r="H99" s="35"/>
      <c r="I99" s="77">
        <v>57.442320664988678</v>
      </c>
      <c r="J99" s="160"/>
      <c r="K99" s="77">
        <v>6.3255489520638228</v>
      </c>
      <c r="L99" s="160"/>
      <c r="M99" s="77">
        <v>38.678775245137409</v>
      </c>
      <c r="N99" s="160"/>
      <c r="O99" s="77">
        <v>3.8789040898739109</v>
      </c>
    </row>
    <row r="100" spans="1:15" x14ac:dyDescent="0.2">
      <c r="A100" s="153"/>
      <c r="B100" s="19" t="s">
        <v>12</v>
      </c>
      <c r="C100" s="50">
        <v>7231.9083157164041</v>
      </c>
      <c r="D100" s="35"/>
      <c r="E100" s="50">
        <v>496.02920687243261</v>
      </c>
      <c r="F100" s="35"/>
      <c r="G100" s="50">
        <v>4730.4271697191107</v>
      </c>
      <c r="H100" s="35"/>
      <c r="I100" s="77">
        <v>58.048616285743627</v>
      </c>
      <c r="J100" s="160"/>
      <c r="K100" s="77">
        <v>6.4186492893159963</v>
      </c>
      <c r="L100" s="160"/>
      <c r="M100" s="77">
        <v>37.969888396667137</v>
      </c>
      <c r="N100" s="160"/>
      <c r="O100" s="77">
        <v>3.9814953175892445</v>
      </c>
    </row>
    <row r="101" spans="1:15" x14ac:dyDescent="0.2">
      <c r="A101" s="153"/>
      <c r="B101" s="58"/>
      <c r="C101" s="50"/>
      <c r="D101" s="35"/>
      <c r="E101" s="154"/>
      <c r="F101" s="35"/>
      <c r="G101" s="50"/>
      <c r="H101" s="35"/>
      <c r="I101" s="35"/>
      <c r="J101" s="35"/>
      <c r="K101" s="35"/>
      <c r="L101" s="35"/>
      <c r="M101" s="35"/>
      <c r="N101" s="35"/>
      <c r="O101" s="35"/>
    </row>
    <row r="102" spans="1:15" x14ac:dyDescent="0.2">
      <c r="A102" s="153"/>
      <c r="B102" s="58"/>
      <c r="C102" s="50"/>
      <c r="D102" s="35"/>
      <c r="E102" s="154"/>
      <c r="F102" s="35"/>
      <c r="G102" s="50"/>
      <c r="H102" s="35"/>
      <c r="I102" s="35"/>
      <c r="J102" s="35"/>
      <c r="K102" s="35"/>
      <c r="L102" s="35"/>
      <c r="M102" s="35"/>
      <c r="N102" s="35"/>
      <c r="O102" s="35"/>
    </row>
    <row r="103" spans="1:15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</sheetData>
  <mergeCells count="2">
    <mergeCell ref="A3:A4"/>
    <mergeCell ref="A5:O5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7"/>
  <sheetViews>
    <sheetView workbookViewId="0">
      <pane ySplit="5" topLeftCell="A6" activePane="bottomLeft" state="frozenSplit"/>
      <selection activeCell="C30" sqref="C30"/>
      <selection pane="bottomLeft" activeCell="G18" sqref="G18"/>
    </sheetView>
  </sheetViews>
  <sheetFormatPr defaultColWidth="8.85546875" defaultRowHeight="12.75" x14ac:dyDescent="0.2"/>
  <cols>
    <col min="1" max="1" width="7.140625" style="1" customWidth="1"/>
    <col min="2" max="2" width="10.7109375" style="1" customWidth="1"/>
    <col min="3" max="3" width="7.7109375" style="38" customWidth="1"/>
    <col min="4" max="4" width="10" style="55" customWidth="1"/>
    <col min="5" max="5" width="0.85546875" style="55" customWidth="1"/>
    <col min="6" max="6" width="7.7109375" style="61" customWidth="1"/>
    <col min="7" max="7" width="10" style="55" customWidth="1"/>
    <col min="8" max="8" width="0.85546875" style="55" customWidth="1"/>
    <col min="9" max="9" width="7.28515625" style="38" customWidth="1"/>
    <col min="10" max="10" width="10.140625" style="55" customWidth="1"/>
    <col min="11" max="11" width="0.85546875" style="55" customWidth="1"/>
    <col min="12" max="12" width="7.28515625" style="38" customWidth="1"/>
    <col min="13" max="13" width="10" style="55" customWidth="1"/>
    <col min="14" max="16384" width="8.85546875" style="38"/>
  </cols>
  <sheetData>
    <row r="1" spans="1:13" s="47" customFormat="1" ht="16.5" x14ac:dyDescent="0.3">
      <c r="A1" s="2" t="s">
        <v>99</v>
      </c>
      <c r="B1" s="12"/>
      <c r="D1" s="48"/>
      <c r="E1" s="48"/>
      <c r="F1" s="162"/>
      <c r="G1" s="48"/>
      <c r="H1" s="48"/>
      <c r="J1" s="48"/>
      <c r="K1" s="48"/>
      <c r="M1" s="48"/>
    </row>
    <row r="2" spans="1:13" s="47" customFormat="1" ht="16.5" x14ac:dyDescent="0.3">
      <c r="A2" s="2"/>
      <c r="B2" s="4" t="s">
        <v>17</v>
      </c>
      <c r="D2" s="48"/>
      <c r="E2" s="48"/>
      <c r="F2" s="162"/>
      <c r="G2" s="48"/>
      <c r="H2" s="48"/>
      <c r="J2" s="48"/>
      <c r="K2" s="48"/>
      <c r="M2" s="48"/>
    </row>
    <row r="3" spans="1:13" ht="12" customHeight="1" x14ac:dyDescent="0.2">
      <c r="A3" s="13"/>
      <c r="B3" s="13"/>
      <c r="C3" s="163"/>
      <c r="D3" s="164"/>
      <c r="E3" s="164"/>
      <c r="F3" s="165"/>
      <c r="G3" s="164"/>
      <c r="H3" s="164"/>
      <c r="I3" s="163"/>
      <c r="J3" s="164"/>
      <c r="K3" s="164"/>
      <c r="L3" s="163"/>
      <c r="M3" s="164"/>
    </row>
    <row r="4" spans="1:13" s="74" customFormat="1" ht="20.100000000000001" customHeight="1" x14ac:dyDescent="0.2">
      <c r="A4" s="14"/>
      <c r="B4" s="15"/>
      <c r="C4" s="193" t="s">
        <v>9</v>
      </c>
      <c r="D4" s="193"/>
      <c r="E4" s="68"/>
      <c r="F4" s="193" t="s">
        <v>26</v>
      </c>
      <c r="G4" s="193"/>
      <c r="H4" s="68"/>
      <c r="I4" s="193" t="s">
        <v>27</v>
      </c>
      <c r="J4" s="193"/>
      <c r="K4" s="68"/>
      <c r="L4" s="193" t="s">
        <v>28</v>
      </c>
      <c r="M4" s="193"/>
    </row>
    <row r="5" spans="1:13" s="1" customFormat="1" ht="65.25" customHeight="1" x14ac:dyDescent="0.2">
      <c r="A5" s="44" t="s">
        <v>3</v>
      </c>
      <c r="B5" s="31"/>
      <c r="C5" s="32" t="s">
        <v>21</v>
      </c>
      <c r="D5" s="32" t="s">
        <v>29</v>
      </c>
      <c r="E5" s="33"/>
      <c r="F5" s="32" t="s">
        <v>21</v>
      </c>
      <c r="G5" s="32" t="s">
        <v>29</v>
      </c>
      <c r="H5" s="33"/>
      <c r="I5" s="32" t="s">
        <v>21</v>
      </c>
      <c r="J5" s="32" t="s">
        <v>29</v>
      </c>
      <c r="K5" s="166"/>
      <c r="L5" s="32" t="s">
        <v>21</v>
      </c>
      <c r="M5" s="32" t="s">
        <v>29</v>
      </c>
    </row>
    <row r="6" spans="1:13" ht="14.1" customHeight="1" x14ac:dyDescent="0.2">
      <c r="A6" s="18">
        <v>2013</v>
      </c>
      <c r="B6" s="19" t="s">
        <v>12</v>
      </c>
      <c r="C6" s="50">
        <v>22178.845923076922</v>
      </c>
      <c r="D6" s="51">
        <v>-0.57400379133665225</v>
      </c>
      <c r="E6" s="35"/>
      <c r="F6" s="50">
        <v>11556.30385751591</v>
      </c>
      <c r="G6" s="51">
        <v>-0.18636900885662114</v>
      </c>
      <c r="H6" s="35"/>
      <c r="I6" s="50">
        <v>4715.4674260491665</v>
      </c>
      <c r="J6" s="51">
        <v>2.3666046731823379E-2</v>
      </c>
      <c r="K6" s="36"/>
      <c r="L6" s="50">
        <v>5907.0746395118458</v>
      </c>
      <c r="M6" s="51">
        <v>-1.7886395790324781</v>
      </c>
    </row>
    <row r="7" spans="1:13" ht="14.1" customHeight="1" x14ac:dyDescent="0.2">
      <c r="A7" s="18"/>
      <c r="B7" s="19" t="s">
        <v>13</v>
      </c>
      <c r="C7" s="50">
        <v>22155.310692307692</v>
      </c>
      <c r="D7" s="51">
        <v>-0.10611566918701518</v>
      </c>
      <c r="E7" s="35"/>
      <c r="F7" s="50">
        <v>11587.748533468259</v>
      </c>
      <c r="G7" s="51">
        <v>0.27209976771161259</v>
      </c>
      <c r="H7" s="35"/>
      <c r="I7" s="50">
        <v>4706.0615646181395</v>
      </c>
      <c r="J7" s="51">
        <v>-0.19946827283902299</v>
      </c>
      <c r="K7" s="36"/>
      <c r="L7" s="50">
        <v>5861.5005942212938</v>
      </c>
      <c r="M7" s="51">
        <v>-0.77151632697700623</v>
      </c>
    </row>
    <row r="8" spans="1:13" ht="14.1" customHeight="1" x14ac:dyDescent="0.2">
      <c r="A8" s="18"/>
      <c r="B8" s="19" t="s">
        <v>14</v>
      </c>
      <c r="C8" s="52">
        <v>22169.865615384617</v>
      </c>
      <c r="D8" s="53">
        <v>6.5694962616697633E-2</v>
      </c>
      <c r="E8" s="49"/>
      <c r="F8" s="52">
        <v>11553.755498294377</v>
      </c>
      <c r="G8" s="53">
        <v>-0.29335323489029763</v>
      </c>
      <c r="H8" s="49"/>
      <c r="I8" s="52">
        <v>4765.9944087394006</v>
      </c>
      <c r="J8" s="53">
        <v>1.2735244386061093</v>
      </c>
      <c r="K8" s="54"/>
      <c r="L8" s="52">
        <v>5850.1157083508369</v>
      </c>
      <c r="M8" s="53">
        <v>-0.19423159116764277</v>
      </c>
    </row>
    <row r="9" spans="1:13" ht="14.1" customHeight="1" x14ac:dyDescent="0.2">
      <c r="A9" s="95">
        <v>2014</v>
      </c>
      <c r="B9" s="94" t="s">
        <v>11</v>
      </c>
      <c r="C9" s="99">
        <v>22203.701000000001</v>
      </c>
      <c r="D9" s="100">
        <v>0.15261880790068608</v>
      </c>
      <c r="E9" s="96"/>
      <c r="F9" s="99">
        <v>11547.611539374577</v>
      </c>
      <c r="G9" s="100">
        <v>-5.3177158896142857E-2</v>
      </c>
      <c r="H9" s="96"/>
      <c r="I9" s="99">
        <v>4794.6687452579718</v>
      </c>
      <c r="J9" s="100">
        <v>0.60164435917069214</v>
      </c>
      <c r="K9" s="101"/>
      <c r="L9" s="99">
        <v>5861.4207153674506</v>
      </c>
      <c r="M9" s="100">
        <v>0.19324416097404992</v>
      </c>
    </row>
    <row r="10" spans="1:13" ht="14.1" customHeight="1" x14ac:dyDescent="0.2">
      <c r="A10" s="18"/>
      <c r="B10" s="19" t="s">
        <v>12</v>
      </c>
      <c r="C10" s="50">
        <v>22257.346461538462</v>
      </c>
      <c r="D10" s="51">
        <v>0.24160594460563553</v>
      </c>
      <c r="E10" s="35"/>
      <c r="F10" s="50">
        <v>11609.2535315233</v>
      </c>
      <c r="G10" s="51">
        <v>0.53380728939953326</v>
      </c>
      <c r="H10" s="35"/>
      <c r="I10" s="50">
        <v>4797.003909453415</v>
      </c>
      <c r="J10" s="51">
        <v>4.870334781214529E-2</v>
      </c>
      <c r="K10" s="36"/>
      <c r="L10" s="50">
        <v>5851.0890205617461</v>
      </c>
      <c r="M10" s="51">
        <v>-0.17626605062859424</v>
      </c>
    </row>
    <row r="11" spans="1:13" ht="14.1" customHeight="1" x14ac:dyDescent="0.2">
      <c r="A11" s="18"/>
      <c r="B11" s="19" t="s">
        <v>13</v>
      </c>
      <c r="C11" s="50">
        <v>22315.149769230771</v>
      </c>
      <c r="D11" s="51">
        <v>0.25970439824080388</v>
      </c>
      <c r="E11" s="35"/>
      <c r="F11" s="50">
        <v>11640.817193482968</v>
      </c>
      <c r="G11" s="51">
        <v>0.27188364759165029</v>
      </c>
      <c r="H11" s="35"/>
      <c r="I11" s="50">
        <v>4819.390225318778</v>
      </c>
      <c r="J11" s="51">
        <v>0.46667287098195825</v>
      </c>
      <c r="K11" s="36"/>
      <c r="L11" s="50">
        <v>5854.9423504290235</v>
      </c>
      <c r="M11" s="51">
        <v>6.5856626924254272E-2</v>
      </c>
    </row>
    <row r="12" spans="1:13" ht="14.1" customHeight="1" x14ac:dyDescent="0.2">
      <c r="A12" s="23"/>
      <c r="B12" s="21" t="s">
        <v>14</v>
      </c>
      <c r="C12" s="50">
        <v>22358.143923076917</v>
      </c>
      <c r="D12" s="51">
        <v>0.19266800487903818</v>
      </c>
      <c r="E12" s="35"/>
      <c r="F12" s="50">
        <v>11649.64779523206</v>
      </c>
      <c r="G12" s="51">
        <v>7.5858950469868985E-2</v>
      </c>
      <c r="H12" s="35"/>
      <c r="I12" s="50">
        <v>4837.0225852458216</v>
      </c>
      <c r="J12" s="51">
        <v>0.36586288104274212</v>
      </c>
      <c r="K12" s="36"/>
      <c r="L12" s="50">
        <v>5871.4735425990402</v>
      </c>
      <c r="M12" s="51">
        <v>0.28234594263435292</v>
      </c>
    </row>
    <row r="13" spans="1:13" ht="14.1" customHeight="1" x14ac:dyDescent="0.2">
      <c r="A13" s="18">
        <v>2015</v>
      </c>
      <c r="B13" s="94" t="s">
        <v>11</v>
      </c>
      <c r="C13" s="99">
        <v>22345.251307692313</v>
      </c>
      <c r="D13" s="100">
        <v>-5.7664068309789589E-2</v>
      </c>
      <c r="E13" s="96"/>
      <c r="F13" s="99">
        <v>11623.100399171593</v>
      </c>
      <c r="G13" s="100">
        <v>-0.22788153364887162</v>
      </c>
      <c r="H13" s="96"/>
      <c r="I13" s="99">
        <v>4814.5825490112602</v>
      </c>
      <c r="J13" s="100">
        <v>-0.4639225027191175</v>
      </c>
      <c r="K13" s="101"/>
      <c r="L13" s="99">
        <v>5907.5683595094551</v>
      </c>
      <c r="M13" s="100">
        <v>0.61474886412308272</v>
      </c>
    </row>
    <row r="14" spans="1:13" ht="14.1" customHeight="1" x14ac:dyDescent="0.2">
      <c r="A14" s="18"/>
      <c r="B14" s="19" t="s">
        <v>12</v>
      </c>
      <c r="C14" s="50">
        <v>22407.10423076923</v>
      </c>
      <c r="D14" s="51">
        <v>0.2768056721547078</v>
      </c>
      <c r="E14" s="35"/>
      <c r="F14" s="50">
        <v>11627.899176901727</v>
      </c>
      <c r="G14" s="51">
        <v>4.1286554923635047E-2</v>
      </c>
      <c r="H14" s="35"/>
      <c r="I14" s="50">
        <v>4835.9775140792526</v>
      </c>
      <c r="J14" s="51">
        <v>0.44437840353129188</v>
      </c>
      <c r="K14" s="36"/>
      <c r="L14" s="50">
        <v>5943.2275397882513</v>
      </c>
      <c r="M14" s="51">
        <v>0.60361858058561979</v>
      </c>
    </row>
    <row r="15" spans="1:13" ht="14.1" customHeight="1" x14ac:dyDescent="0.2">
      <c r="A15" s="18"/>
      <c r="B15" s="19" t="s">
        <v>13</v>
      </c>
      <c r="C15" s="50">
        <v>22558.021692307691</v>
      </c>
      <c r="D15" s="51">
        <v>0.6735250569827016</v>
      </c>
      <c r="E15" s="35"/>
      <c r="F15" s="50">
        <v>11691.8553393149</v>
      </c>
      <c r="G15" s="51">
        <v>0.55002336570150889</v>
      </c>
      <c r="H15" s="35"/>
      <c r="I15" s="50">
        <v>4880.1146880741762</v>
      </c>
      <c r="J15" s="51">
        <v>0.91268360670463378</v>
      </c>
      <c r="K15" s="36"/>
      <c r="L15" s="50">
        <v>5986.0516649186193</v>
      </c>
      <c r="M15" s="51">
        <v>0.7205533499041118</v>
      </c>
    </row>
    <row r="16" spans="1:13" ht="14.1" customHeight="1" x14ac:dyDescent="0.2">
      <c r="A16" s="23"/>
      <c r="B16" s="21" t="s">
        <v>14</v>
      </c>
      <c r="C16" s="52">
        <v>22564.719076923073</v>
      </c>
      <c r="D16" s="53">
        <v>2.968959205170579E-2</v>
      </c>
      <c r="E16" s="49"/>
      <c r="F16" s="52">
        <v>11723.518261130564</v>
      </c>
      <c r="G16" s="53">
        <v>0.27081178219162166</v>
      </c>
      <c r="H16" s="49"/>
      <c r="I16" s="52">
        <v>4881.5801036987286</v>
      </c>
      <c r="J16" s="53">
        <v>3.0028302985041087E-2</v>
      </c>
      <c r="K16" s="54"/>
      <c r="L16" s="52">
        <v>5959.6207120937825</v>
      </c>
      <c r="M16" s="53">
        <v>-0.44154234384136665</v>
      </c>
    </row>
    <row r="17" spans="1:13" ht="14.1" customHeight="1" x14ac:dyDescent="0.2">
      <c r="A17" s="157">
        <v>2016</v>
      </c>
      <c r="B17" s="19" t="s">
        <v>11</v>
      </c>
      <c r="C17" s="50">
        <v>22597.24876923077</v>
      </c>
      <c r="D17" s="51">
        <v>0.14416174292621609</v>
      </c>
      <c r="E17" s="35"/>
      <c r="F17" s="50">
        <v>11755.128503721278</v>
      </c>
      <c r="G17" s="51">
        <v>0.26963102617000123</v>
      </c>
      <c r="H17" s="35"/>
      <c r="I17" s="50">
        <v>4848.9160859983967</v>
      </c>
      <c r="J17" s="51">
        <v>-0.66912796689708465</v>
      </c>
      <c r="K17" s="36"/>
      <c r="L17" s="50">
        <v>5993.2041795110945</v>
      </c>
      <c r="M17" s="51">
        <v>0.56351685853365674</v>
      </c>
    </row>
    <row r="18" spans="1:13" ht="14.1" customHeight="1" x14ac:dyDescent="0.2">
      <c r="A18" s="157"/>
      <c r="B18" s="19" t="s">
        <v>12</v>
      </c>
      <c r="C18" s="50">
        <v>22786.271230769231</v>
      </c>
      <c r="D18" s="51">
        <v>0.8364844033395834</v>
      </c>
      <c r="E18" s="35"/>
      <c r="F18" s="50">
        <v>11824.240218535024</v>
      </c>
      <c r="G18" s="51">
        <v>0.58792819484590964</v>
      </c>
      <c r="H18" s="35"/>
      <c r="I18" s="50">
        <v>4886.0027066200983</v>
      </c>
      <c r="J18" s="51">
        <v>0.76484352304614778</v>
      </c>
      <c r="K18" s="36"/>
      <c r="L18" s="50">
        <v>6076.0283056141079</v>
      </c>
      <c r="M18" s="51">
        <v>1.3819673687434748</v>
      </c>
    </row>
    <row r="19" spans="1:13" ht="30" customHeight="1" x14ac:dyDescent="0.2">
      <c r="C19" s="37"/>
      <c r="F19" s="34"/>
      <c r="I19" s="37"/>
      <c r="L19" s="37"/>
    </row>
    <row r="20" spans="1:13" s="47" customFormat="1" ht="16.5" x14ac:dyDescent="0.3">
      <c r="A20" s="2" t="s">
        <v>94</v>
      </c>
      <c r="B20" s="12"/>
      <c r="D20" s="48"/>
      <c r="E20" s="48"/>
      <c r="F20" s="162"/>
      <c r="G20" s="48"/>
      <c r="H20" s="48"/>
      <c r="J20" s="48"/>
      <c r="K20" s="48"/>
      <c r="M20" s="48"/>
    </row>
    <row r="21" spans="1:13" s="47" customFormat="1" ht="16.5" x14ac:dyDescent="0.3">
      <c r="A21" s="2"/>
      <c r="B21" s="4" t="s">
        <v>24</v>
      </c>
      <c r="D21" s="48"/>
      <c r="E21" s="48"/>
      <c r="F21" s="162"/>
      <c r="G21" s="48"/>
      <c r="H21" s="48"/>
      <c r="J21" s="48"/>
      <c r="K21" s="48"/>
      <c r="M21" s="48"/>
    </row>
    <row r="22" spans="1:13" ht="12" customHeight="1" x14ac:dyDescent="0.2">
      <c r="A22" s="13"/>
      <c r="B22" s="13"/>
      <c r="C22" s="163"/>
      <c r="D22" s="164"/>
      <c r="E22" s="164"/>
      <c r="F22" s="165"/>
      <c r="G22" s="164"/>
      <c r="H22" s="164"/>
      <c r="I22" s="163"/>
      <c r="J22" s="164"/>
      <c r="K22" s="164"/>
      <c r="L22" s="163"/>
      <c r="M22" s="164"/>
    </row>
    <row r="23" spans="1:13" s="74" customFormat="1" ht="20.100000000000001" customHeight="1" x14ac:dyDescent="0.2">
      <c r="A23" s="14"/>
      <c r="B23" s="15"/>
      <c r="C23" s="191" t="s">
        <v>9</v>
      </c>
      <c r="D23" s="191"/>
      <c r="E23" s="68"/>
      <c r="F23" s="191" t="s">
        <v>26</v>
      </c>
      <c r="G23" s="191"/>
      <c r="H23" s="68"/>
      <c r="I23" s="191" t="s">
        <v>27</v>
      </c>
      <c r="J23" s="191"/>
      <c r="K23" s="68"/>
      <c r="L23" s="192" t="s">
        <v>28</v>
      </c>
      <c r="M23" s="192"/>
    </row>
    <row r="24" spans="1:13" s="1" customFormat="1" ht="105.75" customHeight="1" x14ac:dyDescent="0.2">
      <c r="A24" s="138" t="s">
        <v>3</v>
      </c>
      <c r="B24" s="9"/>
      <c r="C24" s="10" t="s">
        <v>21</v>
      </c>
      <c r="D24" s="10" t="s">
        <v>30</v>
      </c>
      <c r="E24" s="11"/>
      <c r="F24" s="10" t="s">
        <v>21</v>
      </c>
      <c r="G24" s="10" t="s">
        <v>30</v>
      </c>
      <c r="H24" s="11"/>
      <c r="I24" s="10" t="s">
        <v>21</v>
      </c>
      <c r="J24" s="10" t="s">
        <v>30</v>
      </c>
      <c r="K24" s="168"/>
      <c r="L24" s="10" t="s">
        <v>21</v>
      </c>
      <c r="M24" s="10" t="s">
        <v>30</v>
      </c>
    </row>
    <row r="25" spans="1:13" x14ac:dyDescent="0.2">
      <c r="A25" s="18">
        <v>2013</v>
      </c>
      <c r="B25" s="19" t="s">
        <v>12</v>
      </c>
      <c r="C25" s="50">
        <v>22218.339400000001</v>
      </c>
      <c r="D25" s="51">
        <v>-2.1304662446932321</v>
      </c>
      <c r="E25" s="35"/>
      <c r="F25" s="50">
        <v>11577.344800000001</v>
      </c>
      <c r="G25" s="51">
        <v>-0.8641244870436332</v>
      </c>
      <c r="H25" s="35"/>
      <c r="I25" s="50">
        <v>4735.1057000000001</v>
      </c>
      <c r="J25" s="51">
        <v>-1.2395525615458365</v>
      </c>
      <c r="K25" s="36"/>
      <c r="L25" s="50">
        <v>5905.8888999999999</v>
      </c>
      <c r="M25" s="51">
        <v>-5.1902781508860398</v>
      </c>
    </row>
    <row r="26" spans="1:13" x14ac:dyDescent="0.2">
      <c r="B26" s="19" t="s">
        <v>13</v>
      </c>
      <c r="C26" s="50">
        <v>22200.5275</v>
      </c>
      <c r="D26" s="51">
        <v>-1.8415875736100331</v>
      </c>
      <c r="E26" s="35"/>
      <c r="F26" s="50">
        <v>11611.505800000001</v>
      </c>
      <c r="G26" s="51">
        <v>-0.69173646785856968</v>
      </c>
      <c r="H26" s="35"/>
      <c r="I26" s="50">
        <v>4716.7313000000004</v>
      </c>
      <c r="J26" s="51">
        <v>-0.67448540787797173</v>
      </c>
      <c r="K26" s="36"/>
      <c r="L26" s="50">
        <v>5872.2903999999999</v>
      </c>
      <c r="M26" s="51">
        <v>-4.9159272971836527</v>
      </c>
    </row>
    <row r="27" spans="1:13" x14ac:dyDescent="0.2">
      <c r="B27" s="19" t="s">
        <v>14</v>
      </c>
      <c r="C27" s="50">
        <v>22218.760999999999</v>
      </c>
      <c r="D27" s="51">
        <v>-1.3404767048190753</v>
      </c>
      <c r="E27" s="35"/>
      <c r="F27" s="50">
        <v>11561.117399999999</v>
      </c>
      <c r="G27" s="51">
        <v>-0.74278090714013034</v>
      </c>
      <c r="H27" s="35"/>
      <c r="I27" s="50">
        <v>4782.0873000000001</v>
      </c>
      <c r="J27" s="51">
        <v>0.99481668666639056</v>
      </c>
      <c r="K27" s="36"/>
      <c r="L27" s="50">
        <v>5875.5563000000002</v>
      </c>
      <c r="M27" s="51">
        <v>-4.2761614507381749</v>
      </c>
    </row>
    <row r="28" spans="1:13" ht="14.1" customHeight="1" x14ac:dyDescent="0.2">
      <c r="A28" s="95">
        <v>2014</v>
      </c>
      <c r="B28" s="94" t="s">
        <v>11</v>
      </c>
      <c r="C28" s="99">
        <v>22025.678800000002</v>
      </c>
      <c r="D28" s="100">
        <v>-0.44671988130594692</v>
      </c>
      <c r="E28" s="96"/>
      <c r="F28" s="99">
        <v>11475.2073</v>
      </c>
      <c r="G28" s="100">
        <v>-0.30280466905980641</v>
      </c>
      <c r="H28" s="96"/>
      <c r="I28" s="99">
        <v>4745.1868000000004</v>
      </c>
      <c r="J28" s="100">
        <v>1.750413466738572</v>
      </c>
      <c r="K28" s="101"/>
      <c r="L28" s="99">
        <v>5805.2847000000002</v>
      </c>
      <c r="M28" s="100">
        <v>-2.4469097755299978</v>
      </c>
    </row>
    <row r="29" spans="1:13" ht="14.1" customHeight="1" x14ac:dyDescent="0.2">
      <c r="A29" s="18"/>
      <c r="B29" s="19" t="s">
        <v>12</v>
      </c>
      <c r="C29" s="50">
        <v>22316.760399999999</v>
      </c>
      <c r="D29" s="51">
        <v>0.44297189915101604</v>
      </c>
      <c r="E29" s="35"/>
      <c r="F29" s="50">
        <v>11649.933999999999</v>
      </c>
      <c r="G29" s="51">
        <v>0.62699350545384569</v>
      </c>
      <c r="H29" s="35"/>
      <c r="I29" s="50">
        <v>4816.7267000000002</v>
      </c>
      <c r="J29" s="51">
        <v>1.7237418797219268</v>
      </c>
      <c r="K29" s="36"/>
      <c r="L29" s="50">
        <v>5850.0996999999998</v>
      </c>
      <c r="M29" s="51">
        <v>-0.94463680141358852</v>
      </c>
    </row>
    <row r="30" spans="1:13" x14ac:dyDescent="0.2">
      <c r="B30" s="19" t="s">
        <v>13</v>
      </c>
      <c r="C30" s="50">
        <v>22398.297999999999</v>
      </c>
      <c r="D30" s="51">
        <v>0.89083694069881314</v>
      </c>
      <c r="E30" s="35"/>
      <c r="F30" s="50">
        <v>11677.791300000001</v>
      </c>
      <c r="G30" s="51">
        <v>0.57086049941946337</v>
      </c>
      <c r="H30" s="35"/>
      <c r="I30" s="50">
        <v>4842.9148999999998</v>
      </c>
      <c r="J30" s="51">
        <v>2.6752340121643008</v>
      </c>
      <c r="K30" s="36"/>
      <c r="L30" s="50">
        <v>5877.5918000000001</v>
      </c>
      <c r="M30" s="51">
        <v>9.0278232833994138E-2</v>
      </c>
    </row>
    <row r="31" spans="1:13" x14ac:dyDescent="0.2">
      <c r="A31" s="28"/>
      <c r="B31" s="21" t="s">
        <v>14</v>
      </c>
      <c r="C31" s="52">
        <v>22374.930499999999</v>
      </c>
      <c r="D31" s="53">
        <v>0.70287222586353926</v>
      </c>
      <c r="E31" s="49"/>
      <c r="F31" s="52">
        <v>11644.9478</v>
      </c>
      <c r="G31" s="53">
        <v>0.72510638115309456</v>
      </c>
      <c r="H31" s="49"/>
      <c r="I31" s="52">
        <v>4838.2793000000001</v>
      </c>
      <c r="J31" s="53">
        <v>1.1750517394360409</v>
      </c>
      <c r="K31" s="54"/>
      <c r="L31" s="52">
        <v>5891.7034000000003</v>
      </c>
      <c r="M31" s="53">
        <v>0.27481823295608854</v>
      </c>
    </row>
    <row r="32" spans="1:13" x14ac:dyDescent="0.2">
      <c r="A32" s="18">
        <v>2015</v>
      </c>
      <c r="B32" s="94" t="s">
        <v>11</v>
      </c>
      <c r="C32" s="50">
        <v>22158.446199999998</v>
      </c>
      <c r="D32" s="51">
        <v>0.60278460067254314</v>
      </c>
      <c r="E32" s="35"/>
      <c r="F32" s="50">
        <v>11545.9023</v>
      </c>
      <c r="G32" s="51">
        <v>0.61606730189527559</v>
      </c>
      <c r="H32" s="35"/>
      <c r="I32" s="50">
        <v>4760.1274999999996</v>
      </c>
      <c r="J32" s="51">
        <v>0.31486010203010756</v>
      </c>
      <c r="K32" s="36"/>
      <c r="L32" s="50">
        <v>5852.4164000000001</v>
      </c>
      <c r="M32" s="51">
        <v>0.81187577243196885</v>
      </c>
    </row>
    <row r="33" spans="1:13" x14ac:dyDescent="0.2">
      <c r="B33" s="19" t="s">
        <v>12</v>
      </c>
      <c r="C33" s="50">
        <v>22496.7935</v>
      </c>
      <c r="D33" s="51">
        <v>0.80671700001762148</v>
      </c>
      <c r="E33" s="35"/>
      <c r="F33" s="50">
        <v>11674.117700000001</v>
      </c>
      <c r="G33" s="51">
        <v>0.20758658375233208</v>
      </c>
      <c r="H33" s="35"/>
      <c r="I33" s="50">
        <v>4852.2728999999999</v>
      </c>
      <c r="J33" s="51">
        <v>0.73797419313825241</v>
      </c>
      <c r="K33" s="36"/>
      <c r="L33" s="50">
        <v>5970.4029</v>
      </c>
      <c r="M33" s="51">
        <v>2.0564299100748711</v>
      </c>
    </row>
    <row r="34" spans="1:13" x14ac:dyDescent="0.2">
      <c r="B34" s="19" t="s">
        <v>13</v>
      </c>
      <c r="C34" s="50">
        <v>22645.065500000001</v>
      </c>
      <c r="D34" s="51">
        <v>1.1017243363759235</v>
      </c>
      <c r="E34" s="35"/>
      <c r="F34" s="50">
        <v>11718.5795</v>
      </c>
      <c r="G34" s="51">
        <v>0.34928009031981117</v>
      </c>
      <c r="H34" s="35"/>
      <c r="I34" s="50">
        <v>4912.5627999999997</v>
      </c>
      <c r="J34" s="51">
        <v>1.4381400755152633</v>
      </c>
      <c r="K34" s="36"/>
      <c r="L34" s="50">
        <v>6013.9232000000002</v>
      </c>
      <c r="M34" s="51">
        <v>2.3195111984469561</v>
      </c>
    </row>
    <row r="35" spans="1:13" x14ac:dyDescent="0.2">
      <c r="A35" s="28"/>
      <c r="B35" s="21" t="s">
        <v>14</v>
      </c>
      <c r="C35" s="52">
        <v>22558.707200000001</v>
      </c>
      <c r="D35" s="53">
        <v>0.82135093112357238</v>
      </c>
      <c r="E35" s="49"/>
      <c r="F35" s="52">
        <v>11716.273300000001</v>
      </c>
      <c r="G35" s="53">
        <v>0.61250167218440288</v>
      </c>
      <c r="H35" s="49"/>
      <c r="I35" s="52">
        <v>4878.0343999999996</v>
      </c>
      <c r="J35" s="53">
        <v>0.82167848391884701</v>
      </c>
      <c r="K35" s="54"/>
      <c r="L35" s="52">
        <v>5964.3995000000004</v>
      </c>
      <c r="M35" s="53">
        <v>1.2338723636359583</v>
      </c>
    </row>
    <row r="36" spans="1:13" x14ac:dyDescent="0.2">
      <c r="A36" s="157">
        <v>2016</v>
      </c>
      <c r="B36" s="19" t="s">
        <v>11</v>
      </c>
      <c r="C36" s="50">
        <v>22400.796200000001</v>
      </c>
      <c r="D36" s="51">
        <v>1.0937138724104318</v>
      </c>
      <c r="E36" s="35"/>
      <c r="F36" s="50">
        <v>11688.5509</v>
      </c>
      <c r="G36" s="51">
        <v>1.2354911404369016</v>
      </c>
      <c r="H36" s="35"/>
      <c r="I36" s="50">
        <v>4808.4393</v>
      </c>
      <c r="J36" s="51">
        <v>1.0149265959787928</v>
      </c>
      <c r="K36" s="36"/>
      <c r="L36" s="50">
        <v>5903.8059999999996</v>
      </c>
      <c r="M36" s="51">
        <v>0.87809199632479185</v>
      </c>
    </row>
    <row r="37" spans="1:13" x14ac:dyDescent="0.2">
      <c r="A37" s="157"/>
      <c r="B37" s="19" t="s">
        <v>12</v>
      </c>
      <c r="C37" s="50">
        <v>22935.657999999999</v>
      </c>
      <c r="D37" s="51">
        <v>1.9507868976972191</v>
      </c>
      <c r="E37" s="35"/>
      <c r="F37" s="50">
        <v>11903.2816</v>
      </c>
      <c r="G37" s="51">
        <v>1.9630083051158507</v>
      </c>
      <c r="H37" s="35"/>
      <c r="I37" s="50">
        <v>4897.7058999999999</v>
      </c>
      <c r="J37" s="51">
        <v>0.93632408844935322</v>
      </c>
      <c r="K37" s="36"/>
      <c r="L37" s="50">
        <v>6134.6705000000002</v>
      </c>
      <c r="M37" s="51">
        <v>2.7513654061771966</v>
      </c>
    </row>
  </sheetData>
  <mergeCells count="8">
    <mergeCell ref="C23:D23"/>
    <mergeCell ref="F23:G23"/>
    <mergeCell ref="I23:J23"/>
    <mergeCell ref="L23:M23"/>
    <mergeCell ref="C4:D4"/>
    <mergeCell ref="F4:G4"/>
    <mergeCell ref="I4:J4"/>
    <mergeCell ref="L4:M4"/>
  </mergeCells>
  <phoneticPr fontId="10" type="noConversion"/>
  <pageMargins left="1.0236111111111112" right="0.88" top="0.52" bottom="0.78749999999999998" header="0.51180555555555562" footer="0.51180555555555562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26</vt:i4>
      </vt:variant>
    </vt:vector>
  </HeadingPairs>
  <TitlesOfParts>
    <vt:vector size="46" baseType="lpstr">
      <vt:lpstr>Tab1</vt:lpstr>
      <vt:lpstr>Tab2</vt:lpstr>
      <vt:lpstr>Tab3</vt:lpstr>
      <vt:lpstr>Tab4</vt:lpstr>
      <vt:lpstr>Tab 5.1</vt:lpstr>
      <vt:lpstr>Tab 5.2</vt:lpstr>
      <vt:lpstr>Tab 5.3</vt:lpstr>
      <vt:lpstr>Tab 5.4</vt:lpstr>
      <vt:lpstr>Tab6_7</vt:lpstr>
      <vt:lpstr>Tab8</vt:lpstr>
      <vt:lpstr>Tab9</vt:lpstr>
      <vt:lpstr>Tab10</vt:lpstr>
      <vt:lpstr>Tab11</vt:lpstr>
      <vt:lpstr>Tab 12</vt:lpstr>
      <vt:lpstr>Tab 13</vt:lpstr>
      <vt:lpstr>Tab 14</vt:lpstr>
      <vt:lpstr>Tab15_16</vt:lpstr>
      <vt:lpstr>Tab17_18</vt:lpstr>
      <vt:lpstr>Tab_19_20</vt:lpstr>
      <vt:lpstr>Tab 21</vt:lpstr>
      <vt:lpstr>'Tab 12'!Area_stampa</vt:lpstr>
      <vt:lpstr>'Tab 13'!Area_stampa</vt:lpstr>
      <vt:lpstr>'Tab 14'!Area_stampa</vt:lpstr>
      <vt:lpstr>'Tab 21'!Area_stampa</vt:lpstr>
      <vt:lpstr>'Tab 5.1'!Area_stampa</vt:lpstr>
      <vt:lpstr>'Tab 5.2'!Area_stampa</vt:lpstr>
      <vt:lpstr>'Tab 5.3'!Area_stampa</vt:lpstr>
      <vt:lpstr>'Tab 5.4'!Area_stampa</vt:lpstr>
      <vt:lpstr>Tab_19_20!Area_stampa</vt:lpstr>
      <vt:lpstr>'Tab1'!Area_stampa</vt:lpstr>
      <vt:lpstr>'Tab10'!Area_stampa</vt:lpstr>
      <vt:lpstr>'Tab11'!Area_stampa</vt:lpstr>
      <vt:lpstr>Tab15_16!Area_stampa</vt:lpstr>
      <vt:lpstr>Tab17_18!Area_stampa</vt:lpstr>
      <vt:lpstr>'Tab2'!Area_stampa</vt:lpstr>
      <vt:lpstr>'Tab3'!Area_stampa</vt:lpstr>
      <vt:lpstr>'Tab4'!Area_stampa</vt:lpstr>
      <vt:lpstr>Tab6_7!Area_stampa</vt:lpstr>
      <vt:lpstr>'Tab8'!Area_stampa</vt:lpstr>
      <vt:lpstr>'Tab9'!Area_stampa</vt:lpstr>
      <vt:lpstr>'Tab 12'!Titoli_stampa</vt:lpstr>
      <vt:lpstr>'Tab 21'!Titoli_stampa</vt:lpstr>
      <vt:lpstr>'Tab 5.1'!Titoli_stampa</vt:lpstr>
      <vt:lpstr>'Tab 5.2'!Titoli_stampa</vt:lpstr>
      <vt:lpstr>'Tab 5.3'!Titoli_stampa</vt:lpstr>
      <vt:lpstr>'Tab 5.4'!Titoli_stampa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Francesca FDR. Della Ratta</cp:lastModifiedBy>
  <cp:revision>1</cp:revision>
  <cp:lastPrinted>2016-09-07T13:12:02Z</cp:lastPrinted>
  <dcterms:created xsi:type="dcterms:W3CDTF">1999-06-17T13:58:35Z</dcterms:created>
  <dcterms:modified xsi:type="dcterms:W3CDTF">2016-09-07T13:12:08Z</dcterms:modified>
</cp:coreProperties>
</file>