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65" windowWidth="17025" windowHeight="10440" activeTab="3"/>
  </bookViews>
  <sheets>
    <sheet name="Tavola 1.1" sheetId="8" r:id="rId1"/>
    <sheet name="Tavola 1.2" sheetId="10" r:id="rId2"/>
    <sheet name="Tavola 1.3" sheetId="11" r:id="rId3"/>
    <sheet name="Tavola 1.4" sheetId="12" r:id="rId4"/>
    <sheet name="Tavola 1.5" sheetId="13" r:id="rId5"/>
    <sheet name="Tavola 1.6" sheetId="14" r:id="rId6"/>
    <sheet name="Tavola 1.7" sheetId="15" r:id="rId7"/>
    <sheet name="Tavola 1.8" sheetId="9" r:id="rId8"/>
    <sheet name="Tavola 1.9" sheetId="16" r:id="rId9"/>
  </sheets>
  <definedNames>
    <definedName name="est_titcladd.xlsx">#REF!</definedName>
  </definedNames>
  <calcPr calcId="145621"/>
</workbook>
</file>

<file path=xl/calcChain.xml><?xml version="1.0" encoding="utf-8"?>
<calcChain xmlns="http://schemas.openxmlformats.org/spreadsheetml/2006/main">
  <c r="AI52" i="14" l="1"/>
  <c r="V52" i="11"/>
  <c r="U52" i="11"/>
  <c r="V51" i="11"/>
  <c r="U51" i="11"/>
  <c r="V50" i="11"/>
  <c r="U50" i="11"/>
  <c r="V49" i="11"/>
  <c r="U49" i="11"/>
  <c r="V48" i="11"/>
  <c r="U48" i="11"/>
  <c r="V47" i="11"/>
  <c r="U47" i="11"/>
  <c r="V46" i="11"/>
  <c r="U46" i="11"/>
  <c r="V45" i="11"/>
  <c r="U45" i="11"/>
  <c r="V44" i="11"/>
  <c r="U44" i="11"/>
  <c r="V43" i="11"/>
  <c r="U43" i="11"/>
  <c r="V42" i="11"/>
  <c r="U42" i="11"/>
  <c r="V41" i="11"/>
  <c r="U41" i="11"/>
  <c r="V40" i="11"/>
  <c r="U40" i="11"/>
  <c r="V39" i="11"/>
  <c r="U39" i="11"/>
  <c r="V38" i="11"/>
  <c r="U38" i="11"/>
  <c r="V37" i="11"/>
  <c r="U37" i="11"/>
  <c r="V36" i="11"/>
  <c r="U36" i="11"/>
  <c r="V35" i="11"/>
  <c r="U35" i="11"/>
  <c r="V34" i="11"/>
  <c r="U34" i="11"/>
  <c r="V33" i="11"/>
  <c r="U33" i="11"/>
  <c r="V32" i="11"/>
  <c r="U32" i="11"/>
  <c r="V31" i="11"/>
  <c r="U31" i="11"/>
  <c r="V30" i="11"/>
  <c r="U30" i="11"/>
  <c r="V29" i="11"/>
  <c r="U29" i="11"/>
  <c r="V28" i="11"/>
  <c r="U28" i="11"/>
  <c r="V27" i="11"/>
  <c r="U27" i="11"/>
  <c r="V26" i="11"/>
  <c r="U26" i="11"/>
  <c r="V25" i="11"/>
  <c r="U25" i="11"/>
  <c r="V24" i="11"/>
  <c r="U24" i="11"/>
  <c r="V23" i="11"/>
  <c r="U23" i="11"/>
  <c r="V22" i="11"/>
  <c r="U22" i="11"/>
  <c r="V21" i="11"/>
  <c r="U21" i="11"/>
  <c r="V20" i="11"/>
  <c r="U20" i="11"/>
  <c r="V19" i="11"/>
  <c r="U19" i="11"/>
  <c r="V18" i="11"/>
  <c r="U18" i="11"/>
  <c r="V17" i="11"/>
  <c r="U17" i="11"/>
  <c r="V16" i="11"/>
  <c r="U16" i="11"/>
  <c r="V15" i="11"/>
  <c r="U15" i="11"/>
  <c r="V14" i="11"/>
  <c r="U14" i="11"/>
  <c r="V13" i="11"/>
  <c r="U13" i="11"/>
  <c r="V12" i="11"/>
  <c r="U12" i="11"/>
  <c r="V11" i="11"/>
  <c r="U11" i="11"/>
  <c r="V10" i="11"/>
  <c r="U10" i="11"/>
  <c r="V9" i="11"/>
  <c r="U9" i="11"/>
  <c r="V8" i="11"/>
  <c r="U8" i="11"/>
  <c r="V7" i="11"/>
  <c r="U7" i="11"/>
  <c r="V5" i="11"/>
  <c r="U5" i="11"/>
  <c r="V4" i="11"/>
  <c r="U4" i="11"/>
  <c r="AC52" i="10"/>
</calcChain>
</file>

<file path=xl/sharedStrings.xml><?xml version="1.0" encoding="utf-8"?>
<sst xmlns="http://schemas.openxmlformats.org/spreadsheetml/2006/main" count="600" uniqueCount="100">
  <si>
    <t>Non disponibile</t>
  </si>
  <si>
    <t>Totale</t>
  </si>
  <si>
    <t>Nord-ovest</t>
  </si>
  <si>
    <t>Nord-est</t>
  </si>
  <si>
    <t>Centro</t>
  </si>
  <si>
    <t>Sud</t>
  </si>
  <si>
    <t>Isole</t>
  </si>
  <si>
    <t xml:space="preserve">Maschio </t>
  </si>
  <si>
    <t>Femmmina</t>
  </si>
  <si>
    <t>Italia</t>
  </si>
  <si>
    <t>Extra Ue</t>
  </si>
  <si>
    <t>Titoli di studio</t>
  </si>
  <si>
    <t>15-29</t>
  </si>
  <si>
    <t>30-49</t>
  </si>
  <si>
    <t>Paesi Ue 
eccetto Italia</t>
  </si>
  <si>
    <t>Costruzioni</t>
  </si>
  <si>
    <t>Commercio, trasporto e magazzinaggio, alloggio e ristorazione</t>
  </si>
  <si>
    <t>Altri servizi</t>
  </si>
  <si>
    <t>Titolo di studio</t>
  </si>
  <si>
    <t>Industria</t>
  </si>
  <si>
    <t>50 e più</t>
  </si>
  <si>
    <t>10 - Nessun titolo e Attestato di scuola primaria</t>
  </si>
  <si>
    <t>20 - Diploma di licenza di scuola secondaria di  I grado</t>
  </si>
  <si>
    <t>30 - Attestato/Diploma di qualifica professionale</t>
  </si>
  <si>
    <t>40 - Diploma di scuola secondaria superiore e formazione post secondaria</t>
  </si>
  <si>
    <t>400 - Diploma di istruzione secondaria superiore</t>
  </si>
  <si>
    <t>401 - Diploma di istruzione professionale</t>
  </si>
  <si>
    <t>402 - Diploma di istruzione tecnico</t>
  </si>
  <si>
    <t>403 - Diploma di Liceo</t>
  </si>
  <si>
    <t>50 - Diploma di istruzione terziaria, laurea di I livello, diploma accademico di I livello</t>
  </si>
  <si>
    <t>500 - Diploma accademico AFAM I livello</t>
  </si>
  <si>
    <t>501 - Gruppo scientifico</t>
  </si>
  <si>
    <t>502 - Gruppo chimico-farmaceutico</t>
  </si>
  <si>
    <t>503 - Gruppo geo-biologico</t>
  </si>
  <si>
    <t>504 - Gruppo medico</t>
  </si>
  <si>
    <t>505 - Gruppo ingegneria</t>
  </si>
  <si>
    <t>506 - Gruppo architettura</t>
  </si>
  <si>
    <t>507 - Gruppo agrario</t>
  </si>
  <si>
    <t>508 - Gruppo economico-statistico</t>
  </si>
  <si>
    <t>509 - Gruppo politico-sociale</t>
  </si>
  <si>
    <t>510 - Gruppo giuridico</t>
  </si>
  <si>
    <t>511 - Gruppo letterario</t>
  </si>
  <si>
    <t>512 - Gruppo linguistico</t>
  </si>
  <si>
    <t>513 - Gruppo insegnamento</t>
  </si>
  <si>
    <t>514 - Gruppo psicologico</t>
  </si>
  <si>
    <t>515 - Gruppo educazione fisica</t>
  </si>
  <si>
    <t>516 - Gruppo difesa e sicurezza</t>
  </si>
  <si>
    <t>599 - Altri diplomi</t>
  </si>
  <si>
    <t>60 - Laurea magistrale e diploma accademico di II livello</t>
  </si>
  <si>
    <t>600 - Diploma accademico AFAM II livello</t>
  </si>
  <si>
    <t>601 - Gruppo scientifico e geo biologico</t>
  </si>
  <si>
    <t>602 - Gruppo chimico-farmaceutico</t>
  </si>
  <si>
    <t>604 - Gruppo medico</t>
  </si>
  <si>
    <t>605 - Gruppo ingegneria e architettura</t>
  </si>
  <si>
    <t>607 - Gruppo agrario</t>
  </si>
  <si>
    <t>608 - Gruppo economico-statistico</t>
  </si>
  <si>
    <t>609 - Gruppo politico-sociale</t>
  </si>
  <si>
    <t>610 - Gruppo giuridico</t>
  </si>
  <si>
    <t>611 - Gruppo letterario</t>
  </si>
  <si>
    <t>612 - Gruppo linguistico</t>
  </si>
  <si>
    <t>613 - Gruppo insegnamento</t>
  </si>
  <si>
    <t>614 - Gruppo psicologico</t>
  </si>
  <si>
    <t>615 - Gruppo educazione fisica</t>
  </si>
  <si>
    <t>616 - Gruppo difesa e sicurezza</t>
  </si>
  <si>
    <t>699 - Altre lauree magistrali</t>
  </si>
  <si>
    <t>70 - Dottorato di ricerca</t>
  </si>
  <si>
    <t>99 - Non disponibile</t>
  </si>
  <si>
    <t xml:space="preserve">Totale </t>
  </si>
  <si>
    <t>Operaio</t>
  </si>
  <si>
    <t>Impiegato</t>
  </si>
  <si>
    <t>Quadro e dirigente</t>
  </si>
  <si>
    <t>Tavola 1.2 - Lavoratori dipendenti per ripartizione territoriale, sesso e titolo di studio</t>
  </si>
  <si>
    <t>0-2</t>
  </si>
  <si>
    <t>3-5</t>
  </si>
  <si>
    <t>6-10</t>
  </si>
  <si>
    <t>11-15</t>
  </si>
  <si>
    <t>Oltre 16</t>
  </si>
  <si>
    <t>50 e piu</t>
  </si>
  <si>
    <t>Tavola 1.4 - Lavoratori dipendenti per ripartizione territoriale, classe di età del lavoratore e titolo di studio</t>
  </si>
  <si>
    <t>Tavola 1.6 - Lavoratori dipendenti per ripartizione territoriale, nazionalità e titolo di studio</t>
  </si>
  <si>
    <t>Tavola 1.8 - Lavoratori dipendenti per età di impresa, classe di età del lavoratore e titolo di studio (primo livello)</t>
  </si>
  <si>
    <t xml:space="preserve">Altro dipendente (a) </t>
  </si>
  <si>
    <t>(a) Altre tipologie di dipendenti e apprendisti.</t>
  </si>
  <si>
    <t>Tavola 1.9 - Lavoratori dipendenti per classe di addetti e titolo di studio (primo livello)</t>
  </si>
  <si>
    <t>0-9</t>
  </si>
  <si>
    <t>10-49</t>
  </si>
  <si>
    <t>50-249</t>
  </si>
  <si>
    <t>oltre 250</t>
  </si>
  <si>
    <t>10-Nessun titolo e Attestato di scuola primaria</t>
  </si>
  <si>
    <t>20-Diploma di licenza di scuola secondaria di  I grado</t>
  </si>
  <si>
    <t>30-Attestato/Diploma di qualifica professionale</t>
  </si>
  <si>
    <t>40-Diploma di scuola secondaria superiore e formazione post secondaria</t>
  </si>
  <si>
    <t>50-Diploma di istruzione terziaria, laurea di I livello, diploma accademico di I livello</t>
  </si>
  <si>
    <t>60-Laurea magistrale e diploma accademico di II livello</t>
  </si>
  <si>
    <t>70-Dottorato di ricerca</t>
  </si>
  <si>
    <t>99-Non disponibile</t>
  </si>
  <si>
    <t>Tavola 1.7 - Lavoratori dipendenti per macrosettore Ateco, nazionalità e titolo di studio</t>
  </si>
  <si>
    <t>Tavola 1.5 - Lavoratori dipendenti per macrosettore Ateco, classe di età del lavoratore e titolo di studio</t>
  </si>
  <si>
    <t>Tavola 1.3 - Lavoratori dipendenti per macrosettore Ateco, sesso e titolo di studio</t>
  </si>
  <si>
    <t>Tavola 1.1 - Lavoratori dipendenti per macrosettore Ateco, qualifica professionale e titolo di studio (primo livello)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</si>
</sst>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43" formatCode="_-* #,##0.00_-;\-* #,##0.00_-;_-* &quot;-&quot;??_-;_-@_-"/>
    <numFmt numFmtId="164" formatCode="0.0000"/>
    <numFmt numFmtId="165" formatCode="#,##0;\-\ #,##0;_-\ &quot;- &quot;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0"/>
      <name val="MS Sans Serif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sz val="11"/>
      <color theme="1"/>
      <name val="Calibri"/>
      <family val="2"/>
      <scheme val="minor"/>
    </font>
    <font>
      <sz val="7"/>
      <name val="Arial"/>
      <family val="2"/>
    </font>
    <font>
      <b/>
      <sz val="9"/>
      <color theme="1"/>
      <name val="Arial"/>
      <family val="2"/>
    </font>
    <font>
      <sz val="7"/>
      <color theme="1"/>
      <name val="Ariel"/>
    </font>
    <font>
      <sz val="10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</fills>
  <borders count="7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4">
    <xf numFmtId="0" fontId="0" fillId="0" borderId="0"/>
    <xf numFmtId="0" fontId="3" fillId="0" borderId="0"/>
    <xf numFmtId="0" fontId="3" fillId="0" borderId="0"/>
    <xf numFmtId="43" fontId="6" fillId="0" borderId="0" applyFont="0" applyFill="0" applyBorder="0" applyAlignment="0" applyProtection="0"/>
    <xf numFmtId="0" fontId="10" fillId="0" borderId="0"/>
    <xf numFmtId="0" fontId="10" fillId="0" borderId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7" fillId="0" borderId="0" applyNumberFormat="0">
      <alignment horizontal="right" vertical="center" wrapText="1"/>
    </xf>
    <xf numFmtId="0" fontId="6" fillId="0" borderId="0"/>
    <xf numFmtId="0" fontId="10" fillId="0" borderId="0"/>
    <xf numFmtId="0" fontId="6" fillId="0" borderId="0"/>
    <xf numFmtId="0" fontId="11" fillId="0" borderId="0"/>
    <xf numFmtId="0" fontId="6" fillId="3" borderId="6" applyNumberFormat="0" applyFont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3" borderId="6" applyNumberFormat="0" applyFont="0" applyAlignment="0" applyProtection="0"/>
    <xf numFmtId="0" fontId="6" fillId="0" borderId="0"/>
    <xf numFmtId="0" fontId="10" fillId="0" borderId="0"/>
  </cellStyleXfs>
  <cellXfs count="71">
    <xf numFmtId="0" fontId="0" fillId="0" borderId="0" xfId="0"/>
    <xf numFmtId="0" fontId="1" fillId="0" borderId="0" xfId="0" applyFont="1" applyFill="1" applyBorder="1"/>
    <xf numFmtId="0" fontId="0" fillId="0" borderId="0" xfId="0" applyFill="1" applyBorder="1"/>
    <xf numFmtId="164" fontId="2" fillId="0" borderId="0" xfId="0" applyNumberFormat="1" applyFont="1" applyFill="1" applyAlignment="1">
      <alignment horizontal="left" vertical="center"/>
    </xf>
    <xf numFmtId="0" fontId="0" fillId="0" borderId="0" xfId="0" applyFill="1"/>
    <xf numFmtId="0" fontId="5" fillId="0" borderId="5" xfId="0" applyFont="1" applyFill="1" applyBorder="1" applyAlignment="1">
      <alignment horizontal="right"/>
    </xf>
    <xf numFmtId="43" fontId="0" fillId="0" borderId="0" xfId="3" applyFont="1" applyFill="1"/>
    <xf numFmtId="0" fontId="5" fillId="0" borderId="3" xfId="0" applyFont="1" applyFill="1" applyBorder="1" applyAlignment="1">
      <alignment horizontal="right" vertical="center"/>
    </xf>
    <xf numFmtId="0" fontId="7" fillId="0" borderId="3" xfId="1" applyFont="1" applyFill="1" applyBorder="1" applyAlignment="1">
      <alignment vertical="center"/>
    </xf>
    <xf numFmtId="0" fontId="0" fillId="0" borderId="4" xfId="0" applyBorder="1" applyAlignment="1">
      <alignment vertical="center"/>
    </xf>
    <xf numFmtId="43" fontId="4" fillId="0" borderId="0" xfId="3" applyFont="1" applyFill="1" applyBorder="1"/>
    <xf numFmtId="43" fontId="5" fillId="0" borderId="0" xfId="3" applyFont="1" applyFill="1"/>
    <xf numFmtId="0" fontId="0" fillId="0" borderId="0" xfId="0" applyFill="1" applyAlignment="1">
      <alignment vertical="center"/>
    </xf>
    <xf numFmtId="0" fontId="5" fillId="0" borderId="4" xfId="0" applyFont="1" applyFill="1" applyBorder="1"/>
    <xf numFmtId="0" fontId="5" fillId="0" borderId="5" xfId="0" applyFont="1" applyFill="1" applyBorder="1"/>
    <xf numFmtId="0" fontId="0" fillId="0" borderId="4" xfId="0" applyFill="1" applyBorder="1"/>
    <xf numFmtId="0" fontId="1" fillId="0" borderId="4" xfId="0" applyFont="1" applyFill="1" applyBorder="1"/>
    <xf numFmtId="0" fontId="0" fillId="0" borderId="5" xfId="0" applyFill="1" applyBorder="1"/>
    <xf numFmtId="0" fontId="5" fillId="0" borderId="5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 wrapText="1"/>
    </xf>
    <xf numFmtId="43" fontId="0" fillId="0" borderId="0" xfId="0" applyNumberFormat="1" applyFill="1"/>
    <xf numFmtId="43" fontId="0" fillId="0" borderId="0" xfId="0" applyNumberFormat="1" applyFill="1" applyBorder="1"/>
    <xf numFmtId="43" fontId="4" fillId="0" borderId="1" xfId="3" applyFont="1" applyFill="1" applyBorder="1" applyAlignment="1">
      <alignment horizontal="left" vertical="center"/>
    </xf>
    <xf numFmtId="43" fontId="5" fillId="0" borderId="0" xfId="3" applyFont="1" applyFill="1" applyAlignment="1">
      <alignment horizontal="left" vertical="center" indent="1"/>
    </xf>
    <xf numFmtId="43" fontId="4" fillId="0" borderId="2" xfId="3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right" vertical="center" wrapText="1"/>
    </xf>
    <xf numFmtId="164" fontId="2" fillId="0" borderId="0" xfId="0" applyNumberFormat="1" applyFont="1" applyAlignment="1">
      <alignment horizontal="left" vertical="center"/>
    </xf>
    <xf numFmtId="0" fontId="8" fillId="0" borderId="0" xfId="0" applyFont="1"/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0" fillId="0" borderId="0" xfId="0" applyFont="1" applyBorder="1"/>
    <xf numFmtId="43" fontId="5" fillId="0" borderId="0" xfId="3" applyFont="1" applyFill="1" applyBorder="1" applyAlignment="1">
      <alignment horizontal="left" vertical="center"/>
    </xf>
    <xf numFmtId="4" fontId="5" fillId="0" borderId="0" xfId="0" applyNumberFormat="1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0" fontId="0" fillId="0" borderId="0" xfId="0" applyBorder="1"/>
    <xf numFmtId="43" fontId="4" fillId="0" borderId="0" xfId="3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5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 wrapText="1"/>
    </xf>
    <xf numFmtId="4" fontId="0" fillId="0" borderId="0" xfId="0" applyNumberFormat="1"/>
    <xf numFmtId="43" fontId="4" fillId="0" borderId="1" xfId="3" applyFont="1" applyFill="1" applyBorder="1" applyAlignment="1">
      <alignment horizontal="right"/>
    </xf>
    <xf numFmtId="43" fontId="5" fillId="0" borderId="0" xfId="3" applyFont="1" applyFill="1" applyAlignment="1">
      <alignment horizontal="right"/>
    </xf>
    <xf numFmtId="43" fontId="5" fillId="0" borderId="0" xfId="3" applyFont="1" applyFill="1" applyBorder="1" applyAlignment="1">
      <alignment horizontal="right"/>
    </xf>
    <xf numFmtId="43" fontId="4" fillId="0" borderId="0" xfId="3" applyFont="1" applyFill="1" applyAlignment="1">
      <alignment horizontal="right"/>
    </xf>
    <xf numFmtId="43" fontId="4" fillId="0" borderId="2" xfId="3" applyFont="1" applyFill="1" applyBorder="1" applyAlignment="1">
      <alignment horizontal="right"/>
    </xf>
    <xf numFmtId="43" fontId="4" fillId="0" borderId="0" xfId="3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5" fillId="0" borderId="5" xfId="0" applyFont="1" applyBorder="1" applyAlignment="1">
      <alignment horizontal="right" vertical="center" wrapText="1"/>
    </xf>
    <xf numFmtId="0" fontId="7" fillId="0" borderId="0" xfId="17" applyFont="1" applyFill="1" applyAlignment="1">
      <alignment horizontal="left" vertical="center" wrapText="1"/>
    </xf>
    <xf numFmtId="0" fontId="7" fillId="0" borderId="0" xfId="17" applyFont="1" applyFill="1" applyAlignment="1">
      <alignment vertical="center" wrapText="1"/>
    </xf>
    <xf numFmtId="0" fontId="5" fillId="0" borderId="3" xfId="0" applyFont="1" applyBorder="1" applyAlignment="1">
      <alignment horizontal="right" vertical="center" wrapText="1"/>
    </xf>
    <xf numFmtId="43" fontId="5" fillId="0" borderId="3" xfId="3" applyFont="1" applyFill="1" applyBorder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right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right" vertical="center" wrapText="1"/>
    </xf>
    <xf numFmtId="0" fontId="5" fillId="0" borderId="5" xfId="0" applyFont="1" applyFill="1" applyBorder="1" applyAlignment="1">
      <alignment horizontal="right" vertical="center" wrapText="1"/>
    </xf>
    <xf numFmtId="0" fontId="7" fillId="0" borderId="3" xfId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</cellXfs>
  <cellStyles count="24">
    <cellStyle name="Migliaia" xfId="3" builtinId="3"/>
    <cellStyle name="Migliaia [0] 2" xfId="6"/>
    <cellStyle name="Migliaia 2" xfId="7"/>
    <cellStyle name="Migliaia 3" xfId="8"/>
    <cellStyle name="Normale" xfId="0" builtinId="0"/>
    <cellStyle name="Normale 11" xfId="17"/>
    <cellStyle name="Normale 2" xfId="1"/>
    <cellStyle name="Normale 2 2" xfId="9"/>
    <cellStyle name="Normale 2 3" xfId="5"/>
    <cellStyle name="Normale 3" xfId="2"/>
    <cellStyle name="Normale 3 2" xfId="11"/>
    <cellStyle name="Normale 3 3" xfId="19"/>
    <cellStyle name="Normale 3 4" xfId="10"/>
    <cellStyle name="Normale 4" xfId="12"/>
    <cellStyle name="Normale 4 2" xfId="20"/>
    <cellStyle name="Normale 5" xfId="13"/>
    <cellStyle name="Normale 6" xfId="18"/>
    <cellStyle name="Normale 6 2" xfId="22"/>
    <cellStyle name="Normale 7" xfId="23"/>
    <cellStyle name="Normale 8" xfId="4"/>
    <cellStyle name="Nota 2" xfId="14"/>
    <cellStyle name="Nota 2 2" xfId="21"/>
    <cellStyle name="Nuovo" xfId="15"/>
    <cellStyle name="Nuovo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4"/>
  <sheetViews>
    <sheetView workbookViewId="0"/>
  </sheetViews>
  <sheetFormatPr defaultRowHeight="15" x14ac:dyDescent="0.25"/>
  <cols>
    <col min="1" max="1" width="27.7109375" customWidth="1"/>
    <col min="2" max="6" width="13.140625" customWidth="1"/>
    <col min="7" max="7" width="1.140625" customWidth="1"/>
    <col min="8" max="12" width="13.140625" customWidth="1"/>
    <col min="13" max="13" width="1.140625" customWidth="1"/>
    <col min="14" max="18" width="13.140625" customWidth="1"/>
    <col min="19" max="19" width="1.140625" customWidth="1"/>
    <col min="20" max="24" width="13.140625" customWidth="1"/>
    <col min="25" max="25" width="1.140625" customWidth="1"/>
    <col min="26" max="30" width="13.140625" customWidth="1"/>
  </cols>
  <sheetData>
    <row r="1" spans="1:30" ht="14.45" x14ac:dyDescent="0.35">
      <c r="A1" s="27" t="s">
        <v>99</v>
      </c>
      <c r="B1" s="28"/>
    </row>
    <row r="2" spans="1:30" s="31" customFormat="1" ht="24.6" customHeight="1" x14ac:dyDescent="0.25">
      <c r="A2" s="56" t="s">
        <v>11</v>
      </c>
      <c r="B2" s="58" t="s">
        <v>19</v>
      </c>
      <c r="C2" s="58"/>
      <c r="D2" s="58"/>
      <c r="E2" s="58"/>
      <c r="F2" s="58"/>
      <c r="G2" s="29"/>
      <c r="H2" s="58" t="s">
        <v>15</v>
      </c>
      <c r="I2" s="58"/>
      <c r="J2" s="58"/>
      <c r="K2" s="58"/>
      <c r="L2" s="58"/>
      <c r="M2" s="29"/>
      <c r="N2" s="59" t="s">
        <v>16</v>
      </c>
      <c r="O2" s="59"/>
      <c r="P2" s="59"/>
      <c r="Q2" s="59"/>
      <c r="R2" s="59"/>
      <c r="S2" s="30"/>
      <c r="T2" s="58" t="s">
        <v>17</v>
      </c>
      <c r="U2" s="58"/>
      <c r="V2" s="58"/>
      <c r="W2" s="58"/>
      <c r="X2" s="58"/>
      <c r="Y2" s="30"/>
      <c r="Z2" s="58" t="s">
        <v>1</v>
      </c>
      <c r="AA2" s="58"/>
      <c r="AB2" s="58"/>
      <c r="AC2" s="58"/>
      <c r="AD2" s="54" t="s">
        <v>67</v>
      </c>
    </row>
    <row r="3" spans="1:30" s="31" customFormat="1" ht="20.100000000000001" customHeight="1" x14ac:dyDescent="0.25">
      <c r="A3" s="57"/>
      <c r="B3" s="19" t="s">
        <v>68</v>
      </c>
      <c r="C3" s="19" t="s">
        <v>69</v>
      </c>
      <c r="D3" s="19" t="s">
        <v>70</v>
      </c>
      <c r="E3" s="19" t="s">
        <v>81</v>
      </c>
      <c r="F3" s="19" t="s">
        <v>67</v>
      </c>
      <c r="G3" s="19"/>
      <c r="H3" s="19" t="s">
        <v>68</v>
      </c>
      <c r="I3" s="19" t="s">
        <v>69</v>
      </c>
      <c r="J3" s="19" t="s">
        <v>70</v>
      </c>
      <c r="K3" s="49" t="s">
        <v>81</v>
      </c>
      <c r="L3" s="19" t="s">
        <v>67</v>
      </c>
      <c r="M3" s="19"/>
      <c r="N3" s="19" t="s">
        <v>68</v>
      </c>
      <c r="O3" s="19" t="s">
        <v>69</v>
      </c>
      <c r="P3" s="19" t="s">
        <v>70</v>
      </c>
      <c r="Q3" s="49" t="s">
        <v>81</v>
      </c>
      <c r="R3" s="19" t="s">
        <v>67</v>
      </c>
      <c r="S3" s="19"/>
      <c r="T3" s="19" t="s">
        <v>68</v>
      </c>
      <c r="U3" s="19" t="s">
        <v>69</v>
      </c>
      <c r="V3" s="19" t="s">
        <v>70</v>
      </c>
      <c r="W3" s="49" t="s">
        <v>81</v>
      </c>
      <c r="X3" s="19" t="s">
        <v>67</v>
      </c>
      <c r="Y3" s="19"/>
      <c r="Z3" s="19" t="s">
        <v>68</v>
      </c>
      <c r="AA3" s="19" t="s">
        <v>69</v>
      </c>
      <c r="AB3" s="19" t="s">
        <v>70</v>
      </c>
      <c r="AC3" s="49" t="s">
        <v>81</v>
      </c>
      <c r="AD3" s="55"/>
    </row>
    <row r="4" spans="1:30" s="35" customFormat="1" ht="14.45" x14ac:dyDescent="0.35">
      <c r="A4" s="32" t="s">
        <v>21</v>
      </c>
      <c r="B4" s="33">
        <v>149452.35000004299</v>
      </c>
      <c r="C4" s="33">
        <v>4952.0599999998403</v>
      </c>
      <c r="D4" s="33">
        <v>384.42000000000098</v>
      </c>
      <c r="E4" s="33">
        <v>2532.8699999999799</v>
      </c>
      <c r="F4" s="33">
        <v>157321.70000004282</v>
      </c>
      <c r="G4" s="33"/>
      <c r="H4" s="33">
        <v>65360.130000007397</v>
      </c>
      <c r="I4" s="33">
        <v>1558.85</v>
      </c>
      <c r="J4" s="33">
        <v>46.43</v>
      </c>
      <c r="K4" s="33">
        <v>828.700000000003</v>
      </c>
      <c r="L4" s="33">
        <v>67794.110000007393</v>
      </c>
      <c r="M4" s="33"/>
      <c r="N4" s="33">
        <v>122831.650000054</v>
      </c>
      <c r="O4" s="33">
        <v>12589.869999999601</v>
      </c>
      <c r="P4" s="33">
        <v>356.99</v>
      </c>
      <c r="Q4" s="33">
        <v>1670.72</v>
      </c>
      <c r="R4" s="33">
        <v>137449.23000005359</v>
      </c>
      <c r="S4" s="33"/>
      <c r="T4" s="33">
        <v>87926.230000025593</v>
      </c>
      <c r="U4" s="33">
        <v>7737.1500000003298</v>
      </c>
      <c r="V4" s="33">
        <v>498.86</v>
      </c>
      <c r="W4" s="33">
        <v>854.54000000000099</v>
      </c>
      <c r="X4" s="33">
        <v>97016.78000002593</v>
      </c>
      <c r="Y4" s="33"/>
      <c r="Z4" s="33">
        <v>425570.36000012996</v>
      </c>
      <c r="AA4" s="33">
        <v>26837.929999999771</v>
      </c>
      <c r="AB4" s="33">
        <v>1286.700000000001</v>
      </c>
      <c r="AC4" s="33">
        <v>5886.8299999999836</v>
      </c>
      <c r="AD4" s="33">
        <v>459581.82000012975</v>
      </c>
    </row>
    <row r="5" spans="1:30" s="35" customFormat="1" ht="14.45" x14ac:dyDescent="0.35">
      <c r="A5" s="32" t="s">
        <v>22</v>
      </c>
      <c r="B5" s="33">
        <v>1165020.4499973899</v>
      </c>
      <c r="C5" s="33">
        <v>104173.61000004799</v>
      </c>
      <c r="D5" s="33">
        <v>5030.2499999998199</v>
      </c>
      <c r="E5" s="33">
        <v>29163.110000004599</v>
      </c>
      <c r="F5" s="33">
        <v>1303387.4199974423</v>
      </c>
      <c r="G5" s="33"/>
      <c r="H5" s="33">
        <v>298221.24999964598</v>
      </c>
      <c r="I5" s="33">
        <v>16803.8699999991</v>
      </c>
      <c r="J5" s="33">
        <v>350.94000000000102</v>
      </c>
      <c r="K5" s="33">
        <v>14193.2899999991</v>
      </c>
      <c r="L5" s="33">
        <v>329569.34999964421</v>
      </c>
      <c r="M5" s="33"/>
      <c r="N5" s="33">
        <v>878123.279999558</v>
      </c>
      <c r="O5" s="33">
        <v>274303.07999981102</v>
      </c>
      <c r="P5" s="33">
        <v>4690.4399999999196</v>
      </c>
      <c r="Q5" s="33">
        <v>44804.540000009103</v>
      </c>
      <c r="R5" s="33">
        <v>1201921.339999378</v>
      </c>
      <c r="S5" s="33"/>
      <c r="T5" s="33">
        <v>537336.18999950006</v>
      </c>
      <c r="U5" s="33">
        <v>146170.640000026</v>
      </c>
      <c r="V5" s="33">
        <v>4805.0299999999097</v>
      </c>
      <c r="W5" s="33">
        <v>20890.480000001498</v>
      </c>
      <c r="X5" s="33">
        <v>709202.33999952744</v>
      </c>
      <c r="Y5" s="33"/>
      <c r="Z5" s="33">
        <v>2878701.169996094</v>
      </c>
      <c r="AA5" s="33">
        <v>541451.19999988412</v>
      </c>
      <c r="AB5" s="33">
        <v>14876.659999999651</v>
      </c>
      <c r="AC5" s="33">
        <v>109051.4200000143</v>
      </c>
      <c r="AD5" s="33">
        <v>3544080.4499959918</v>
      </c>
    </row>
    <row r="6" spans="1:30" s="35" customFormat="1" ht="14.45" x14ac:dyDescent="0.35">
      <c r="A6" s="32" t="s">
        <v>23</v>
      </c>
      <c r="B6" s="33">
        <v>257874.66999976899</v>
      </c>
      <c r="C6" s="33">
        <v>71222.010000003997</v>
      </c>
      <c r="D6" s="33">
        <v>3325.0199999999199</v>
      </c>
      <c r="E6" s="33">
        <v>8412.0899999996709</v>
      </c>
      <c r="F6" s="33">
        <v>340833.78999977256</v>
      </c>
      <c r="G6" s="33"/>
      <c r="H6" s="33">
        <v>57071.670000004298</v>
      </c>
      <c r="I6" s="33">
        <v>9688.3699999994005</v>
      </c>
      <c r="J6" s="33">
        <v>201.07</v>
      </c>
      <c r="K6" s="33">
        <v>3599.7799999999202</v>
      </c>
      <c r="L6" s="33">
        <v>70560.890000003637</v>
      </c>
      <c r="M6" s="33"/>
      <c r="N6" s="33">
        <v>183974.76999995799</v>
      </c>
      <c r="O6" s="33">
        <v>109414.010000041</v>
      </c>
      <c r="P6" s="33">
        <v>2720.95999999998</v>
      </c>
      <c r="Q6" s="33">
        <v>12972.4399999995</v>
      </c>
      <c r="R6" s="33">
        <v>309082.17999999842</v>
      </c>
      <c r="S6" s="33"/>
      <c r="T6" s="33">
        <v>103790.800000043</v>
      </c>
      <c r="U6" s="33">
        <v>89481.120000033305</v>
      </c>
      <c r="V6" s="33">
        <v>3013.9299999999698</v>
      </c>
      <c r="W6" s="33">
        <v>7319.2699999996603</v>
      </c>
      <c r="X6" s="33">
        <v>203605.12000007593</v>
      </c>
      <c r="Y6" s="33"/>
      <c r="Z6" s="33">
        <v>602711.9099997743</v>
      </c>
      <c r="AA6" s="33">
        <v>279805.51000007772</v>
      </c>
      <c r="AB6" s="33">
        <v>9260.9799999998704</v>
      </c>
      <c r="AC6" s="33">
        <v>32303.57999999875</v>
      </c>
      <c r="AD6" s="33">
        <v>924081.9799998505</v>
      </c>
    </row>
    <row r="7" spans="1:30" s="35" customFormat="1" ht="14.45" x14ac:dyDescent="0.35">
      <c r="A7" s="32" t="s">
        <v>24</v>
      </c>
      <c r="B7" s="33">
        <v>531911.65999900899</v>
      </c>
      <c r="C7" s="33">
        <v>540585.38999897102</v>
      </c>
      <c r="D7" s="33">
        <v>52168.469999997898</v>
      </c>
      <c r="E7" s="33">
        <v>51584.290000013098</v>
      </c>
      <c r="F7" s="33">
        <v>1176249.809997991</v>
      </c>
      <c r="G7" s="33"/>
      <c r="H7" s="33">
        <v>112544.66000008</v>
      </c>
      <c r="I7" s="33">
        <v>96476.580000053102</v>
      </c>
      <c r="J7" s="33">
        <v>4459.2399999998497</v>
      </c>
      <c r="K7" s="33">
        <v>16817.819999999101</v>
      </c>
      <c r="L7" s="33">
        <v>230298.30000013206</v>
      </c>
      <c r="M7" s="33"/>
      <c r="N7" s="33">
        <v>621669.97999974398</v>
      </c>
      <c r="O7" s="33">
        <v>742248.49999895401</v>
      </c>
      <c r="P7" s="33">
        <v>48095.869999999697</v>
      </c>
      <c r="Q7" s="33">
        <v>106410.30000004399</v>
      </c>
      <c r="R7" s="33">
        <v>1518424.6499987417</v>
      </c>
      <c r="S7" s="33"/>
      <c r="T7" s="33">
        <v>321901.619999683</v>
      </c>
      <c r="U7" s="33">
        <v>879819.25999880303</v>
      </c>
      <c r="V7" s="33">
        <v>124154.03000003</v>
      </c>
      <c r="W7" s="33">
        <v>60410.590000015</v>
      </c>
      <c r="X7" s="33">
        <v>1386285.4999985311</v>
      </c>
      <c r="Y7" s="33"/>
      <c r="Z7" s="33">
        <v>1588027.9199985159</v>
      </c>
      <c r="AA7" s="33">
        <v>2259129.7299967813</v>
      </c>
      <c r="AB7" s="33">
        <v>228877.61000002746</v>
      </c>
      <c r="AC7" s="33">
        <v>235223.00000007119</v>
      </c>
      <c r="AD7" s="33">
        <v>4311258.2599953953</v>
      </c>
    </row>
    <row r="8" spans="1:30" s="35" customFormat="1" ht="14.45" x14ac:dyDescent="0.35">
      <c r="A8" s="32" t="s">
        <v>29</v>
      </c>
      <c r="B8" s="33">
        <v>16280.549999999101</v>
      </c>
      <c r="C8" s="33">
        <v>48836.370000003903</v>
      </c>
      <c r="D8" s="33">
        <v>4376.1099999998496</v>
      </c>
      <c r="E8" s="33">
        <v>5904.7199999997702</v>
      </c>
      <c r="F8" s="33">
        <v>75397.750000002619</v>
      </c>
      <c r="G8" s="33"/>
      <c r="H8" s="33">
        <v>3152.3699999999399</v>
      </c>
      <c r="I8" s="33">
        <v>5737.0799999997598</v>
      </c>
      <c r="J8" s="33">
        <v>264.12</v>
      </c>
      <c r="K8" s="33">
        <v>950.37000000000205</v>
      </c>
      <c r="L8" s="33">
        <v>10103.939999999702</v>
      </c>
      <c r="M8" s="33"/>
      <c r="N8" s="33">
        <v>32567.130000006</v>
      </c>
      <c r="O8" s="33">
        <v>56612.560000004203</v>
      </c>
      <c r="P8" s="33">
        <v>3032.3499999999599</v>
      </c>
      <c r="Q8" s="33">
        <v>11278.6799999995</v>
      </c>
      <c r="R8" s="33">
        <v>103490.72000000966</v>
      </c>
      <c r="S8" s="33"/>
      <c r="T8" s="33">
        <v>31784.4400000075</v>
      </c>
      <c r="U8" s="33">
        <v>159236.419999996</v>
      </c>
      <c r="V8" s="33">
        <v>6552.6399999998403</v>
      </c>
      <c r="W8" s="33">
        <v>17420.139999999701</v>
      </c>
      <c r="X8" s="33">
        <v>214993.64000000304</v>
      </c>
      <c r="Y8" s="33"/>
      <c r="Z8" s="33">
        <v>83784.490000012534</v>
      </c>
      <c r="AA8" s="33">
        <v>270422.43000000389</v>
      </c>
      <c r="AB8" s="33">
        <v>14225.21999999965</v>
      </c>
      <c r="AC8" s="33">
        <v>35553.90999999897</v>
      </c>
      <c r="AD8" s="33">
        <v>403986.05000001501</v>
      </c>
    </row>
    <row r="9" spans="1:30" s="35" customFormat="1" ht="14.45" x14ac:dyDescent="0.35">
      <c r="A9" s="32" t="s">
        <v>48</v>
      </c>
      <c r="B9" s="33">
        <v>28847.5100000046</v>
      </c>
      <c r="C9" s="33">
        <v>162299.30000003401</v>
      </c>
      <c r="D9" s="33">
        <v>73192.8700000034</v>
      </c>
      <c r="E9" s="33">
        <v>7554.7599999997401</v>
      </c>
      <c r="F9" s="33">
        <v>271894.44000004174</v>
      </c>
      <c r="G9" s="33"/>
      <c r="H9" s="33">
        <v>6118.1999999997897</v>
      </c>
      <c r="I9" s="33">
        <v>20716.200000001299</v>
      </c>
      <c r="J9" s="33">
        <v>5345.2499999998299</v>
      </c>
      <c r="K9" s="33">
        <v>1030.24</v>
      </c>
      <c r="L9" s="33">
        <v>33209.890000000916</v>
      </c>
      <c r="M9" s="33"/>
      <c r="N9" s="33">
        <v>43242.410000005701</v>
      </c>
      <c r="O9" s="33">
        <v>154841.06000001999</v>
      </c>
      <c r="P9" s="33">
        <v>40012.820000001797</v>
      </c>
      <c r="Q9" s="33">
        <v>9223.8699999996606</v>
      </c>
      <c r="R9" s="33">
        <v>247320.16000002716</v>
      </c>
      <c r="S9" s="33"/>
      <c r="T9" s="33">
        <v>38636.000000006097</v>
      </c>
      <c r="U9" s="33">
        <v>374093.21999959101</v>
      </c>
      <c r="V9" s="33">
        <v>121750.280000039</v>
      </c>
      <c r="W9" s="33">
        <v>25901.0900000029</v>
      </c>
      <c r="X9" s="33">
        <v>560380.58999963896</v>
      </c>
      <c r="Y9" s="33"/>
      <c r="Z9" s="33">
        <v>116844.12000001618</v>
      </c>
      <c r="AA9" s="33">
        <v>711949.77999964636</v>
      </c>
      <c r="AB9" s="33">
        <v>240301.22000004401</v>
      </c>
      <c r="AC9" s="33">
        <v>43709.960000002298</v>
      </c>
      <c r="AD9" s="33">
        <v>1112805.0799997088</v>
      </c>
    </row>
    <row r="10" spans="1:30" s="35" customFormat="1" ht="14.45" x14ac:dyDescent="0.35">
      <c r="A10" s="32" t="s">
        <v>65</v>
      </c>
      <c r="B10" s="33">
        <v>415.95000000000101</v>
      </c>
      <c r="C10" s="33">
        <v>4276.2599999998802</v>
      </c>
      <c r="D10" s="33">
        <v>1762.73</v>
      </c>
      <c r="E10" s="33">
        <v>102.95</v>
      </c>
      <c r="F10" s="33">
        <v>6557.8899999998803</v>
      </c>
      <c r="G10" s="33"/>
      <c r="H10" s="33">
        <v>86.4</v>
      </c>
      <c r="I10" s="33">
        <v>304.030000000001</v>
      </c>
      <c r="J10" s="33">
        <v>73.2</v>
      </c>
      <c r="K10" s="33">
        <v>6.45</v>
      </c>
      <c r="L10" s="33">
        <v>470.08000000000095</v>
      </c>
      <c r="M10" s="33"/>
      <c r="N10" s="33">
        <v>533.94000000000096</v>
      </c>
      <c r="O10" s="33">
        <v>2310.5799999999899</v>
      </c>
      <c r="P10" s="33">
        <v>603.89000000000101</v>
      </c>
      <c r="Q10" s="33">
        <v>84.069999999999894</v>
      </c>
      <c r="R10" s="33">
        <v>3532.4799999999914</v>
      </c>
      <c r="S10" s="33"/>
      <c r="T10" s="33">
        <v>468.19000000000102</v>
      </c>
      <c r="U10" s="33">
        <v>7581.0099999997101</v>
      </c>
      <c r="V10" s="33">
        <v>1908.2</v>
      </c>
      <c r="W10" s="33">
        <v>293.41000000000003</v>
      </c>
      <c r="X10" s="33">
        <v>10250.809999999712</v>
      </c>
      <c r="Y10" s="33"/>
      <c r="Z10" s="33">
        <v>1504.480000000003</v>
      </c>
      <c r="AA10" s="33">
        <v>14471.879999999581</v>
      </c>
      <c r="AB10" s="33">
        <v>4348.0200000000004</v>
      </c>
      <c r="AC10" s="33">
        <v>486.87999999999988</v>
      </c>
      <c r="AD10" s="33">
        <v>20811.259999999584</v>
      </c>
    </row>
    <row r="11" spans="1:30" s="35" customFormat="1" ht="14.45" x14ac:dyDescent="0.35">
      <c r="A11" s="32" t="s">
        <v>66</v>
      </c>
      <c r="B11" s="33">
        <v>82927.770000033095</v>
      </c>
      <c r="C11" s="33">
        <v>11299.389999999299</v>
      </c>
      <c r="D11" s="33">
        <v>4242.9999999998599</v>
      </c>
      <c r="E11" s="33">
        <v>5083.3899999998403</v>
      </c>
      <c r="F11" s="33">
        <v>103553.55000003209</v>
      </c>
      <c r="G11" s="33"/>
      <c r="H11" s="33">
        <v>38616.310000009304</v>
      </c>
      <c r="I11" s="33">
        <v>2955.8399999999501</v>
      </c>
      <c r="J11" s="33">
        <v>578.34</v>
      </c>
      <c r="K11" s="33">
        <v>4153.5199999999404</v>
      </c>
      <c r="L11" s="33">
        <v>46304.010000009192</v>
      </c>
      <c r="M11" s="33"/>
      <c r="N11" s="33">
        <v>161166.87999999599</v>
      </c>
      <c r="O11" s="33">
        <v>38862.400000003399</v>
      </c>
      <c r="P11" s="33">
        <v>3251.28999999997</v>
      </c>
      <c r="Q11" s="33">
        <v>12482.5999999997</v>
      </c>
      <c r="R11" s="33">
        <v>215763.16999999905</v>
      </c>
      <c r="S11" s="33"/>
      <c r="T11" s="33">
        <v>82172.5200000271</v>
      </c>
      <c r="U11" s="33">
        <v>34373.550000008298</v>
      </c>
      <c r="V11" s="33">
        <v>5856.9399999998404</v>
      </c>
      <c r="W11" s="33">
        <v>5945.2699999999204</v>
      </c>
      <c r="X11" s="33">
        <v>128348.28000003516</v>
      </c>
      <c r="Y11" s="33"/>
      <c r="Z11" s="33">
        <v>364883.48000006546</v>
      </c>
      <c r="AA11" s="33">
        <v>87491.180000010951</v>
      </c>
      <c r="AB11" s="33">
        <v>13929.56999999967</v>
      </c>
      <c r="AC11" s="33">
        <v>27664.779999999402</v>
      </c>
      <c r="AD11" s="33">
        <v>493969.01000007545</v>
      </c>
    </row>
    <row r="12" spans="1:30" s="35" customFormat="1" ht="14.45" x14ac:dyDescent="0.35">
      <c r="A12" s="36" t="s">
        <v>1</v>
      </c>
      <c r="B12" s="34">
        <v>2232730.9099962474</v>
      </c>
      <c r="C12" s="34">
        <v>947644.38999906008</v>
      </c>
      <c r="D12" s="34">
        <v>144482.87000000075</v>
      </c>
      <c r="E12" s="34">
        <v>110338.18000001668</v>
      </c>
      <c r="F12" s="34">
        <v>3435196.3499953249</v>
      </c>
      <c r="G12" s="34"/>
      <c r="H12" s="34">
        <v>581170.98999974679</v>
      </c>
      <c r="I12" s="34">
        <v>154240.8200000526</v>
      </c>
      <c r="J12" s="34">
        <v>11318.589999999682</v>
      </c>
      <c r="K12" s="34">
        <v>41580.169999998056</v>
      </c>
      <c r="L12" s="34">
        <v>788310.56999979715</v>
      </c>
      <c r="M12" s="34"/>
      <c r="N12" s="34">
        <v>2044110.0399993213</v>
      </c>
      <c r="O12" s="34">
        <v>1391182.0599988333</v>
      </c>
      <c r="P12" s="34">
        <v>102764.61000000132</v>
      </c>
      <c r="Q12" s="34">
        <v>198927.22000005143</v>
      </c>
      <c r="R12" s="34">
        <v>3736983.9299982074</v>
      </c>
      <c r="S12" s="34"/>
      <c r="T12" s="34">
        <v>1204015.989999292</v>
      </c>
      <c r="U12" s="34">
        <v>1698492.3699984578</v>
      </c>
      <c r="V12" s="34">
        <v>268539.91000006854</v>
      </c>
      <c r="W12" s="34">
        <v>139034.79000001869</v>
      </c>
      <c r="X12" s="34">
        <v>3310083.0599978371</v>
      </c>
      <c r="Y12" s="34"/>
      <c r="Z12" s="34">
        <v>6062027.9299946073</v>
      </c>
      <c r="AA12" s="34">
        <v>4191559.6399964038</v>
      </c>
      <c r="AB12" s="34">
        <v>527105.9800000703</v>
      </c>
      <c r="AC12" s="34">
        <v>489880.36000008485</v>
      </c>
      <c r="AD12" s="34">
        <v>11270573.909991166</v>
      </c>
    </row>
    <row r="14" spans="1:30" ht="14.45" customHeight="1" x14ac:dyDescent="0.35">
      <c r="A14" s="51" t="s">
        <v>82</v>
      </c>
      <c r="B14" s="51"/>
      <c r="C14" s="50"/>
      <c r="D14" s="50"/>
      <c r="E14" s="50"/>
      <c r="F14" s="50"/>
      <c r="G14" s="50"/>
      <c r="H14" s="50"/>
      <c r="I14" s="50"/>
      <c r="J14" s="50"/>
      <c r="K14" s="50"/>
      <c r="L14" s="50"/>
    </row>
  </sheetData>
  <mergeCells count="7">
    <mergeCell ref="AD2:AD3"/>
    <mergeCell ref="A2:A3"/>
    <mergeCell ref="B2:F2"/>
    <mergeCell ref="H2:L2"/>
    <mergeCell ref="N2:R2"/>
    <mergeCell ref="T2:X2"/>
    <mergeCell ref="Z2:AC2"/>
  </mergeCells>
  <pageMargins left="0.6692913385826772" right="0.70866141732283461" top="0.78740157480314965" bottom="0.78740157480314965" header="0.51181102362204722" footer="0.51181102362204722"/>
  <pageSetup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5"/>
  <sheetViews>
    <sheetView zoomScaleNormal="100" workbookViewId="0"/>
  </sheetViews>
  <sheetFormatPr defaultColWidth="9.140625" defaultRowHeight="15" x14ac:dyDescent="0.25"/>
  <cols>
    <col min="1" max="1" width="20.7109375" style="4" customWidth="1"/>
    <col min="2" max="5" width="11.42578125" style="4" customWidth="1"/>
    <col min="6" max="6" width="1.7109375" style="4" customWidth="1"/>
    <col min="7" max="10" width="11.42578125" style="4" customWidth="1"/>
    <col min="11" max="11" width="1.7109375" style="4" customWidth="1"/>
    <col min="12" max="15" width="11.42578125" style="4" customWidth="1"/>
    <col min="16" max="16" width="1.7109375" style="4" customWidth="1"/>
    <col min="17" max="20" width="11.42578125" style="4" customWidth="1"/>
    <col min="21" max="21" width="1.7109375" style="4" customWidth="1"/>
    <col min="22" max="25" width="11.42578125" style="4" customWidth="1"/>
    <col min="26" max="26" width="1.7109375" style="4" customWidth="1"/>
    <col min="27" max="29" width="11.42578125" style="4" customWidth="1"/>
    <col min="30" max="30" width="15.7109375" style="4" bestFit="1" customWidth="1"/>
    <col min="31" max="31" width="11.5703125" style="4" bestFit="1" customWidth="1"/>
    <col min="32" max="32" width="14.28515625" style="4" bestFit="1" customWidth="1"/>
    <col min="33" max="16384" width="9.140625" style="4"/>
  </cols>
  <sheetData>
    <row r="1" spans="1:32" x14ac:dyDescent="0.25">
      <c r="A1" s="3" t="s">
        <v>71</v>
      </c>
    </row>
    <row r="2" spans="1:32" x14ac:dyDescent="0.25">
      <c r="A2" s="56" t="s">
        <v>11</v>
      </c>
      <c r="B2" s="60" t="s">
        <v>2</v>
      </c>
      <c r="C2" s="60"/>
      <c r="D2" s="60"/>
      <c r="E2" s="60"/>
      <c r="G2" s="60" t="s">
        <v>3</v>
      </c>
      <c r="H2" s="60"/>
      <c r="I2" s="60"/>
      <c r="J2" s="60"/>
      <c r="K2" s="15"/>
      <c r="L2" s="60" t="s">
        <v>4</v>
      </c>
      <c r="M2" s="60"/>
      <c r="N2" s="60"/>
      <c r="O2" s="60"/>
      <c r="P2" s="15"/>
      <c r="Q2" s="60" t="s">
        <v>5</v>
      </c>
      <c r="R2" s="60"/>
      <c r="S2" s="60"/>
      <c r="T2" s="60"/>
      <c r="U2" s="61"/>
      <c r="V2" s="60" t="s">
        <v>6</v>
      </c>
      <c r="W2" s="60"/>
      <c r="X2" s="60"/>
      <c r="Y2" s="60"/>
      <c r="Z2" s="61"/>
      <c r="AA2" s="60" t="s">
        <v>1</v>
      </c>
      <c r="AB2" s="60"/>
      <c r="AC2" s="60"/>
      <c r="AD2" s="63" t="s">
        <v>1</v>
      </c>
    </row>
    <row r="3" spans="1:32" s="12" customFormat="1" ht="16.5" customHeight="1" x14ac:dyDescent="0.25">
      <c r="A3" s="57"/>
      <c r="B3" s="25" t="s">
        <v>7</v>
      </c>
      <c r="C3" s="25" t="s">
        <v>8</v>
      </c>
      <c r="D3" s="25" t="s">
        <v>0</v>
      </c>
      <c r="E3" s="7" t="s">
        <v>1</v>
      </c>
      <c r="F3" s="26"/>
      <c r="G3" s="25" t="s">
        <v>7</v>
      </c>
      <c r="H3" s="25" t="s">
        <v>8</v>
      </c>
      <c r="I3" s="25" t="s">
        <v>0</v>
      </c>
      <c r="J3" s="7" t="s">
        <v>1</v>
      </c>
      <c r="K3" s="17"/>
      <c r="L3" s="25" t="s">
        <v>7</v>
      </c>
      <c r="M3" s="25" t="s">
        <v>8</v>
      </c>
      <c r="N3" s="25" t="s">
        <v>0</v>
      </c>
      <c r="O3" s="7" t="s">
        <v>1</v>
      </c>
      <c r="P3" s="17"/>
      <c r="Q3" s="25" t="s">
        <v>7</v>
      </c>
      <c r="R3" s="25" t="s">
        <v>8</v>
      </c>
      <c r="S3" s="25" t="s">
        <v>0</v>
      </c>
      <c r="T3" s="7" t="s">
        <v>1</v>
      </c>
      <c r="U3" s="62"/>
      <c r="V3" s="25" t="s">
        <v>7</v>
      </c>
      <c r="W3" s="25" t="s">
        <v>8</v>
      </c>
      <c r="X3" s="25" t="s">
        <v>0</v>
      </c>
      <c r="Y3" s="7" t="s">
        <v>1</v>
      </c>
      <c r="Z3" s="62"/>
      <c r="AA3" s="25" t="s">
        <v>7</v>
      </c>
      <c r="AB3" s="25" t="s">
        <v>8</v>
      </c>
      <c r="AC3" s="25" t="s">
        <v>0</v>
      </c>
      <c r="AD3" s="64"/>
    </row>
    <row r="4" spans="1:32" x14ac:dyDescent="0.25">
      <c r="A4" s="22" t="s">
        <v>21</v>
      </c>
      <c r="B4" s="41">
        <v>98926.450000039695</v>
      </c>
      <c r="C4" s="41">
        <v>42386.590000003402</v>
      </c>
      <c r="D4" s="41"/>
      <c r="E4" s="41">
        <v>141313.04000004311</v>
      </c>
      <c r="F4" s="41"/>
      <c r="G4" s="41">
        <v>64394.690000000599</v>
      </c>
      <c r="H4" s="41">
        <v>35352.470000004498</v>
      </c>
      <c r="I4" s="41"/>
      <c r="J4" s="41">
        <v>99747.160000005097</v>
      </c>
      <c r="K4" s="41"/>
      <c r="L4" s="41">
        <v>53468.1000000032</v>
      </c>
      <c r="M4" s="41">
        <v>29509.420000005801</v>
      </c>
      <c r="N4" s="41"/>
      <c r="O4" s="41">
        <v>82977.520000008997</v>
      </c>
      <c r="P4" s="41"/>
      <c r="Q4" s="41">
        <v>71529.810000010897</v>
      </c>
      <c r="R4" s="41">
        <v>26067.360000002202</v>
      </c>
      <c r="S4" s="41"/>
      <c r="T4" s="41">
        <v>97597.170000013095</v>
      </c>
      <c r="U4" s="41"/>
      <c r="V4" s="41">
        <v>29810.220000005</v>
      </c>
      <c r="W4" s="41">
        <v>8136.7099999997499</v>
      </c>
      <c r="X4" s="41"/>
      <c r="Y4" s="41">
        <v>37946.930000004751</v>
      </c>
      <c r="Z4" s="41"/>
      <c r="AA4" s="41">
        <v>318129.27000005939</v>
      </c>
      <c r="AB4" s="41">
        <v>141452.55000001565</v>
      </c>
      <c r="AC4" s="41"/>
      <c r="AD4" s="41">
        <v>459581.82000007498</v>
      </c>
      <c r="AE4" s="20"/>
      <c r="AF4" s="20"/>
    </row>
    <row r="5" spans="1:32" x14ac:dyDescent="0.25">
      <c r="A5" s="22" t="s">
        <v>22</v>
      </c>
      <c r="B5" s="41">
        <v>819877.95999878203</v>
      </c>
      <c r="C5" s="41">
        <v>431688.02999958</v>
      </c>
      <c r="D5" s="41"/>
      <c r="E5" s="41">
        <v>1251565.989998362</v>
      </c>
      <c r="F5" s="41"/>
      <c r="G5" s="41">
        <v>535657.11999921396</v>
      </c>
      <c r="H5" s="41">
        <v>329358.68999970902</v>
      </c>
      <c r="I5" s="41"/>
      <c r="J5" s="41">
        <v>865015.80999892298</v>
      </c>
      <c r="K5" s="41"/>
      <c r="L5" s="41">
        <v>444574.089999358</v>
      </c>
      <c r="M5" s="41">
        <v>228160.51999983701</v>
      </c>
      <c r="N5" s="41"/>
      <c r="O5" s="41">
        <v>672734.60999919497</v>
      </c>
      <c r="P5" s="41"/>
      <c r="Q5" s="41">
        <v>386300.549999554</v>
      </c>
      <c r="R5" s="41">
        <v>139629.710000055</v>
      </c>
      <c r="S5" s="41"/>
      <c r="T5" s="41">
        <v>525930.25999960897</v>
      </c>
      <c r="U5" s="41"/>
      <c r="V5" s="41">
        <v>165343.72000000201</v>
      </c>
      <c r="W5" s="41">
        <v>63490.060000004101</v>
      </c>
      <c r="X5" s="41"/>
      <c r="Y5" s="41">
        <v>228833.78000000611</v>
      </c>
      <c r="Z5" s="41"/>
      <c r="AA5" s="41">
        <v>2351753.4399969103</v>
      </c>
      <c r="AB5" s="41">
        <v>1192327.0099991851</v>
      </c>
      <c r="AC5" s="41"/>
      <c r="AD5" s="41">
        <v>3544080.4499960956</v>
      </c>
      <c r="AE5" s="20"/>
    </row>
    <row r="6" spans="1:32" x14ac:dyDescent="0.25">
      <c r="A6" s="22" t="s">
        <v>23</v>
      </c>
      <c r="B6" s="41">
        <v>205972.149999899</v>
      </c>
      <c r="C6" s="41">
        <v>159863.71000000299</v>
      </c>
      <c r="D6" s="41"/>
      <c r="E6" s="41">
        <v>365835.85999990196</v>
      </c>
      <c r="F6" s="41"/>
      <c r="G6" s="41">
        <v>186312.12999995999</v>
      </c>
      <c r="H6" s="41">
        <v>124733.660000063</v>
      </c>
      <c r="I6" s="41"/>
      <c r="J6" s="41">
        <v>311045.79000002297</v>
      </c>
      <c r="K6" s="41"/>
      <c r="L6" s="41">
        <v>93412.120000036506</v>
      </c>
      <c r="M6" s="41">
        <v>63870.000000000502</v>
      </c>
      <c r="N6" s="41"/>
      <c r="O6" s="41">
        <v>157282.12000003702</v>
      </c>
      <c r="P6" s="41"/>
      <c r="Q6" s="41">
        <v>46068.0400000062</v>
      </c>
      <c r="R6" s="41">
        <v>22833.760000001999</v>
      </c>
      <c r="S6" s="41"/>
      <c r="T6" s="41">
        <v>68901.800000008196</v>
      </c>
      <c r="U6" s="41"/>
      <c r="V6" s="41">
        <v>14313.6099999995</v>
      </c>
      <c r="W6" s="41">
        <v>6702.7999999998101</v>
      </c>
      <c r="X6" s="41"/>
      <c r="Y6" s="41">
        <v>21016.409999999312</v>
      </c>
      <c r="Z6" s="41"/>
      <c r="AA6" s="41">
        <v>546078.04999990098</v>
      </c>
      <c r="AB6" s="41">
        <v>378003.93000006833</v>
      </c>
      <c r="AC6" s="41"/>
      <c r="AD6" s="41">
        <v>924081.97999996901</v>
      </c>
      <c r="AE6" s="20"/>
    </row>
    <row r="7" spans="1:32" x14ac:dyDescent="0.25">
      <c r="A7" s="22" t="s">
        <v>24</v>
      </c>
      <c r="B7" s="41">
        <v>810112.45999950264</v>
      </c>
      <c r="C7" s="41">
        <v>647315.68999989773</v>
      </c>
      <c r="D7" s="41"/>
      <c r="E7" s="41">
        <v>1457428.1499994006</v>
      </c>
      <c r="F7" s="41"/>
      <c r="G7" s="41">
        <v>519585.28999984247</v>
      </c>
      <c r="H7" s="41">
        <v>456995.46000004339</v>
      </c>
      <c r="I7" s="41"/>
      <c r="J7" s="41">
        <v>976580.74999988591</v>
      </c>
      <c r="K7" s="41"/>
      <c r="L7" s="41">
        <v>611367.6199997298</v>
      </c>
      <c r="M7" s="41">
        <v>473022.07000012451</v>
      </c>
      <c r="N7" s="41"/>
      <c r="O7" s="41">
        <v>1084389.6899998544</v>
      </c>
      <c r="P7" s="41"/>
      <c r="Q7" s="41">
        <v>328724.4000000651</v>
      </c>
      <c r="R7" s="41">
        <v>234155.14000002888</v>
      </c>
      <c r="S7" s="41"/>
      <c r="T7" s="41">
        <v>562879.54000009398</v>
      </c>
      <c r="U7" s="41"/>
      <c r="V7" s="41">
        <v>127846.41000000699</v>
      </c>
      <c r="W7" s="41">
        <v>102133.72000001502</v>
      </c>
      <c r="X7" s="41"/>
      <c r="Y7" s="41">
        <v>229980.13000002201</v>
      </c>
      <c r="Z7" s="41"/>
      <c r="AA7" s="41">
        <v>2397636.1799991466</v>
      </c>
      <c r="AB7" s="41">
        <v>1913622.0800001095</v>
      </c>
      <c r="AC7" s="41"/>
      <c r="AD7" s="41">
        <v>4311258.2599992566</v>
      </c>
      <c r="AE7" s="20"/>
    </row>
    <row r="8" spans="1:32" x14ac:dyDescent="0.25">
      <c r="A8" s="23" t="s">
        <v>25</v>
      </c>
      <c r="B8" s="42">
        <v>121</v>
      </c>
      <c r="C8" s="42">
        <v>101.94</v>
      </c>
      <c r="D8" s="42"/>
      <c r="E8" s="42">
        <v>222.94</v>
      </c>
      <c r="F8" s="42"/>
      <c r="G8" s="43">
        <v>61.42</v>
      </c>
      <c r="H8" s="42">
        <v>33.369999999999997</v>
      </c>
      <c r="I8" s="42"/>
      <c r="J8" s="42">
        <v>94.789999999999992</v>
      </c>
      <c r="K8" s="42"/>
      <c r="L8" s="42">
        <v>66.7</v>
      </c>
      <c r="M8" s="42">
        <v>72.17</v>
      </c>
      <c r="N8" s="42"/>
      <c r="O8" s="42">
        <v>138.87</v>
      </c>
      <c r="P8" s="42"/>
      <c r="Q8" s="42">
        <v>56.49</v>
      </c>
      <c r="R8" s="42">
        <v>26.49</v>
      </c>
      <c r="S8" s="42"/>
      <c r="T8" s="42">
        <v>82.98</v>
      </c>
      <c r="U8" s="42"/>
      <c r="V8" s="42">
        <v>38.99</v>
      </c>
      <c r="W8" s="42">
        <v>24.32</v>
      </c>
      <c r="X8" s="42"/>
      <c r="Y8" s="42">
        <v>63.31</v>
      </c>
      <c r="Z8" s="42"/>
      <c r="AA8" s="42">
        <v>344.6</v>
      </c>
      <c r="AB8" s="42">
        <v>258.28999999999996</v>
      </c>
      <c r="AC8" s="42"/>
      <c r="AD8" s="42">
        <v>602.8900000000001</v>
      </c>
      <c r="AE8" s="20"/>
    </row>
    <row r="9" spans="1:32" x14ac:dyDescent="0.25">
      <c r="A9" s="23" t="s">
        <v>26</v>
      </c>
      <c r="B9" s="42">
        <v>108847.170000053</v>
      </c>
      <c r="C9" s="42">
        <v>98129.280000036801</v>
      </c>
      <c r="D9" s="42"/>
      <c r="E9" s="42">
        <v>206976.4500000898</v>
      </c>
      <c r="F9" s="42"/>
      <c r="G9" s="43">
        <v>85863.840000024196</v>
      </c>
      <c r="H9" s="42">
        <v>84049.100000022503</v>
      </c>
      <c r="I9" s="42"/>
      <c r="J9" s="42">
        <v>169912.94000004668</v>
      </c>
      <c r="K9" s="42"/>
      <c r="L9" s="42">
        <v>75969.290000013207</v>
      </c>
      <c r="M9" s="42">
        <v>60168.910000001502</v>
      </c>
      <c r="N9" s="42"/>
      <c r="O9" s="42">
        <v>136138.20000001471</v>
      </c>
      <c r="P9" s="42"/>
      <c r="Q9" s="42">
        <v>55032.210000004503</v>
      </c>
      <c r="R9" s="42">
        <v>34398.7400000056</v>
      </c>
      <c r="S9" s="42"/>
      <c r="T9" s="42">
        <v>89430.950000010111</v>
      </c>
      <c r="U9" s="42"/>
      <c r="V9" s="42">
        <v>16454.459999999701</v>
      </c>
      <c r="W9" s="42">
        <v>9383.0799999997307</v>
      </c>
      <c r="X9" s="42"/>
      <c r="Y9" s="42">
        <v>25837.539999999433</v>
      </c>
      <c r="Z9" s="42"/>
      <c r="AA9" s="42">
        <v>342166.97000009462</v>
      </c>
      <c r="AB9" s="42">
        <v>286129.11000006617</v>
      </c>
      <c r="AC9" s="42"/>
      <c r="AD9" s="42">
        <v>628296.08000016073</v>
      </c>
      <c r="AE9" s="20"/>
    </row>
    <row r="10" spans="1:32" x14ac:dyDescent="0.25">
      <c r="A10" s="23" t="s">
        <v>27</v>
      </c>
      <c r="B10" s="42">
        <v>410295.59999951202</v>
      </c>
      <c r="C10" s="42">
        <v>247100.469999806</v>
      </c>
      <c r="D10" s="42"/>
      <c r="E10" s="42">
        <v>657396.06999931799</v>
      </c>
      <c r="F10" s="42"/>
      <c r="G10" s="43">
        <v>275184.71999977698</v>
      </c>
      <c r="H10" s="42">
        <v>186670.41999995799</v>
      </c>
      <c r="I10" s="42"/>
      <c r="J10" s="42">
        <v>461855.13999973494</v>
      </c>
      <c r="K10" s="42"/>
      <c r="L10" s="42">
        <v>277863.04999975598</v>
      </c>
      <c r="M10" s="42">
        <v>153837.600000023</v>
      </c>
      <c r="N10" s="42"/>
      <c r="O10" s="42">
        <v>431700.64999977895</v>
      </c>
      <c r="P10" s="42"/>
      <c r="Q10" s="42">
        <v>153675.670000029</v>
      </c>
      <c r="R10" s="42">
        <v>76775.640000016603</v>
      </c>
      <c r="S10" s="42"/>
      <c r="T10" s="42">
        <v>230451.3100000456</v>
      </c>
      <c r="U10" s="42"/>
      <c r="V10" s="42">
        <v>59733.090000003103</v>
      </c>
      <c r="W10" s="42">
        <v>34780.1900000065</v>
      </c>
      <c r="X10" s="42"/>
      <c r="Y10" s="42">
        <v>94513.280000009603</v>
      </c>
      <c r="Z10" s="42"/>
      <c r="AA10" s="42">
        <v>1176752.1299990772</v>
      </c>
      <c r="AB10" s="42">
        <v>699164.31999981008</v>
      </c>
      <c r="AC10" s="42"/>
      <c r="AD10" s="42">
        <v>1875916.4499988873</v>
      </c>
      <c r="AE10" s="20"/>
    </row>
    <row r="11" spans="1:32" x14ac:dyDescent="0.25">
      <c r="A11" s="23" t="s">
        <v>28</v>
      </c>
      <c r="B11" s="42">
        <v>89534.980000027601</v>
      </c>
      <c r="C11" s="42">
        <v>143320.400000041</v>
      </c>
      <c r="D11" s="42"/>
      <c r="E11" s="42">
        <v>232855.3800000686</v>
      </c>
      <c r="F11" s="42"/>
      <c r="G11" s="43">
        <v>57524.240000002297</v>
      </c>
      <c r="H11" s="42">
        <v>99023.460000036503</v>
      </c>
      <c r="I11" s="42"/>
      <c r="J11" s="42">
        <v>156547.70000003881</v>
      </c>
      <c r="K11" s="42"/>
      <c r="L11" s="42">
        <v>71820.980000007694</v>
      </c>
      <c r="M11" s="42">
        <v>113817.150000059</v>
      </c>
      <c r="N11" s="42"/>
      <c r="O11" s="42">
        <v>185638.13000006671</v>
      </c>
      <c r="P11" s="42"/>
      <c r="Q11" s="42">
        <v>33490.000000006403</v>
      </c>
      <c r="R11" s="42">
        <v>61753.380000004297</v>
      </c>
      <c r="S11" s="42"/>
      <c r="T11" s="42">
        <v>95243.3800000107</v>
      </c>
      <c r="U11" s="42"/>
      <c r="V11" s="42">
        <v>13737.379999999601</v>
      </c>
      <c r="W11" s="42">
        <v>28285.5100000042</v>
      </c>
      <c r="X11" s="42"/>
      <c r="Y11" s="42">
        <v>42022.890000003797</v>
      </c>
      <c r="Z11" s="42"/>
      <c r="AA11" s="42">
        <v>266107.58000004361</v>
      </c>
      <c r="AB11" s="42">
        <v>446199.90000014502</v>
      </c>
      <c r="AC11" s="42"/>
      <c r="AD11" s="42">
        <v>712307.48000018869</v>
      </c>
      <c r="AE11" s="20"/>
    </row>
    <row r="12" spans="1:32" x14ac:dyDescent="0.25">
      <c r="A12" s="23" t="s">
        <v>0</v>
      </c>
      <c r="B12" s="42">
        <v>201313.70999991</v>
      </c>
      <c r="C12" s="42">
        <v>158663.600000014</v>
      </c>
      <c r="D12" s="42"/>
      <c r="E12" s="42">
        <v>359977.30999992404</v>
      </c>
      <c r="F12" s="42"/>
      <c r="G12" s="43">
        <v>100951.07000003901</v>
      </c>
      <c r="H12" s="42">
        <v>87219.110000026398</v>
      </c>
      <c r="I12" s="42"/>
      <c r="J12" s="42">
        <v>188170.18000006542</v>
      </c>
      <c r="K12" s="42"/>
      <c r="L12" s="42">
        <v>185647.599999953</v>
      </c>
      <c r="M12" s="42">
        <v>145126.240000041</v>
      </c>
      <c r="N12" s="42"/>
      <c r="O12" s="42">
        <v>330773.83999999403</v>
      </c>
      <c r="P12" s="42"/>
      <c r="Q12" s="42">
        <v>86470.030000025203</v>
      </c>
      <c r="R12" s="42">
        <v>61200.8900000024</v>
      </c>
      <c r="S12" s="42"/>
      <c r="T12" s="42">
        <v>147670.9200000276</v>
      </c>
      <c r="U12" s="42"/>
      <c r="V12" s="42">
        <v>37882.490000004596</v>
      </c>
      <c r="W12" s="42">
        <v>29660.620000004601</v>
      </c>
      <c r="X12" s="42"/>
      <c r="Y12" s="42">
        <v>67543.110000009197</v>
      </c>
      <c r="Z12" s="42"/>
      <c r="AA12" s="42">
        <v>612264.8999999318</v>
      </c>
      <c r="AB12" s="42">
        <v>481870.46000008838</v>
      </c>
      <c r="AC12" s="42"/>
      <c r="AD12" s="42">
        <v>1094135.3600000204</v>
      </c>
      <c r="AE12" s="20"/>
    </row>
    <row r="13" spans="1:32" x14ac:dyDescent="0.25">
      <c r="A13" s="22" t="s">
        <v>29</v>
      </c>
      <c r="B13" s="41">
        <v>67582.369999998133</v>
      </c>
      <c r="C13" s="41">
        <v>87144.589999998789</v>
      </c>
      <c r="D13" s="41"/>
      <c r="E13" s="41">
        <v>154726.95999999691</v>
      </c>
      <c r="F13" s="41"/>
      <c r="G13" s="41">
        <v>38882.179999999236</v>
      </c>
      <c r="H13" s="41">
        <v>53845.649999998772</v>
      </c>
      <c r="I13" s="41"/>
      <c r="J13" s="41">
        <v>92727.829999997994</v>
      </c>
      <c r="K13" s="41"/>
      <c r="L13" s="41">
        <v>38460.119999999268</v>
      </c>
      <c r="M13" s="41">
        <v>52889.459999998791</v>
      </c>
      <c r="N13" s="41"/>
      <c r="O13" s="41">
        <v>91349.579999998037</v>
      </c>
      <c r="P13" s="41"/>
      <c r="Q13" s="41">
        <v>18486.189999999813</v>
      </c>
      <c r="R13" s="41">
        <v>28325.839999999534</v>
      </c>
      <c r="S13" s="41"/>
      <c r="T13" s="41">
        <v>46812.029999999344</v>
      </c>
      <c r="U13" s="41"/>
      <c r="V13" s="41">
        <v>7122.4900000000043</v>
      </c>
      <c r="W13" s="41">
        <v>11247.159999999953</v>
      </c>
      <c r="X13" s="41"/>
      <c r="Y13" s="41">
        <v>18369.649999999958</v>
      </c>
      <c r="Z13" s="41"/>
      <c r="AA13" s="41">
        <v>170533.34999999646</v>
      </c>
      <c r="AB13" s="41">
        <v>233452.69999999582</v>
      </c>
      <c r="AC13" s="41"/>
      <c r="AD13" s="41">
        <v>403986.04999999219</v>
      </c>
      <c r="AE13" s="20"/>
    </row>
    <row r="14" spans="1:32" x14ac:dyDescent="0.25">
      <c r="A14" s="23" t="s">
        <v>30</v>
      </c>
      <c r="B14" s="42">
        <v>275.81</v>
      </c>
      <c r="C14" s="42">
        <v>355.67000000000098</v>
      </c>
      <c r="D14" s="42"/>
      <c r="E14" s="42">
        <v>631.48000000000093</v>
      </c>
      <c r="F14" s="42"/>
      <c r="G14" s="43">
        <v>266.67</v>
      </c>
      <c r="H14" s="42">
        <v>339.55</v>
      </c>
      <c r="I14" s="42"/>
      <c r="J14" s="42">
        <v>606.22</v>
      </c>
      <c r="K14" s="42"/>
      <c r="L14" s="42">
        <v>207.27</v>
      </c>
      <c r="M14" s="42">
        <v>300.68</v>
      </c>
      <c r="N14" s="42"/>
      <c r="O14" s="42">
        <v>507.95000000000005</v>
      </c>
      <c r="P14" s="42"/>
      <c r="Q14" s="42">
        <v>139.97</v>
      </c>
      <c r="R14" s="42">
        <v>146.55000000000001</v>
      </c>
      <c r="S14" s="42"/>
      <c r="T14" s="42">
        <v>286.52</v>
      </c>
      <c r="U14" s="42"/>
      <c r="V14" s="42">
        <v>45.74</v>
      </c>
      <c r="W14" s="42">
        <v>55.29</v>
      </c>
      <c r="X14" s="42"/>
      <c r="Y14" s="42">
        <v>101.03</v>
      </c>
      <c r="Z14" s="42"/>
      <c r="AA14" s="42">
        <v>935.46</v>
      </c>
      <c r="AB14" s="42">
        <v>1197.7400000000009</v>
      </c>
      <c r="AC14" s="42"/>
      <c r="AD14" s="42">
        <v>2133.2000000000007</v>
      </c>
      <c r="AE14" s="20"/>
    </row>
    <row r="15" spans="1:32" x14ac:dyDescent="0.25">
      <c r="A15" s="23" t="s">
        <v>31</v>
      </c>
      <c r="B15" s="42">
        <v>4295.20999999993</v>
      </c>
      <c r="C15" s="42">
        <v>1334.07</v>
      </c>
      <c r="D15" s="42"/>
      <c r="E15" s="42">
        <v>5629.2799999999297</v>
      </c>
      <c r="F15" s="42"/>
      <c r="G15" s="43">
        <v>2232.6499999999901</v>
      </c>
      <c r="H15" s="42">
        <v>781.85</v>
      </c>
      <c r="I15" s="42"/>
      <c r="J15" s="42">
        <v>3014.49999999999</v>
      </c>
      <c r="K15" s="42"/>
      <c r="L15" s="42">
        <v>1953.4400000000101</v>
      </c>
      <c r="M15" s="42">
        <v>727.73000000000195</v>
      </c>
      <c r="N15" s="42"/>
      <c r="O15" s="42">
        <v>2681.1700000000119</v>
      </c>
      <c r="P15" s="42"/>
      <c r="Q15" s="42">
        <v>811.79000000000099</v>
      </c>
      <c r="R15" s="42">
        <v>333.71</v>
      </c>
      <c r="S15" s="42"/>
      <c r="T15" s="42">
        <v>1145.5000000000009</v>
      </c>
      <c r="U15" s="42"/>
      <c r="V15" s="42">
        <v>300.10000000000002</v>
      </c>
      <c r="W15" s="42">
        <v>106.34</v>
      </c>
      <c r="X15" s="42"/>
      <c r="Y15" s="42">
        <v>406.44000000000005</v>
      </c>
      <c r="Z15" s="42"/>
      <c r="AA15" s="42">
        <v>9593.1899999999314</v>
      </c>
      <c r="AB15" s="42">
        <v>3283.7000000000016</v>
      </c>
      <c r="AC15" s="42"/>
      <c r="AD15" s="42">
        <v>12876.889999999932</v>
      </c>
      <c r="AE15" s="20"/>
    </row>
    <row r="16" spans="1:32" x14ac:dyDescent="0.25">
      <c r="A16" s="23" t="s">
        <v>32</v>
      </c>
      <c r="B16" s="42">
        <v>1034.8599999999999</v>
      </c>
      <c r="C16" s="42">
        <v>1109.44</v>
      </c>
      <c r="D16" s="42"/>
      <c r="E16" s="42">
        <v>2144.3000000000002</v>
      </c>
      <c r="F16" s="42"/>
      <c r="G16" s="43">
        <v>512.400000000001</v>
      </c>
      <c r="H16" s="42">
        <v>730.62</v>
      </c>
      <c r="I16" s="42"/>
      <c r="J16" s="42">
        <v>1243.0200000000009</v>
      </c>
      <c r="K16" s="42"/>
      <c r="L16" s="42">
        <v>456.47</v>
      </c>
      <c r="M16" s="42">
        <v>701.94000000000096</v>
      </c>
      <c r="N16" s="42"/>
      <c r="O16" s="42">
        <v>1158.410000000001</v>
      </c>
      <c r="P16" s="42"/>
      <c r="Q16" s="42">
        <v>179.15</v>
      </c>
      <c r="R16" s="42">
        <v>295.67</v>
      </c>
      <c r="S16" s="42"/>
      <c r="T16" s="42">
        <v>474.82000000000005</v>
      </c>
      <c r="U16" s="42"/>
      <c r="V16" s="42">
        <v>108.11</v>
      </c>
      <c r="W16" s="42">
        <v>147.06</v>
      </c>
      <c r="X16" s="42"/>
      <c r="Y16" s="42">
        <v>255.17000000000002</v>
      </c>
      <c r="Z16" s="42"/>
      <c r="AA16" s="42">
        <v>2290.9900000000007</v>
      </c>
      <c r="AB16" s="42">
        <v>2984.7300000000009</v>
      </c>
      <c r="AC16" s="42"/>
      <c r="AD16" s="42">
        <v>5275.7200000000021</v>
      </c>
      <c r="AE16" s="20"/>
    </row>
    <row r="17" spans="1:31" x14ac:dyDescent="0.25">
      <c r="A17" s="23" t="s">
        <v>33</v>
      </c>
      <c r="B17" s="42">
        <v>1388.22</v>
      </c>
      <c r="C17" s="42">
        <v>1667.32</v>
      </c>
      <c r="D17" s="42"/>
      <c r="E17" s="42">
        <v>3055.54</v>
      </c>
      <c r="F17" s="42"/>
      <c r="G17" s="43">
        <v>768.2</v>
      </c>
      <c r="H17" s="42">
        <v>794.520000000001</v>
      </c>
      <c r="I17" s="42"/>
      <c r="J17" s="42">
        <v>1562.7200000000012</v>
      </c>
      <c r="K17" s="42"/>
      <c r="L17" s="42">
        <v>663.65</v>
      </c>
      <c r="M17" s="42">
        <v>898.23</v>
      </c>
      <c r="N17" s="42"/>
      <c r="O17" s="42">
        <v>1561.88</v>
      </c>
      <c r="P17" s="42"/>
      <c r="Q17" s="42">
        <v>352.52</v>
      </c>
      <c r="R17" s="42">
        <v>537.63</v>
      </c>
      <c r="S17" s="42"/>
      <c r="T17" s="42">
        <v>890.15</v>
      </c>
      <c r="U17" s="42"/>
      <c r="V17" s="42">
        <v>138.38999999999999</v>
      </c>
      <c r="W17" s="42">
        <v>189.62</v>
      </c>
      <c r="X17" s="42"/>
      <c r="Y17" s="42">
        <v>328.01</v>
      </c>
      <c r="Z17" s="42"/>
      <c r="AA17" s="42">
        <v>3310.98</v>
      </c>
      <c r="AB17" s="42">
        <v>4087.3200000000006</v>
      </c>
      <c r="AC17" s="42"/>
      <c r="AD17" s="42">
        <v>7398.3000000000011</v>
      </c>
      <c r="AE17" s="20"/>
    </row>
    <row r="18" spans="1:31" x14ac:dyDescent="0.25">
      <c r="A18" s="23" t="s">
        <v>34</v>
      </c>
      <c r="B18" s="42">
        <v>4303.9899999998897</v>
      </c>
      <c r="C18" s="42">
        <v>11602.469999999599</v>
      </c>
      <c r="D18" s="42"/>
      <c r="E18" s="42">
        <v>15906.45999999949</v>
      </c>
      <c r="F18" s="42"/>
      <c r="G18" s="43">
        <v>2587.9299999999798</v>
      </c>
      <c r="H18" s="42">
        <v>7139.4499999997997</v>
      </c>
      <c r="I18" s="42"/>
      <c r="J18" s="42">
        <v>9727.3799999997791</v>
      </c>
      <c r="K18" s="42"/>
      <c r="L18" s="42">
        <v>3373.5099999999502</v>
      </c>
      <c r="M18" s="42">
        <v>8250.9999999997708</v>
      </c>
      <c r="N18" s="42"/>
      <c r="O18" s="42">
        <v>11624.509999999722</v>
      </c>
      <c r="P18" s="42"/>
      <c r="Q18" s="42">
        <v>3322.8199999999601</v>
      </c>
      <c r="R18" s="42">
        <v>6722.2599999998201</v>
      </c>
      <c r="S18" s="42"/>
      <c r="T18" s="42">
        <v>10045.07999999978</v>
      </c>
      <c r="U18" s="42"/>
      <c r="V18" s="42">
        <v>1238.6300000000001</v>
      </c>
      <c r="W18" s="42">
        <v>2313.0699999999802</v>
      </c>
      <c r="X18" s="42"/>
      <c r="Y18" s="42">
        <v>3551.6999999999803</v>
      </c>
      <c r="Z18" s="42"/>
      <c r="AA18" s="42">
        <v>14826.879999999779</v>
      </c>
      <c r="AB18" s="42">
        <v>36028.249999998974</v>
      </c>
      <c r="AC18" s="42"/>
      <c r="AD18" s="42">
        <v>50855.129999998746</v>
      </c>
      <c r="AE18" s="20"/>
    </row>
    <row r="19" spans="1:31" x14ac:dyDescent="0.25">
      <c r="A19" s="23" t="s">
        <v>35</v>
      </c>
      <c r="B19" s="42">
        <v>14126.8599999993</v>
      </c>
      <c r="C19" s="42">
        <v>2617.6699999999701</v>
      </c>
      <c r="D19" s="42"/>
      <c r="E19" s="42">
        <v>16744.529999999271</v>
      </c>
      <c r="F19" s="42"/>
      <c r="G19" s="43">
        <v>8138.6199999996797</v>
      </c>
      <c r="H19" s="42">
        <v>1243.33</v>
      </c>
      <c r="I19" s="42"/>
      <c r="J19" s="42">
        <v>9381.9499999996806</v>
      </c>
      <c r="K19" s="42"/>
      <c r="L19" s="42">
        <v>6609.5999999997603</v>
      </c>
      <c r="M19" s="42">
        <v>1307.68</v>
      </c>
      <c r="N19" s="42"/>
      <c r="O19" s="42">
        <v>7917.2799999997605</v>
      </c>
      <c r="P19" s="42"/>
      <c r="Q19" s="42">
        <v>2316.76999999998</v>
      </c>
      <c r="R19" s="42">
        <v>484.32</v>
      </c>
      <c r="S19" s="42"/>
      <c r="T19" s="42">
        <v>2801.0899999999801</v>
      </c>
      <c r="U19" s="42"/>
      <c r="V19" s="42">
        <v>747.39000000000203</v>
      </c>
      <c r="W19" s="42">
        <v>137.91</v>
      </c>
      <c r="X19" s="42"/>
      <c r="Y19" s="42">
        <v>885.300000000002</v>
      </c>
      <c r="Z19" s="42"/>
      <c r="AA19" s="42">
        <v>31939.239999998725</v>
      </c>
      <c r="AB19" s="42">
        <v>5790.9099999999698</v>
      </c>
      <c r="AC19" s="42"/>
      <c r="AD19" s="42">
        <v>37730.149999998699</v>
      </c>
      <c r="AE19" s="20"/>
    </row>
    <row r="20" spans="1:31" x14ac:dyDescent="0.25">
      <c r="A20" s="23" t="s">
        <v>36</v>
      </c>
      <c r="B20" s="42">
        <v>2226.7599999999902</v>
      </c>
      <c r="C20" s="42">
        <v>2330.26999999998</v>
      </c>
      <c r="D20" s="42"/>
      <c r="E20" s="42">
        <v>4557.0299999999697</v>
      </c>
      <c r="F20" s="42"/>
      <c r="G20" s="43">
        <v>1259.47</v>
      </c>
      <c r="H20" s="42">
        <v>1280.43</v>
      </c>
      <c r="I20" s="42"/>
      <c r="J20" s="42">
        <v>2539.9</v>
      </c>
      <c r="K20" s="42"/>
      <c r="L20" s="42">
        <v>976.55000000000098</v>
      </c>
      <c r="M20" s="42">
        <v>1063.9100000000001</v>
      </c>
      <c r="N20" s="42"/>
      <c r="O20" s="42">
        <v>2040.4600000000009</v>
      </c>
      <c r="P20" s="42"/>
      <c r="Q20" s="42">
        <v>350.01</v>
      </c>
      <c r="R20" s="42">
        <v>355.44</v>
      </c>
      <c r="S20" s="42"/>
      <c r="T20" s="42">
        <v>705.45</v>
      </c>
      <c r="U20" s="42"/>
      <c r="V20" s="42">
        <v>169.47</v>
      </c>
      <c r="W20" s="42">
        <v>114.78</v>
      </c>
      <c r="X20" s="42"/>
      <c r="Y20" s="42">
        <v>284.25</v>
      </c>
      <c r="Z20" s="42"/>
      <c r="AA20" s="42">
        <v>4982.2599999999911</v>
      </c>
      <c r="AB20" s="42">
        <v>5144.8299999999799</v>
      </c>
      <c r="AC20" s="42"/>
      <c r="AD20" s="42">
        <v>10127.089999999971</v>
      </c>
      <c r="AE20" s="20"/>
    </row>
    <row r="21" spans="1:31" x14ac:dyDescent="0.25">
      <c r="A21" s="23" t="s">
        <v>37</v>
      </c>
      <c r="B21" s="42">
        <v>1290.75</v>
      </c>
      <c r="C21" s="42">
        <v>952.65</v>
      </c>
      <c r="D21" s="42"/>
      <c r="E21" s="42">
        <v>2243.4</v>
      </c>
      <c r="F21" s="42"/>
      <c r="G21" s="43">
        <v>1215.81</v>
      </c>
      <c r="H21" s="42">
        <v>810.60000000000105</v>
      </c>
      <c r="I21" s="42"/>
      <c r="J21" s="42">
        <v>2026.410000000001</v>
      </c>
      <c r="K21" s="42"/>
      <c r="L21" s="42">
        <v>578.13</v>
      </c>
      <c r="M21" s="42">
        <v>463.01</v>
      </c>
      <c r="N21" s="42"/>
      <c r="O21" s="42">
        <v>1041.1399999999999</v>
      </c>
      <c r="P21" s="42"/>
      <c r="Q21" s="42">
        <v>325.08999999999997</v>
      </c>
      <c r="R21" s="42">
        <v>228.75</v>
      </c>
      <c r="S21" s="42"/>
      <c r="T21" s="42">
        <v>553.83999999999992</v>
      </c>
      <c r="U21" s="42"/>
      <c r="V21" s="42">
        <v>163.65</v>
      </c>
      <c r="W21" s="42">
        <v>71.92</v>
      </c>
      <c r="X21" s="42"/>
      <c r="Y21" s="42">
        <v>235.57</v>
      </c>
      <c r="Z21" s="42"/>
      <c r="AA21" s="42">
        <v>3573.43</v>
      </c>
      <c r="AB21" s="42">
        <v>2526.9300000000012</v>
      </c>
      <c r="AC21" s="42"/>
      <c r="AD21" s="42">
        <v>6100.3600000000015</v>
      </c>
      <c r="AE21" s="20"/>
    </row>
    <row r="22" spans="1:31" ht="14.45" x14ac:dyDescent="0.35">
      <c r="A22" s="23" t="s">
        <v>38</v>
      </c>
      <c r="B22" s="42">
        <v>9885.1999999997006</v>
      </c>
      <c r="C22" s="42">
        <v>11255.559999999599</v>
      </c>
      <c r="D22" s="42"/>
      <c r="E22" s="42">
        <v>21140.7599999993</v>
      </c>
      <c r="F22" s="42"/>
      <c r="G22" s="43">
        <v>6700.3099999998303</v>
      </c>
      <c r="H22" s="42">
        <v>9132.6899999997204</v>
      </c>
      <c r="I22" s="42"/>
      <c r="J22" s="42">
        <v>15832.999999999551</v>
      </c>
      <c r="K22" s="42"/>
      <c r="L22" s="42">
        <v>4950.1499999998896</v>
      </c>
      <c r="M22" s="42">
        <v>6134.91999999984</v>
      </c>
      <c r="N22" s="42"/>
      <c r="O22" s="42">
        <v>11085.06999999973</v>
      </c>
      <c r="P22" s="42"/>
      <c r="Q22" s="42">
        <v>2496.3999999999701</v>
      </c>
      <c r="R22" s="42">
        <v>2792.93999999996</v>
      </c>
      <c r="S22" s="42"/>
      <c r="T22" s="42">
        <v>5289.3399999999301</v>
      </c>
      <c r="U22" s="42"/>
      <c r="V22" s="42">
        <v>891.93000000000097</v>
      </c>
      <c r="W22" s="42">
        <v>1014.16</v>
      </c>
      <c r="X22" s="42"/>
      <c r="Y22" s="42">
        <v>1906.0900000000011</v>
      </c>
      <c r="Z22" s="42"/>
      <c r="AA22" s="42">
        <v>24923.989999999394</v>
      </c>
      <c r="AB22" s="42">
        <v>30330.269999999116</v>
      </c>
      <c r="AC22" s="42"/>
      <c r="AD22" s="42">
        <v>55254.259999998518</v>
      </c>
      <c r="AE22" s="20"/>
    </row>
    <row r="23" spans="1:31" ht="14.45" x14ac:dyDescent="0.35">
      <c r="A23" s="23" t="s">
        <v>39</v>
      </c>
      <c r="B23" s="42">
        <v>4463.8099999999204</v>
      </c>
      <c r="C23" s="42">
        <v>10474.5699999998</v>
      </c>
      <c r="D23" s="42"/>
      <c r="E23" s="42">
        <v>14938.379999999721</v>
      </c>
      <c r="F23" s="42"/>
      <c r="G23" s="43">
        <v>2452.5799999999799</v>
      </c>
      <c r="H23" s="42">
        <v>5962.1799999998202</v>
      </c>
      <c r="I23" s="42"/>
      <c r="J23" s="42">
        <v>8414.7599999998001</v>
      </c>
      <c r="K23" s="42"/>
      <c r="L23" s="42">
        <v>3126.24999999996</v>
      </c>
      <c r="M23" s="42">
        <v>5760.1299999998801</v>
      </c>
      <c r="N23" s="42"/>
      <c r="O23" s="42">
        <v>8886.3799999998409</v>
      </c>
      <c r="P23" s="42"/>
      <c r="Q23" s="42">
        <v>1205.5899999999999</v>
      </c>
      <c r="R23" s="42">
        <v>3304.5899999999501</v>
      </c>
      <c r="S23" s="42"/>
      <c r="T23" s="42">
        <v>4510.1799999999503</v>
      </c>
      <c r="U23" s="42"/>
      <c r="V23" s="42">
        <v>561.93000000000097</v>
      </c>
      <c r="W23" s="42">
        <v>1701.94</v>
      </c>
      <c r="X23" s="42"/>
      <c r="Y23" s="42">
        <v>2263.8700000000008</v>
      </c>
      <c r="Z23" s="42"/>
      <c r="AA23" s="42">
        <v>11810.159999999862</v>
      </c>
      <c r="AB23" s="42">
        <v>27203.409999999447</v>
      </c>
      <c r="AC23" s="42"/>
      <c r="AD23" s="42">
        <v>39013.569999999308</v>
      </c>
      <c r="AE23" s="20"/>
    </row>
    <row r="24" spans="1:31" ht="14.45" x14ac:dyDescent="0.35">
      <c r="A24" s="23" t="s">
        <v>40</v>
      </c>
      <c r="B24" s="42">
        <v>1255.79</v>
      </c>
      <c r="C24" s="42">
        <v>1783.78</v>
      </c>
      <c r="D24" s="42"/>
      <c r="E24" s="42">
        <v>3039.5699999999997</v>
      </c>
      <c r="F24" s="42"/>
      <c r="G24" s="43">
        <v>976.77000000000203</v>
      </c>
      <c r="H24" s="42">
        <v>1715.98</v>
      </c>
      <c r="I24" s="42"/>
      <c r="J24" s="42">
        <v>2692.7500000000018</v>
      </c>
      <c r="K24" s="42"/>
      <c r="L24" s="42">
        <v>807.65000000000202</v>
      </c>
      <c r="M24" s="42">
        <v>1197.8900000000001</v>
      </c>
      <c r="N24" s="42"/>
      <c r="O24" s="42">
        <v>2005.5400000000022</v>
      </c>
      <c r="P24" s="42"/>
      <c r="Q24" s="42">
        <v>420.95000000000101</v>
      </c>
      <c r="R24" s="42">
        <v>596.04</v>
      </c>
      <c r="S24" s="42"/>
      <c r="T24" s="42">
        <v>1016.9900000000009</v>
      </c>
      <c r="U24" s="42"/>
      <c r="V24" s="42">
        <v>174.63</v>
      </c>
      <c r="W24" s="42">
        <v>259.26</v>
      </c>
      <c r="X24" s="42"/>
      <c r="Y24" s="42">
        <v>433.89</v>
      </c>
      <c r="Z24" s="42"/>
      <c r="AA24" s="42">
        <v>3635.7900000000054</v>
      </c>
      <c r="AB24" s="42">
        <v>5552.95</v>
      </c>
      <c r="AC24" s="42"/>
      <c r="AD24" s="42">
        <v>9188.7400000000052</v>
      </c>
      <c r="AE24" s="20"/>
    </row>
    <row r="25" spans="1:31" ht="14.45" x14ac:dyDescent="0.35">
      <c r="A25" s="23" t="s">
        <v>41</v>
      </c>
      <c r="B25" s="42">
        <v>1927.6099999999899</v>
      </c>
      <c r="C25" s="42">
        <v>4592.8399999999501</v>
      </c>
      <c r="D25" s="42"/>
      <c r="E25" s="42">
        <v>6520.4499999999398</v>
      </c>
      <c r="F25" s="42"/>
      <c r="G25" s="43">
        <v>1273.49</v>
      </c>
      <c r="H25" s="42">
        <v>3287.2899999999499</v>
      </c>
      <c r="I25" s="42"/>
      <c r="J25" s="42">
        <v>4560.7799999999497</v>
      </c>
      <c r="K25" s="42"/>
      <c r="L25" s="42">
        <v>1395.53999999999</v>
      </c>
      <c r="M25" s="42">
        <v>3212.0799999999399</v>
      </c>
      <c r="N25" s="42"/>
      <c r="O25" s="42">
        <v>4607.6199999999299</v>
      </c>
      <c r="P25" s="42"/>
      <c r="Q25" s="42">
        <v>425.62</v>
      </c>
      <c r="R25" s="42">
        <v>1245.4000000000001</v>
      </c>
      <c r="S25" s="42"/>
      <c r="T25" s="42">
        <v>1671.02</v>
      </c>
      <c r="U25" s="42"/>
      <c r="V25" s="42">
        <v>187.79</v>
      </c>
      <c r="W25" s="42">
        <v>480.42</v>
      </c>
      <c r="X25" s="42"/>
      <c r="Y25" s="42">
        <v>668.21</v>
      </c>
      <c r="Z25" s="42"/>
      <c r="AA25" s="42">
        <v>5210.0499999999793</v>
      </c>
      <c r="AB25" s="42">
        <v>12818.029999999839</v>
      </c>
      <c r="AC25" s="42"/>
      <c r="AD25" s="42">
        <v>18028.079999999816</v>
      </c>
      <c r="AE25" s="20"/>
    </row>
    <row r="26" spans="1:31" ht="14.45" x14ac:dyDescent="0.35">
      <c r="A26" s="23" t="s">
        <v>42</v>
      </c>
      <c r="B26" s="42">
        <v>1236.22</v>
      </c>
      <c r="C26" s="42">
        <v>8989.2999999998592</v>
      </c>
      <c r="D26" s="42"/>
      <c r="E26" s="42">
        <v>10225.519999999859</v>
      </c>
      <c r="F26" s="42"/>
      <c r="G26" s="43">
        <v>785.06</v>
      </c>
      <c r="H26" s="42">
        <v>5579.8599999998696</v>
      </c>
      <c r="I26" s="42"/>
      <c r="J26" s="42">
        <v>6364.9199999998691</v>
      </c>
      <c r="K26" s="42"/>
      <c r="L26" s="42">
        <v>700.65</v>
      </c>
      <c r="M26" s="42">
        <v>4245.2199999999102</v>
      </c>
      <c r="N26" s="42"/>
      <c r="O26" s="42">
        <v>4945.8699999999099</v>
      </c>
      <c r="P26" s="42"/>
      <c r="Q26" s="42">
        <v>255.77</v>
      </c>
      <c r="R26" s="42">
        <v>1602.1099999999899</v>
      </c>
      <c r="S26" s="42"/>
      <c r="T26" s="42">
        <v>1857.8799999999899</v>
      </c>
      <c r="U26" s="42"/>
      <c r="V26" s="42">
        <v>113</v>
      </c>
      <c r="W26" s="42">
        <v>601.12</v>
      </c>
      <c r="X26" s="42"/>
      <c r="Y26" s="42">
        <v>714.12</v>
      </c>
      <c r="Z26" s="42"/>
      <c r="AA26" s="42">
        <v>3090.7</v>
      </c>
      <c r="AB26" s="42">
        <v>21017.60999999963</v>
      </c>
      <c r="AC26" s="42"/>
      <c r="AD26" s="42">
        <v>24108.30999999963</v>
      </c>
      <c r="AE26" s="20"/>
    </row>
    <row r="27" spans="1:31" ht="14.45" x14ac:dyDescent="0.35">
      <c r="A27" s="23" t="s">
        <v>43</v>
      </c>
      <c r="B27" s="42">
        <v>1346.69</v>
      </c>
      <c r="C27" s="42">
        <v>6233.1799999998302</v>
      </c>
      <c r="D27" s="42"/>
      <c r="E27" s="42">
        <v>7579.8699999998298</v>
      </c>
      <c r="F27" s="42"/>
      <c r="G27" s="43">
        <v>595.12000000000103</v>
      </c>
      <c r="H27" s="42">
        <v>3532.8199999999401</v>
      </c>
      <c r="I27" s="42"/>
      <c r="J27" s="42">
        <v>4127.9399999999414</v>
      </c>
      <c r="K27" s="42"/>
      <c r="L27" s="42">
        <v>484.82</v>
      </c>
      <c r="M27" s="42">
        <v>2846.0599999999499</v>
      </c>
      <c r="N27" s="42"/>
      <c r="O27" s="42">
        <v>3330.8799999999501</v>
      </c>
      <c r="P27" s="42"/>
      <c r="Q27" s="42">
        <v>224.99</v>
      </c>
      <c r="R27" s="42">
        <v>2059.7600000000002</v>
      </c>
      <c r="S27" s="42"/>
      <c r="T27" s="42">
        <v>2284.75</v>
      </c>
      <c r="U27" s="42"/>
      <c r="V27" s="42">
        <v>108.36</v>
      </c>
      <c r="W27" s="42">
        <v>874.59000000000299</v>
      </c>
      <c r="X27" s="42"/>
      <c r="Y27" s="42">
        <v>982.950000000003</v>
      </c>
      <c r="Z27" s="42"/>
      <c r="AA27" s="42">
        <v>2759.9800000000014</v>
      </c>
      <c r="AB27" s="42">
        <v>15546.409999999723</v>
      </c>
      <c r="AC27" s="42"/>
      <c r="AD27" s="42">
        <v>18306.389999999727</v>
      </c>
      <c r="AE27" s="20"/>
    </row>
    <row r="28" spans="1:31" ht="14.45" x14ac:dyDescent="0.35">
      <c r="A28" s="23" t="s">
        <v>44</v>
      </c>
      <c r="B28" s="42">
        <v>493.770000000001</v>
      </c>
      <c r="C28" s="42">
        <v>1751.75999999999</v>
      </c>
      <c r="D28" s="42"/>
      <c r="E28" s="42">
        <v>2245.5299999999911</v>
      </c>
      <c r="F28" s="42"/>
      <c r="G28" s="43">
        <v>338.27</v>
      </c>
      <c r="H28" s="42">
        <v>1123.05</v>
      </c>
      <c r="I28" s="42"/>
      <c r="J28" s="42">
        <v>1461.32</v>
      </c>
      <c r="K28" s="42"/>
      <c r="L28" s="42">
        <v>343.88000000000102</v>
      </c>
      <c r="M28" s="42">
        <v>1336.54</v>
      </c>
      <c r="N28" s="42"/>
      <c r="O28" s="42">
        <v>1680.420000000001</v>
      </c>
      <c r="P28" s="42"/>
      <c r="Q28" s="42">
        <v>159.16999999999999</v>
      </c>
      <c r="R28" s="42">
        <v>667.18</v>
      </c>
      <c r="S28" s="42"/>
      <c r="T28" s="42">
        <v>826.34999999999991</v>
      </c>
      <c r="U28" s="42"/>
      <c r="V28" s="42">
        <v>77.25</v>
      </c>
      <c r="W28" s="42">
        <v>365.47000000000099</v>
      </c>
      <c r="X28" s="42"/>
      <c r="Y28" s="42">
        <v>442.72000000000099</v>
      </c>
      <c r="Z28" s="42"/>
      <c r="AA28" s="42">
        <v>1412.340000000002</v>
      </c>
      <c r="AB28" s="42">
        <v>5243.9999999999909</v>
      </c>
      <c r="AC28" s="42"/>
      <c r="AD28" s="42">
        <v>6656.3399999999929</v>
      </c>
      <c r="AE28" s="20"/>
    </row>
    <row r="29" spans="1:31" ht="14.45" x14ac:dyDescent="0.35">
      <c r="A29" s="23" t="s">
        <v>45</v>
      </c>
      <c r="B29" s="42">
        <v>1624.36</v>
      </c>
      <c r="C29" s="42">
        <v>1095.6400000000001</v>
      </c>
      <c r="D29" s="42"/>
      <c r="E29" s="42">
        <v>2720</v>
      </c>
      <c r="F29" s="42"/>
      <c r="G29" s="43">
        <v>1010.22</v>
      </c>
      <c r="H29" s="42">
        <v>738.54000000000099</v>
      </c>
      <c r="I29" s="42"/>
      <c r="J29" s="42">
        <v>1748.7600000000011</v>
      </c>
      <c r="K29" s="42"/>
      <c r="L29" s="42">
        <v>1110.54</v>
      </c>
      <c r="M29" s="42">
        <v>785.58</v>
      </c>
      <c r="N29" s="42"/>
      <c r="O29" s="42">
        <v>1896.12</v>
      </c>
      <c r="P29" s="42"/>
      <c r="Q29" s="42">
        <v>895.14000000000101</v>
      </c>
      <c r="R29" s="42">
        <v>529.47</v>
      </c>
      <c r="S29" s="42"/>
      <c r="T29" s="42">
        <v>1424.610000000001</v>
      </c>
      <c r="U29" s="42"/>
      <c r="V29" s="42">
        <v>253.9</v>
      </c>
      <c r="W29" s="42">
        <v>196.15</v>
      </c>
      <c r="X29" s="42"/>
      <c r="Y29" s="42">
        <v>450.05</v>
      </c>
      <c r="Z29" s="42"/>
      <c r="AA29" s="42">
        <v>4894.1600000000008</v>
      </c>
      <c r="AB29" s="42">
        <v>3345.380000000001</v>
      </c>
      <c r="AC29" s="42"/>
      <c r="AD29" s="42">
        <v>8239.5400000000027</v>
      </c>
      <c r="AE29" s="20"/>
    </row>
    <row r="30" spans="1:31" ht="14.45" x14ac:dyDescent="0.35">
      <c r="A30" s="23" t="s">
        <v>46</v>
      </c>
      <c r="B30" s="42">
        <v>31.28</v>
      </c>
      <c r="C30" s="42">
        <v>15.02</v>
      </c>
      <c r="D30" s="42"/>
      <c r="E30" s="42">
        <v>46.3</v>
      </c>
      <c r="F30" s="42"/>
      <c r="G30" s="43">
        <v>27.41</v>
      </c>
      <c r="H30" s="42">
        <v>5.99</v>
      </c>
      <c r="I30" s="42"/>
      <c r="J30" s="42">
        <v>33.4</v>
      </c>
      <c r="K30" s="42"/>
      <c r="L30" s="42">
        <v>66.819999999999993</v>
      </c>
      <c r="M30" s="42">
        <v>3.61</v>
      </c>
      <c r="N30" s="42"/>
      <c r="O30" s="42">
        <v>70.429999999999993</v>
      </c>
      <c r="P30" s="42"/>
      <c r="Q30" s="42">
        <v>9.07</v>
      </c>
      <c r="R30" s="42">
        <v>2.1800000000000002</v>
      </c>
      <c r="S30" s="42"/>
      <c r="T30" s="42">
        <v>11.25</v>
      </c>
      <c r="U30" s="42"/>
      <c r="V30" s="42">
        <v>5.89</v>
      </c>
      <c r="W30" s="42">
        <v>1.67</v>
      </c>
      <c r="X30" s="42"/>
      <c r="Y30" s="42">
        <v>7.56</v>
      </c>
      <c r="Z30" s="42"/>
      <c r="AA30" s="42">
        <v>140.47</v>
      </c>
      <c r="AB30" s="42">
        <v>28.47</v>
      </c>
      <c r="AC30" s="42"/>
      <c r="AD30" s="42">
        <v>168.93999999999997</v>
      </c>
      <c r="AE30" s="20"/>
    </row>
    <row r="31" spans="1:31" ht="14.45" x14ac:dyDescent="0.35">
      <c r="A31" s="23" t="s">
        <v>47</v>
      </c>
      <c r="B31" s="42">
        <v>337.23</v>
      </c>
      <c r="C31" s="42">
        <v>528.54</v>
      </c>
      <c r="D31" s="42"/>
      <c r="E31" s="42">
        <v>865.77</v>
      </c>
      <c r="F31" s="42"/>
      <c r="G31" s="43">
        <v>184.58</v>
      </c>
      <c r="H31" s="42">
        <v>295.86</v>
      </c>
      <c r="I31" s="42"/>
      <c r="J31" s="42">
        <v>480.44000000000005</v>
      </c>
      <c r="K31" s="42"/>
      <c r="L31" s="42">
        <v>227.77</v>
      </c>
      <c r="M31" s="42">
        <v>297.36</v>
      </c>
      <c r="N31" s="42"/>
      <c r="O31" s="42">
        <v>525.13</v>
      </c>
      <c r="P31" s="42"/>
      <c r="Q31" s="42">
        <v>97.21</v>
      </c>
      <c r="R31" s="42">
        <v>187.36</v>
      </c>
      <c r="S31" s="42"/>
      <c r="T31" s="42">
        <v>284.57</v>
      </c>
      <c r="U31" s="42"/>
      <c r="V31" s="42">
        <v>38.07</v>
      </c>
      <c r="W31" s="42">
        <v>75.38</v>
      </c>
      <c r="X31" s="42"/>
      <c r="Y31" s="42">
        <v>113.44999999999999</v>
      </c>
      <c r="Z31" s="42"/>
      <c r="AA31" s="42">
        <v>884.86</v>
      </c>
      <c r="AB31" s="42">
        <v>1384.5</v>
      </c>
      <c r="AC31" s="42"/>
      <c r="AD31" s="42">
        <v>2269.3600000000006</v>
      </c>
      <c r="AE31" s="20"/>
    </row>
    <row r="32" spans="1:31" ht="14.45" x14ac:dyDescent="0.35">
      <c r="A32" s="23" t="s">
        <v>0</v>
      </c>
      <c r="B32" s="42">
        <v>16037.9499999994</v>
      </c>
      <c r="C32" s="42">
        <v>18454.8400000002</v>
      </c>
      <c r="D32" s="42"/>
      <c r="E32" s="42">
        <v>34492.789999999601</v>
      </c>
      <c r="F32" s="42"/>
      <c r="G32" s="43">
        <v>7556.6199999997698</v>
      </c>
      <c r="H32" s="42">
        <v>9351.0399999996698</v>
      </c>
      <c r="I32" s="42"/>
      <c r="J32" s="42">
        <v>16907.65999999944</v>
      </c>
      <c r="K32" s="42"/>
      <c r="L32" s="42">
        <v>10427.4299999997</v>
      </c>
      <c r="M32" s="42">
        <v>13355.889999999499</v>
      </c>
      <c r="N32" s="42"/>
      <c r="O32" s="42">
        <v>23783.319999999199</v>
      </c>
      <c r="P32" s="42"/>
      <c r="Q32" s="42">
        <v>4498.1599999998998</v>
      </c>
      <c r="R32" s="42">
        <v>6234.4799999998104</v>
      </c>
      <c r="S32" s="42"/>
      <c r="T32" s="42">
        <v>10732.63999999971</v>
      </c>
      <c r="U32" s="42"/>
      <c r="V32" s="42">
        <v>1798.26</v>
      </c>
      <c r="W32" s="42">
        <v>2541.0099999999702</v>
      </c>
      <c r="X32" s="42"/>
      <c r="Y32" s="42">
        <v>4339.2699999999704</v>
      </c>
      <c r="Z32" s="42"/>
      <c r="AA32" s="42">
        <v>40318.419999998769</v>
      </c>
      <c r="AB32" s="42">
        <v>49937.259999999151</v>
      </c>
      <c r="AC32" s="42"/>
      <c r="AD32" s="42">
        <v>90255.679999997912</v>
      </c>
      <c r="AE32" s="20"/>
    </row>
    <row r="33" spans="1:31" x14ac:dyDescent="0.25">
      <c r="A33" s="22" t="s">
        <v>48</v>
      </c>
      <c r="B33" s="41">
        <v>230256.74000001437</v>
      </c>
      <c r="C33" s="41">
        <v>205554.98999999918</v>
      </c>
      <c r="D33" s="41"/>
      <c r="E33" s="41">
        <v>435811.7300000136</v>
      </c>
      <c r="F33" s="41"/>
      <c r="G33" s="41">
        <v>122455.68000001012</v>
      </c>
      <c r="H33" s="41">
        <v>118602.68000000382</v>
      </c>
      <c r="I33" s="41"/>
      <c r="J33" s="41">
        <v>241058.36000001396</v>
      </c>
      <c r="K33" s="41"/>
      <c r="L33" s="41">
        <v>150218.33000000447</v>
      </c>
      <c r="M33" s="41">
        <v>145415.16999999993</v>
      </c>
      <c r="N33" s="41"/>
      <c r="O33" s="41">
        <v>295633.50000000442</v>
      </c>
      <c r="P33" s="41"/>
      <c r="Q33" s="41">
        <v>46481.549999998511</v>
      </c>
      <c r="R33" s="41">
        <v>54705.089999998359</v>
      </c>
      <c r="S33" s="41"/>
      <c r="T33" s="41">
        <v>101186.63999999687</v>
      </c>
      <c r="U33" s="41"/>
      <c r="V33" s="41">
        <v>16434.979999999785</v>
      </c>
      <c r="W33" s="41">
        <v>22679.869999999715</v>
      </c>
      <c r="X33" s="41"/>
      <c r="Y33" s="41">
        <v>39114.849999999497</v>
      </c>
      <c r="Z33" s="41"/>
      <c r="AA33" s="41">
        <v>565847.28000002727</v>
      </c>
      <c r="AB33" s="41">
        <v>546957.80000000098</v>
      </c>
      <c r="AC33" s="41"/>
      <c r="AD33" s="41">
        <v>1112805.080000028</v>
      </c>
      <c r="AE33" s="20"/>
    </row>
    <row r="34" spans="1:31" x14ac:dyDescent="0.25">
      <c r="A34" s="23" t="s">
        <v>49</v>
      </c>
      <c r="B34" s="42">
        <v>2656.4099999999698</v>
      </c>
      <c r="C34" s="42">
        <v>3727.1999999999398</v>
      </c>
      <c r="D34" s="42"/>
      <c r="E34" s="42">
        <v>6383.6099999999096</v>
      </c>
      <c r="F34" s="42"/>
      <c r="G34" s="43">
        <v>2355.0699999999902</v>
      </c>
      <c r="H34" s="42">
        <v>2654.78999999998</v>
      </c>
      <c r="I34" s="42"/>
      <c r="J34" s="42">
        <v>5009.8599999999697</v>
      </c>
      <c r="K34" s="42"/>
      <c r="L34" s="42">
        <v>2255.7999999999902</v>
      </c>
      <c r="M34" s="42">
        <v>2601.4099999999598</v>
      </c>
      <c r="N34" s="42"/>
      <c r="O34" s="42">
        <v>4857.20999999995</v>
      </c>
      <c r="P34" s="42"/>
      <c r="Q34" s="42">
        <v>1016.58</v>
      </c>
      <c r="R34" s="42">
        <v>1104.07</v>
      </c>
      <c r="S34" s="42"/>
      <c r="T34" s="42">
        <v>2120.65</v>
      </c>
      <c r="U34" s="42"/>
      <c r="V34" s="42">
        <v>412.32</v>
      </c>
      <c r="W34" s="42">
        <v>503.29</v>
      </c>
      <c r="X34" s="42"/>
      <c r="Y34" s="42">
        <v>915.61</v>
      </c>
      <c r="Z34" s="42"/>
      <c r="AA34" s="42">
        <v>8696.1799999999494</v>
      </c>
      <c r="AB34" s="42">
        <v>10590.759999999878</v>
      </c>
      <c r="AC34" s="42"/>
      <c r="AD34" s="42">
        <v>19286.939999999831</v>
      </c>
      <c r="AE34" s="20"/>
    </row>
    <row r="35" spans="1:31" x14ac:dyDescent="0.25">
      <c r="A35" s="23" t="s">
        <v>50</v>
      </c>
      <c r="B35" s="42">
        <v>12741.2599999995</v>
      </c>
      <c r="C35" s="42">
        <v>10894.949999999701</v>
      </c>
      <c r="D35" s="42"/>
      <c r="E35" s="42">
        <v>23636.209999999199</v>
      </c>
      <c r="F35" s="42"/>
      <c r="G35" s="43">
        <v>5967.0899999998201</v>
      </c>
      <c r="H35" s="42">
        <v>5479.1999999998598</v>
      </c>
      <c r="I35" s="42"/>
      <c r="J35" s="42">
        <v>11446.289999999681</v>
      </c>
      <c r="K35" s="42"/>
      <c r="L35" s="42">
        <v>7926.1199999996898</v>
      </c>
      <c r="M35" s="42">
        <v>6913.6399999997902</v>
      </c>
      <c r="N35" s="42"/>
      <c r="O35" s="42">
        <v>14839.75999999948</v>
      </c>
      <c r="P35" s="42"/>
      <c r="Q35" s="42">
        <v>2391.03999999999</v>
      </c>
      <c r="R35" s="42">
        <v>2690.72999999997</v>
      </c>
      <c r="S35" s="42"/>
      <c r="T35" s="42">
        <v>5081.7699999999604</v>
      </c>
      <c r="U35" s="42"/>
      <c r="V35" s="42">
        <v>838.72000000000105</v>
      </c>
      <c r="W35" s="42">
        <v>1167.5</v>
      </c>
      <c r="X35" s="42"/>
      <c r="Y35" s="42">
        <v>2006.2200000000012</v>
      </c>
      <c r="Z35" s="42"/>
      <c r="AA35" s="42">
        <v>29864.229999998999</v>
      </c>
      <c r="AB35" s="42">
        <v>27146.01999999932</v>
      </c>
      <c r="AC35" s="42"/>
      <c r="AD35" s="42">
        <v>57010.249999998312</v>
      </c>
      <c r="AE35" s="20"/>
    </row>
    <row r="36" spans="1:31" x14ac:dyDescent="0.25">
      <c r="A36" s="23" t="s">
        <v>51</v>
      </c>
      <c r="B36" s="42">
        <v>6540.37999999982</v>
      </c>
      <c r="C36" s="42">
        <v>10999.369999999601</v>
      </c>
      <c r="D36" s="42"/>
      <c r="E36" s="42">
        <v>17539.749999999422</v>
      </c>
      <c r="F36" s="42"/>
      <c r="G36" s="43">
        <v>3262.18999999995</v>
      </c>
      <c r="H36" s="42">
        <v>7212.9899999998397</v>
      </c>
      <c r="I36" s="42"/>
      <c r="J36" s="42">
        <v>10475.179999999789</v>
      </c>
      <c r="K36" s="42"/>
      <c r="L36" s="42">
        <v>3554.91999999992</v>
      </c>
      <c r="M36" s="42">
        <v>6587.0299999997997</v>
      </c>
      <c r="N36" s="42"/>
      <c r="O36" s="42">
        <v>10141.949999999721</v>
      </c>
      <c r="P36" s="42"/>
      <c r="Q36" s="42">
        <v>1610.85</v>
      </c>
      <c r="R36" s="42">
        <v>3952.3799999998901</v>
      </c>
      <c r="S36" s="42"/>
      <c r="T36" s="42">
        <v>5563.2299999998904</v>
      </c>
      <c r="U36" s="42"/>
      <c r="V36" s="42">
        <v>815.23000000000104</v>
      </c>
      <c r="W36" s="42">
        <v>2050.5300000000002</v>
      </c>
      <c r="X36" s="42"/>
      <c r="Y36" s="42">
        <v>2865.7600000000011</v>
      </c>
      <c r="Z36" s="42"/>
      <c r="AA36" s="42">
        <v>15783.56999999969</v>
      </c>
      <c r="AB36" s="42">
        <v>30802.29999999913</v>
      </c>
      <c r="AC36" s="42"/>
      <c r="AD36" s="42">
        <v>46585.869999998824</v>
      </c>
      <c r="AE36" s="20"/>
    </row>
    <row r="37" spans="1:31" x14ac:dyDescent="0.25">
      <c r="A37" s="23" t="s">
        <v>52</v>
      </c>
      <c r="B37" s="42">
        <v>2150.99999999999</v>
      </c>
      <c r="C37" s="42">
        <v>2547.6199999999699</v>
      </c>
      <c r="D37" s="42"/>
      <c r="E37" s="42">
        <v>4698.6199999999599</v>
      </c>
      <c r="F37" s="42"/>
      <c r="G37" s="43">
        <v>1007.9</v>
      </c>
      <c r="H37" s="42">
        <v>1425.95</v>
      </c>
      <c r="I37" s="42"/>
      <c r="J37" s="42">
        <v>2433.85</v>
      </c>
      <c r="K37" s="42"/>
      <c r="L37" s="42">
        <v>1471.5</v>
      </c>
      <c r="M37" s="42">
        <v>1738.19</v>
      </c>
      <c r="N37" s="42"/>
      <c r="O37" s="42">
        <v>3209.69</v>
      </c>
      <c r="P37" s="42"/>
      <c r="Q37" s="42">
        <v>1440.72</v>
      </c>
      <c r="R37" s="42">
        <v>1147.93</v>
      </c>
      <c r="S37" s="42"/>
      <c r="T37" s="42">
        <v>2588.65</v>
      </c>
      <c r="U37" s="42"/>
      <c r="V37" s="42">
        <v>399</v>
      </c>
      <c r="W37" s="42">
        <v>459.11000000000098</v>
      </c>
      <c r="X37" s="42"/>
      <c r="Y37" s="42">
        <v>858.11000000000104</v>
      </c>
      <c r="Z37" s="42"/>
      <c r="AA37" s="42">
        <v>6470.1199999999899</v>
      </c>
      <c r="AB37" s="42">
        <v>7318.7999999999711</v>
      </c>
      <c r="AC37" s="42"/>
      <c r="AD37" s="42">
        <v>13788.91999999996</v>
      </c>
      <c r="AE37" s="20"/>
    </row>
    <row r="38" spans="1:31" x14ac:dyDescent="0.25">
      <c r="A38" s="23" t="s">
        <v>53</v>
      </c>
      <c r="B38" s="42">
        <v>60537.1699999989</v>
      </c>
      <c r="C38" s="42">
        <v>15441.559999999299</v>
      </c>
      <c r="D38" s="42"/>
      <c r="E38" s="42">
        <v>75978.729999998206</v>
      </c>
      <c r="F38" s="42"/>
      <c r="G38" s="43">
        <v>31010.1500000052</v>
      </c>
      <c r="H38" s="42">
        <v>7147.6199999997698</v>
      </c>
      <c r="I38" s="42"/>
      <c r="J38" s="42">
        <v>38157.770000004966</v>
      </c>
      <c r="K38" s="42"/>
      <c r="L38" s="42">
        <v>30255.940000004299</v>
      </c>
      <c r="M38" s="42">
        <v>7790.83999999976</v>
      </c>
      <c r="N38" s="42"/>
      <c r="O38" s="42">
        <v>38046.780000004059</v>
      </c>
      <c r="P38" s="42"/>
      <c r="Q38" s="42">
        <v>8446.1599999996397</v>
      </c>
      <c r="R38" s="42">
        <v>2242.97999999999</v>
      </c>
      <c r="S38" s="42"/>
      <c r="T38" s="42">
        <v>10689.13999999963</v>
      </c>
      <c r="U38" s="42"/>
      <c r="V38" s="42">
        <v>2656.0099999999602</v>
      </c>
      <c r="W38" s="42">
        <v>779.33000000000095</v>
      </c>
      <c r="X38" s="42"/>
      <c r="Y38" s="42">
        <v>3435.339999999961</v>
      </c>
      <c r="Z38" s="42"/>
      <c r="AA38" s="42">
        <v>132905.430000008</v>
      </c>
      <c r="AB38" s="42">
        <v>33402.329999998823</v>
      </c>
      <c r="AC38" s="42"/>
      <c r="AD38" s="42">
        <v>166307.76000000679</v>
      </c>
      <c r="AE38" s="20"/>
    </row>
    <row r="39" spans="1:31" x14ac:dyDescent="0.25">
      <c r="A39" s="23" t="s">
        <v>54</v>
      </c>
      <c r="B39" s="42">
        <v>3804.8099999999399</v>
      </c>
      <c r="C39" s="42">
        <v>2218.49999999999</v>
      </c>
      <c r="D39" s="42"/>
      <c r="E39" s="42">
        <v>6023.3099999999304</v>
      </c>
      <c r="F39" s="42"/>
      <c r="G39" s="43">
        <v>3488.3399999999401</v>
      </c>
      <c r="H39" s="42">
        <v>1810.16</v>
      </c>
      <c r="I39" s="42"/>
      <c r="J39" s="42">
        <v>5298.49999999994</v>
      </c>
      <c r="K39" s="42"/>
      <c r="L39" s="42">
        <v>1849.71</v>
      </c>
      <c r="M39" s="42">
        <v>956.45000000000198</v>
      </c>
      <c r="N39" s="42"/>
      <c r="O39" s="42">
        <v>2806.1600000000021</v>
      </c>
      <c r="P39" s="42"/>
      <c r="Q39" s="42">
        <v>814.37000000000103</v>
      </c>
      <c r="R39" s="42">
        <v>498.340000000001</v>
      </c>
      <c r="S39" s="42"/>
      <c r="T39" s="42">
        <v>1312.7100000000021</v>
      </c>
      <c r="U39" s="42"/>
      <c r="V39" s="42">
        <v>428.17</v>
      </c>
      <c r="W39" s="42">
        <v>199.18</v>
      </c>
      <c r="X39" s="42"/>
      <c r="Y39" s="42">
        <v>627.35</v>
      </c>
      <c r="Z39" s="42"/>
      <c r="AA39" s="42">
        <v>10385.399999999881</v>
      </c>
      <c r="AB39" s="42">
        <v>5682.6299999999928</v>
      </c>
      <c r="AC39" s="42"/>
      <c r="AD39" s="42">
        <v>16068.029999999875</v>
      </c>
      <c r="AE39" s="20"/>
    </row>
    <row r="40" spans="1:31" x14ac:dyDescent="0.25">
      <c r="A40" s="23" t="s">
        <v>55</v>
      </c>
      <c r="B40" s="42">
        <v>36416.420000004902</v>
      </c>
      <c r="C40" s="42">
        <v>31759.180000004901</v>
      </c>
      <c r="D40" s="42"/>
      <c r="E40" s="42">
        <v>68175.600000009799</v>
      </c>
      <c r="F40" s="42"/>
      <c r="G40" s="43">
        <v>21720.710000001101</v>
      </c>
      <c r="H40" s="42">
        <v>20720.0000000008</v>
      </c>
      <c r="I40" s="42"/>
      <c r="J40" s="42">
        <v>42440.710000001898</v>
      </c>
      <c r="K40" s="42"/>
      <c r="L40" s="42">
        <v>22714.770000001099</v>
      </c>
      <c r="M40" s="42">
        <v>21965.4700000011</v>
      </c>
      <c r="N40" s="42"/>
      <c r="O40" s="42">
        <v>44680.240000002203</v>
      </c>
      <c r="P40" s="42"/>
      <c r="Q40" s="42">
        <v>7978.58999999969</v>
      </c>
      <c r="R40" s="42">
        <v>8383.5299999996605</v>
      </c>
      <c r="S40" s="42"/>
      <c r="T40" s="42">
        <v>16362.119999999351</v>
      </c>
      <c r="U40" s="42"/>
      <c r="V40" s="42">
        <v>2304.3999999999901</v>
      </c>
      <c r="W40" s="42">
        <v>2363.4199999999801</v>
      </c>
      <c r="X40" s="42"/>
      <c r="Y40" s="42">
        <v>4667.8199999999706</v>
      </c>
      <c r="Z40" s="42"/>
      <c r="AA40" s="42">
        <v>91134.890000006781</v>
      </c>
      <c r="AB40" s="42">
        <v>85191.600000006438</v>
      </c>
      <c r="AC40" s="42"/>
      <c r="AD40" s="42">
        <v>176326.4900000132</v>
      </c>
      <c r="AE40" s="20"/>
    </row>
    <row r="41" spans="1:31" x14ac:dyDescent="0.25">
      <c r="A41" s="23" t="s">
        <v>56</v>
      </c>
      <c r="B41" s="42">
        <v>9444.8199999997305</v>
      </c>
      <c r="C41" s="42">
        <v>14877.9899999995</v>
      </c>
      <c r="D41" s="42"/>
      <c r="E41" s="42">
        <v>24322.80999999923</v>
      </c>
      <c r="F41" s="42"/>
      <c r="G41" s="43">
        <v>5789.7699999998804</v>
      </c>
      <c r="H41" s="42">
        <v>8673.9399999997204</v>
      </c>
      <c r="I41" s="42"/>
      <c r="J41" s="42">
        <v>14463.709999999601</v>
      </c>
      <c r="K41" s="42"/>
      <c r="L41" s="42">
        <v>7315.4399999998204</v>
      </c>
      <c r="M41" s="42">
        <v>10378.6599999996</v>
      </c>
      <c r="N41" s="42"/>
      <c r="O41" s="42">
        <v>17694.09999999942</v>
      </c>
      <c r="P41" s="42"/>
      <c r="Q41" s="42">
        <v>2005.93</v>
      </c>
      <c r="R41" s="42">
        <v>3975.49999999991</v>
      </c>
      <c r="S41" s="42"/>
      <c r="T41" s="42">
        <v>5981.4299999999103</v>
      </c>
      <c r="U41" s="42"/>
      <c r="V41" s="42">
        <v>800.13000000000102</v>
      </c>
      <c r="W41" s="42">
        <v>1549.04</v>
      </c>
      <c r="X41" s="42"/>
      <c r="Y41" s="42">
        <v>2349.170000000001</v>
      </c>
      <c r="Z41" s="42"/>
      <c r="AA41" s="42">
        <v>25356.089999999433</v>
      </c>
      <c r="AB41" s="42">
        <v>39455.129999998724</v>
      </c>
      <c r="AC41" s="42"/>
      <c r="AD41" s="42">
        <v>64811.219999998168</v>
      </c>
      <c r="AE41" s="20"/>
    </row>
    <row r="42" spans="1:31" x14ac:dyDescent="0.25">
      <c r="A42" s="23" t="s">
        <v>57</v>
      </c>
      <c r="B42" s="42">
        <v>7200.7299999998604</v>
      </c>
      <c r="C42" s="42">
        <v>9932.3299999997598</v>
      </c>
      <c r="D42" s="42"/>
      <c r="E42" s="42">
        <v>17133.059999999619</v>
      </c>
      <c r="F42" s="42"/>
      <c r="G42" s="43">
        <v>5050.6099999999196</v>
      </c>
      <c r="H42" s="42">
        <v>6647.1999999998297</v>
      </c>
      <c r="I42" s="42"/>
      <c r="J42" s="42">
        <v>11697.80999999975</v>
      </c>
      <c r="K42" s="42"/>
      <c r="L42" s="42">
        <v>6264.0499999999201</v>
      </c>
      <c r="M42" s="42">
        <v>8196.4799999998104</v>
      </c>
      <c r="N42" s="42"/>
      <c r="O42" s="42">
        <v>14460.52999999973</v>
      </c>
      <c r="P42" s="42"/>
      <c r="Q42" s="42">
        <v>2331.01999999999</v>
      </c>
      <c r="R42" s="42">
        <v>3459.5399999999299</v>
      </c>
      <c r="S42" s="42"/>
      <c r="T42" s="42">
        <v>5790.5599999999195</v>
      </c>
      <c r="U42" s="42"/>
      <c r="V42" s="42">
        <v>701.81000000000097</v>
      </c>
      <c r="W42" s="42">
        <v>1054.22</v>
      </c>
      <c r="X42" s="42"/>
      <c r="Y42" s="42">
        <v>1756.0300000000011</v>
      </c>
      <c r="Z42" s="42"/>
      <c r="AA42" s="42">
        <v>21548.219999999692</v>
      </c>
      <c r="AB42" s="42">
        <v>29289.769999999327</v>
      </c>
      <c r="AC42" s="42"/>
      <c r="AD42" s="42">
        <v>50837.989999999016</v>
      </c>
      <c r="AE42" s="20"/>
    </row>
    <row r="43" spans="1:31" x14ac:dyDescent="0.25">
      <c r="A43" s="23" t="s">
        <v>58</v>
      </c>
      <c r="B43" s="42">
        <v>4930.1499999998996</v>
      </c>
      <c r="C43" s="42">
        <v>10460.8399999997</v>
      </c>
      <c r="D43" s="42"/>
      <c r="E43" s="42">
        <v>15390.9899999996</v>
      </c>
      <c r="F43" s="42"/>
      <c r="G43" s="43">
        <v>3198.8199999999501</v>
      </c>
      <c r="H43" s="42">
        <v>6670.9899999998097</v>
      </c>
      <c r="I43" s="42"/>
      <c r="J43" s="42">
        <v>9869.8099999997594</v>
      </c>
      <c r="K43" s="42"/>
      <c r="L43" s="42">
        <v>3583.6999999999398</v>
      </c>
      <c r="M43" s="42">
        <v>7949.4499999997797</v>
      </c>
      <c r="N43" s="42"/>
      <c r="O43" s="42">
        <v>11533.14999999972</v>
      </c>
      <c r="P43" s="42"/>
      <c r="Q43" s="42">
        <v>1116.67</v>
      </c>
      <c r="R43" s="42">
        <v>3287.5399999999599</v>
      </c>
      <c r="S43" s="42"/>
      <c r="T43" s="42">
        <v>4404.20999999996</v>
      </c>
      <c r="U43" s="42"/>
      <c r="V43" s="42">
        <v>450.14</v>
      </c>
      <c r="W43" s="42">
        <v>1328.75</v>
      </c>
      <c r="X43" s="42"/>
      <c r="Y43" s="42">
        <v>1778.8899999999999</v>
      </c>
      <c r="Z43" s="42"/>
      <c r="AA43" s="42">
        <v>13279.47999999979</v>
      </c>
      <c r="AB43" s="42">
        <v>29697.56999999925</v>
      </c>
      <c r="AC43" s="42"/>
      <c r="AD43" s="42">
        <v>42977.049999999035</v>
      </c>
      <c r="AE43" s="20"/>
    </row>
    <row r="44" spans="1:31" x14ac:dyDescent="0.25">
      <c r="A44" s="23" t="s">
        <v>59</v>
      </c>
      <c r="B44" s="42">
        <v>1860.24</v>
      </c>
      <c r="C44" s="42">
        <v>14474.7599999994</v>
      </c>
      <c r="D44" s="42"/>
      <c r="E44" s="42">
        <v>16334.9999999994</v>
      </c>
      <c r="F44" s="42"/>
      <c r="G44" s="43">
        <v>1297</v>
      </c>
      <c r="H44" s="42">
        <v>9206.4299999996292</v>
      </c>
      <c r="I44" s="42"/>
      <c r="J44" s="42">
        <v>10503.429999999629</v>
      </c>
      <c r="K44" s="42"/>
      <c r="L44" s="42">
        <v>1240.1199999999999</v>
      </c>
      <c r="M44" s="42">
        <v>8061.9199999996899</v>
      </c>
      <c r="N44" s="42"/>
      <c r="O44" s="42">
        <v>9302.0399999996898</v>
      </c>
      <c r="P44" s="42"/>
      <c r="Q44" s="42">
        <v>436.14000000000101</v>
      </c>
      <c r="R44" s="42">
        <v>3364.0999999999499</v>
      </c>
      <c r="S44" s="42"/>
      <c r="T44" s="42">
        <v>3800.2399999999507</v>
      </c>
      <c r="U44" s="42"/>
      <c r="V44" s="42">
        <v>208.38</v>
      </c>
      <c r="W44" s="42">
        <v>1240.8499999999999</v>
      </c>
      <c r="X44" s="42"/>
      <c r="Y44" s="42">
        <v>1449.23</v>
      </c>
      <c r="Z44" s="42"/>
      <c r="AA44" s="42">
        <v>5041.880000000001</v>
      </c>
      <c r="AB44" s="42">
        <v>36348.059999998666</v>
      </c>
      <c r="AC44" s="42"/>
      <c r="AD44" s="42">
        <v>41389.939999998664</v>
      </c>
      <c r="AE44" s="20"/>
    </row>
    <row r="45" spans="1:31" x14ac:dyDescent="0.25">
      <c r="A45" s="23" t="s">
        <v>60</v>
      </c>
      <c r="B45" s="42">
        <v>970.46000000000299</v>
      </c>
      <c r="C45" s="42">
        <v>5969.7699999998304</v>
      </c>
      <c r="D45" s="42"/>
      <c r="E45" s="42">
        <v>6940.2299999998331</v>
      </c>
      <c r="F45" s="42"/>
      <c r="G45" s="43">
        <v>633.50000000000102</v>
      </c>
      <c r="H45" s="42">
        <v>4299.9899999999197</v>
      </c>
      <c r="I45" s="42"/>
      <c r="J45" s="42">
        <v>4933.4899999999207</v>
      </c>
      <c r="K45" s="42"/>
      <c r="L45" s="42">
        <v>649.19000000000005</v>
      </c>
      <c r="M45" s="42">
        <v>3393.9499999999298</v>
      </c>
      <c r="N45" s="42"/>
      <c r="O45" s="42">
        <v>4043.1399999999298</v>
      </c>
      <c r="P45" s="42"/>
      <c r="Q45" s="42">
        <v>230.4</v>
      </c>
      <c r="R45" s="42">
        <v>2323.6299999999901</v>
      </c>
      <c r="S45" s="42"/>
      <c r="T45" s="42">
        <v>2554.0299999999902</v>
      </c>
      <c r="U45" s="42"/>
      <c r="V45" s="42">
        <v>193.12</v>
      </c>
      <c r="W45" s="42">
        <v>1702.9300000000101</v>
      </c>
      <c r="X45" s="42"/>
      <c r="Y45" s="42">
        <v>1896.0500000000102</v>
      </c>
      <c r="Z45" s="42"/>
      <c r="AA45" s="42">
        <v>2676.6700000000037</v>
      </c>
      <c r="AB45" s="42">
        <v>17690.26999999968</v>
      </c>
      <c r="AC45" s="42"/>
      <c r="AD45" s="42">
        <v>20366.939999999689</v>
      </c>
      <c r="AE45" s="20"/>
    </row>
    <row r="46" spans="1:31" x14ac:dyDescent="0.25">
      <c r="A46" s="23" t="s">
        <v>61</v>
      </c>
      <c r="B46" s="42">
        <v>1167.96</v>
      </c>
      <c r="C46" s="42">
        <v>5224.4399999998896</v>
      </c>
      <c r="D46" s="42"/>
      <c r="E46" s="42">
        <v>6392.3999999998896</v>
      </c>
      <c r="F46" s="42"/>
      <c r="G46" s="43">
        <v>876.06000000000097</v>
      </c>
      <c r="H46" s="42">
        <v>3661.4899999999402</v>
      </c>
      <c r="I46" s="42"/>
      <c r="J46" s="42">
        <v>4537.5499999999411</v>
      </c>
      <c r="K46" s="42"/>
      <c r="L46" s="42">
        <v>891.030000000001</v>
      </c>
      <c r="M46" s="42">
        <v>3653.5699999999301</v>
      </c>
      <c r="N46" s="42"/>
      <c r="O46" s="42">
        <v>4544.5999999999312</v>
      </c>
      <c r="P46" s="42"/>
      <c r="Q46" s="42">
        <v>205.76</v>
      </c>
      <c r="R46" s="42">
        <v>1371.12</v>
      </c>
      <c r="S46" s="42"/>
      <c r="T46" s="42">
        <v>1576.8799999999999</v>
      </c>
      <c r="U46" s="42"/>
      <c r="V46" s="42">
        <v>141.55000000000001</v>
      </c>
      <c r="W46" s="42">
        <v>862.62000000000205</v>
      </c>
      <c r="X46" s="42"/>
      <c r="Y46" s="42">
        <v>1004.1700000000021</v>
      </c>
      <c r="Z46" s="42"/>
      <c r="AA46" s="42">
        <v>3282.3600000000019</v>
      </c>
      <c r="AB46" s="42">
        <v>14773.239999999761</v>
      </c>
      <c r="AC46" s="42"/>
      <c r="AD46" s="42">
        <v>18055.599999999762</v>
      </c>
      <c r="AE46" s="20"/>
    </row>
    <row r="47" spans="1:31" x14ac:dyDescent="0.25">
      <c r="A47" s="23" t="s">
        <v>62</v>
      </c>
      <c r="B47" s="42">
        <v>817.68000000000097</v>
      </c>
      <c r="C47" s="42">
        <v>692.30000000000098</v>
      </c>
      <c r="D47" s="42"/>
      <c r="E47" s="42">
        <v>1509.9800000000018</v>
      </c>
      <c r="F47" s="42"/>
      <c r="G47" s="43">
        <v>502.43</v>
      </c>
      <c r="H47" s="42">
        <v>461.85000000000099</v>
      </c>
      <c r="I47" s="42"/>
      <c r="J47" s="42">
        <v>964.280000000001</v>
      </c>
      <c r="K47" s="42"/>
      <c r="L47" s="42">
        <v>476.61</v>
      </c>
      <c r="M47" s="42">
        <v>399.75000000000102</v>
      </c>
      <c r="N47" s="42"/>
      <c r="O47" s="42">
        <v>876.36000000000104</v>
      </c>
      <c r="P47" s="42"/>
      <c r="Q47" s="42">
        <v>397.94000000000102</v>
      </c>
      <c r="R47" s="42">
        <v>302.97000000000003</v>
      </c>
      <c r="S47" s="42"/>
      <c r="T47" s="42">
        <v>700.91000000000099</v>
      </c>
      <c r="U47" s="42"/>
      <c r="V47" s="42">
        <v>103.34</v>
      </c>
      <c r="W47" s="42">
        <v>109.12</v>
      </c>
      <c r="X47" s="42"/>
      <c r="Y47" s="42">
        <v>212.46</v>
      </c>
      <c r="Z47" s="42"/>
      <c r="AA47" s="42">
        <v>2298.0000000000018</v>
      </c>
      <c r="AB47" s="42">
        <v>1965.990000000003</v>
      </c>
      <c r="AC47" s="42"/>
      <c r="AD47" s="42">
        <v>4263.9900000000052</v>
      </c>
      <c r="AE47" s="20"/>
    </row>
    <row r="48" spans="1:31" x14ac:dyDescent="0.25">
      <c r="A48" s="23" t="s">
        <v>63</v>
      </c>
      <c r="B48" s="42">
        <v>107.65</v>
      </c>
      <c r="C48" s="42">
        <v>83.66</v>
      </c>
      <c r="D48" s="42"/>
      <c r="E48" s="42">
        <v>191.31</v>
      </c>
      <c r="F48" s="42"/>
      <c r="G48" s="43">
        <v>58.42</v>
      </c>
      <c r="H48" s="42">
        <v>38.450000000000003</v>
      </c>
      <c r="I48" s="42"/>
      <c r="J48" s="42">
        <v>96.87</v>
      </c>
      <c r="K48" s="42"/>
      <c r="L48" s="42">
        <v>99.75</v>
      </c>
      <c r="M48" s="42">
        <v>56.03</v>
      </c>
      <c r="N48" s="42"/>
      <c r="O48" s="42">
        <v>155.78</v>
      </c>
      <c r="P48" s="42"/>
      <c r="Q48" s="42">
        <v>17.25</v>
      </c>
      <c r="R48" s="42">
        <v>18.48</v>
      </c>
      <c r="S48" s="42"/>
      <c r="T48" s="42">
        <v>35.730000000000004</v>
      </c>
      <c r="U48" s="42"/>
      <c r="V48" s="42">
        <v>7.09</v>
      </c>
      <c r="W48" s="42">
        <v>3.63</v>
      </c>
      <c r="X48" s="42"/>
      <c r="Y48" s="42">
        <v>10.719999999999999</v>
      </c>
      <c r="Z48" s="42"/>
      <c r="AA48" s="42">
        <v>290.15999999999997</v>
      </c>
      <c r="AB48" s="42">
        <v>200.25</v>
      </c>
      <c r="AC48" s="42"/>
      <c r="AD48" s="42">
        <v>490.41</v>
      </c>
      <c r="AE48" s="20"/>
    </row>
    <row r="49" spans="1:31" x14ac:dyDescent="0.25">
      <c r="A49" s="23" t="s">
        <v>64</v>
      </c>
      <c r="B49" s="42">
        <v>330.62</v>
      </c>
      <c r="C49" s="42">
        <v>489.77</v>
      </c>
      <c r="D49" s="42"/>
      <c r="E49" s="42">
        <v>820.39</v>
      </c>
      <c r="F49" s="42"/>
      <c r="G49" s="43">
        <v>202.09</v>
      </c>
      <c r="H49" s="42">
        <v>264.19</v>
      </c>
      <c r="I49" s="42"/>
      <c r="J49" s="42">
        <v>466.28</v>
      </c>
      <c r="K49" s="42"/>
      <c r="L49" s="42">
        <v>378.6</v>
      </c>
      <c r="M49" s="42">
        <v>461.81</v>
      </c>
      <c r="N49" s="42"/>
      <c r="O49" s="42">
        <v>840.41000000000008</v>
      </c>
      <c r="P49" s="42"/>
      <c r="Q49" s="42">
        <v>71.89</v>
      </c>
      <c r="R49" s="42">
        <v>188.02</v>
      </c>
      <c r="S49" s="42"/>
      <c r="T49" s="42">
        <v>259.91000000000003</v>
      </c>
      <c r="U49" s="42"/>
      <c r="V49" s="42">
        <v>29.26</v>
      </c>
      <c r="W49" s="42">
        <v>95.08</v>
      </c>
      <c r="X49" s="42"/>
      <c r="Y49" s="42">
        <v>124.34</v>
      </c>
      <c r="Z49" s="42"/>
      <c r="AA49" s="42">
        <v>1012.46</v>
      </c>
      <c r="AB49" s="42">
        <v>1498.8700000000001</v>
      </c>
      <c r="AC49" s="42"/>
      <c r="AD49" s="42">
        <v>2511.33</v>
      </c>
      <c r="AE49" s="20"/>
    </row>
    <row r="50" spans="1:31" x14ac:dyDescent="0.25">
      <c r="A50" s="23" t="s">
        <v>0</v>
      </c>
      <c r="B50" s="42">
        <v>78578.980000011899</v>
      </c>
      <c r="C50" s="42">
        <v>65760.749999997701</v>
      </c>
      <c r="D50" s="42"/>
      <c r="E50" s="42">
        <v>144339.73000000959</v>
      </c>
      <c r="F50" s="42"/>
      <c r="G50" s="43">
        <v>36035.530000004401</v>
      </c>
      <c r="H50" s="42">
        <v>32227.440000004699</v>
      </c>
      <c r="I50" s="42"/>
      <c r="J50" s="42">
        <v>68262.970000009096</v>
      </c>
      <c r="K50" s="42"/>
      <c r="L50" s="42">
        <v>59291.079999999798</v>
      </c>
      <c r="M50" s="42">
        <v>54310.520000000797</v>
      </c>
      <c r="N50" s="42"/>
      <c r="O50" s="42">
        <v>113601.60000000059</v>
      </c>
      <c r="P50" s="42"/>
      <c r="Q50" s="42">
        <v>15970.239999999199</v>
      </c>
      <c r="R50" s="42">
        <v>16394.229999999101</v>
      </c>
      <c r="S50" s="42"/>
      <c r="T50" s="42">
        <v>32364.469999998299</v>
      </c>
      <c r="U50" s="42"/>
      <c r="V50" s="42">
        <v>5946.3099999998303</v>
      </c>
      <c r="W50" s="42">
        <v>7211.2699999997203</v>
      </c>
      <c r="X50" s="42"/>
      <c r="Y50" s="42">
        <v>13157.579999999551</v>
      </c>
      <c r="Z50" s="42"/>
      <c r="AA50" s="42">
        <v>195822.14000001515</v>
      </c>
      <c r="AB50" s="42">
        <v>175904.210000002</v>
      </c>
      <c r="AC50" s="42"/>
      <c r="AD50" s="42">
        <v>371726.35000001709</v>
      </c>
      <c r="AE50" s="20"/>
    </row>
    <row r="51" spans="1:31" x14ac:dyDescent="0.25">
      <c r="A51" s="22" t="s">
        <v>65</v>
      </c>
      <c r="B51" s="41">
        <v>4159.5499999999101</v>
      </c>
      <c r="C51" s="41">
        <v>3474.3099999999399</v>
      </c>
      <c r="D51" s="41"/>
      <c r="E51" s="41">
        <v>7633.8599999998496</v>
      </c>
      <c r="F51" s="41"/>
      <c r="G51" s="41">
        <v>2223.98</v>
      </c>
      <c r="H51" s="41">
        <v>1931.54</v>
      </c>
      <c r="I51" s="41"/>
      <c r="J51" s="41">
        <v>4155.5200000000004</v>
      </c>
      <c r="K51" s="41"/>
      <c r="L51" s="41">
        <v>3303.49999999994</v>
      </c>
      <c r="M51" s="44">
        <v>2911.5999999999599</v>
      </c>
      <c r="N51" s="41"/>
      <c r="O51" s="41">
        <v>6215.0999999999003</v>
      </c>
      <c r="P51" s="41"/>
      <c r="Q51" s="41">
        <v>971.680000000002</v>
      </c>
      <c r="R51" s="41">
        <v>992.46000000000095</v>
      </c>
      <c r="S51" s="41"/>
      <c r="T51" s="41">
        <v>1964.1400000000031</v>
      </c>
      <c r="U51" s="41"/>
      <c r="V51" s="41">
        <v>394.6</v>
      </c>
      <c r="W51" s="41">
        <v>448.04000000000099</v>
      </c>
      <c r="X51" s="41"/>
      <c r="Y51" s="41">
        <v>842.64000000000101</v>
      </c>
      <c r="Z51" s="41"/>
      <c r="AA51" s="41">
        <v>11053.309999999852</v>
      </c>
      <c r="AB51" s="41">
        <v>9757.9499999999025</v>
      </c>
      <c r="AC51" s="41"/>
      <c r="AD51" s="41">
        <v>20811.259999999747</v>
      </c>
      <c r="AE51" s="20"/>
    </row>
    <row r="52" spans="1:31" x14ac:dyDescent="0.25">
      <c r="A52" s="22" t="s">
        <v>66</v>
      </c>
      <c r="B52" s="41">
        <v>111943.080000061</v>
      </c>
      <c r="C52" s="41">
        <v>48374.760000006601</v>
      </c>
      <c r="D52" s="41">
        <v>19680.950000000201</v>
      </c>
      <c r="E52" s="41">
        <v>179998.79000006779</v>
      </c>
      <c r="F52" s="41"/>
      <c r="G52" s="41">
        <v>69516.190000012502</v>
      </c>
      <c r="H52" s="41">
        <v>37124.880000007302</v>
      </c>
      <c r="I52" s="45">
        <v>203.34</v>
      </c>
      <c r="J52" s="41">
        <v>106844.41000001979</v>
      </c>
      <c r="K52" s="41"/>
      <c r="L52" s="41">
        <v>84042.160000034302</v>
      </c>
      <c r="M52" s="41">
        <v>45136.640000006999</v>
      </c>
      <c r="N52" s="41">
        <v>637.25999999999897</v>
      </c>
      <c r="O52" s="41">
        <v>129816.0600000413</v>
      </c>
      <c r="P52" s="41"/>
      <c r="Q52" s="41">
        <v>37766.490000007201</v>
      </c>
      <c r="R52" s="41">
        <v>16370.3400000001</v>
      </c>
      <c r="S52" s="41">
        <v>1156.7</v>
      </c>
      <c r="T52" s="41">
        <v>55293.530000007297</v>
      </c>
      <c r="U52" s="41"/>
      <c r="V52" s="41">
        <v>14458.199999999601</v>
      </c>
      <c r="W52" s="41">
        <v>6965.5499999998401</v>
      </c>
      <c r="X52" s="41">
        <v>592.469999999999</v>
      </c>
      <c r="Y52" s="41">
        <v>22016.219999999437</v>
      </c>
      <c r="Z52" s="41"/>
      <c r="AA52" s="41">
        <v>317726.12000011461</v>
      </c>
      <c r="AB52" s="41">
        <v>153972.17000002082</v>
      </c>
      <c r="AC52" s="41">
        <f>+D52+I52+N52+S52+X52</f>
        <v>22270.720000000198</v>
      </c>
      <c r="AD52" s="41">
        <v>493969.01000013563</v>
      </c>
      <c r="AE52" s="20"/>
    </row>
    <row r="53" spans="1:31" x14ac:dyDescent="0.25">
      <c r="A53" s="24" t="s">
        <v>1</v>
      </c>
      <c r="B53" s="45">
        <v>2348830.7599982964</v>
      </c>
      <c r="C53" s="45">
        <v>1625802.6699994884</v>
      </c>
      <c r="D53" s="45">
        <v>19680.950000000201</v>
      </c>
      <c r="E53" s="45">
        <v>3994314.3799977852</v>
      </c>
      <c r="F53" s="45">
        <v>0</v>
      </c>
      <c r="G53" s="46">
        <v>1539027.2599990389</v>
      </c>
      <c r="H53" s="45">
        <v>1157945.0299998298</v>
      </c>
      <c r="I53" s="45">
        <v>203.34</v>
      </c>
      <c r="J53" s="45">
        <v>2697175.6299988688</v>
      </c>
      <c r="K53" s="45">
        <v>0</v>
      </c>
      <c r="L53" s="45">
        <v>1478846.0399991656</v>
      </c>
      <c r="M53" s="44">
        <v>1040914.8799999736</v>
      </c>
      <c r="N53" s="45">
        <v>637.25999999999897</v>
      </c>
      <c r="O53" s="45">
        <v>2520398.1799991396</v>
      </c>
      <c r="P53" s="45">
        <v>0</v>
      </c>
      <c r="Q53" s="45">
        <v>936328.70999964175</v>
      </c>
      <c r="R53" s="45">
        <v>523079.7000000861</v>
      </c>
      <c r="S53" s="45">
        <v>1156.7</v>
      </c>
      <c r="T53" s="45">
        <v>1460565.1099997277</v>
      </c>
      <c r="U53" s="45">
        <v>0</v>
      </c>
      <c r="V53" s="45">
        <v>375724.23000001285</v>
      </c>
      <c r="W53" s="45">
        <v>221803.91000001816</v>
      </c>
      <c r="X53" s="45">
        <v>592.469999999999</v>
      </c>
      <c r="Y53" s="44">
        <v>598120.61000003107</v>
      </c>
      <c r="Z53" s="45">
        <v>0</v>
      </c>
      <c r="AA53" s="46">
        <v>6678756.9999961555</v>
      </c>
      <c r="AB53" s="46">
        <v>4569546.189999396</v>
      </c>
      <c r="AC53" s="46">
        <v>22270.720000000198</v>
      </c>
      <c r="AD53" s="45">
        <v>11270573.909995552</v>
      </c>
      <c r="AE53" s="20"/>
    </row>
    <row r="54" spans="1:31" x14ac:dyDescent="0.25">
      <c r="E54" s="20"/>
      <c r="G54" s="2"/>
      <c r="J54" s="20"/>
      <c r="O54" s="20"/>
      <c r="T54" s="20"/>
      <c r="Y54" s="20"/>
      <c r="AA54" s="20"/>
      <c r="AB54" s="20"/>
      <c r="AC54" s="20"/>
      <c r="AD54" s="20"/>
      <c r="AE54" s="20"/>
    </row>
    <row r="55" spans="1:31" x14ac:dyDescent="0.25">
      <c r="G55" s="2"/>
      <c r="AC55" s="20"/>
    </row>
    <row r="56" spans="1:31" x14ac:dyDescent="0.25">
      <c r="G56" s="2"/>
    </row>
    <row r="57" spans="1:31" x14ac:dyDescent="0.25">
      <c r="G57" s="2"/>
    </row>
    <row r="65" spans="3:3" x14ac:dyDescent="0.25">
      <c r="C65" s="6"/>
    </row>
  </sheetData>
  <mergeCells count="10">
    <mergeCell ref="V2:Y2"/>
    <mergeCell ref="Z2:Z3"/>
    <mergeCell ref="AA2:AC2"/>
    <mergeCell ref="AD2:AD3"/>
    <mergeCell ref="A2:A3"/>
    <mergeCell ref="B2:E2"/>
    <mergeCell ref="G2:J2"/>
    <mergeCell ref="L2:O2"/>
    <mergeCell ref="Q2:T2"/>
    <mergeCell ref="U2:U3"/>
  </mergeCells>
  <pageMargins left="0.6692913385826772" right="0.70866141732283472" top="0.78740157480314965" bottom="0.78740157480314965" header="0.51181102362204722" footer="0.51181102362204722"/>
  <pageSetup orientation="landscape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workbookViewId="0"/>
  </sheetViews>
  <sheetFormatPr defaultColWidth="9.140625" defaultRowHeight="15" x14ac:dyDescent="0.25"/>
  <cols>
    <col min="1" max="1" width="20.7109375" style="4" customWidth="1"/>
    <col min="2" max="5" width="12.7109375" style="4" customWidth="1"/>
    <col min="6" max="6" width="2" style="4" customWidth="1"/>
    <col min="7" max="9" width="12.7109375" style="4" customWidth="1"/>
    <col min="10" max="10" width="2" style="4" customWidth="1"/>
    <col min="11" max="14" width="12.7109375" style="4" customWidth="1"/>
    <col min="15" max="15" width="2" style="4" customWidth="1"/>
    <col min="16" max="19" width="12.7109375" style="4" customWidth="1"/>
    <col min="20" max="20" width="2" style="4" customWidth="1"/>
    <col min="21" max="23" width="12.7109375" style="4" customWidth="1"/>
    <col min="24" max="24" width="13.28515625" style="4" customWidth="1"/>
    <col min="25" max="25" width="11.5703125" style="4" bestFit="1" customWidth="1"/>
    <col min="26" max="26" width="13.28515625" style="4" bestFit="1" customWidth="1"/>
    <col min="27" max="27" width="9.28515625" style="4" bestFit="1" customWidth="1"/>
    <col min="28" max="28" width="10.5703125" style="4" bestFit="1" customWidth="1"/>
    <col min="29" max="29" width="11.5703125" style="4" bestFit="1" customWidth="1"/>
    <col min="30" max="30" width="10.5703125" style="4" bestFit="1" customWidth="1"/>
    <col min="31" max="31" width="9.140625" style="4"/>
    <col min="32" max="32" width="11.5703125" style="4" bestFit="1" customWidth="1"/>
    <col min="33" max="33" width="18.42578125" style="4" bestFit="1" customWidth="1"/>
    <col min="34" max="16384" width="9.140625" style="4"/>
  </cols>
  <sheetData>
    <row r="1" spans="1:25" x14ac:dyDescent="0.25">
      <c r="A1" s="3" t="s">
        <v>98</v>
      </c>
    </row>
    <row r="2" spans="1:25" x14ac:dyDescent="0.25">
      <c r="A2" s="56" t="s">
        <v>11</v>
      </c>
      <c r="B2" s="65" t="s">
        <v>19</v>
      </c>
      <c r="C2" s="65"/>
      <c r="D2" s="65"/>
      <c r="E2" s="65"/>
      <c r="F2" s="13"/>
      <c r="G2" s="65" t="s">
        <v>15</v>
      </c>
      <c r="H2" s="65"/>
      <c r="I2" s="65"/>
      <c r="J2" s="13"/>
      <c r="K2" s="65" t="s">
        <v>16</v>
      </c>
      <c r="L2" s="65"/>
      <c r="M2" s="65"/>
      <c r="N2" s="65"/>
      <c r="O2" s="13"/>
      <c r="P2" s="65" t="s">
        <v>17</v>
      </c>
      <c r="Q2" s="65"/>
      <c r="R2" s="65"/>
      <c r="S2" s="65"/>
      <c r="T2" s="13"/>
      <c r="U2" s="65" t="s">
        <v>1</v>
      </c>
      <c r="V2" s="65"/>
      <c r="W2" s="65"/>
      <c r="X2" s="63" t="s">
        <v>1</v>
      </c>
    </row>
    <row r="3" spans="1:25" x14ac:dyDescent="0.25">
      <c r="A3" s="57"/>
      <c r="B3" s="25" t="s">
        <v>7</v>
      </c>
      <c r="C3" s="25" t="s">
        <v>8</v>
      </c>
      <c r="D3" s="25" t="s">
        <v>0</v>
      </c>
      <c r="E3" s="25" t="s">
        <v>1</v>
      </c>
      <c r="F3" s="14"/>
      <c r="G3" s="25" t="s">
        <v>7</v>
      </c>
      <c r="H3" s="25" t="s">
        <v>8</v>
      </c>
      <c r="I3" s="25" t="s">
        <v>1</v>
      </c>
      <c r="J3" s="14"/>
      <c r="K3" s="25" t="s">
        <v>7</v>
      </c>
      <c r="L3" s="25" t="s">
        <v>8</v>
      </c>
      <c r="M3" s="25" t="s">
        <v>0</v>
      </c>
      <c r="N3" s="25" t="s">
        <v>1</v>
      </c>
      <c r="O3" s="14"/>
      <c r="P3" s="25" t="s">
        <v>7</v>
      </c>
      <c r="Q3" s="25" t="s">
        <v>8</v>
      </c>
      <c r="R3" s="25" t="s">
        <v>0</v>
      </c>
      <c r="S3" s="25" t="s">
        <v>1</v>
      </c>
      <c r="T3" s="14"/>
      <c r="U3" s="25" t="s">
        <v>7</v>
      </c>
      <c r="V3" s="25" t="s">
        <v>8</v>
      </c>
      <c r="W3" s="25" t="s">
        <v>0</v>
      </c>
      <c r="X3" s="64"/>
    </row>
    <row r="4" spans="1:25" x14ac:dyDescent="0.25">
      <c r="A4" s="22" t="s">
        <v>21</v>
      </c>
      <c r="B4" s="41">
        <v>118555.07000006799</v>
      </c>
      <c r="C4" s="41">
        <v>38766.6300000052</v>
      </c>
      <c r="D4" s="41"/>
      <c r="E4" s="41">
        <v>157321.70000007318</v>
      </c>
      <c r="F4" s="42"/>
      <c r="G4" s="41">
        <v>66284.090000006705</v>
      </c>
      <c r="H4" s="41">
        <v>1510.02</v>
      </c>
      <c r="I4" s="41">
        <v>67794.110000006709</v>
      </c>
      <c r="J4" s="41"/>
      <c r="K4" s="41">
        <v>93268.110000032495</v>
      </c>
      <c r="L4" s="41">
        <v>44181.120000003502</v>
      </c>
      <c r="M4" s="41"/>
      <c r="N4" s="41">
        <v>137449.23000003601</v>
      </c>
      <c r="O4" s="42"/>
      <c r="P4" s="41">
        <v>40022.000000004802</v>
      </c>
      <c r="Q4" s="41">
        <v>56994.780000001498</v>
      </c>
      <c r="R4" s="41"/>
      <c r="S4" s="41">
        <v>97016.7800000063</v>
      </c>
      <c r="T4" s="41"/>
      <c r="U4" s="41">
        <f>P4+K4+G4+B4</f>
        <v>318129.27000011201</v>
      </c>
      <c r="V4" s="41">
        <f>Q4+L4+H4+C4</f>
        <v>141452.5500000102</v>
      </c>
      <c r="W4" s="41"/>
      <c r="X4" s="41">
        <v>459581.82000012218</v>
      </c>
      <c r="Y4" s="20"/>
    </row>
    <row r="5" spans="1:25" x14ac:dyDescent="0.25">
      <c r="A5" s="22" t="s">
        <v>22</v>
      </c>
      <c r="B5" s="41">
        <v>973252.54999772005</v>
      </c>
      <c r="C5" s="41">
        <v>330134.869999605</v>
      </c>
      <c r="D5" s="41"/>
      <c r="E5" s="41">
        <v>1303387.4199973252</v>
      </c>
      <c r="F5" s="41"/>
      <c r="G5" s="41">
        <v>316524.82999956299</v>
      </c>
      <c r="H5" s="41">
        <v>13044.5199999993</v>
      </c>
      <c r="I5" s="41">
        <v>329569.34999956231</v>
      </c>
      <c r="J5" s="41"/>
      <c r="K5" s="41">
        <v>763691.30999930995</v>
      </c>
      <c r="L5" s="41">
        <v>438230.02999975299</v>
      </c>
      <c r="M5" s="41"/>
      <c r="N5" s="41">
        <v>1201921.3399990629</v>
      </c>
      <c r="O5" s="41"/>
      <c r="P5" s="41">
        <v>298284.74999974598</v>
      </c>
      <c r="Q5" s="41">
        <v>410917.58999952202</v>
      </c>
      <c r="R5" s="41"/>
      <c r="S5" s="41">
        <v>709202.33999926806</v>
      </c>
      <c r="T5" s="41"/>
      <c r="U5" s="41">
        <f t="shared" ref="U5:V52" si="0">P5+K5+G5+B5</f>
        <v>2351753.4399963389</v>
      </c>
      <c r="V5" s="41">
        <f t="shared" si="0"/>
        <v>1192327.0099988794</v>
      </c>
      <c r="W5" s="41"/>
      <c r="X5" s="41">
        <v>3544080.4499952188</v>
      </c>
      <c r="Y5" s="20"/>
    </row>
    <row r="6" spans="1:25" x14ac:dyDescent="0.25">
      <c r="A6" s="22" t="s">
        <v>23</v>
      </c>
      <c r="B6" s="41">
        <v>253471.38999978499</v>
      </c>
      <c r="C6" s="41">
        <v>87362.4000000261</v>
      </c>
      <c r="D6" s="41"/>
      <c r="E6" s="41">
        <v>340833.7899998111</v>
      </c>
      <c r="F6" s="41"/>
      <c r="G6" s="41">
        <v>62766.710000004103</v>
      </c>
      <c r="H6" s="41">
        <v>7794.1799999995801</v>
      </c>
      <c r="I6" s="41">
        <v>70560.890000003681</v>
      </c>
      <c r="J6" s="41"/>
      <c r="K6" s="41">
        <v>167552.42999998899</v>
      </c>
      <c r="L6" s="41">
        <v>141529.75000003501</v>
      </c>
      <c r="M6" s="41"/>
      <c r="N6" s="41">
        <v>309082.18000002403</v>
      </c>
      <c r="O6" s="41"/>
      <c r="P6" s="41">
        <v>62287.520000001503</v>
      </c>
      <c r="Q6" s="41">
        <v>141317.60000006101</v>
      </c>
      <c r="R6" s="41"/>
      <c r="S6" s="41">
        <v>203605.12000006251</v>
      </c>
      <c r="T6" s="41"/>
      <c r="U6" s="41">
        <v>546078.04999977956</v>
      </c>
      <c r="V6" s="41">
        <v>378003.93000012171</v>
      </c>
      <c r="W6" s="41"/>
      <c r="X6" s="41">
        <v>924081.97999990138</v>
      </c>
      <c r="Y6" s="20"/>
    </row>
    <row r="7" spans="1:25" x14ac:dyDescent="0.25">
      <c r="A7" s="22" t="s">
        <v>24</v>
      </c>
      <c r="B7" s="41">
        <v>830757.87999933283</v>
      </c>
      <c r="C7" s="41">
        <v>345491.93000004627</v>
      </c>
      <c r="D7" s="41"/>
      <c r="E7" s="41">
        <v>1176249.8099993791</v>
      </c>
      <c r="F7" s="41"/>
      <c r="G7" s="41">
        <v>182645.78000006499</v>
      </c>
      <c r="H7" s="41">
        <v>47652.52000000143</v>
      </c>
      <c r="I7" s="41">
        <v>230298.30000006643</v>
      </c>
      <c r="J7" s="41"/>
      <c r="K7" s="41">
        <v>784473.379999717</v>
      </c>
      <c r="L7" s="41">
        <v>733951.26999981795</v>
      </c>
      <c r="M7" s="41"/>
      <c r="N7" s="41">
        <v>1518424.6499995352</v>
      </c>
      <c r="O7" s="41"/>
      <c r="P7" s="41">
        <v>599759.13999974448</v>
      </c>
      <c r="Q7" s="41">
        <v>786526.35999957402</v>
      </c>
      <c r="R7" s="41"/>
      <c r="S7" s="41">
        <v>1386285.4999993187</v>
      </c>
      <c r="T7" s="41"/>
      <c r="U7" s="41">
        <f t="shared" si="0"/>
        <v>2397636.1799988593</v>
      </c>
      <c r="V7" s="41">
        <f t="shared" si="0"/>
        <v>1913622.0799994397</v>
      </c>
      <c r="W7" s="41"/>
      <c r="X7" s="41">
        <v>4311258.2599982992</v>
      </c>
      <c r="Y7" s="20"/>
    </row>
    <row r="8" spans="1:25" x14ac:dyDescent="0.25">
      <c r="A8" s="23" t="s">
        <v>25</v>
      </c>
      <c r="B8" s="42">
        <v>76.06</v>
      </c>
      <c r="C8" s="42">
        <v>23.06</v>
      </c>
      <c r="D8" s="46"/>
      <c r="E8" s="42">
        <v>99.12</v>
      </c>
      <c r="F8" s="42"/>
      <c r="G8" s="42">
        <v>22.92</v>
      </c>
      <c r="H8" s="42">
        <v>2.75</v>
      </c>
      <c r="I8" s="42">
        <v>25.67</v>
      </c>
      <c r="J8" s="42"/>
      <c r="K8" s="42">
        <v>145.38</v>
      </c>
      <c r="L8" s="42">
        <v>137.57</v>
      </c>
      <c r="M8" s="42"/>
      <c r="N8" s="42">
        <v>282.95</v>
      </c>
      <c r="O8" s="42"/>
      <c r="P8" s="42">
        <v>100.24</v>
      </c>
      <c r="Q8" s="42">
        <v>94.91</v>
      </c>
      <c r="R8" s="42"/>
      <c r="S8" s="42">
        <v>195.14999999999998</v>
      </c>
      <c r="T8" s="42"/>
      <c r="U8" s="42">
        <f t="shared" si="0"/>
        <v>344.6</v>
      </c>
      <c r="V8" s="42">
        <f t="shared" si="0"/>
        <v>258.28999999999996</v>
      </c>
      <c r="W8" s="42"/>
      <c r="X8" s="42">
        <v>602.89</v>
      </c>
      <c r="Y8" s="20"/>
    </row>
    <row r="9" spans="1:25" x14ac:dyDescent="0.25">
      <c r="A9" s="23" t="s">
        <v>26</v>
      </c>
      <c r="B9" s="42">
        <v>135617.65000007601</v>
      </c>
      <c r="C9" s="42">
        <v>57182.440000001399</v>
      </c>
      <c r="D9" s="43"/>
      <c r="E9" s="42">
        <v>192800.09000007741</v>
      </c>
      <c r="F9" s="42"/>
      <c r="G9" s="42">
        <v>32671.460000007701</v>
      </c>
      <c r="H9" s="42">
        <v>6434.4199999996899</v>
      </c>
      <c r="I9" s="42">
        <v>39105.88000000739</v>
      </c>
      <c r="J9" s="42"/>
      <c r="K9" s="42">
        <v>120044.740000053</v>
      </c>
      <c r="L9" s="42">
        <v>119867.790000049</v>
      </c>
      <c r="M9" s="42"/>
      <c r="N9" s="42">
        <v>239912.53000010201</v>
      </c>
      <c r="O9" s="42"/>
      <c r="P9" s="42">
        <v>53833.1200000018</v>
      </c>
      <c r="Q9" s="42">
        <v>102644.46000005001</v>
      </c>
      <c r="R9" s="42"/>
      <c r="S9" s="42">
        <v>156477.58000005182</v>
      </c>
      <c r="T9" s="42"/>
      <c r="U9" s="42">
        <f t="shared" si="0"/>
        <v>342166.97000013851</v>
      </c>
      <c r="V9" s="42">
        <f t="shared" si="0"/>
        <v>286129.1100001001</v>
      </c>
      <c r="W9" s="42"/>
      <c r="X9" s="42">
        <v>628296.08000023873</v>
      </c>
      <c r="Y9" s="20"/>
    </row>
    <row r="10" spans="1:25" x14ac:dyDescent="0.25">
      <c r="A10" s="23" t="s">
        <v>27</v>
      </c>
      <c r="B10" s="42">
        <v>448886.27999930002</v>
      </c>
      <c r="C10" s="42">
        <v>151930.10000003999</v>
      </c>
      <c r="D10" s="42"/>
      <c r="E10" s="42">
        <v>600816.37999934005</v>
      </c>
      <c r="F10" s="42"/>
      <c r="G10" s="42">
        <v>95310.340000051496</v>
      </c>
      <c r="H10" s="42">
        <v>23062.660000002801</v>
      </c>
      <c r="I10" s="42">
        <v>118373.00000005429</v>
      </c>
      <c r="J10" s="42"/>
      <c r="K10" s="42">
        <v>349852.38999971899</v>
      </c>
      <c r="L10" s="42">
        <v>241594.15999985399</v>
      </c>
      <c r="M10" s="42"/>
      <c r="N10" s="42">
        <v>591446.54999957304</v>
      </c>
      <c r="O10" s="42"/>
      <c r="P10" s="42">
        <v>282703.11999978102</v>
      </c>
      <c r="Q10" s="42">
        <v>282577.399999713</v>
      </c>
      <c r="R10" s="42"/>
      <c r="S10" s="42">
        <v>565280.51999949408</v>
      </c>
      <c r="T10" s="42"/>
      <c r="U10" s="42">
        <f t="shared" si="0"/>
        <v>1176752.1299988516</v>
      </c>
      <c r="V10" s="42">
        <f t="shared" si="0"/>
        <v>699164.31999960984</v>
      </c>
      <c r="W10" s="42"/>
      <c r="X10" s="42">
        <v>1875916.4499984614</v>
      </c>
      <c r="Y10" s="20"/>
    </row>
    <row r="11" spans="1:25" x14ac:dyDescent="0.25">
      <c r="A11" s="23" t="s">
        <v>28</v>
      </c>
      <c r="B11" s="42">
        <v>68434.310000002806</v>
      </c>
      <c r="C11" s="42">
        <v>70902.580000006506</v>
      </c>
      <c r="D11" s="42"/>
      <c r="E11" s="42">
        <v>139336.89000000933</v>
      </c>
      <c r="F11" s="42"/>
      <c r="G11" s="42">
        <v>16012.379999999001</v>
      </c>
      <c r="H11" s="42">
        <v>7278.8799999996399</v>
      </c>
      <c r="I11" s="42">
        <v>23291.259999998641</v>
      </c>
      <c r="J11" s="42"/>
      <c r="K11" s="42">
        <v>100928.57000003901</v>
      </c>
      <c r="L11" s="42">
        <v>194285.85999993799</v>
      </c>
      <c r="M11" s="42"/>
      <c r="N11" s="42">
        <v>295214.429999977</v>
      </c>
      <c r="O11" s="42"/>
      <c r="P11" s="42">
        <v>80732.320000011707</v>
      </c>
      <c r="Q11" s="42">
        <v>173732.579999965</v>
      </c>
      <c r="R11" s="42"/>
      <c r="S11" s="42">
        <v>254464.89999997671</v>
      </c>
      <c r="T11" s="42"/>
      <c r="U11" s="42">
        <f t="shared" si="0"/>
        <v>266107.58000005252</v>
      </c>
      <c r="V11" s="42">
        <f t="shared" si="0"/>
        <v>446199.8999999091</v>
      </c>
      <c r="W11" s="42"/>
      <c r="X11" s="42">
        <v>712307.47999996168</v>
      </c>
      <c r="Y11" s="20"/>
    </row>
    <row r="12" spans="1:25" x14ac:dyDescent="0.25">
      <c r="A12" s="23" t="s">
        <v>0</v>
      </c>
      <c r="B12" s="42">
        <v>177743.579999954</v>
      </c>
      <c r="C12" s="42">
        <v>65453.749999998399</v>
      </c>
      <c r="D12" s="42"/>
      <c r="E12" s="42">
        <v>243197.3299999524</v>
      </c>
      <c r="F12" s="42"/>
      <c r="G12" s="42">
        <v>38628.680000006803</v>
      </c>
      <c r="H12" s="42">
        <v>10873.809999999299</v>
      </c>
      <c r="I12" s="42">
        <v>49502.490000006102</v>
      </c>
      <c r="J12" s="42"/>
      <c r="K12" s="42">
        <v>213502.29999990601</v>
      </c>
      <c r="L12" s="42">
        <v>178065.88999997699</v>
      </c>
      <c r="M12" s="42"/>
      <c r="N12" s="42">
        <v>391568.189999883</v>
      </c>
      <c r="O12" s="42"/>
      <c r="P12" s="42">
        <v>182390.33999995</v>
      </c>
      <c r="Q12" s="42">
        <v>227477.00999984599</v>
      </c>
      <c r="R12" s="42"/>
      <c r="S12" s="42">
        <v>409867.34999979602</v>
      </c>
      <c r="T12" s="42"/>
      <c r="U12" s="42">
        <f t="shared" si="0"/>
        <v>612264.89999981679</v>
      </c>
      <c r="V12" s="42">
        <f t="shared" si="0"/>
        <v>481870.45999982068</v>
      </c>
      <c r="W12" s="42"/>
      <c r="X12" s="42">
        <v>1094135.3599996374</v>
      </c>
      <c r="Y12" s="20"/>
    </row>
    <row r="13" spans="1:25" x14ac:dyDescent="0.25">
      <c r="A13" s="22" t="s">
        <v>29</v>
      </c>
      <c r="B13" s="41">
        <v>44346.609999998371</v>
      </c>
      <c r="C13" s="41">
        <v>31051.139999999319</v>
      </c>
      <c r="D13" s="41"/>
      <c r="E13" s="41">
        <v>75397.749999997701</v>
      </c>
      <c r="F13" s="41"/>
      <c r="G13" s="41">
        <v>6785.470000000003</v>
      </c>
      <c r="H13" s="41">
        <v>3318.470000000003</v>
      </c>
      <c r="I13" s="41">
        <v>10103.940000000006</v>
      </c>
      <c r="J13" s="41"/>
      <c r="K13" s="41">
        <v>40856.469999999244</v>
      </c>
      <c r="L13" s="41">
        <v>62634.249999998807</v>
      </c>
      <c r="M13" s="41"/>
      <c r="N13" s="41">
        <v>103490.71999999805</v>
      </c>
      <c r="O13" s="41"/>
      <c r="P13" s="41">
        <v>78544.799999999639</v>
      </c>
      <c r="Q13" s="41">
        <v>136448.84000000771</v>
      </c>
      <c r="R13" s="41"/>
      <c r="S13" s="41">
        <v>214993.64000000735</v>
      </c>
      <c r="T13" s="41"/>
      <c r="U13" s="41">
        <f t="shared" si="0"/>
        <v>170533.34999999724</v>
      </c>
      <c r="V13" s="41">
        <f t="shared" si="0"/>
        <v>233452.70000000583</v>
      </c>
      <c r="W13" s="41"/>
      <c r="X13" s="41">
        <v>403986.05000000307</v>
      </c>
      <c r="Y13" s="20"/>
    </row>
    <row r="14" spans="1:25" x14ac:dyDescent="0.25">
      <c r="A14" s="23" t="s">
        <v>30</v>
      </c>
      <c r="B14" s="42">
        <v>301.36</v>
      </c>
      <c r="C14" s="42">
        <v>223.24</v>
      </c>
      <c r="D14" s="46"/>
      <c r="E14" s="42">
        <v>524.6</v>
      </c>
      <c r="F14" s="42"/>
      <c r="G14" s="42">
        <v>72.92</v>
      </c>
      <c r="H14" s="42">
        <v>25.74</v>
      </c>
      <c r="I14" s="42">
        <v>98.66</v>
      </c>
      <c r="J14" s="42"/>
      <c r="K14" s="42">
        <v>293.76</v>
      </c>
      <c r="L14" s="42">
        <v>480.85</v>
      </c>
      <c r="M14" s="42"/>
      <c r="N14" s="42">
        <v>774.61</v>
      </c>
      <c r="O14" s="42"/>
      <c r="P14" s="42">
        <v>267.42</v>
      </c>
      <c r="Q14" s="42">
        <v>467.91</v>
      </c>
      <c r="R14" s="42"/>
      <c r="S14" s="42">
        <v>735.33</v>
      </c>
      <c r="T14" s="42"/>
      <c r="U14" s="42">
        <f t="shared" si="0"/>
        <v>935.46</v>
      </c>
      <c r="V14" s="42">
        <f t="shared" si="0"/>
        <v>1197.74</v>
      </c>
      <c r="W14" s="42"/>
      <c r="X14" s="42">
        <v>2133.2000000000003</v>
      </c>
      <c r="Y14" s="20"/>
    </row>
    <row r="15" spans="1:25" x14ac:dyDescent="0.25">
      <c r="A15" s="23" t="s">
        <v>31</v>
      </c>
      <c r="B15" s="42">
        <v>1524.6000000000099</v>
      </c>
      <c r="C15" s="42">
        <v>388.60000000000099</v>
      </c>
      <c r="D15" s="43"/>
      <c r="E15" s="42">
        <v>1913.200000000011</v>
      </c>
      <c r="F15" s="42"/>
      <c r="G15" s="42">
        <v>192.92</v>
      </c>
      <c r="H15" s="42">
        <v>30.38</v>
      </c>
      <c r="I15" s="42">
        <v>223.29999999999998</v>
      </c>
      <c r="J15" s="42"/>
      <c r="K15" s="42">
        <v>1557.67</v>
      </c>
      <c r="L15" s="42">
        <v>804.82</v>
      </c>
      <c r="M15" s="42"/>
      <c r="N15" s="42">
        <v>2362.4900000000002</v>
      </c>
      <c r="O15" s="42"/>
      <c r="P15" s="42">
        <v>6317.9999999998299</v>
      </c>
      <c r="Q15" s="42">
        <v>2059.9</v>
      </c>
      <c r="R15" s="42"/>
      <c r="S15" s="42">
        <v>8377.8999999998305</v>
      </c>
      <c r="T15" s="42"/>
      <c r="U15" s="42">
        <f t="shared" si="0"/>
        <v>9593.1899999998404</v>
      </c>
      <c r="V15" s="42">
        <f t="shared" si="0"/>
        <v>3283.7000000000012</v>
      </c>
      <c r="W15" s="42"/>
      <c r="X15" s="42">
        <v>12876.889999999839</v>
      </c>
      <c r="Y15" s="20"/>
    </row>
    <row r="16" spans="1:25" x14ac:dyDescent="0.25">
      <c r="A16" s="23" t="s">
        <v>32</v>
      </c>
      <c r="B16" s="42">
        <v>1011.22</v>
      </c>
      <c r="C16" s="42">
        <v>718.91000000000099</v>
      </c>
      <c r="D16" s="42"/>
      <c r="E16" s="42">
        <v>1730.130000000001</v>
      </c>
      <c r="F16" s="42"/>
      <c r="G16" s="42">
        <v>42.13</v>
      </c>
      <c r="H16" s="42">
        <v>24.6</v>
      </c>
      <c r="I16" s="42">
        <v>66.73</v>
      </c>
      <c r="J16" s="42"/>
      <c r="K16" s="42">
        <v>619.39000000000101</v>
      </c>
      <c r="L16" s="42">
        <v>1241.7</v>
      </c>
      <c r="M16" s="42"/>
      <c r="N16" s="42">
        <v>1861.0900000000011</v>
      </c>
      <c r="O16" s="42"/>
      <c r="P16" s="42">
        <v>618.25000000000102</v>
      </c>
      <c r="Q16" s="42">
        <v>999.52</v>
      </c>
      <c r="R16" s="42"/>
      <c r="S16" s="42">
        <v>1617.7700000000009</v>
      </c>
      <c r="T16" s="42"/>
      <c r="U16" s="42">
        <f t="shared" si="0"/>
        <v>2290.9900000000025</v>
      </c>
      <c r="V16" s="42">
        <f t="shared" si="0"/>
        <v>2984.7300000000014</v>
      </c>
      <c r="W16" s="42"/>
      <c r="X16" s="42">
        <v>5275.7200000000039</v>
      </c>
      <c r="Y16" s="20"/>
    </row>
    <row r="17" spans="1:25" x14ac:dyDescent="0.25">
      <c r="A17" s="23" t="s">
        <v>33</v>
      </c>
      <c r="B17" s="42">
        <v>1027.67</v>
      </c>
      <c r="C17" s="42">
        <v>689.38</v>
      </c>
      <c r="D17" s="42"/>
      <c r="E17" s="42">
        <v>1717.0500000000002</v>
      </c>
      <c r="F17" s="42"/>
      <c r="G17" s="42">
        <v>165.18</v>
      </c>
      <c r="H17" s="42">
        <v>74.819999999999993</v>
      </c>
      <c r="I17" s="42">
        <v>240</v>
      </c>
      <c r="J17" s="42"/>
      <c r="K17" s="42">
        <v>1016.6</v>
      </c>
      <c r="L17" s="42">
        <v>1521.59</v>
      </c>
      <c r="M17" s="42"/>
      <c r="N17" s="42">
        <v>2538.19</v>
      </c>
      <c r="O17" s="42"/>
      <c r="P17" s="42">
        <v>1101.53</v>
      </c>
      <c r="Q17" s="42">
        <v>1801.52999999999</v>
      </c>
      <c r="R17" s="42"/>
      <c r="S17" s="42">
        <v>2903.0599999999899</v>
      </c>
      <c r="T17" s="42"/>
      <c r="U17" s="42">
        <f t="shared" si="0"/>
        <v>3310.98</v>
      </c>
      <c r="V17" s="42">
        <f t="shared" si="0"/>
        <v>4087.3199999999902</v>
      </c>
      <c r="W17" s="42"/>
      <c r="X17" s="42">
        <v>7398.2999999999902</v>
      </c>
      <c r="Y17" s="20"/>
    </row>
    <row r="18" spans="1:25" x14ac:dyDescent="0.25">
      <c r="A18" s="23" t="s">
        <v>34</v>
      </c>
      <c r="B18" s="42">
        <v>1579.1</v>
      </c>
      <c r="C18" s="42">
        <v>1645.99</v>
      </c>
      <c r="D18" s="42"/>
      <c r="E18" s="42">
        <v>3225.09</v>
      </c>
      <c r="F18" s="42"/>
      <c r="G18" s="42">
        <v>297.95999999999998</v>
      </c>
      <c r="H18" s="42">
        <v>193.21</v>
      </c>
      <c r="I18" s="42">
        <v>491.16999999999996</v>
      </c>
      <c r="J18" s="42"/>
      <c r="K18" s="42">
        <v>2164.6199999999899</v>
      </c>
      <c r="L18" s="42">
        <v>4631.95999999992</v>
      </c>
      <c r="M18" s="42"/>
      <c r="N18" s="42">
        <v>6796.5799999999099</v>
      </c>
      <c r="O18" s="42"/>
      <c r="P18" s="42">
        <v>10785.199999999701</v>
      </c>
      <c r="Q18" s="42">
        <v>29557.0900000045</v>
      </c>
      <c r="R18" s="42"/>
      <c r="S18" s="42">
        <v>40342.290000004199</v>
      </c>
      <c r="T18" s="42"/>
      <c r="U18" s="42">
        <f t="shared" si="0"/>
        <v>14826.87999999969</v>
      </c>
      <c r="V18" s="42">
        <f t="shared" si="0"/>
        <v>36028.250000004417</v>
      </c>
      <c r="W18" s="42"/>
      <c r="X18" s="42">
        <v>50855.130000004108</v>
      </c>
    </row>
    <row r="19" spans="1:25" x14ac:dyDescent="0.25">
      <c r="A19" s="23" t="s">
        <v>35</v>
      </c>
      <c r="B19" s="42">
        <v>14094.989999999099</v>
      </c>
      <c r="C19" s="42">
        <v>1710.5600000000099</v>
      </c>
      <c r="D19" s="42"/>
      <c r="E19" s="42">
        <v>15805.54999999911</v>
      </c>
      <c r="F19" s="42"/>
      <c r="G19" s="42">
        <v>1854.67</v>
      </c>
      <c r="H19" s="42">
        <v>185.61</v>
      </c>
      <c r="I19" s="42">
        <v>2040.2800000000002</v>
      </c>
      <c r="J19" s="42"/>
      <c r="K19" s="42">
        <v>4932.1399999998803</v>
      </c>
      <c r="L19" s="42">
        <v>1149.8399999999999</v>
      </c>
      <c r="M19" s="42"/>
      <c r="N19" s="42">
        <v>6081.9799999998804</v>
      </c>
      <c r="O19" s="42"/>
      <c r="P19" s="42">
        <v>11057.4399999996</v>
      </c>
      <c r="Q19" s="42">
        <v>2744.8999999999601</v>
      </c>
      <c r="R19" s="42"/>
      <c r="S19" s="42">
        <v>13802.33999999956</v>
      </c>
      <c r="T19" s="42"/>
      <c r="U19" s="42">
        <f t="shared" si="0"/>
        <v>31939.239999998583</v>
      </c>
      <c r="V19" s="42">
        <f t="shared" si="0"/>
        <v>5790.9099999999698</v>
      </c>
      <c r="W19" s="42"/>
      <c r="X19" s="42">
        <v>37730.149999998554</v>
      </c>
    </row>
    <row r="20" spans="1:25" x14ac:dyDescent="0.25">
      <c r="A20" s="23" t="s">
        <v>36</v>
      </c>
      <c r="B20" s="42">
        <v>1507.79</v>
      </c>
      <c r="C20" s="42">
        <v>1157.08</v>
      </c>
      <c r="D20" s="42"/>
      <c r="E20" s="42">
        <v>2664.87</v>
      </c>
      <c r="F20" s="42"/>
      <c r="G20" s="42">
        <v>551.150000000001</v>
      </c>
      <c r="H20" s="42">
        <v>218.03</v>
      </c>
      <c r="I20" s="42">
        <v>769.18000000000097</v>
      </c>
      <c r="J20" s="42"/>
      <c r="K20" s="42">
        <v>1421.0599999999899</v>
      </c>
      <c r="L20" s="42">
        <v>2033.14</v>
      </c>
      <c r="M20" s="42"/>
      <c r="N20" s="42">
        <v>3454.1999999999898</v>
      </c>
      <c r="O20" s="42"/>
      <c r="P20" s="42">
        <v>1502.26</v>
      </c>
      <c r="Q20" s="42">
        <v>1736.5799999999899</v>
      </c>
      <c r="R20" s="42"/>
      <c r="S20" s="42">
        <v>3238.8399999999901</v>
      </c>
      <c r="T20" s="42"/>
      <c r="U20" s="42">
        <f t="shared" si="0"/>
        <v>4982.2599999999911</v>
      </c>
      <c r="V20" s="42">
        <f t="shared" si="0"/>
        <v>5144.8299999999908</v>
      </c>
      <c r="W20" s="42"/>
      <c r="X20" s="42">
        <v>10127.08999999998</v>
      </c>
    </row>
    <row r="21" spans="1:25" x14ac:dyDescent="0.25">
      <c r="A21" s="23" t="s">
        <v>37</v>
      </c>
      <c r="B21" s="42">
        <v>1416.54</v>
      </c>
      <c r="C21" s="42">
        <v>592.21000000000095</v>
      </c>
      <c r="D21" s="42"/>
      <c r="E21" s="42">
        <v>2008.7500000000009</v>
      </c>
      <c r="F21" s="42"/>
      <c r="G21" s="42">
        <v>118.39</v>
      </c>
      <c r="H21" s="42">
        <v>30.46</v>
      </c>
      <c r="I21" s="42">
        <v>148.85</v>
      </c>
      <c r="J21" s="42"/>
      <c r="K21" s="42">
        <v>1133.98</v>
      </c>
      <c r="L21" s="42">
        <v>976.43000000000097</v>
      </c>
      <c r="M21" s="42"/>
      <c r="N21" s="42">
        <v>2110.4100000000008</v>
      </c>
      <c r="O21" s="42"/>
      <c r="P21" s="42">
        <v>904.52</v>
      </c>
      <c r="Q21" s="42">
        <v>927.82999999999902</v>
      </c>
      <c r="R21" s="42"/>
      <c r="S21" s="42">
        <v>1832.349999999999</v>
      </c>
      <c r="T21" s="42"/>
      <c r="U21" s="42">
        <f t="shared" si="0"/>
        <v>3573.43</v>
      </c>
      <c r="V21" s="42">
        <f t="shared" si="0"/>
        <v>2526.9300000000012</v>
      </c>
      <c r="W21" s="42"/>
      <c r="X21" s="42">
        <v>6100.3600000000006</v>
      </c>
    </row>
    <row r="22" spans="1:25" ht="14.45" x14ac:dyDescent="0.35">
      <c r="A22" s="23" t="s">
        <v>38</v>
      </c>
      <c r="B22" s="42">
        <v>5795.5699999997596</v>
      </c>
      <c r="C22" s="42">
        <v>5680.2699999997703</v>
      </c>
      <c r="D22" s="42"/>
      <c r="E22" s="42">
        <v>11475.839999999531</v>
      </c>
      <c r="F22" s="42"/>
      <c r="G22" s="42">
        <v>774.07000000000198</v>
      </c>
      <c r="H22" s="42">
        <v>718.40000000000202</v>
      </c>
      <c r="I22" s="42">
        <v>1492.4700000000039</v>
      </c>
      <c r="J22" s="42"/>
      <c r="K22" s="42">
        <v>7046.8599999998496</v>
      </c>
      <c r="L22" s="42">
        <v>8522.1499999997704</v>
      </c>
      <c r="M22" s="42"/>
      <c r="N22" s="42">
        <v>15569.00999999962</v>
      </c>
      <c r="O22" s="42"/>
      <c r="P22" s="42">
        <v>11307.4899999998</v>
      </c>
      <c r="Q22" s="42">
        <v>15409.449999999601</v>
      </c>
      <c r="R22" s="42"/>
      <c r="S22" s="42">
        <v>26716.939999999398</v>
      </c>
      <c r="T22" s="42"/>
      <c r="U22" s="42">
        <f t="shared" si="0"/>
        <v>24923.989999999412</v>
      </c>
      <c r="V22" s="42">
        <f t="shared" si="0"/>
        <v>30330.269999999146</v>
      </c>
      <c r="W22" s="42"/>
      <c r="X22" s="42">
        <v>55254.259999998554</v>
      </c>
    </row>
    <row r="23" spans="1:25" ht="14.45" x14ac:dyDescent="0.35">
      <c r="A23" s="23" t="s">
        <v>39</v>
      </c>
      <c r="B23" s="42">
        <v>2180.34</v>
      </c>
      <c r="C23" s="42">
        <v>3283.1799999999198</v>
      </c>
      <c r="D23" s="42"/>
      <c r="E23" s="42">
        <v>5463.5199999999204</v>
      </c>
      <c r="F23" s="42"/>
      <c r="G23" s="42">
        <v>352.18</v>
      </c>
      <c r="H23" s="42">
        <v>379.29</v>
      </c>
      <c r="I23" s="42">
        <v>731.47</v>
      </c>
      <c r="J23" s="42"/>
      <c r="K23" s="42">
        <v>3912.0999999999399</v>
      </c>
      <c r="L23" s="42">
        <v>8382.8699999997898</v>
      </c>
      <c r="M23" s="42"/>
      <c r="N23" s="42">
        <v>12294.96999999973</v>
      </c>
      <c r="O23" s="42"/>
      <c r="P23" s="42">
        <v>5365.5399999999299</v>
      </c>
      <c r="Q23" s="42">
        <v>15158.0699999997</v>
      </c>
      <c r="R23" s="42"/>
      <c r="S23" s="42">
        <v>20523.60999999963</v>
      </c>
      <c r="T23" s="42"/>
      <c r="U23" s="42">
        <f t="shared" si="0"/>
        <v>11810.159999999871</v>
      </c>
      <c r="V23" s="42">
        <f t="shared" si="0"/>
        <v>27203.409999999411</v>
      </c>
      <c r="W23" s="42"/>
      <c r="X23" s="42">
        <v>39013.569999999279</v>
      </c>
    </row>
    <row r="24" spans="1:25" ht="14.45" x14ac:dyDescent="0.35">
      <c r="A24" s="23" t="s">
        <v>40</v>
      </c>
      <c r="B24" s="42">
        <v>757.08000000000197</v>
      </c>
      <c r="C24" s="42">
        <v>659.530000000001</v>
      </c>
      <c r="D24" s="42"/>
      <c r="E24" s="42">
        <v>1416.6100000000029</v>
      </c>
      <c r="F24" s="42"/>
      <c r="G24" s="42">
        <v>132.88</v>
      </c>
      <c r="H24" s="42">
        <v>137.99</v>
      </c>
      <c r="I24" s="42">
        <v>270.87</v>
      </c>
      <c r="J24" s="42"/>
      <c r="K24" s="42">
        <v>962.72000000000105</v>
      </c>
      <c r="L24" s="42">
        <v>1343.53</v>
      </c>
      <c r="M24" s="42"/>
      <c r="N24" s="42">
        <v>2306.2500000000009</v>
      </c>
      <c r="O24" s="42"/>
      <c r="P24" s="42">
        <v>1783.11</v>
      </c>
      <c r="Q24" s="42">
        <v>3411.8999999999401</v>
      </c>
      <c r="R24" s="42"/>
      <c r="S24" s="42">
        <v>5195.0099999999402</v>
      </c>
      <c r="T24" s="42"/>
      <c r="U24" s="42">
        <f t="shared" si="0"/>
        <v>3635.7900000000027</v>
      </c>
      <c r="V24" s="42">
        <f t="shared" si="0"/>
        <v>5552.9499999999407</v>
      </c>
      <c r="W24" s="42"/>
      <c r="X24" s="42">
        <v>9188.7399999999452</v>
      </c>
    </row>
    <row r="25" spans="1:25" ht="14.45" x14ac:dyDescent="0.35">
      <c r="A25" s="23" t="s">
        <v>41</v>
      </c>
      <c r="B25" s="42">
        <v>987.72000000000196</v>
      </c>
      <c r="C25" s="42">
        <v>1601.18</v>
      </c>
      <c r="D25" s="42"/>
      <c r="E25" s="42">
        <v>2588.9000000000019</v>
      </c>
      <c r="F25" s="42"/>
      <c r="G25" s="42">
        <v>200.76</v>
      </c>
      <c r="H25" s="42">
        <v>197.36</v>
      </c>
      <c r="I25" s="42">
        <v>398.12</v>
      </c>
      <c r="J25" s="42"/>
      <c r="K25" s="42">
        <v>1817.0699999999899</v>
      </c>
      <c r="L25" s="42">
        <v>5008.6799999999503</v>
      </c>
      <c r="M25" s="42"/>
      <c r="N25" s="42">
        <v>6825.74999999994</v>
      </c>
      <c r="O25" s="42"/>
      <c r="P25" s="42">
        <v>2204.49999999998</v>
      </c>
      <c r="Q25" s="42">
        <v>6010.8099999999804</v>
      </c>
      <c r="R25" s="42"/>
      <c r="S25" s="42">
        <v>8215.3099999999613</v>
      </c>
      <c r="T25" s="42"/>
      <c r="U25" s="42">
        <f t="shared" si="0"/>
        <v>5210.049999999972</v>
      </c>
      <c r="V25" s="42">
        <f t="shared" si="0"/>
        <v>12818.029999999932</v>
      </c>
      <c r="W25" s="42"/>
      <c r="X25" s="42">
        <v>18028.0799999999</v>
      </c>
    </row>
    <row r="26" spans="1:25" ht="14.45" x14ac:dyDescent="0.35">
      <c r="A26" s="23" t="s">
        <v>42</v>
      </c>
      <c r="B26" s="42">
        <v>762.89000000000203</v>
      </c>
      <c r="C26" s="42">
        <v>5214.66999999984</v>
      </c>
      <c r="D26" s="42"/>
      <c r="E26" s="42">
        <v>5977.5599999998421</v>
      </c>
      <c r="F26" s="42"/>
      <c r="G26" s="42">
        <v>98.679999999999893</v>
      </c>
      <c r="H26" s="42">
        <v>272.45</v>
      </c>
      <c r="I26" s="42">
        <v>371.12999999999988</v>
      </c>
      <c r="J26" s="42"/>
      <c r="K26" s="42">
        <v>1256.05</v>
      </c>
      <c r="L26" s="42">
        <v>7955.5799999997898</v>
      </c>
      <c r="M26" s="42"/>
      <c r="N26" s="42">
        <v>9211.62999999979</v>
      </c>
      <c r="O26" s="42"/>
      <c r="P26" s="42">
        <v>973.07999999999902</v>
      </c>
      <c r="Q26" s="42">
        <v>7574.9099999999098</v>
      </c>
      <c r="R26" s="42"/>
      <c r="S26" s="42">
        <v>8547.9899999999088</v>
      </c>
      <c r="T26" s="42"/>
      <c r="U26" s="42">
        <f t="shared" si="0"/>
        <v>3090.7000000000012</v>
      </c>
      <c r="V26" s="42">
        <f t="shared" si="0"/>
        <v>21017.609999999542</v>
      </c>
      <c r="W26" s="42"/>
      <c r="X26" s="42">
        <v>24108.309999999539</v>
      </c>
    </row>
    <row r="27" spans="1:25" ht="14.45" x14ac:dyDescent="0.35">
      <c r="A27" s="23" t="s">
        <v>43</v>
      </c>
      <c r="B27" s="42">
        <v>338.2</v>
      </c>
      <c r="C27" s="42">
        <v>717.75000000000102</v>
      </c>
      <c r="D27" s="42"/>
      <c r="E27" s="42">
        <v>1055.950000000001</v>
      </c>
      <c r="F27" s="42"/>
      <c r="G27" s="42">
        <v>69.34</v>
      </c>
      <c r="H27" s="42">
        <v>124.79</v>
      </c>
      <c r="I27" s="42">
        <v>194.13</v>
      </c>
      <c r="J27" s="42"/>
      <c r="K27" s="42">
        <v>359.26000000000101</v>
      </c>
      <c r="L27" s="42">
        <v>2528.2399999999798</v>
      </c>
      <c r="M27" s="42"/>
      <c r="N27" s="42">
        <v>2887.4999999999809</v>
      </c>
      <c r="O27" s="42"/>
      <c r="P27" s="42">
        <v>1993.18</v>
      </c>
      <c r="Q27" s="42">
        <v>12175.629999999401</v>
      </c>
      <c r="R27" s="42"/>
      <c r="S27" s="42">
        <v>14168.809999999401</v>
      </c>
      <c r="T27" s="42"/>
      <c r="U27" s="42">
        <f t="shared" si="0"/>
        <v>2759.9800000000009</v>
      </c>
      <c r="V27" s="42">
        <f t="shared" si="0"/>
        <v>15546.409999999383</v>
      </c>
      <c r="W27" s="42"/>
      <c r="X27" s="42">
        <v>18306.389999999381</v>
      </c>
    </row>
    <row r="28" spans="1:25" ht="14.45" x14ac:dyDescent="0.35">
      <c r="A28" s="23" t="s">
        <v>44</v>
      </c>
      <c r="B28" s="42">
        <v>222.31</v>
      </c>
      <c r="C28" s="42">
        <v>411.93000000000097</v>
      </c>
      <c r="D28" s="42"/>
      <c r="E28" s="42">
        <v>634.24000000000092</v>
      </c>
      <c r="F28" s="42"/>
      <c r="G28" s="42">
        <v>48.38</v>
      </c>
      <c r="H28" s="42">
        <v>57.06</v>
      </c>
      <c r="I28" s="42">
        <v>105.44</v>
      </c>
      <c r="J28" s="42"/>
      <c r="K28" s="42">
        <v>403.4</v>
      </c>
      <c r="L28" s="42">
        <v>1715.66</v>
      </c>
      <c r="M28" s="42"/>
      <c r="N28" s="42">
        <v>2119.06</v>
      </c>
      <c r="O28" s="42"/>
      <c r="P28" s="42">
        <v>738.25</v>
      </c>
      <c r="Q28" s="42">
        <v>3059.3499999999499</v>
      </c>
      <c r="R28" s="42"/>
      <c r="S28" s="42">
        <v>3797.5999999999499</v>
      </c>
      <c r="T28" s="42"/>
      <c r="U28" s="42">
        <f t="shared" si="0"/>
        <v>1412.3400000000001</v>
      </c>
      <c r="V28" s="42">
        <f t="shared" si="0"/>
        <v>5243.9999999999518</v>
      </c>
      <c r="W28" s="42"/>
      <c r="X28" s="42">
        <v>6656.339999999951</v>
      </c>
    </row>
    <row r="29" spans="1:25" ht="14.45" x14ac:dyDescent="0.35">
      <c r="A29" s="23" t="s">
        <v>45</v>
      </c>
      <c r="B29" s="42">
        <v>1092.28</v>
      </c>
      <c r="C29" s="42">
        <v>386.74000000000098</v>
      </c>
      <c r="D29" s="42"/>
      <c r="E29" s="42">
        <v>1479.0200000000009</v>
      </c>
      <c r="F29" s="42"/>
      <c r="G29" s="42">
        <v>186.4</v>
      </c>
      <c r="H29" s="42">
        <v>34.159999999999997</v>
      </c>
      <c r="I29" s="42">
        <v>220.56</v>
      </c>
      <c r="J29" s="42"/>
      <c r="K29" s="42">
        <v>1557.15</v>
      </c>
      <c r="L29" s="42">
        <v>1077.8499999999999</v>
      </c>
      <c r="M29" s="42"/>
      <c r="N29" s="42">
        <v>2635</v>
      </c>
      <c r="O29" s="42"/>
      <c r="P29" s="42">
        <v>2058.3299999999899</v>
      </c>
      <c r="Q29" s="42">
        <v>1846.63</v>
      </c>
      <c r="R29" s="42"/>
      <c r="S29" s="42">
        <v>3904.95999999999</v>
      </c>
      <c r="T29" s="42"/>
      <c r="U29" s="42">
        <f t="shared" si="0"/>
        <v>4894.1599999999899</v>
      </c>
      <c r="V29" s="42">
        <f t="shared" si="0"/>
        <v>3345.380000000001</v>
      </c>
      <c r="W29" s="42"/>
      <c r="X29" s="42">
        <v>8239.5399999999918</v>
      </c>
    </row>
    <row r="30" spans="1:25" ht="14.45" x14ac:dyDescent="0.35">
      <c r="A30" s="23" t="s">
        <v>46</v>
      </c>
      <c r="B30" s="42">
        <v>34.67</v>
      </c>
      <c r="C30" s="42">
        <v>3.31</v>
      </c>
      <c r="D30" s="42"/>
      <c r="E30" s="42">
        <v>37.980000000000004</v>
      </c>
      <c r="F30" s="42"/>
      <c r="G30" s="42">
        <v>0.31</v>
      </c>
      <c r="H30" s="42"/>
      <c r="I30" s="42">
        <v>0.31</v>
      </c>
      <c r="J30" s="42"/>
      <c r="K30" s="42">
        <v>76.63</v>
      </c>
      <c r="L30" s="42">
        <v>5.38</v>
      </c>
      <c r="M30" s="42"/>
      <c r="N30" s="42">
        <v>82.009999999999991</v>
      </c>
      <c r="O30" s="42"/>
      <c r="P30" s="42">
        <v>28.86</v>
      </c>
      <c r="Q30" s="42">
        <v>19.78</v>
      </c>
      <c r="R30" s="42"/>
      <c r="S30" s="42">
        <v>48.64</v>
      </c>
      <c r="T30" s="42"/>
      <c r="U30" s="42">
        <f t="shared" si="0"/>
        <v>140.47</v>
      </c>
      <c r="V30" s="42">
        <f t="shared" si="0"/>
        <v>28.47</v>
      </c>
      <c r="W30" s="42"/>
      <c r="X30" s="42">
        <v>168.94</v>
      </c>
    </row>
    <row r="31" spans="1:25" ht="14.45" x14ac:dyDescent="0.35">
      <c r="A31" s="23" t="s">
        <v>47</v>
      </c>
      <c r="B31" s="42">
        <v>242.23</v>
      </c>
      <c r="C31" s="42">
        <v>186.56</v>
      </c>
      <c r="D31" s="42"/>
      <c r="E31" s="42">
        <v>428.78999999999996</v>
      </c>
      <c r="F31" s="42"/>
      <c r="G31" s="42">
        <v>32.08</v>
      </c>
      <c r="H31" s="42">
        <v>24.73</v>
      </c>
      <c r="I31" s="42">
        <v>56.81</v>
      </c>
      <c r="J31" s="42"/>
      <c r="K31" s="42">
        <v>217.6</v>
      </c>
      <c r="L31" s="42">
        <v>388.18000000000097</v>
      </c>
      <c r="M31" s="42"/>
      <c r="N31" s="42">
        <v>605.780000000001</v>
      </c>
      <c r="O31" s="42"/>
      <c r="P31" s="42">
        <v>392.95000000000101</v>
      </c>
      <c r="Q31" s="42">
        <v>785.03000000000202</v>
      </c>
      <c r="R31" s="42"/>
      <c r="S31" s="42">
        <v>1177.980000000003</v>
      </c>
      <c r="T31" s="42"/>
      <c r="U31" s="42">
        <f t="shared" si="0"/>
        <v>884.86000000000104</v>
      </c>
      <c r="V31" s="42">
        <f t="shared" si="0"/>
        <v>1384.500000000003</v>
      </c>
      <c r="W31" s="42"/>
      <c r="X31" s="42">
        <v>2269.3600000000038</v>
      </c>
    </row>
    <row r="32" spans="1:25" ht="14.45" x14ac:dyDescent="0.35">
      <c r="A32" s="23" t="s">
        <v>0</v>
      </c>
      <c r="B32" s="42">
        <v>9470.0499999995009</v>
      </c>
      <c r="C32" s="42">
        <v>5780.0499999997701</v>
      </c>
      <c r="D32" s="42"/>
      <c r="E32" s="42">
        <v>15250.099999999271</v>
      </c>
      <c r="F32" s="42"/>
      <c r="G32" s="42">
        <v>1595.07</v>
      </c>
      <c r="H32" s="42">
        <v>589.39000000000101</v>
      </c>
      <c r="I32" s="42">
        <v>2184.4600000000009</v>
      </c>
      <c r="J32" s="42"/>
      <c r="K32" s="42">
        <v>10108.4099999996</v>
      </c>
      <c r="L32" s="42">
        <v>12865.799999999599</v>
      </c>
      <c r="M32" s="42"/>
      <c r="N32" s="42">
        <v>22974.209999999199</v>
      </c>
      <c r="O32" s="42"/>
      <c r="P32" s="42">
        <v>19144.8900000008</v>
      </c>
      <c r="Q32" s="42">
        <v>30702.020000004799</v>
      </c>
      <c r="R32" s="42"/>
      <c r="S32" s="42">
        <v>49846.910000005599</v>
      </c>
      <c r="T32" s="42"/>
      <c r="U32" s="42">
        <f t="shared" si="0"/>
        <v>40318.419999999896</v>
      </c>
      <c r="V32" s="42">
        <f t="shared" si="0"/>
        <v>49937.260000004171</v>
      </c>
      <c r="W32" s="42"/>
      <c r="X32" s="42">
        <v>90255.680000004068</v>
      </c>
    </row>
    <row r="33" spans="1:26" x14ac:dyDescent="0.25">
      <c r="A33" s="22" t="s">
        <v>48</v>
      </c>
      <c r="B33" s="41">
        <v>176326.72999999835</v>
      </c>
      <c r="C33" s="41">
        <v>95567.710000000661</v>
      </c>
      <c r="D33" s="41"/>
      <c r="E33" s="41">
        <v>271894.43999999901</v>
      </c>
      <c r="F33" s="42"/>
      <c r="G33" s="41">
        <v>23746.129999999248</v>
      </c>
      <c r="H33" s="41">
        <v>9463.7599999999456</v>
      </c>
      <c r="I33" s="41">
        <v>33209.889999999192</v>
      </c>
      <c r="J33" s="41"/>
      <c r="K33" s="41">
        <v>106404.94000000213</v>
      </c>
      <c r="L33" s="41">
        <v>140915.22000000239</v>
      </c>
      <c r="M33" s="41"/>
      <c r="N33" s="41">
        <v>247320.16000000457</v>
      </c>
      <c r="O33" s="41"/>
      <c r="P33" s="41">
        <v>259369.4800000274</v>
      </c>
      <c r="Q33" s="41">
        <v>301011.11000004143</v>
      </c>
      <c r="R33" s="41"/>
      <c r="S33" s="41">
        <v>560380.59000006889</v>
      </c>
      <c r="T33" s="41"/>
      <c r="U33" s="41">
        <f t="shared" si="0"/>
        <v>565847.28000002704</v>
      </c>
      <c r="V33" s="41">
        <f t="shared" si="0"/>
        <v>546957.80000004452</v>
      </c>
      <c r="W33" s="41"/>
      <c r="X33" s="41">
        <v>1112805.0800000718</v>
      </c>
    </row>
    <row r="34" spans="1:26" x14ac:dyDescent="0.25">
      <c r="A34" s="23" t="s">
        <v>49</v>
      </c>
      <c r="B34" s="42">
        <v>2677.8099999999599</v>
      </c>
      <c r="C34" s="42">
        <v>1899.08</v>
      </c>
      <c r="D34" s="46"/>
      <c r="E34" s="42">
        <v>4576.8899999999594</v>
      </c>
      <c r="F34" s="42"/>
      <c r="G34" s="42">
        <v>474.31000000000103</v>
      </c>
      <c r="H34" s="42">
        <v>164.41</v>
      </c>
      <c r="I34" s="42">
        <v>638.72000000000105</v>
      </c>
      <c r="J34" s="42"/>
      <c r="K34" s="42">
        <v>2595.1099999999901</v>
      </c>
      <c r="L34" s="42">
        <v>4056.8899999999499</v>
      </c>
      <c r="M34" s="42"/>
      <c r="N34" s="42">
        <v>6651.99999999994</v>
      </c>
      <c r="O34" s="42"/>
      <c r="P34" s="42">
        <v>2948.9499999999598</v>
      </c>
      <c r="Q34" s="42">
        <v>4470.3799999999301</v>
      </c>
      <c r="R34" s="42"/>
      <c r="S34" s="42">
        <v>7419.3299999998899</v>
      </c>
      <c r="T34" s="42"/>
      <c r="U34" s="42">
        <f t="shared" si="0"/>
        <v>8696.1799999999112</v>
      </c>
      <c r="V34" s="42">
        <f t="shared" si="0"/>
        <v>10590.75999999988</v>
      </c>
      <c r="W34" s="42"/>
      <c r="X34" s="42">
        <v>19286.939999999791</v>
      </c>
      <c r="Y34" s="11"/>
      <c r="Z34" s="11"/>
    </row>
    <row r="35" spans="1:26" x14ac:dyDescent="0.25">
      <c r="A35" s="23" t="s">
        <v>50</v>
      </c>
      <c r="B35" s="42">
        <v>8435.9299999996292</v>
      </c>
      <c r="C35" s="42">
        <v>6097.62999999979</v>
      </c>
      <c r="D35" s="43"/>
      <c r="E35" s="42">
        <v>14533.559999999419</v>
      </c>
      <c r="F35" s="42"/>
      <c r="G35" s="42">
        <v>949.72000000000298</v>
      </c>
      <c r="H35" s="42">
        <v>297.67</v>
      </c>
      <c r="I35" s="42">
        <v>1247.3900000000031</v>
      </c>
      <c r="J35" s="42"/>
      <c r="K35" s="42">
        <v>5371.91999999985</v>
      </c>
      <c r="L35" s="42">
        <v>5711.8099999998703</v>
      </c>
      <c r="M35" s="42"/>
      <c r="N35" s="42">
        <v>11083.729999999719</v>
      </c>
      <c r="O35" s="42"/>
      <c r="P35" s="42">
        <v>15106.6599999994</v>
      </c>
      <c r="Q35" s="42">
        <v>15038.9099999995</v>
      </c>
      <c r="R35" s="42"/>
      <c r="S35" s="42">
        <v>30145.569999998901</v>
      </c>
      <c r="T35" s="42"/>
      <c r="U35" s="42">
        <f t="shared" si="0"/>
        <v>29864.229999998883</v>
      </c>
      <c r="V35" s="42">
        <f t="shared" si="0"/>
        <v>27146.019999999156</v>
      </c>
      <c r="W35" s="42"/>
      <c r="X35" s="42">
        <v>57010.249999998043</v>
      </c>
      <c r="Y35" s="11"/>
      <c r="Z35" s="11"/>
    </row>
    <row r="36" spans="1:26" x14ac:dyDescent="0.25">
      <c r="A36" s="23" t="s">
        <v>51</v>
      </c>
      <c r="B36" s="42">
        <v>6188.33999999976</v>
      </c>
      <c r="C36" s="42">
        <v>4847.0199999998704</v>
      </c>
      <c r="D36" s="42"/>
      <c r="E36" s="42">
        <v>11035.35999999963</v>
      </c>
      <c r="F36" s="42"/>
      <c r="G36" s="42">
        <v>151.32</v>
      </c>
      <c r="H36" s="42">
        <v>74.339999999999904</v>
      </c>
      <c r="I36" s="42">
        <v>225.65999999999991</v>
      </c>
      <c r="J36" s="42"/>
      <c r="K36" s="42">
        <v>7594.1499999997504</v>
      </c>
      <c r="L36" s="42">
        <v>22947.460000001702</v>
      </c>
      <c r="M36" s="42"/>
      <c r="N36" s="42">
        <v>30541.610000001452</v>
      </c>
      <c r="O36" s="42"/>
      <c r="P36" s="42">
        <v>1849.76</v>
      </c>
      <c r="Q36" s="42">
        <v>2933.47999999995</v>
      </c>
      <c r="R36" s="42"/>
      <c r="S36" s="42">
        <v>4783.2399999999498</v>
      </c>
      <c r="T36" s="42"/>
      <c r="U36" s="42">
        <f t="shared" si="0"/>
        <v>15783.56999999951</v>
      </c>
      <c r="V36" s="42">
        <f t="shared" si="0"/>
        <v>30802.30000000152</v>
      </c>
      <c r="W36" s="42"/>
      <c r="X36" s="42">
        <v>46585.870000001036</v>
      </c>
      <c r="Y36" s="11"/>
      <c r="Z36" s="11"/>
    </row>
    <row r="37" spans="1:26" x14ac:dyDescent="0.25">
      <c r="A37" s="23" t="s">
        <v>52</v>
      </c>
      <c r="B37" s="42">
        <v>1086.96</v>
      </c>
      <c r="C37" s="42">
        <v>548.49</v>
      </c>
      <c r="D37" s="42"/>
      <c r="E37" s="42">
        <v>1635.45</v>
      </c>
      <c r="F37" s="42"/>
      <c r="G37" s="42">
        <v>244.28</v>
      </c>
      <c r="H37" s="42">
        <v>42.02</v>
      </c>
      <c r="I37" s="42">
        <v>286.3</v>
      </c>
      <c r="J37" s="42"/>
      <c r="K37" s="42">
        <v>968.99000000000103</v>
      </c>
      <c r="L37" s="42">
        <v>1052.9100000000001</v>
      </c>
      <c r="M37" s="42"/>
      <c r="N37" s="42">
        <v>2021.900000000001</v>
      </c>
      <c r="O37" s="42"/>
      <c r="P37" s="42">
        <v>4169.8899999999003</v>
      </c>
      <c r="Q37" s="42">
        <v>5675.37999999983</v>
      </c>
      <c r="R37" s="42"/>
      <c r="S37" s="42">
        <v>9845.2699999997312</v>
      </c>
      <c r="T37" s="42"/>
      <c r="U37" s="42">
        <f t="shared" si="0"/>
        <v>6470.1199999999008</v>
      </c>
      <c r="V37" s="42">
        <f t="shared" si="0"/>
        <v>7318.7999999998301</v>
      </c>
      <c r="W37" s="42"/>
      <c r="X37" s="42">
        <v>13788.919999999733</v>
      </c>
      <c r="Y37" s="11"/>
      <c r="Z37" s="11"/>
    </row>
    <row r="38" spans="1:26" x14ac:dyDescent="0.25">
      <c r="A38" s="23" t="s">
        <v>53</v>
      </c>
      <c r="B38" s="42">
        <v>63883.729999998999</v>
      </c>
      <c r="C38" s="42">
        <v>10980.129999999401</v>
      </c>
      <c r="D38" s="42"/>
      <c r="E38" s="42">
        <v>74863.8599999984</v>
      </c>
      <c r="F38" s="42"/>
      <c r="G38" s="42">
        <v>9612.9899999995705</v>
      </c>
      <c r="H38" s="42">
        <v>1892.26</v>
      </c>
      <c r="I38" s="42">
        <v>11505.249999999571</v>
      </c>
      <c r="J38" s="42"/>
      <c r="K38" s="42">
        <v>15077.8399999994</v>
      </c>
      <c r="L38" s="42">
        <v>5885.7699999998604</v>
      </c>
      <c r="M38" s="42"/>
      <c r="N38" s="42">
        <v>20963.609999999258</v>
      </c>
      <c r="O38" s="42"/>
      <c r="P38" s="42">
        <v>44330.870000002702</v>
      </c>
      <c r="Q38" s="42">
        <v>14644.1699999995</v>
      </c>
      <c r="R38" s="42"/>
      <c r="S38" s="42">
        <v>58975.040000002205</v>
      </c>
      <c r="T38" s="42"/>
      <c r="U38" s="42">
        <f t="shared" si="0"/>
        <v>132905.43000000066</v>
      </c>
      <c r="V38" s="42">
        <f t="shared" si="0"/>
        <v>33402.329999998765</v>
      </c>
      <c r="W38" s="42"/>
      <c r="X38" s="42">
        <v>166307.75999999943</v>
      </c>
      <c r="Y38" s="11"/>
      <c r="Z38" s="11"/>
    </row>
    <row r="39" spans="1:26" x14ac:dyDescent="0.25">
      <c r="A39" s="23" t="s">
        <v>54</v>
      </c>
      <c r="B39" s="42">
        <v>4132.2899999998999</v>
      </c>
      <c r="C39" s="42">
        <v>1748.68</v>
      </c>
      <c r="D39" s="42"/>
      <c r="E39" s="42">
        <v>5880.9699999999002</v>
      </c>
      <c r="F39" s="42"/>
      <c r="G39" s="42">
        <v>371.25</v>
      </c>
      <c r="H39" s="42">
        <v>63.62</v>
      </c>
      <c r="I39" s="42">
        <v>434.87</v>
      </c>
      <c r="J39" s="42"/>
      <c r="K39" s="42">
        <v>3042.99999999997</v>
      </c>
      <c r="L39" s="42">
        <v>1661.17</v>
      </c>
      <c r="M39" s="42"/>
      <c r="N39" s="42">
        <v>4704.1699999999701</v>
      </c>
      <c r="O39" s="42"/>
      <c r="P39" s="42">
        <v>2838.8599999999601</v>
      </c>
      <c r="Q39" s="42">
        <v>2209.1599999999899</v>
      </c>
      <c r="R39" s="42"/>
      <c r="S39" s="42">
        <v>5048.0199999999495</v>
      </c>
      <c r="T39" s="42"/>
      <c r="U39" s="42">
        <f t="shared" si="0"/>
        <v>10385.39999999983</v>
      </c>
      <c r="V39" s="42">
        <f t="shared" si="0"/>
        <v>5682.6299999999901</v>
      </c>
      <c r="W39" s="42"/>
      <c r="X39" s="42">
        <v>16068.029999999821</v>
      </c>
      <c r="Y39" s="11"/>
      <c r="Z39" s="11"/>
    </row>
    <row r="40" spans="1:26" x14ac:dyDescent="0.25">
      <c r="A40" s="23" t="s">
        <v>55</v>
      </c>
      <c r="B40" s="42">
        <v>19515.960000000501</v>
      </c>
      <c r="C40" s="42">
        <v>15395.819999999099</v>
      </c>
      <c r="D40" s="42"/>
      <c r="E40" s="42">
        <v>34911.779999999599</v>
      </c>
      <c r="F40" s="42"/>
      <c r="G40" s="42">
        <v>2003.84</v>
      </c>
      <c r="H40" s="42">
        <v>1621.36</v>
      </c>
      <c r="I40" s="42">
        <v>3625.2</v>
      </c>
      <c r="J40" s="42"/>
      <c r="K40" s="42">
        <v>16663.139999999399</v>
      </c>
      <c r="L40" s="42">
        <v>16222.639999999299</v>
      </c>
      <c r="M40" s="42"/>
      <c r="N40" s="42">
        <v>32885.779999998696</v>
      </c>
      <c r="O40" s="42"/>
      <c r="P40" s="42">
        <v>52951.950000001198</v>
      </c>
      <c r="Q40" s="42">
        <v>51951.780000002997</v>
      </c>
      <c r="R40" s="42"/>
      <c r="S40" s="42">
        <v>104903.7300000042</v>
      </c>
      <c r="T40" s="42"/>
      <c r="U40" s="42">
        <f t="shared" si="0"/>
        <v>91134.890000001091</v>
      </c>
      <c r="V40" s="42">
        <f t="shared" si="0"/>
        <v>85191.600000001403</v>
      </c>
      <c r="W40" s="42"/>
      <c r="X40" s="42">
        <v>176326.49000000249</v>
      </c>
      <c r="Y40" s="11"/>
      <c r="Z40" s="11"/>
    </row>
    <row r="41" spans="1:26" x14ac:dyDescent="0.25">
      <c r="A41" s="23" t="s">
        <v>56</v>
      </c>
      <c r="B41" s="42">
        <v>5077.7499999998199</v>
      </c>
      <c r="C41" s="42">
        <v>6169.41999999977</v>
      </c>
      <c r="D41" s="42"/>
      <c r="E41" s="42">
        <v>11247.169999999591</v>
      </c>
      <c r="F41" s="42"/>
      <c r="G41" s="42">
        <v>563.10000000000105</v>
      </c>
      <c r="H41" s="42">
        <v>567.10000000000196</v>
      </c>
      <c r="I41" s="42">
        <v>1130.200000000003</v>
      </c>
      <c r="J41" s="42"/>
      <c r="K41" s="42">
        <v>6222.4499999998598</v>
      </c>
      <c r="L41" s="42">
        <v>9346.2699999997294</v>
      </c>
      <c r="M41" s="42"/>
      <c r="N41" s="42">
        <v>15568.71999999959</v>
      </c>
      <c r="O41" s="42"/>
      <c r="P41" s="42">
        <v>13492.789999999601</v>
      </c>
      <c r="Q41" s="42">
        <v>23372.340000002001</v>
      </c>
      <c r="R41" s="42"/>
      <c r="S41" s="42">
        <v>36865.130000001605</v>
      </c>
      <c r="T41" s="42"/>
      <c r="U41" s="42">
        <f t="shared" si="0"/>
        <v>25356.089999999283</v>
      </c>
      <c r="V41" s="42">
        <f t="shared" si="0"/>
        <v>39455.130000001504</v>
      </c>
      <c r="W41" s="42"/>
      <c r="X41" s="42">
        <v>64811.220000000787</v>
      </c>
      <c r="Y41" s="11"/>
      <c r="Z41" s="11"/>
    </row>
    <row r="42" spans="1:26" x14ac:dyDescent="0.25">
      <c r="A42" s="23" t="s">
        <v>57</v>
      </c>
      <c r="B42" s="42">
        <v>3748.6799999999098</v>
      </c>
      <c r="C42" s="42">
        <v>3555.9299999999198</v>
      </c>
      <c r="D42" s="42"/>
      <c r="E42" s="42">
        <v>7304.6099999998296</v>
      </c>
      <c r="F42" s="42"/>
      <c r="G42" s="42">
        <v>673.11000000000104</v>
      </c>
      <c r="H42" s="42">
        <v>623.92000000000201</v>
      </c>
      <c r="I42" s="42">
        <v>1297.0300000000029</v>
      </c>
      <c r="J42" s="42"/>
      <c r="K42" s="42">
        <v>4214.5299999999197</v>
      </c>
      <c r="L42" s="42">
        <v>5680.7999999998901</v>
      </c>
      <c r="M42" s="42"/>
      <c r="N42" s="42">
        <v>9895.3299999998089</v>
      </c>
      <c r="O42" s="42"/>
      <c r="P42" s="42">
        <v>12911.8999999998</v>
      </c>
      <c r="Q42" s="42">
        <v>19429.120000000501</v>
      </c>
      <c r="R42" s="42"/>
      <c r="S42" s="42">
        <v>32341.020000000302</v>
      </c>
      <c r="T42" s="42"/>
      <c r="U42" s="42">
        <f t="shared" si="0"/>
        <v>21548.21999999963</v>
      </c>
      <c r="V42" s="42">
        <f t="shared" si="0"/>
        <v>29289.770000000313</v>
      </c>
      <c r="W42" s="42"/>
      <c r="X42" s="42">
        <v>50837.98999999994</v>
      </c>
      <c r="Y42" s="11"/>
      <c r="Z42" s="11"/>
    </row>
    <row r="43" spans="1:26" x14ac:dyDescent="0.25">
      <c r="A43" s="23" t="s">
        <v>58</v>
      </c>
      <c r="B43" s="42">
        <v>2579.1999999999698</v>
      </c>
      <c r="C43" s="42">
        <v>3597.8399999999201</v>
      </c>
      <c r="D43" s="42"/>
      <c r="E43" s="42">
        <v>6177.0399999998899</v>
      </c>
      <c r="F43" s="42"/>
      <c r="G43" s="42">
        <v>464.98000000000098</v>
      </c>
      <c r="H43" s="42">
        <v>463.63000000000102</v>
      </c>
      <c r="I43" s="42">
        <v>928.61000000000195</v>
      </c>
      <c r="J43" s="42"/>
      <c r="K43" s="42">
        <v>3533.6799999999598</v>
      </c>
      <c r="L43" s="42">
        <v>7906.1899999998204</v>
      </c>
      <c r="M43" s="42"/>
      <c r="N43" s="42">
        <v>11439.869999999781</v>
      </c>
      <c r="O43" s="42"/>
      <c r="P43" s="42">
        <v>6701.6199999999399</v>
      </c>
      <c r="Q43" s="42">
        <v>17729.909999999902</v>
      </c>
      <c r="R43" s="42"/>
      <c r="S43" s="42">
        <v>24431.529999999842</v>
      </c>
      <c r="T43" s="42"/>
      <c r="U43" s="42">
        <f t="shared" si="0"/>
        <v>13279.47999999987</v>
      </c>
      <c r="V43" s="42">
        <f t="shared" si="0"/>
        <v>29697.569999999643</v>
      </c>
      <c r="W43" s="42"/>
      <c r="X43" s="42">
        <v>42977.049999999508</v>
      </c>
      <c r="Y43" s="11"/>
      <c r="Z43" s="11"/>
    </row>
    <row r="44" spans="1:26" x14ac:dyDescent="0.25">
      <c r="A44" s="23" t="s">
        <v>59</v>
      </c>
      <c r="B44" s="42">
        <v>1547.25</v>
      </c>
      <c r="C44" s="42">
        <v>10626.6799999994</v>
      </c>
      <c r="D44" s="42"/>
      <c r="E44" s="42">
        <v>12173.9299999994</v>
      </c>
      <c r="F44" s="42"/>
      <c r="G44" s="42">
        <v>142.9</v>
      </c>
      <c r="H44" s="42">
        <v>460.520000000001</v>
      </c>
      <c r="I44" s="42">
        <v>603.42000000000098</v>
      </c>
      <c r="J44" s="42"/>
      <c r="K44" s="42">
        <v>1642.53</v>
      </c>
      <c r="L44" s="42">
        <v>10824.2699999996</v>
      </c>
      <c r="M44" s="42"/>
      <c r="N44" s="42">
        <v>12466.799999999601</v>
      </c>
      <c r="O44" s="42"/>
      <c r="P44" s="42">
        <v>1709.2</v>
      </c>
      <c r="Q44" s="42">
        <v>14436.5899999995</v>
      </c>
      <c r="R44" s="42"/>
      <c r="S44" s="42">
        <v>16145.789999999501</v>
      </c>
      <c r="T44" s="42"/>
      <c r="U44" s="42">
        <f t="shared" si="0"/>
        <v>5041.88</v>
      </c>
      <c r="V44" s="42">
        <f t="shared" si="0"/>
        <v>36348.059999998499</v>
      </c>
      <c r="W44" s="42"/>
      <c r="X44" s="42">
        <v>41389.939999998496</v>
      </c>
      <c r="Y44" s="11"/>
      <c r="Z44" s="11"/>
    </row>
    <row r="45" spans="1:26" x14ac:dyDescent="0.25">
      <c r="A45" s="23" t="s">
        <v>60</v>
      </c>
      <c r="B45" s="42">
        <v>453.770000000001</v>
      </c>
      <c r="C45" s="42">
        <v>1243.52</v>
      </c>
      <c r="D45" s="42"/>
      <c r="E45" s="42">
        <v>1697.2900000000009</v>
      </c>
      <c r="F45" s="42"/>
      <c r="G45" s="42">
        <v>65.12</v>
      </c>
      <c r="H45" s="42">
        <v>156.97999999999999</v>
      </c>
      <c r="I45" s="42">
        <v>222.1</v>
      </c>
      <c r="J45" s="42"/>
      <c r="K45" s="42">
        <v>459.460000000001</v>
      </c>
      <c r="L45" s="42">
        <v>2727.9099999999798</v>
      </c>
      <c r="M45" s="42"/>
      <c r="N45" s="42">
        <v>3187.3699999999808</v>
      </c>
      <c r="O45" s="42"/>
      <c r="P45" s="42">
        <v>1698.32</v>
      </c>
      <c r="Q45" s="42">
        <v>13561.8599999993</v>
      </c>
      <c r="R45" s="42"/>
      <c r="S45" s="42">
        <v>15260.1799999993</v>
      </c>
      <c r="T45" s="42"/>
      <c r="U45" s="42">
        <f t="shared" si="0"/>
        <v>2676.6700000000019</v>
      </c>
      <c r="V45" s="42">
        <f t="shared" si="0"/>
        <v>17690.26999999928</v>
      </c>
      <c r="W45" s="42"/>
      <c r="X45" s="42">
        <v>20366.939999999282</v>
      </c>
      <c r="Y45" s="11"/>
      <c r="Z45" s="11"/>
    </row>
    <row r="46" spans="1:26" x14ac:dyDescent="0.25">
      <c r="A46" s="23" t="s">
        <v>61</v>
      </c>
      <c r="B46" s="42">
        <v>480.76000000000101</v>
      </c>
      <c r="C46" s="42">
        <v>1096.6400000000001</v>
      </c>
      <c r="D46" s="42"/>
      <c r="E46" s="42">
        <v>1577.400000000001</v>
      </c>
      <c r="F46" s="42"/>
      <c r="G46" s="42">
        <v>72.3</v>
      </c>
      <c r="H46" s="42">
        <v>120.43</v>
      </c>
      <c r="I46" s="42">
        <v>192.73000000000002</v>
      </c>
      <c r="J46" s="42"/>
      <c r="K46" s="42">
        <v>634.02</v>
      </c>
      <c r="L46" s="42">
        <v>2599.8599999999801</v>
      </c>
      <c r="M46" s="42"/>
      <c r="N46" s="42">
        <v>3233.8799999999801</v>
      </c>
      <c r="O46" s="42"/>
      <c r="P46" s="42">
        <v>2095.2800000000002</v>
      </c>
      <c r="Q46" s="42">
        <v>10956.309999999599</v>
      </c>
      <c r="R46" s="42"/>
      <c r="S46" s="42">
        <v>13051.5899999996</v>
      </c>
      <c r="T46" s="42"/>
      <c r="U46" s="42">
        <f t="shared" si="0"/>
        <v>3282.3600000000015</v>
      </c>
      <c r="V46" s="42">
        <f t="shared" si="0"/>
        <v>14773.23999999958</v>
      </c>
      <c r="W46" s="42"/>
      <c r="X46" s="42">
        <v>18055.59999999958</v>
      </c>
      <c r="Y46" s="11"/>
      <c r="Z46" s="11"/>
    </row>
    <row r="47" spans="1:26" x14ac:dyDescent="0.25">
      <c r="A47" s="23" t="s">
        <v>62</v>
      </c>
      <c r="B47" s="42">
        <v>435.89000000000101</v>
      </c>
      <c r="C47" s="42">
        <v>206.51</v>
      </c>
      <c r="D47" s="42"/>
      <c r="E47" s="42">
        <v>642.400000000001</v>
      </c>
      <c r="F47" s="42"/>
      <c r="G47" s="42">
        <v>77.97</v>
      </c>
      <c r="H47" s="42">
        <v>28.35</v>
      </c>
      <c r="I47" s="42">
        <v>106.32</v>
      </c>
      <c r="J47" s="42"/>
      <c r="K47" s="42">
        <v>571.1</v>
      </c>
      <c r="L47" s="42">
        <v>517.55000000000098</v>
      </c>
      <c r="M47" s="42"/>
      <c r="N47" s="42">
        <v>1088.650000000001</v>
      </c>
      <c r="O47" s="42"/>
      <c r="P47" s="42">
        <v>1213.04</v>
      </c>
      <c r="Q47" s="42">
        <v>1213.58</v>
      </c>
      <c r="R47" s="42"/>
      <c r="S47" s="42">
        <v>2426.62</v>
      </c>
      <c r="T47" s="42"/>
      <c r="U47" s="42">
        <f t="shared" si="0"/>
        <v>2298.0000000000009</v>
      </c>
      <c r="V47" s="42">
        <f t="shared" si="0"/>
        <v>1965.9900000000009</v>
      </c>
      <c r="W47" s="42"/>
      <c r="X47" s="42">
        <v>4263.9900000000016</v>
      </c>
      <c r="Y47" s="11"/>
      <c r="Z47" s="11"/>
    </row>
    <row r="48" spans="1:26" x14ac:dyDescent="0.25">
      <c r="A48" s="23" t="s">
        <v>63</v>
      </c>
      <c r="B48" s="42">
        <v>69.7</v>
      </c>
      <c r="C48" s="42">
        <v>24.36</v>
      </c>
      <c r="D48" s="42"/>
      <c r="E48" s="42">
        <v>94.06</v>
      </c>
      <c r="F48" s="42"/>
      <c r="G48" s="42">
        <v>15.51</v>
      </c>
      <c r="H48" s="42">
        <v>2.69</v>
      </c>
      <c r="I48" s="42">
        <v>18.2</v>
      </c>
      <c r="J48" s="42"/>
      <c r="K48" s="42">
        <v>94.409999999999897</v>
      </c>
      <c r="L48" s="42">
        <v>46.51</v>
      </c>
      <c r="M48" s="42"/>
      <c r="N48" s="42">
        <v>140.9199999999999</v>
      </c>
      <c r="O48" s="42"/>
      <c r="P48" s="42">
        <v>110.54</v>
      </c>
      <c r="Q48" s="42">
        <v>126.69</v>
      </c>
      <c r="R48" s="42"/>
      <c r="S48" s="42">
        <v>237.23000000000002</v>
      </c>
      <c r="T48" s="42"/>
      <c r="U48" s="42">
        <f t="shared" si="0"/>
        <v>290.15999999999991</v>
      </c>
      <c r="V48" s="42">
        <f t="shared" si="0"/>
        <v>200.25</v>
      </c>
      <c r="W48" s="42"/>
      <c r="X48" s="42">
        <v>490.40999999999991</v>
      </c>
      <c r="Y48" s="11"/>
      <c r="Z48" s="11"/>
    </row>
    <row r="49" spans="1:26" x14ac:dyDescent="0.25">
      <c r="A49" s="23" t="s">
        <v>64</v>
      </c>
      <c r="B49" s="42">
        <v>177.62</v>
      </c>
      <c r="C49" s="42">
        <v>155.46</v>
      </c>
      <c r="D49" s="42"/>
      <c r="E49" s="42">
        <v>333.08000000000004</v>
      </c>
      <c r="F49" s="42"/>
      <c r="G49" s="42">
        <v>18.68</v>
      </c>
      <c r="H49" s="42">
        <v>17.309999999999999</v>
      </c>
      <c r="I49" s="42">
        <v>35.989999999999995</v>
      </c>
      <c r="J49" s="42"/>
      <c r="K49" s="42">
        <v>157.71</v>
      </c>
      <c r="L49" s="42">
        <v>286.49</v>
      </c>
      <c r="M49" s="42"/>
      <c r="N49" s="42">
        <v>444.20000000000005</v>
      </c>
      <c r="O49" s="42"/>
      <c r="P49" s="42">
        <v>658.45000000000095</v>
      </c>
      <c r="Q49" s="42">
        <v>1039.6099999999999</v>
      </c>
      <c r="R49" s="42"/>
      <c r="S49" s="42">
        <v>1698.0600000000009</v>
      </c>
      <c r="T49" s="42"/>
      <c r="U49" s="42">
        <f t="shared" si="0"/>
        <v>1012.4600000000009</v>
      </c>
      <c r="V49" s="42">
        <f t="shared" si="0"/>
        <v>1498.87</v>
      </c>
      <c r="W49" s="42"/>
      <c r="X49" s="42">
        <v>2511.3300000000008</v>
      </c>
      <c r="Y49" s="11"/>
      <c r="Z49" s="11"/>
    </row>
    <row r="50" spans="1:26" x14ac:dyDescent="0.25">
      <c r="A50" s="23" t="s">
        <v>0</v>
      </c>
      <c r="B50" s="42">
        <v>55835.089999999902</v>
      </c>
      <c r="C50" s="42">
        <v>27374.5000000035</v>
      </c>
      <c r="D50" s="42"/>
      <c r="E50" s="42">
        <v>83209.590000003402</v>
      </c>
      <c r="F50" s="42"/>
      <c r="G50" s="42">
        <v>7844.7499999996699</v>
      </c>
      <c r="H50" s="42">
        <v>2867.1499999999401</v>
      </c>
      <c r="I50" s="42">
        <v>10711.89999999961</v>
      </c>
      <c r="J50" s="42"/>
      <c r="K50" s="42">
        <v>37560.900000004003</v>
      </c>
      <c r="L50" s="42">
        <v>43440.720000002701</v>
      </c>
      <c r="M50" s="42"/>
      <c r="N50" s="42">
        <v>81001.620000006704</v>
      </c>
      <c r="O50" s="42"/>
      <c r="P50" s="42">
        <v>94581.400000024907</v>
      </c>
      <c r="Q50" s="42">
        <v>102221.840000039</v>
      </c>
      <c r="R50" s="42"/>
      <c r="S50" s="42">
        <v>196803.2400000639</v>
      </c>
      <c r="T50" s="42"/>
      <c r="U50" s="42">
        <f t="shared" si="0"/>
        <v>195822.14000002851</v>
      </c>
      <c r="V50" s="42">
        <f t="shared" si="0"/>
        <v>175904.21000004513</v>
      </c>
      <c r="W50" s="42"/>
      <c r="X50" s="42">
        <v>371726.35000007367</v>
      </c>
      <c r="Y50" s="11"/>
      <c r="Z50" s="11"/>
    </row>
    <row r="51" spans="1:26" x14ac:dyDescent="0.25">
      <c r="A51" s="22" t="s">
        <v>65</v>
      </c>
      <c r="B51" s="41">
        <v>4043.5999999999099</v>
      </c>
      <c r="C51" s="41">
        <v>2514.28999999999</v>
      </c>
      <c r="D51" s="41"/>
      <c r="E51" s="41">
        <v>6557.8899999998994</v>
      </c>
      <c r="F51" s="41"/>
      <c r="G51" s="41">
        <v>336.97000000000099</v>
      </c>
      <c r="H51" s="41">
        <v>133.11000000000001</v>
      </c>
      <c r="I51" s="41">
        <v>470.08000000000101</v>
      </c>
      <c r="J51" s="41"/>
      <c r="K51" s="41">
        <v>1476.12</v>
      </c>
      <c r="L51" s="41">
        <v>2056.36</v>
      </c>
      <c r="M51" s="41"/>
      <c r="N51" s="41">
        <v>3532.48</v>
      </c>
      <c r="O51" s="41"/>
      <c r="P51" s="41">
        <v>5196.6199999998598</v>
      </c>
      <c r="Q51" s="41">
        <v>5054.1899999998604</v>
      </c>
      <c r="R51" s="41"/>
      <c r="S51" s="41">
        <v>10250.809999999721</v>
      </c>
      <c r="T51" s="41"/>
      <c r="U51" s="41">
        <f t="shared" si="0"/>
        <v>11053.30999999977</v>
      </c>
      <c r="V51" s="41">
        <f t="shared" si="0"/>
        <v>9757.9499999998516</v>
      </c>
      <c r="W51" s="41"/>
      <c r="X51" s="41">
        <v>20811.25999999962</v>
      </c>
      <c r="Y51" s="10"/>
      <c r="Z51" s="10"/>
    </row>
    <row r="52" spans="1:26" x14ac:dyDescent="0.25">
      <c r="A52" s="22" t="s">
        <v>66</v>
      </c>
      <c r="B52" s="41">
        <v>77853.770000024102</v>
      </c>
      <c r="C52" s="41">
        <v>25614.620000003499</v>
      </c>
      <c r="D52" s="41">
        <v>85.16</v>
      </c>
      <c r="E52" s="41">
        <v>103553.550000028</v>
      </c>
      <c r="F52" s="41"/>
      <c r="G52" s="41">
        <v>44288.590000008902</v>
      </c>
      <c r="H52" s="41">
        <v>2015.42</v>
      </c>
      <c r="I52" s="41">
        <v>46304.010000008901</v>
      </c>
      <c r="J52" s="41"/>
      <c r="K52" s="41">
        <v>127223.30000007</v>
      </c>
      <c r="L52" s="41">
        <v>66403.640000009298</v>
      </c>
      <c r="M52" s="41">
        <v>22136.2300000004</v>
      </c>
      <c r="N52" s="41">
        <v>215763.17000007967</v>
      </c>
      <c r="O52" s="41"/>
      <c r="P52" s="41">
        <v>68360.460000008694</v>
      </c>
      <c r="Q52" s="41">
        <v>59938.490000003098</v>
      </c>
      <c r="R52" s="41">
        <v>49.33</v>
      </c>
      <c r="S52" s="41">
        <v>128348.2800000118</v>
      </c>
      <c r="T52" s="41"/>
      <c r="U52" s="41">
        <f t="shared" si="0"/>
        <v>317726.1200001117</v>
      </c>
      <c r="V52" s="41">
        <f t="shared" si="0"/>
        <v>153972.1700000159</v>
      </c>
      <c r="W52" s="41">
        <v>22270.720000000401</v>
      </c>
      <c r="X52" s="41">
        <v>493969.01000012795</v>
      </c>
      <c r="Y52" s="2"/>
      <c r="Z52" s="2"/>
    </row>
    <row r="53" spans="1:26" x14ac:dyDescent="0.25">
      <c r="A53" s="24" t="s">
        <v>1</v>
      </c>
      <c r="B53" s="45">
        <v>2478607.5999969272</v>
      </c>
      <c r="C53" s="45">
        <v>956503.589999686</v>
      </c>
      <c r="D53" s="45">
        <v>85.16</v>
      </c>
      <c r="E53" s="45">
        <v>3435196.3499966133</v>
      </c>
      <c r="F53" s="42"/>
      <c r="G53" s="45">
        <v>703378.56999964686</v>
      </c>
      <c r="H53" s="45">
        <v>84932.000000000262</v>
      </c>
      <c r="I53" s="45">
        <v>788310.56999964721</v>
      </c>
      <c r="J53" s="42"/>
      <c r="K53" s="45">
        <v>2084946.0599991197</v>
      </c>
      <c r="L53" s="45">
        <v>1629901.6399996199</v>
      </c>
      <c r="M53" s="45">
        <v>22136.2300000004</v>
      </c>
      <c r="N53" s="45">
        <v>3736983.9299987406</v>
      </c>
      <c r="O53" s="42"/>
      <c r="P53" s="45">
        <v>1411824.7699995325</v>
      </c>
      <c r="Q53" s="45">
        <v>1898208.9599992107</v>
      </c>
      <c r="R53" s="45">
        <v>49.33</v>
      </c>
      <c r="S53" s="45">
        <v>3310083.0599987428</v>
      </c>
      <c r="T53" s="42"/>
      <c r="U53" s="46">
        <v>6678756.9999952251</v>
      </c>
      <c r="V53" s="46">
        <v>4569546.1899985168</v>
      </c>
      <c r="W53" s="46">
        <v>22270.720000000401</v>
      </c>
      <c r="X53" s="45">
        <v>11270573.909993744</v>
      </c>
      <c r="Y53" s="2"/>
      <c r="Z53" s="2"/>
    </row>
    <row r="54" spans="1:26" x14ac:dyDescent="0.25"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</row>
  </sheetData>
  <mergeCells count="7">
    <mergeCell ref="X2:X3"/>
    <mergeCell ref="A2:A3"/>
    <mergeCell ref="B2:E2"/>
    <mergeCell ref="G2:I2"/>
    <mergeCell ref="K2:N2"/>
    <mergeCell ref="P2:S2"/>
    <mergeCell ref="U2:W2"/>
  </mergeCells>
  <pageMargins left="0.6692913385826772" right="0.70866141732283472" top="0.78740157480314965" bottom="0.78740157480314965" header="0.51181102362204722" footer="0.51181102362204722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3"/>
  <sheetViews>
    <sheetView tabSelected="1" workbookViewId="0"/>
  </sheetViews>
  <sheetFormatPr defaultColWidth="9.140625" defaultRowHeight="15" x14ac:dyDescent="0.25"/>
  <cols>
    <col min="1" max="1" width="20.7109375" style="4" customWidth="1"/>
    <col min="2" max="6" width="10.85546875" style="2" customWidth="1"/>
    <col min="7" max="7" width="2.42578125" style="2" customWidth="1"/>
    <col min="8" max="12" width="10.85546875" style="2" customWidth="1"/>
    <col min="13" max="13" width="2.42578125" style="4" customWidth="1"/>
    <col min="14" max="18" width="10.85546875" style="2" customWidth="1"/>
    <col min="19" max="19" width="2.42578125" style="4" customWidth="1"/>
    <col min="20" max="24" width="10.85546875" style="2" customWidth="1"/>
    <col min="25" max="25" width="2.42578125" style="2" customWidth="1"/>
    <col min="26" max="30" width="10.85546875" style="2" customWidth="1"/>
    <col min="31" max="31" width="2.42578125" style="2" customWidth="1"/>
    <col min="32" max="32" width="10.85546875" style="2" customWidth="1"/>
    <col min="33" max="34" width="11.42578125" style="2" bestFit="1" customWidth="1"/>
    <col min="35" max="35" width="10.85546875" style="2" customWidth="1"/>
    <col min="36" max="36" width="13.7109375" style="2" customWidth="1"/>
    <col min="37" max="37" width="11.5703125" style="2" bestFit="1" customWidth="1"/>
    <col min="38" max="16384" width="9.140625" style="2"/>
  </cols>
  <sheetData>
    <row r="1" spans="1:37" x14ac:dyDescent="0.25">
      <c r="A1" s="3" t="s">
        <v>78</v>
      </c>
      <c r="B1" s="1"/>
      <c r="C1" s="1"/>
      <c r="D1" s="1"/>
      <c r="E1" s="1"/>
      <c r="F1" s="1"/>
      <c r="H1" s="1"/>
      <c r="I1" s="1"/>
      <c r="J1" s="1"/>
      <c r="K1" s="1"/>
      <c r="L1" s="1"/>
      <c r="N1" s="1"/>
      <c r="O1" s="1"/>
      <c r="P1" s="1"/>
      <c r="Q1" s="1"/>
      <c r="R1" s="1"/>
      <c r="T1" s="1"/>
    </row>
    <row r="2" spans="1:37" x14ac:dyDescent="0.25">
      <c r="A2" s="56" t="s">
        <v>11</v>
      </c>
      <c r="B2" s="65" t="s">
        <v>2</v>
      </c>
      <c r="C2" s="65"/>
      <c r="D2" s="65"/>
      <c r="E2" s="65"/>
      <c r="F2" s="65"/>
      <c r="G2" s="16"/>
      <c r="H2" s="65" t="s">
        <v>3</v>
      </c>
      <c r="I2" s="65"/>
      <c r="J2" s="65"/>
      <c r="K2" s="65"/>
      <c r="L2" s="65"/>
      <c r="M2" s="15"/>
      <c r="N2" s="65" t="s">
        <v>4</v>
      </c>
      <c r="O2" s="65"/>
      <c r="P2" s="65"/>
      <c r="Q2" s="65"/>
      <c r="R2" s="65"/>
      <c r="S2" s="15"/>
      <c r="T2" s="65" t="s">
        <v>5</v>
      </c>
      <c r="U2" s="65"/>
      <c r="V2" s="65"/>
      <c r="W2" s="65"/>
      <c r="X2" s="65"/>
      <c r="Y2" s="16"/>
      <c r="Z2" s="65" t="s">
        <v>6</v>
      </c>
      <c r="AA2" s="65"/>
      <c r="AB2" s="65"/>
      <c r="AC2" s="65"/>
      <c r="AD2" s="65"/>
      <c r="AE2" s="16"/>
      <c r="AF2" s="65" t="s">
        <v>1</v>
      </c>
      <c r="AG2" s="65"/>
      <c r="AH2" s="65"/>
      <c r="AI2" s="65"/>
      <c r="AJ2" s="63" t="s">
        <v>1</v>
      </c>
    </row>
    <row r="3" spans="1:37" x14ac:dyDescent="0.25">
      <c r="A3" s="57"/>
      <c r="B3" s="18" t="s">
        <v>12</v>
      </c>
      <c r="C3" s="18" t="s">
        <v>13</v>
      </c>
      <c r="D3" s="18" t="s">
        <v>20</v>
      </c>
      <c r="E3" s="25" t="s">
        <v>0</v>
      </c>
      <c r="F3" s="39" t="s">
        <v>1</v>
      </c>
      <c r="G3" s="17"/>
      <c r="H3" s="18" t="s">
        <v>12</v>
      </c>
      <c r="I3" s="18" t="s">
        <v>13</v>
      </c>
      <c r="J3" s="18" t="s">
        <v>20</v>
      </c>
      <c r="K3" s="25" t="s">
        <v>0</v>
      </c>
      <c r="L3" s="39" t="s">
        <v>1</v>
      </c>
      <c r="M3" s="17"/>
      <c r="N3" s="18" t="s">
        <v>12</v>
      </c>
      <c r="O3" s="18" t="s">
        <v>13</v>
      </c>
      <c r="P3" s="18" t="s">
        <v>20</v>
      </c>
      <c r="Q3" s="25" t="s">
        <v>0</v>
      </c>
      <c r="R3" s="39" t="s">
        <v>1</v>
      </c>
      <c r="S3" s="17"/>
      <c r="T3" s="18" t="s">
        <v>12</v>
      </c>
      <c r="U3" s="18" t="s">
        <v>13</v>
      </c>
      <c r="V3" s="18" t="s">
        <v>20</v>
      </c>
      <c r="W3" s="25" t="s">
        <v>0</v>
      </c>
      <c r="X3" s="39" t="s">
        <v>1</v>
      </c>
      <c r="Y3" s="17"/>
      <c r="Z3" s="18" t="s">
        <v>12</v>
      </c>
      <c r="AA3" s="18" t="s">
        <v>13</v>
      </c>
      <c r="AB3" s="18" t="s">
        <v>20</v>
      </c>
      <c r="AC3" s="25" t="s">
        <v>0</v>
      </c>
      <c r="AD3" s="39" t="s">
        <v>1</v>
      </c>
      <c r="AE3" s="17"/>
      <c r="AF3" s="18" t="s">
        <v>12</v>
      </c>
      <c r="AG3" s="18" t="s">
        <v>13</v>
      </c>
      <c r="AH3" s="18" t="s">
        <v>20</v>
      </c>
      <c r="AI3" s="25" t="s">
        <v>0</v>
      </c>
      <c r="AJ3" s="64"/>
    </row>
    <row r="4" spans="1:37" x14ac:dyDescent="0.25">
      <c r="A4" s="22" t="s">
        <v>21</v>
      </c>
      <c r="B4" s="41">
        <v>5773.4399999999296</v>
      </c>
      <c r="C4" s="41">
        <v>52314.560000003403</v>
      </c>
      <c r="D4" s="41">
        <v>83225.040000019595</v>
      </c>
      <c r="E4" s="41"/>
      <c r="F4" s="41">
        <v>141313.04000002291</v>
      </c>
      <c r="G4" s="41"/>
      <c r="H4" s="41">
        <v>4643.6399999999103</v>
      </c>
      <c r="I4" s="41">
        <v>36706.5000000051</v>
      </c>
      <c r="J4" s="41">
        <v>58397.020000001001</v>
      </c>
      <c r="K4" s="41"/>
      <c r="L4" s="41">
        <v>99747.160000006013</v>
      </c>
      <c r="M4" s="41"/>
      <c r="N4" s="41">
        <v>3369.5899999999301</v>
      </c>
      <c r="O4" s="41">
        <v>27292.030000004601</v>
      </c>
      <c r="P4" s="41">
        <v>52315.900000002897</v>
      </c>
      <c r="Q4" s="41"/>
      <c r="R4" s="41">
        <v>82977.520000007426</v>
      </c>
      <c r="S4" s="41"/>
      <c r="T4" s="41">
        <v>3429.8299999999599</v>
      </c>
      <c r="U4" s="41">
        <v>38708.240000006197</v>
      </c>
      <c r="V4" s="41">
        <v>55459.100000003498</v>
      </c>
      <c r="W4" s="41"/>
      <c r="X4" s="41">
        <v>97597.170000009646</v>
      </c>
      <c r="Y4" s="41"/>
      <c r="Z4" s="41">
        <v>1678.5599999999899</v>
      </c>
      <c r="AA4" s="41">
        <v>15321.619999999501</v>
      </c>
      <c r="AB4" s="41">
        <v>20946.750000001201</v>
      </c>
      <c r="AC4" s="41"/>
      <c r="AD4" s="41">
        <v>37946.930000000692</v>
      </c>
      <c r="AE4" s="41"/>
      <c r="AF4" s="41">
        <v>18895.059999999721</v>
      </c>
      <c r="AG4" s="41">
        <v>170342.95000001881</v>
      </c>
      <c r="AH4" s="41">
        <v>270343.81000002823</v>
      </c>
      <c r="AI4" s="41"/>
      <c r="AJ4" s="41">
        <v>459581.82000004669</v>
      </c>
      <c r="AK4" s="21"/>
    </row>
    <row r="5" spans="1:37" x14ac:dyDescent="0.25">
      <c r="A5" s="22" t="s">
        <v>22</v>
      </c>
      <c r="B5" s="41">
        <v>142215.50000005501</v>
      </c>
      <c r="C5" s="41">
        <v>731915.99999897403</v>
      </c>
      <c r="D5" s="41">
        <v>377434.48999956599</v>
      </c>
      <c r="E5" s="41"/>
      <c r="F5" s="41">
        <v>1251565.9899985951</v>
      </c>
      <c r="G5" s="41"/>
      <c r="H5" s="41">
        <v>96906.620000043898</v>
      </c>
      <c r="I5" s="41">
        <v>491225.27999933599</v>
      </c>
      <c r="J5" s="41">
        <v>276883.90999978001</v>
      </c>
      <c r="K5" s="41"/>
      <c r="L5" s="41">
        <v>865015.80999915989</v>
      </c>
      <c r="M5" s="41"/>
      <c r="N5" s="41">
        <v>71568.620000014795</v>
      </c>
      <c r="O5" s="41">
        <v>366890.75999951002</v>
      </c>
      <c r="P5" s="41">
        <v>234275.229999829</v>
      </c>
      <c r="Q5" s="41"/>
      <c r="R5" s="41">
        <v>672734.60999935376</v>
      </c>
      <c r="S5" s="41"/>
      <c r="T5" s="41">
        <v>76535.900000019305</v>
      </c>
      <c r="U5" s="41">
        <v>303727.819999717</v>
      </c>
      <c r="V5" s="41">
        <v>145666.54000004401</v>
      </c>
      <c r="W5" s="41"/>
      <c r="X5" s="41">
        <v>525930.25999978033</v>
      </c>
      <c r="Y5" s="41"/>
      <c r="Z5" s="41">
        <v>34192.2700000076</v>
      </c>
      <c r="AA5" s="41">
        <v>130715.500000076</v>
      </c>
      <c r="AB5" s="41">
        <v>63926.010000002403</v>
      </c>
      <c r="AC5" s="41"/>
      <c r="AD5" s="41">
        <v>228833.780000086</v>
      </c>
      <c r="AE5" s="41"/>
      <c r="AF5" s="41">
        <v>421418.9100001406</v>
      </c>
      <c r="AG5" s="41">
        <v>2024475.3599976129</v>
      </c>
      <c r="AH5" s="41">
        <v>1098186.1799992213</v>
      </c>
      <c r="AI5" s="41"/>
      <c r="AJ5" s="41">
        <v>3544080.4499969753</v>
      </c>
      <c r="AK5" s="21"/>
    </row>
    <row r="6" spans="1:37" x14ac:dyDescent="0.25">
      <c r="A6" s="22" t="s">
        <v>23</v>
      </c>
      <c r="B6" s="41">
        <v>51026.620000007402</v>
      </c>
      <c r="C6" s="41">
        <v>212813.83999988399</v>
      </c>
      <c r="D6" s="41">
        <v>101995.400000043</v>
      </c>
      <c r="E6" s="41"/>
      <c r="F6" s="41">
        <v>365835.85999993439</v>
      </c>
      <c r="G6" s="41"/>
      <c r="H6" s="41">
        <v>45086.260000006798</v>
      </c>
      <c r="I6" s="41">
        <v>180508.54999997799</v>
      </c>
      <c r="J6" s="41">
        <v>85450.980000016803</v>
      </c>
      <c r="K6" s="41"/>
      <c r="L6" s="41">
        <v>311045.79000000155</v>
      </c>
      <c r="M6" s="41"/>
      <c r="N6" s="41">
        <v>18361.890000000301</v>
      </c>
      <c r="O6" s="41">
        <v>80069.990000020101</v>
      </c>
      <c r="P6" s="41">
        <v>58850.239999998797</v>
      </c>
      <c r="Q6" s="41"/>
      <c r="R6" s="41">
        <v>157282.1200000192</v>
      </c>
      <c r="S6" s="41"/>
      <c r="T6" s="41">
        <v>12608.639999999699</v>
      </c>
      <c r="U6" s="41">
        <v>36015.570000006301</v>
      </c>
      <c r="V6" s="41">
        <v>20277.590000000899</v>
      </c>
      <c r="W6" s="41"/>
      <c r="X6" s="41">
        <v>68901.800000006901</v>
      </c>
      <c r="Y6" s="41"/>
      <c r="Z6" s="41">
        <v>4342.3199999999097</v>
      </c>
      <c r="AA6" s="41">
        <v>11188.6699999996</v>
      </c>
      <c r="AB6" s="41">
        <v>5485.41999999989</v>
      </c>
      <c r="AC6" s="41"/>
      <c r="AD6" s="41">
        <v>21016.4099999994</v>
      </c>
      <c r="AE6" s="41"/>
      <c r="AF6" s="41">
        <v>131425.73000001413</v>
      </c>
      <c r="AG6" s="41">
        <v>520596.61999988795</v>
      </c>
      <c r="AH6" s="41">
        <v>272059.63000005932</v>
      </c>
      <c r="AI6" s="41"/>
      <c r="AJ6" s="41">
        <v>924081.97999996145</v>
      </c>
      <c r="AK6" s="21"/>
    </row>
    <row r="7" spans="1:37" x14ac:dyDescent="0.25">
      <c r="A7" s="22" t="s">
        <v>24</v>
      </c>
      <c r="B7" s="41">
        <v>284393.55000007432</v>
      </c>
      <c r="C7" s="41">
        <v>889231.53999950492</v>
      </c>
      <c r="D7" s="41">
        <v>283803.0600000915</v>
      </c>
      <c r="E7" s="41"/>
      <c r="F7" s="41">
        <v>1457428.1499996707</v>
      </c>
      <c r="G7" s="41"/>
      <c r="H7" s="41">
        <v>200949.46000004539</v>
      </c>
      <c r="I7" s="41">
        <v>593554.49999988626</v>
      </c>
      <c r="J7" s="41">
        <v>182076.7900000278</v>
      </c>
      <c r="K7" s="41"/>
      <c r="L7" s="41">
        <v>976580.74999995925</v>
      </c>
      <c r="M7" s="41"/>
      <c r="N7" s="41">
        <v>175590.54000003083</v>
      </c>
      <c r="O7" s="41">
        <v>616831.8699998142</v>
      </c>
      <c r="P7" s="41">
        <v>291967.28000008222</v>
      </c>
      <c r="Q7" s="41"/>
      <c r="R7" s="41">
        <v>1084389.6899999271</v>
      </c>
      <c r="S7" s="41"/>
      <c r="T7" s="41">
        <v>151821.00000002459</v>
      </c>
      <c r="U7" s="41">
        <v>324672.09000010882</v>
      </c>
      <c r="V7" s="41">
        <v>86386.450000008583</v>
      </c>
      <c r="W7" s="41"/>
      <c r="X7" s="41">
        <v>562879.54000014195</v>
      </c>
      <c r="Y7" s="41"/>
      <c r="Z7" s="41">
        <v>56077.540000000939</v>
      </c>
      <c r="AA7" s="41">
        <v>138999.79000000679</v>
      </c>
      <c r="AB7" s="41">
        <v>34902.799999998548</v>
      </c>
      <c r="AC7" s="41"/>
      <c r="AD7" s="41">
        <v>229980.13000000629</v>
      </c>
      <c r="AE7" s="41"/>
      <c r="AF7" s="41">
        <v>868832.0900001761</v>
      </c>
      <c r="AG7" s="41">
        <v>2563289.7899993211</v>
      </c>
      <c r="AH7" s="41">
        <v>879136.38000020874</v>
      </c>
      <c r="AI7" s="41"/>
      <c r="AJ7" s="41">
        <v>4311258.2599997055</v>
      </c>
      <c r="AK7" s="21"/>
    </row>
    <row r="8" spans="1:37" x14ac:dyDescent="0.25">
      <c r="A8" s="23" t="s">
        <v>25</v>
      </c>
      <c r="B8" s="42">
        <v>181.15</v>
      </c>
      <c r="C8" s="42">
        <v>40.270000000000003</v>
      </c>
      <c r="D8" s="42">
        <v>1.52</v>
      </c>
      <c r="E8" s="42"/>
      <c r="F8" s="42">
        <v>222.94000000000003</v>
      </c>
      <c r="G8" s="47"/>
      <c r="H8" s="42">
        <v>77.069999999999993</v>
      </c>
      <c r="I8" s="42">
        <v>15.4</v>
      </c>
      <c r="J8" s="42">
        <v>2.3199999999999998</v>
      </c>
      <c r="K8" s="42"/>
      <c r="L8" s="42">
        <v>94.789999999999992</v>
      </c>
      <c r="M8" s="48"/>
      <c r="N8" s="42">
        <v>94.66</v>
      </c>
      <c r="O8" s="42">
        <v>33.24</v>
      </c>
      <c r="P8" s="42">
        <v>10.97</v>
      </c>
      <c r="Q8" s="42"/>
      <c r="R8" s="42">
        <v>138.87</v>
      </c>
      <c r="S8" s="48"/>
      <c r="T8" s="42">
        <v>59.48</v>
      </c>
      <c r="U8" s="42">
        <v>21.33</v>
      </c>
      <c r="V8" s="42">
        <v>2.17</v>
      </c>
      <c r="W8" s="42"/>
      <c r="X8" s="42">
        <v>82.98</v>
      </c>
      <c r="Y8" s="47"/>
      <c r="Z8" s="42">
        <v>40.15</v>
      </c>
      <c r="AA8" s="42">
        <v>21.16</v>
      </c>
      <c r="AB8" s="42">
        <v>2</v>
      </c>
      <c r="AC8" s="42"/>
      <c r="AD8" s="42">
        <v>63.31</v>
      </c>
      <c r="AE8" s="47"/>
      <c r="AF8" s="42">
        <v>452.51</v>
      </c>
      <c r="AG8" s="42">
        <v>131.4</v>
      </c>
      <c r="AH8" s="42">
        <v>18.98</v>
      </c>
      <c r="AI8" s="42"/>
      <c r="AJ8" s="42">
        <v>602.89</v>
      </c>
      <c r="AK8" s="21"/>
    </row>
    <row r="9" spans="1:37" x14ac:dyDescent="0.25">
      <c r="A9" s="23" t="s">
        <v>26</v>
      </c>
      <c r="B9" s="42">
        <v>61282.770000004501</v>
      </c>
      <c r="C9" s="42">
        <v>124463.600000067</v>
      </c>
      <c r="D9" s="42">
        <v>21230.080000001199</v>
      </c>
      <c r="E9" s="42"/>
      <c r="F9" s="42">
        <v>206976.45000007271</v>
      </c>
      <c r="G9" s="47"/>
      <c r="H9" s="42">
        <v>50334.420000006401</v>
      </c>
      <c r="I9" s="42">
        <v>104025.780000042</v>
      </c>
      <c r="J9" s="42">
        <v>15552.739999999299</v>
      </c>
      <c r="K9" s="42"/>
      <c r="L9" s="42">
        <v>169912.94000004767</v>
      </c>
      <c r="M9" s="48"/>
      <c r="N9" s="42">
        <v>33826.920000007798</v>
      </c>
      <c r="O9" s="42">
        <v>81698.750000020198</v>
      </c>
      <c r="P9" s="42">
        <v>20612.530000000901</v>
      </c>
      <c r="Q9" s="42"/>
      <c r="R9" s="42">
        <v>136138.20000002888</v>
      </c>
      <c r="S9" s="48"/>
      <c r="T9" s="42">
        <v>32750.970000006</v>
      </c>
      <c r="U9" s="42">
        <v>48073.850000003898</v>
      </c>
      <c r="V9" s="42">
        <v>8606.1299999996809</v>
      </c>
      <c r="W9" s="42"/>
      <c r="X9" s="42">
        <v>89430.950000009587</v>
      </c>
      <c r="Y9" s="47"/>
      <c r="Z9" s="42">
        <v>9134.1899999998404</v>
      </c>
      <c r="AA9" s="42">
        <v>14477.389999999599</v>
      </c>
      <c r="AB9" s="42">
        <v>2225.95999999999</v>
      </c>
      <c r="AC9" s="42"/>
      <c r="AD9" s="42">
        <v>25837.539999999433</v>
      </c>
      <c r="AE9" s="47"/>
      <c r="AF9" s="42">
        <v>187329.27000002452</v>
      </c>
      <c r="AG9" s="42">
        <v>372739.37000013271</v>
      </c>
      <c r="AH9" s="42">
        <v>68227.440000001065</v>
      </c>
      <c r="AI9" s="42"/>
      <c r="AJ9" s="42">
        <v>628296.08000015817</v>
      </c>
      <c r="AK9" s="21"/>
    </row>
    <row r="10" spans="1:37" x14ac:dyDescent="0.25">
      <c r="A10" s="23" t="s">
        <v>27</v>
      </c>
      <c r="B10" s="42">
        <v>115822.350000063</v>
      </c>
      <c r="C10" s="42">
        <v>403552.20999950898</v>
      </c>
      <c r="D10" s="42">
        <v>138021.51000005801</v>
      </c>
      <c r="E10" s="42"/>
      <c r="F10" s="42">
        <v>657396.06999962998</v>
      </c>
      <c r="G10" s="47"/>
      <c r="H10" s="42">
        <v>86621.490000029895</v>
      </c>
      <c r="I10" s="42">
        <v>282452.66999975598</v>
      </c>
      <c r="J10" s="42">
        <v>92780.980000025898</v>
      </c>
      <c r="K10" s="42"/>
      <c r="L10" s="42">
        <v>461855.13999981177</v>
      </c>
      <c r="M10" s="48"/>
      <c r="N10" s="42">
        <v>66098.610000007699</v>
      </c>
      <c r="O10" s="42">
        <v>245829.88999980001</v>
      </c>
      <c r="P10" s="42">
        <v>119772.150000047</v>
      </c>
      <c r="Q10" s="42"/>
      <c r="R10" s="42">
        <v>431700.64999985468</v>
      </c>
      <c r="S10" s="48"/>
      <c r="T10" s="42">
        <v>57249.910000007003</v>
      </c>
      <c r="U10" s="42">
        <v>137214.56000006999</v>
      </c>
      <c r="V10" s="42">
        <v>35986.840000005599</v>
      </c>
      <c r="W10" s="42"/>
      <c r="X10" s="42">
        <v>230451.31000008259</v>
      </c>
      <c r="Y10" s="47"/>
      <c r="Z10" s="42">
        <v>21089.790000001802</v>
      </c>
      <c r="AA10" s="42">
        <v>59176.750000001797</v>
      </c>
      <c r="AB10" s="42">
        <v>14246.739999999299</v>
      </c>
      <c r="AC10" s="42"/>
      <c r="AD10" s="42">
        <v>94513.280000002909</v>
      </c>
      <c r="AE10" s="47"/>
      <c r="AF10" s="42">
        <v>346882.1500001094</v>
      </c>
      <c r="AG10" s="42">
        <v>1128226.0799991367</v>
      </c>
      <c r="AH10" s="42">
        <v>400808.22000013583</v>
      </c>
      <c r="AI10" s="42"/>
      <c r="AJ10" s="42">
        <v>1875916.4499993818</v>
      </c>
      <c r="AK10" s="21"/>
    </row>
    <row r="11" spans="1:37" x14ac:dyDescent="0.25">
      <c r="A11" s="23" t="s">
        <v>28</v>
      </c>
      <c r="B11" s="42">
        <v>61377.8100000017</v>
      </c>
      <c r="C11" s="42">
        <v>136271.17000005901</v>
      </c>
      <c r="D11" s="42">
        <v>35206.4000000046</v>
      </c>
      <c r="E11" s="42"/>
      <c r="F11" s="42">
        <v>232855.38000006528</v>
      </c>
      <c r="G11" s="47"/>
      <c r="H11" s="42">
        <v>39697.570000006301</v>
      </c>
      <c r="I11" s="42">
        <v>92238.380000029196</v>
      </c>
      <c r="J11" s="42">
        <v>24611.750000002001</v>
      </c>
      <c r="K11" s="42"/>
      <c r="L11" s="42">
        <v>156547.7000000375</v>
      </c>
      <c r="M11" s="48"/>
      <c r="N11" s="42">
        <v>40628.230000008101</v>
      </c>
      <c r="O11" s="42">
        <v>101507.740000046</v>
      </c>
      <c r="P11" s="42">
        <v>43502.160000000302</v>
      </c>
      <c r="Q11" s="42"/>
      <c r="R11" s="42">
        <v>185638.1300000544</v>
      </c>
      <c r="S11" s="48"/>
      <c r="T11" s="42">
        <v>32459.4100000074</v>
      </c>
      <c r="U11" s="42">
        <v>49346.680000003798</v>
      </c>
      <c r="V11" s="42">
        <v>13437.289999999401</v>
      </c>
      <c r="W11" s="42"/>
      <c r="X11" s="42">
        <v>95243.380000010598</v>
      </c>
      <c r="Y11" s="47"/>
      <c r="Z11" s="42">
        <v>13522.709999999701</v>
      </c>
      <c r="AA11" s="42">
        <v>22957.990000001901</v>
      </c>
      <c r="AB11" s="42">
        <v>5542.1899999998604</v>
      </c>
      <c r="AC11" s="42"/>
      <c r="AD11" s="42">
        <v>42022.890000001455</v>
      </c>
      <c r="AE11" s="47"/>
      <c r="AF11" s="42">
        <v>187685.73000002321</v>
      </c>
      <c r="AG11" s="42">
        <v>402321.96000013995</v>
      </c>
      <c r="AH11" s="42">
        <v>122299.79000000615</v>
      </c>
      <c r="AI11" s="42"/>
      <c r="AJ11" s="42">
        <v>712307.48000016913</v>
      </c>
      <c r="AK11" s="21"/>
    </row>
    <row r="12" spans="1:37" x14ac:dyDescent="0.25">
      <c r="A12" s="23" t="s">
        <v>0</v>
      </c>
      <c r="B12" s="42">
        <v>45729.470000005102</v>
      </c>
      <c r="C12" s="42">
        <v>224904.28999987</v>
      </c>
      <c r="D12" s="42">
        <v>89343.550000027695</v>
      </c>
      <c r="E12" s="42"/>
      <c r="F12" s="42">
        <v>359977.30999990279</v>
      </c>
      <c r="G12" s="47"/>
      <c r="H12" s="42">
        <v>24218.910000002801</v>
      </c>
      <c r="I12" s="42">
        <v>114822.270000059</v>
      </c>
      <c r="J12" s="42">
        <v>49129.000000000597</v>
      </c>
      <c r="K12" s="42"/>
      <c r="L12" s="42">
        <v>188170.18000006239</v>
      </c>
      <c r="M12" s="48"/>
      <c r="N12" s="42">
        <v>34942.120000007199</v>
      </c>
      <c r="O12" s="42">
        <v>187762.24999994799</v>
      </c>
      <c r="P12" s="42">
        <v>108069.47000003399</v>
      </c>
      <c r="Q12" s="42"/>
      <c r="R12" s="42">
        <v>330773.83999998914</v>
      </c>
      <c r="S12" s="48"/>
      <c r="T12" s="42">
        <v>29301.230000004201</v>
      </c>
      <c r="U12" s="42">
        <v>90015.670000031096</v>
      </c>
      <c r="V12" s="42">
        <v>28354.0200000039</v>
      </c>
      <c r="W12" s="42"/>
      <c r="X12" s="42">
        <v>147670.92000003919</v>
      </c>
      <c r="Y12" s="47"/>
      <c r="Z12" s="42">
        <v>12290.699999999601</v>
      </c>
      <c r="AA12" s="42">
        <v>42366.5000000035</v>
      </c>
      <c r="AB12" s="42">
        <v>12885.9099999994</v>
      </c>
      <c r="AC12" s="42"/>
      <c r="AD12" s="42">
        <v>67543.110000002489</v>
      </c>
      <c r="AE12" s="47"/>
      <c r="AF12" s="42">
        <v>146482.43000001891</v>
      </c>
      <c r="AG12" s="42">
        <v>659870.97999991151</v>
      </c>
      <c r="AH12" s="42">
        <v>287781.95000006555</v>
      </c>
      <c r="AI12" s="42"/>
      <c r="AJ12" s="42">
        <v>1094135.3599999961</v>
      </c>
      <c r="AK12" s="21"/>
    </row>
    <row r="13" spans="1:37" x14ac:dyDescent="0.25">
      <c r="A13" s="22" t="s">
        <v>29</v>
      </c>
      <c r="B13" s="41">
        <v>49034.519999999255</v>
      </c>
      <c r="C13" s="41">
        <v>97023.520000001095</v>
      </c>
      <c r="D13" s="41">
        <v>8668.9199999999564</v>
      </c>
      <c r="E13" s="41"/>
      <c r="F13" s="41">
        <v>154726.96000000031</v>
      </c>
      <c r="G13" s="41"/>
      <c r="H13" s="41">
        <v>30047.169999999649</v>
      </c>
      <c r="I13" s="41">
        <v>57284.29999999862</v>
      </c>
      <c r="J13" s="41">
        <v>5396.3600000000024</v>
      </c>
      <c r="K13" s="41"/>
      <c r="L13" s="41">
        <v>92727.82999999827</v>
      </c>
      <c r="M13" s="41"/>
      <c r="N13" s="41">
        <v>23087.27999999973</v>
      </c>
      <c r="O13" s="41">
        <v>60468.189999999238</v>
      </c>
      <c r="P13" s="41">
        <v>7794.1099999999633</v>
      </c>
      <c r="Q13" s="41"/>
      <c r="R13" s="41">
        <v>91349.579999998925</v>
      </c>
      <c r="S13" s="41"/>
      <c r="T13" s="41">
        <v>13617.169999999949</v>
      </c>
      <c r="U13" s="41">
        <v>29207.859999999535</v>
      </c>
      <c r="V13" s="41">
        <v>3986.9999999999991</v>
      </c>
      <c r="W13" s="41"/>
      <c r="X13" s="41">
        <v>46812.02999999949</v>
      </c>
      <c r="Y13" s="41"/>
      <c r="Z13" s="41">
        <v>4978.1700000000019</v>
      </c>
      <c r="AA13" s="41">
        <v>12002.739999999954</v>
      </c>
      <c r="AB13" s="41">
        <v>1388.7400000000011</v>
      </c>
      <c r="AC13" s="41"/>
      <c r="AD13" s="41">
        <v>18369.649999999958</v>
      </c>
      <c r="AE13" s="41"/>
      <c r="AF13" s="41">
        <v>120764.3099999986</v>
      </c>
      <c r="AG13" s="41">
        <v>255986.60999999844</v>
      </c>
      <c r="AH13" s="41">
        <v>27235.129999999917</v>
      </c>
      <c r="AI13" s="41"/>
      <c r="AJ13" s="41">
        <v>403986.0499999969</v>
      </c>
      <c r="AK13" s="21"/>
    </row>
    <row r="14" spans="1:37" x14ac:dyDescent="0.25">
      <c r="A14" s="23" t="s">
        <v>30</v>
      </c>
      <c r="B14" s="42">
        <v>203.73</v>
      </c>
      <c r="C14" s="42">
        <v>371.05</v>
      </c>
      <c r="D14" s="42">
        <v>56.7</v>
      </c>
      <c r="E14" s="42"/>
      <c r="F14" s="42">
        <v>631.48</v>
      </c>
      <c r="G14" s="47"/>
      <c r="H14" s="42">
        <v>146.07</v>
      </c>
      <c r="I14" s="42">
        <v>383.33</v>
      </c>
      <c r="J14" s="42">
        <v>76.819999999999993</v>
      </c>
      <c r="K14" s="42"/>
      <c r="L14" s="42">
        <v>606.22</v>
      </c>
      <c r="M14" s="48"/>
      <c r="N14" s="42">
        <v>107.05</v>
      </c>
      <c r="O14" s="42">
        <v>325.17</v>
      </c>
      <c r="P14" s="42">
        <v>75.73</v>
      </c>
      <c r="Q14" s="42"/>
      <c r="R14" s="42">
        <v>507.95000000000005</v>
      </c>
      <c r="S14" s="48"/>
      <c r="T14" s="42">
        <v>92.03</v>
      </c>
      <c r="U14" s="42">
        <v>158.37</v>
      </c>
      <c r="V14" s="42">
        <v>36.119999999999997</v>
      </c>
      <c r="W14" s="42"/>
      <c r="X14" s="42">
        <v>286.52</v>
      </c>
      <c r="Y14" s="47"/>
      <c r="Z14" s="42">
        <v>22.86</v>
      </c>
      <c r="AA14" s="42">
        <v>65.010000000000005</v>
      </c>
      <c r="AB14" s="42">
        <v>13.16</v>
      </c>
      <c r="AC14" s="42"/>
      <c r="AD14" s="42">
        <v>101.03</v>
      </c>
      <c r="AE14" s="47"/>
      <c r="AF14" s="42">
        <v>571.74</v>
      </c>
      <c r="AG14" s="42">
        <v>1302.9299999999998</v>
      </c>
      <c r="AH14" s="42">
        <v>258.52999999999997</v>
      </c>
      <c r="AI14" s="42"/>
      <c r="AJ14" s="42">
        <v>2133.1999999999998</v>
      </c>
      <c r="AK14" s="21"/>
    </row>
    <row r="15" spans="1:37" x14ac:dyDescent="0.25">
      <c r="A15" s="23" t="s">
        <v>31</v>
      </c>
      <c r="B15" s="42">
        <v>1828.31</v>
      </c>
      <c r="C15" s="42">
        <v>3650.2199999999498</v>
      </c>
      <c r="D15" s="42">
        <v>150.75</v>
      </c>
      <c r="E15" s="42"/>
      <c r="F15" s="42">
        <v>5629.2799999999497</v>
      </c>
      <c r="G15" s="47"/>
      <c r="H15" s="42">
        <v>1021.12</v>
      </c>
      <c r="I15" s="42">
        <v>1908.9</v>
      </c>
      <c r="J15" s="42">
        <v>84.48</v>
      </c>
      <c r="K15" s="42"/>
      <c r="L15" s="42">
        <v>3014.5</v>
      </c>
      <c r="M15" s="48"/>
      <c r="N15" s="42">
        <v>641.51000000000101</v>
      </c>
      <c r="O15" s="42">
        <v>1920.05</v>
      </c>
      <c r="P15" s="42">
        <v>119.61</v>
      </c>
      <c r="Q15" s="42"/>
      <c r="R15" s="42">
        <v>2681.170000000001</v>
      </c>
      <c r="S15" s="48"/>
      <c r="T15" s="42">
        <v>355.15</v>
      </c>
      <c r="U15" s="42">
        <v>758.70000000000095</v>
      </c>
      <c r="V15" s="42">
        <v>31.65</v>
      </c>
      <c r="W15" s="42"/>
      <c r="X15" s="42">
        <v>1145.5000000000009</v>
      </c>
      <c r="Y15" s="47"/>
      <c r="Z15" s="42">
        <v>129.79</v>
      </c>
      <c r="AA15" s="42">
        <v>268.93</v>
      </c>
      <c r="AB15" s="42">
        <v>7.72</v>
      </c>
      <c r="AC15" s="42"/>
      <c r="AD15" s="42">
        <v>406.44000000000005</v>
      </c>
      <c r="AE15" s="47"/>
      <c r="AF15" s="42">
        <v>3975.880000000001</v>
      </c>
      <c r="AG15" s="42">
        <v>8506.799999999952</v>
      </c>
      <c r="AH15" s="42">
        <v>394.21</v>
      </c>
      <c r="AI15" s="42"/>
      <c r="AJ15" s="42">
        <v>12876.88999999995</v>
      </c>
      <c r="AK15" s="21"/>
    </row>
    <row r="16" spans="1:37" x14ac:dyDescent="0.25">
      <c r="A16" s="23" t="s">
        <v>32</v>
      </c>
      <c r="B16" s="42">
        <v>690.42000000000098</v>
      </c>
      <c r="C16" s="42">
        <v>1375.02</v>
      </c>
      <c r="D16" s="42">
        <v>78.86</v>
      </c>
      <c r="E16" s="42"/>
      <c r="F16" s="42">
        <v>2144.3000000000011</v>
      </c>
      <c r="G16" s="47"/>
      <c r="H16" s="42">
        <v>432.56</v>
      </c>
      <c r="I16" s="42">
        <v>754.49000000000103</v>
      </c>
      <c r="J16" s="42">
        <v>55.97</v>
      </c>
      <c r="K16" s="42"/>
      <c r="L16" s="42">
        <v>1243.0200000000011</v>
      </c>
      <c r="M16" s="48"/>
      <c r="N16" s="42">
        <v>328.99</v>
      </c>
      <c r="O16" s="42">
        <v>769.29000000000201</v>
      </c>
      <c r="P16" s="42">
        <v>60.13</v>
      </c>
      <c r="Q16" s="42"/>
      <c r="R16" s="42">
        <v>1158.4100000000021</v>
      </c>
      <c r="S16" s="48"/>
      <c r="T16" s="42">
        <v>160.97</v>
      </c>
      <c r="U16" s="42">
        <v>300.91000000000003</v>
      </c>
      <c r="V16" s="42">
        <v>12.94</v>
      </c>
      <c r="W16" s="42"/>
      <c r="X16" s="42">
        <v>474.82</v>
      </c>
      <c r="Y16" s="47"/>
      <c r="Z16" s="42">
        <v>63.37</v>
      </c>
      <c r="AA16" s="42">
        <v>185.23</v>
      </c>
      <c r="AB16" s="42">
        <v>6.57</v>
      </c>
      <c r="AC16" s="42"/>
      <c r="AD16" s="42">
        <v>255.17</v>
      </c>
      <c r="AE16" s="47"/>
      <c r="AF16" s="42">
        <v>1676.3100000000011</v>
      </c>
      <c r="AG16" s="42">
        <v>3384.9400000000032</v>
      </c>
      <c r="AH16" s="42">
        <v>214.47000000000003</v>
      </c>
      <c r="AI16" s="42"/>
      <c r="AJ16" s="42">
        <v>5275.720000000003</v>
      </c>
      <c r="AK16" s="21"/>
    </row>
    <row r="17" spans="1:37" x14ac:dyDescent="0.25">
      <c r="A17" s="23" t="s">
        <v>33</v>
      </c>
      <c r="B17" s="42">
        <v>1140.07</v>
      </c>
      <c r="C17" s="42">
        <v>1792.84</v>
      </c>
      <c r="D17" s="42">
        <v>122.63</v>
      </c>
      <c r="E17" s="42"/>
      <c r="F17" s="42">
        <v>3055.54</v>
      </c>
      <c r="G17" s="47"/>
      <c r="H17" s="42">
        <v>549.76</v>
      </c>
      <c r="I17" s="42">
        <v>934.44000000000199</v>
      </c>
      <c r="J17" s="42">
        <v>78.52</v>
      </c>
      <c r="K17" s="42"/>
      <c r="L17" s="42">
        <v>1562.7200000000021</v>
      </c>
      <c r="M17" s="48"/>
      <c r="N17" s="42">
        <v>457.03</v>
      </c>
      <c r="O17" s="42">
        <v>1021.63</v>
      </c>
      <c r="P17" s="42">
        <v>83.22</v>
      </c>
      <c r="Q17" s="42"/>
      <c r="R17" s="42">
        <v>1561.8799999999999</v>
      </c>
      <c r="S17" s="48"/>
      <c r="T17" s="42">
        <v>338.87</v>
      </c>
      <c r="U17" s="42">
        <v>504.66</v>
      </c>
      <c r="V17" s="42">
        <v>46.62</v>
      </c>
      <c r="W17" s="42"/>
      <c r="X17" s="42">
        <v>890.15</v>
      </c>
      <c r="Y17" s="47"/>
      <c r="Z17" s="42">
        <v>113.89</v>
      </c>
      <c r="AA17" s="42">
        <v>202.72</v>
      </c>
      <c r="AB17" s="42">
        <v>11.4</v>
      </c>
      <c r="AC17" s="42"/>
      <c r="AD17" s="42">
        <v>328.01</v>
      </c>
      <c r="AE17" s="47"/>
      <c r="AF17" s="42">
        <v>2599.62</v>
      </c>
      <c r="AG17" s="42">
        <v>4456.2900000000018</v>
      </c>
      <c r="AH17" s="42">
        <v>342.39</v>
      </c>
      <c r="AI17" s="42"/>
      <c r="AJ17" s="42">
        <v>7398.3000000000029</v>
      </c>
      <c r="AK17" s="21"/>
    </row>
    <row r="18" spans="1:37" x14ac:dyDescent="0.25">
      <c r="A18" s="23" t="s">
        <v>34</v>
      </c>
      <c r="B18" s="42">
        <v>5709.6499999998796</v>
      </c>
      <c r="C18" s="42">
        <v>8802.7699999997003</v>
      </c>
      <c r="D18" s="42">
        <v>1394.04</v>
      </c>
      <c r="E18" s="42"/>
      <c r="F18" s="42">
        <v>15906.459999999581</v>
      </c>
      <c r="G18" s="47"/>
      <c r="H18" s="42">
        <v>3496.99999999996</v>
      </c>
      <c r="I18" s="42">
        <v>5313.7699999998704</v>
      </c>
      <c r="J18" s="42">
        <v>916.61000000000104</v>
      </c>
      <c r="K18" s="42"/>
      <c r="L18" s="42">
        <v>9727.37999999983</v>
      </c>
      <c r="M18" s="48"/>
      <c r="N18" s="42">
        <v>3553.93999999993</v>
      </c>
      <c r="O18" s="42">
        <v>6789.0399999997899</v>
      </c>
      <c r="P18" s="42">
        <v>1281.53</v>
      </c>
      <c r="Q18" s="42"/>
      <c r="R18" s="42">
        <v>11624.50999999972</v>
      </c>
      <c r="S18" s="48"/>
      <c r="T18" s="42">
        <v>2949.2999999999602</v>
      </c>
      <c r="U18" s="42">
        <v>5927.20999999986</v>
      </c>
      <c r="V18" s="42">
        <v>1168.57</v>
      </c>
      <c r="W18" s="42"/>
      <c r="X18" s="42">
        <v>10045.07999999982</v>
      </c>
      <c r="Y18" s="47"/>
      <c r="Z18" s="42">
        <v>1108.77</v>
      </c>
      <c r="AA18" s="42">
        <v>2089.0100000000002</v>
      </c>
      <c r="AB18" s="42">
        <v>353.92</v>
      </c>
      <c r="AC18" s="42"/>
      <c r="AD18" s="42">
        <v>3551.7000000000003</v>
      </c>
      <c r="AE18" s="47"/>
      <c r="AF18" s="42">
        <v>16818.659999999727</v>
      </c>
      <c r="AG18" s="42">
        <v>28921.799999999217</v>
      </c>
      <c r="AH18" s="42">
        <v>5114.670000000001</v>
      </c>
      <c r="AI18" s="42"/>
      <c r="AJ18" s="42">
        <v>50855.12999999895</v>
      </c>
      <c r="AK18" s="21"/>
    </row>
    <row r="19" spans="1:37" x14ac:dyDescent="0.25">
      <c r="A19" s="23" t="s">
        <v>35</v>
      </c>
      <c r="B19" s="42">
        <v>4733.2499999998699</v>
      </c>
      <c r="C19" s="42">
        <v>11553.4999999995</v>
      </c>
      <c r="D19" s="42">
        <v>457.780000000001</v>
      </c>
      <c r="E19" s="42"/>
      <c r="F19" s="42">
        <v>16744.529999999373</v>
      </c>
      <c r="G19" s="47"/>
      <c r="H19" s="42">
        <v>2443.47999999998</v>
      </c>
      <c r="I19" s="42">
        <v>6693.9099999997397</v>
      </c>
      <c r="J19" s="42">
        <v>244.56</v>
      </c>
      <c r="K19" s="42"/>
      <c r="L19" s="42">
        <v>9381.9499999997188</v>
      </c>
      <c r="M19" s="48"/>
      <c r="N19" s="42">
        <v>1785.59</v>
      </c>
      <c r="O19" s="42">
        <v>5784.1199999997698</v>
      </c>
      <c r="P19" s="42">
        <v>347.57</v>
      </c>
      <c r="Q19" s="42"/>
      <c r="R19" s="42">
        <v>7917.2799999997696</v>
      </c>
      <c r="S19" s="48"/>
      <c r="T19" s="42">
        <v>794.45000000000095</v>
      </c>
      <c r="U19" s="42">
        <v>1940.13</v>
      </c>
      <c r="V19" s="42">
        <v>66.510000000000005</v>
      </c>
      <c r="W19" s="42"/>
      <c r="X19" s="42">
        <v>2801.0900000000011</v>
      </c>
      <c r="Y19" s="47"/>
      <c r="Z19" s="42">
        <v>213.15</v>
      </c>
      <c r="AA19" s="42">
        <v>652.60000000000196</v>
      </c>
      <c r="AB19" s="42">
        <v>19.55</v>
      </c>
      <c r="AC19" s="42"/>
      <c r="AD19" s="42">
        <v>885.30000000000189</v>
      </c>
      <c r="AE19" s="47"/>
      <c r="AF19" s="42">
        <v>9969.9199999998509</v>
      </c>
      <c r="AG19" s="42">
        <v>26624.259999999013</v>
      </c>
      <c r="AH19" s="42">
        <v>1135.9700000000012</v>
      </c>
      <c r="AI19" s="42"/>
      <c r="AJ19" s="42">
        <v>37730.149999998874</v>
      </c>
      <c r="AK19" s="21"/>
    </row>
    <row r="20" spans="1:37" x14ac:dyDescent="0.25">
      <c r="A20" s="23" t="s">
        <v>36</v>
      </c>
      <c r="B20" s="42">
        <v>2124.9499999999798</v>
      </c>
      <c r="C20" s="42">
        <v>2302.1399999999899</v>
      </c>
      <c r="D20" s="42">
        <v>129.94</v>
      </c>
      <c r="E20" s="42"/>
      <c r="F20" s="42">
        <v>4557.0299999999688</v>
      </c>
      <c r="G20" s="47"/>
      <c r="H20" s="42">
        <v>1148.1199999999999</v>
      </c>
      <c r="I20" s="42">
        <v>1341.09</v>
      </c>
      <c r="J20" s="42">
        <v>50.69</v>
      </c>
      <c r="K20" s="42"/>
      <c r="L20" s="42">
        <v>2539.9</v>
      </c>
      <c r="M20" s="48"/>
      <c r="N20" s="42">
        <v>783.1</v>
      </c>
      <c r="O20" s="42">
        <v>1172.08</v>
      </c>
      <c r="P20" s="42">
        <v>85.28</v>
      </c>
      <c r="Q20" s="42"/>
      <c r="R20" s="42">
        <v>2040.4599999999998</v>
      </c>
      <c r="S20" s="48"/>
      <c r="T20" s="42">
        <v>298.85000000000002</v>
      </c>
      <c r="U20" s="42">
        <v>376.78</v>
      </c>
      <c r="V20" s="42">
        <v>29.82</v>
      </c>
      <c r="W20" s="42"/>
      <c r="X20" s="42">
        <v>705.45</v>
      </c>
      <c r="Y20" s="47"/>
      <c r="Z20" s="42">
        <v>92.949999999999903</v>
      </c>
      <c r="AA20" s="42">
        <v>183.28</v>
      </c>
      <c r="AB20" s="42">
        <v>8.02</v>
      </c>
      <c r="AC20" s="42"/>
      <c r="AD20" s="42">
        <v>284.24999999999989</v>
      </c>
      <c r="AE20" s="47"/>
      <c r="AF20" s="42">
        <v>4447.9699999999793</v>
      </c>
      <c r="AG20" s="42">
        <v>5375.3699999999899</v>
      </c>
      <c r="AH20" s="42">
        <v>303.75</v>
      </c>
      <c r="AI20" s="42"/>
      <c r="AJ20" s="42">
        <v>10127.089999999971</v>
      </c>
      <c r="AK20" s="21"/>
    </row>
    <row r="21" spans="1:37" x14ac:dyDescent="0.25">
      <c r="A21" s="23" t="s">
        <v>37</v>
      </c>
      <c r="B21" s="42">
        <v>712.52</v>
      </c>
      <c r="C21" s="42">
        <v>1433.85</v>
      </c>
      <c r="D21" s="42">
        <v>97.03</v>
      </c>
      <c r="E21" s="42"/>
      <c r="F21" s="42">
        <v>2243.4</v>
      </c>
      <c r="G21" s="47"/>
      <c r="H21" s="42">
        <v>743.13000000000102</v>
      </c>
      <c r="I21" s="42">
        <v>1177.8699999999999</v>
      </c>
      <c r="J21" s="42">
        <v>105.41</v>
      </c>
      <c r="K21" s="42"/>
      <c r="L21" s="42">
        <v>2026.410000000001</v>
      </c>
      <c r="M21" s="48"/>
      <c r="N21" s="42">
        <v>292.33</v>
      </c>
      <c r="O21" s="42">
        <v>685.88</v>
      </c>
      <c r="P21" s="42">
        <v>62.93</v>
      </c>
      <c r="Q21" s="42"/>
      <c r="R21" s="42">
        <v>1041.1400000000001</v>
      </c>
      <c r="S21" s="48"/>
      <c r="T21" s="42">
        <v>194.45</v>
      </c>
      <c r="U21" s="42">
        <v>337.12</v>
      </c>
      <c r="V21" s="42">
        <v>22.27</v>
      </c>
      <c r="W21" s="42"/>
      <c r="X21" s="42">
        <v>553.83999999999992</v>
      </c>
      <c r="Y21" s="47"/>
      <c r="Z21" s="42">
        <v>63.45</v>
      </c>
      <c r="AA21" s="42">
        <v>158.66999999999999</v>
      </c>
      <c r="AB21" s="42">
        <v>13.45</v>
      </c>
      <c r="AC21" s="42"/>
      <c r="AD21" s="42">
        <v>235.57</v>
      </c>
      <c r="AE21" s="47"/>
      <c r="AF21" s="42">
        <v>2005.880000000001</v>
      </c>
      <c r="AG21" s="42">
        <v>3793.39</v>
      </c>
      <c r="AH21" s="42">
        <v>301.09000000000003</v>
      </c>
      <c r="AI21" s="42"/>
      <c r="AJ21" s="42">
        <v>6100.3600000000015</v>
      </c>
      <c r="AK21" s="21"/>
    </row>
    <row r="22" spans="1:37" ht="14.45" x14ac:dyDescent="0.35">
      <c r="A22" s="23" t="s">
        <v>38</v>
      </c>
      <c r="B22" s="42">
        <v>8415.4499999998206</v>
      </c>
      <c r="C22" s="42">
        <v>11912.619999999601</v>
      </c>
      <c r="D22" s="42">
        <v>812.69000000000199</v>
      </c>
      <c r="E22" s="42"/>
      <c r="F22" s="42">
        <v>21140.759999999424</v>
      </c>
      <c r="G22" s="47"/>
      <c r="H22" s="42">
        <v>5776.3899999998503</v>
      </c>
      <c r="I22" s="42">
        <v>9475.7799999997005</v>
      </c>
      <c r="J22" s="42">
        <v>580.83000000000095</v>
      </c>
      <c r="K22" s="42"/>
      <c r="L22" s="42">
        <v>15832.999999999553</v>
      </c>
      <c r="M22" s="48"/>
      <c r="N22" s="42">
        <v>3478.7999999999201</v>
      </c>
      <c r="O22" s="42">
        <v>7076.5499999998001</v>
      </c>
      <c r="P22" s="42">
        <v>529.72000000000105</v>
      </c>
      <c r="Q22" s="42"/>
      <c r="R22" s="42">
        <v>11085.069999999721</v>
      </c>
      <c r="S22" s="48"/>
      <c r="T22" s="42">
        <v>1993.6699999999901</v>
      </c>
      <c r="U22" s="42">
        <v>3098.6599999999398</v>
      </c>
      <c r="V22" s="42">
        <v>197.01</v>
      </c>
      <c r="W22" s="42"/>
      <c r="X22" s="42">
        <v>5289.3399999999301</v>
      </c>
      <c r="Y22" s="47"/>
      <c r="Z22" s="42">
        <v>655.58000000000095</v>
      </c>
      <c r="AA22" s="42">
        <v>1175.42</v>
      </c>
      <c r="AB22" s="42">
        <v>75.09</v>
      </c>
      <c r="AC22" s="42"/>
      <c r="AD22" s="42">
        <v>1906.0900000000008</v>
      </c>
      <c r="AE22" s="47"/>
      <c r="AF22" s="42">
        <v>20319.889999999585</v>
      </c>
      <c r="AG22" s="42">
        <v>32739.029999999038</v>
      </c>
      <c r="AH22" s="42">
        <v>2195.3400000000038</v>
      </c>
      <c r="AI22" s="42"/>
      <c r="AJ22" s="42">
        <v>55254.259999998627</v>
      </c>
      <c r="AK22" s="21"/>
    </row>
    <row r="23" spans="1:37" ht="14.45" x14ac:dyDescent="0.35">
      <c r="A23" s="23" t="s">
        <v>39</v>
      </c>
      <c r="B23" s="42">
        <v>6138.9099999999298</v>
      </c>
      <c r="C23" s="42">
        <v>8328.1999999997897</v>
      </c>
      <c r="D23" s="42">
        <v>471.270000000001</v>
      </c>
      <c r="E23" s="42"/>
      <c r="F23" s="42">
        <v>14938.379999999721</v>
      </c>
      <c r="G23" s="47"/>
      <c r="H23" s="42">
        <v>3288.22999999994</v>
      </c>
      <c r="I23" s="42">
        <v>4822.1999999998798</v>
      </c>
      <c r="J23" s="42">
        <v>304.33</v>
      </c>
      <c r="K23" s="42"/>
      <c r="L23" s="42">
        <v>8414.7599999998201</v>
      </c>
      <c r="M23" s="48"/>
      <c r="N23" s="42">
        <v>2800.8499999999599</v>
      </c>
      <c r="O23" s="42">
        <v>5490.3199999998596</v>
      </c>
      <c r="P23" s="42">
        <v>595.21000000000095</v>
      </c>
      <c r="Q23" s="42"/>
      <c r="R23" s="42">
        <v>8886.3799999998209</v>
      </c>
      <c r="S23" s="48"/>
      <c r="T23" s="42">
        <v>1507.44</v>
      </c>
      <c r="U23" s="42">
        <v>2613.4699999999798</v>
      </c>
      <c r="V23" s="42">
        <v>389.27</v>
      </c>
      <c r="W23" s="42"/>
      <c r="X23" s="42">
        <v>4510.1799999999803</v>
      </c>
      <c r="Y23" s="47"/>
      <c r="Z23" s="42">
        <v>718.1</v>
      </c>
      <c r="AA23" s="42">
        <v>1401.44</v>
      </c>
      <c r="AB23" s="42">
        <v>144.33000000000001</v>
      </c>
      <c r="AC23" s="42"/>
      <c r="AD23" s="42">
        <v>2263.87</v>
      </c>
      <c r="AE23" s="47"/>
      <c r="AF23" s="42">
        <v>14453.529999999828</v>
      </c>
      <c r="AG23" s="42">
        <v>22655.62999999951</v>
      </c>
      <c r="AH23" s="42">
        <v>1904.4100000000017</v>
      </c>
      <c r="AI23" s="42"/>
      <c r="AJ23" s="42">
        <v>39013.569999999345</v>
      </c>
      <c r="AK23" s="21"/>
    </row>
    <row r="24" spans="1:37" ht="14.45" x14ac:dyDescent="0.35">
      <c r="A24" s="23" t="s">
        <v>40</v>
      </c>
      <c r="B24" s="42">
        <v>832.12000000000103</v>
      </c>
      <c r="C24" s="42">
        <v>2038.04</v>
      </c>
      <c r="D24" s="42">
        <v>169.41</v>
      </c>
      <c r="E24" s="42"/>
      <c r="F24" s="42">
        <v>3039.5700000000006</v>
      </c>
      <c r="G24" s="47"/>
      <c r="H24" s="42">
        <v>734.96</v>
      </c>
      <c r="I24" s="42">
        <v>1824.41</v>
      </c>
      <c r="J24" s="42">
        <v>133.38</v>
      </c>
      <c r="K24" s="42"/>
      <c r="L24" s="42">
        <v>2692.75</v>
      </c>
      <c r="M24" s="48"/>
      <c r="N24" s="42">
        <v>361.47</v>
      </c>
      <c r="O24" s="42">
        <v>1460.27</v>
      </c>
      <c r="P24" s="42">
        <v>183.8</v>
      </c>
      <c r="Q24" s="42"/>
      <c r="R24" s="42">
        <v>2005.54</v>
      </c>
      <c r="S24" s="48"/>
      <c r="T24" s="42">
        <v>179.41</v>
      </c>
      <c r="U24" s="42">
        <v>750.57000000000096</v>
      </c>
      <c r="V24" s="42">
        <v>87.009999999999906</v>
      </c>
      <c r="W24" s="42"/>
      <c r="X24" s="42">
        <v>1016.9900000000008</v>
      </c>
      <c r="Y24" s="47"/>
      <c r="Z24" s="42">
        <v>87.74</v>
      </c>
      <c r="AA24" s="42">
        <v>315.64</v>
      </c>
      <c r="AB24" s="42">
        <v>30.51</v>
      </c>
      <c r="AC24" s="42"/>
      <c r="AD24" s="42">
        <v>433.89</v>
      </c>
      <c r="AE24" s="47"/>
      <c r="AF24" s="42">
        <v>2195.7000000000007</v>
      </c>
      <c r="AG24" s="42">
        <v>6388.9300000000012</v>
      </c>
      <c r="AH24" s="42">
        <v>604.1099999999999</v>
      </c>
      <c r="AI24" s="42"/>
      <c r="AJ24" s="42">
        <v>9188.7400000000016</v>
      </c>
      <c r="AK24" s="21"/>
    </row>
    <row r="25" spans="1:37" ht="14.45" x14ac:dyDescent="0.35">
      <c r="A25" s="23" t="s">
        <v>41</v>
      </c>
      <c r="B25" s="42">
        <v>2647.5399999999599</v>
      </c>
      <c r="C25" s="42">
        <v>3677.7799999999402</v>
      </c>
      <c r="D25" s="42">
        <v>195.13</v>
      </c>
      <c r="E25" s="42"/>
      <c r="F25" s="42">
        <v>6520.4499999998998</v>
      </c>
      <c r="G25" s="47"/>
      <c r="H25" s="42">
        <v>1852.76999999999</v>
      </c>
      <c r="I25" s="42">
        <v>2545.0099999999702</v>
      </c>
      <c r="J25" s="42">
        <v>163</v>
      </c>
      <c r="K25" s="42"/>
      <c r="L25" s="42">
        <v>4560.7799999999606</v>
      </c>
      <c r="M25" s="48"/>
      <c r="N25" s="42">
        <v>1608.3699999999801</v>
      </c>
      <c r="O25" s="42">
        <v>2799.5499999999602</v>
      </c>
      <c r="P25" s="42">
        <v>199.7</v>
      </c>
      <c r="Q25" s="42"/>
      <c r="R25" s="42">
        <v>4607.6199999999399</v>
      </c>
      <c r="S25" s="48"/>
      <c r="T25" s="42">
        <v>647.48</v>
      </c>
      <c r="U25" s="42">
        <v>961.349999999999</v>
      </c>
      <c r="V25" s="42">
        <v>62.19</v>
      </c>
      <c r="W25" s="42"/>
      <c r="X25" s="42">
        <v>1671.0199999999991</v>
      </c>
      <c r="Y25" s="47"/>
      <c r="Z25" s="42">
        <v>250.82</v>
      </c>
      <c r="AA25" s="42">
        <v>400.4</v>
      </c>
      <c r="AB25" s="42">
        <v>16.989999999999998</v>
      </c>
      <c r="AC25" s="42"/>
      <c r="AD25" s="42">
        <v>668.21</v>
      </c>
      <c r="AE25" s="47"/>
      <c r="AF25" s="42">
        <v>7006.9799999999295</v>
      </c>
      <c r="AG25" s="42">
        <v>10384.089999999869</v>
      </c>
      <c r="AH25" s="42">
        <v>637.01</v>
      </c>
      <c r="AI25" s="42"/>
      <c r="AJ25" s="42">
        <v>18028.079999999802</v>
      </c>
      <c r="AK25" s="21"/>
    </row>
    <row r="26" spans="1:37" ht="14.45" x14ac:dyDescent="0.35">
      <c r="A26" s="23" t="s">
        <v>42</v>
      </c>
      <c r="B26" s="42">
        <v>4332.0899999999401</v>
      </c>
      <c r="C26" s="42">
        <v>5501.0199999998604</v>
      </c>
      <c r="D26" s="42">
        <v>392.41000000000099</v>
      </c>
      <c r="E26" s="42"/>
      <c r="F26" s="42">
        <v>10225.519999999802</v>
      </c>
      <c r="G26" s="47"/>
      <c r="H26" s="42">
        <v>2961.49999999997</v>
      </c>
      <c r="I26" s="42">
        <v>3162.6299999999601</v>
      </c>
      <c r="J26" s="42">
        <v>240.79</v>
      </c>
      <c r="K26" s="42"/>
      <c r="L26" s="42">
        <v>6364.91999999993</v>
      </c>
      <c r="M26" s="48"/>
      <c r="N26" s="42">
        <v>1911.1499999999901</v>
      </c>
      <c r="O26" s="42">
        <v>2795.43999999996</v>
      </c>
      <c r="P26" s="42">
        <v>239.28</v>
      </c>
      <c r="Q26" s="42"/>
      <c r="R26" s="42">
        <v>4945.8699999999499</v>
      </c>
      <c r="S26" s="48"/>
      <c r="T26" s="42">
        <v>830.76999999999896</v>
      </c>
      <c r="U26" s="42">
        <v>974.16000000000201</v>
      </c>
      <c r="V26" s="42">
        <v>52.95</v>
      </c>
      <c r="W26" s="42"/>
      <c r="X26" s="42">
        <v>1857.880000000001</v>
      </c>
      <c r="Y26" s="47"/>
      <c r="Z26" s="42">
        <v>301.27</v>
      </c>
      <c r="AA26" s="42">
        <v>403.340000000001</v>
      </c>
      <c r="AB26" s="42">
        <v>9.51</v>
      </c>
      <c r="AC26" s="42"/>
      <c r="AD26" s="42">
        <v>714.12000000000103</v>
      </c>
      <c r="AE26" s="47"/>
      <c r="AF26" s="42">
        <v>10336.779999999899</v>
      </c>
      <c r="AG26" s="42">
        <v>12836.589999999784</v>
      </c>
      <c r="AH26" s="42">
        <v>934.94000000000096</v>
      </c>
      <c r="AI26" s="42"/>
      <c r="AJ26" s="42">
        <v>24108.309999999685</v>
      </c>
      <c r="AK26" s="21"/>
    </row>
    <row r="27" spans="1:37" ht="14.45" x14ac:dyDescent="0.35">
      <c r="A27" s="23" t="s">
        <v>43</v>
      </c>
      <c r="B27" s="42">
        <v>2255.0299999999902</v>
      </c>
      <c r="C27" s="42">
        <v>4834.0599999998603</v>
      </c>
      <c r="D27" s="42">
        <v>490.780000000001</v>
      </c>
      <c r="E27" s="42"/>
      <c r="F27" s="42">
        <v>7579.8699999998516</v>
      </c>
      <c r="G27" s="47"/>
      <c r="H27" s="42">
        <v>1654.19</v>
      </c>
      <c r="I27" s="42">
        <v>2270.0699999999902</v>
      </c>
      <c r="J27" s="42">
        <v>203.68</v>
      </c>
      <c r="K27" s="42"/>
      <c r="L27" s="42">
        <v>4127.9399999999905</v>
      </c>
      <c r="M27" s="48"/>
      <c r="N27" s="42">
        <v>1128.3499999999999</v>
      </c>
      <c r="O27" s="42">
        <v>1968.3</v>
      </c>
      <c r="P27" s="42">
        <v>234.23</v>
      </c>
      <c r="Q27" s="42"/>
      <c r="R27" s="42">
        <v>3330.8799999999997</v>
      </c>
      <c r="S27" s="48"/>
      <c r="T27" s="42">
        <v>1069.8499999999999</v>
      </c>
      <c r="U27" s="42">
        <v>1124.56</v>
      </c>
      <c r="V27" s="42">
        <v>90.34</v>
      </c>
      <c r="W27" s="42"/>
      <c r="X27" s="42">
        <v>2284.75</v>
      </c>
      <c r="Y27" s="47"/>
      <c r="Z27" s="42">
        <v>352.99</v>
      </c>
      <c r="AA27" s="42">
        <v>598.49000000000206</v>
      </c>
      <c r="AB27" s="42">
        <v>31.47</v>
      </c>
      <c r="AC27" s="42"/>
      <c r="AD27" s="42">
        <v>982.95000000000209</v>
      </c>
      <c r="AE27" s="47"/>
      <c r="AF27" s="42">
        <v>6460.4099999999889</v>
      </c>
      <c r="AG27" s="42">
        <v>10795.479999999854</v>
      </c>
      <c r="AH27" s="42">
        <v>1050.5000000000009</v>
      </c>
      <c r="AI27" s="42"/>
      <c r="AJ27" s="42">
        <v>18306.389999999847</v>
      </c>
      <c r="AK27" s="21"/>
    </row>
    <row r="28" spans="1:37" ht="14.45" x14ac:dyDescent="0.35">
      <c r="A28" s="23" t="s">
        <v>44</v>
      </c>
      <c r="B28" s="42">
        <v>1036.77999999999</v>
      </c>
      <c r="C28" s="42">
        <v>1135.17</v>
      </c>
      <c r="D28" s="42">
        <v>73.58</v>
      </c>
      <c r="E28" s="42"/>
      <c r="F28" s="42">
        <v>2245.5299999999897</v>
      </c>
      <c r="G28" s="47"/>
      <c r="H28" s="42">
        <v>620.53999999999905</v>
      </c>
      <c r="I28" s="42">
        <v>786.20000000000198</v>
      </c>
      <c r="J28" s="42">
        <v>54.58</v>
      </c>
      <c r="K28" s="42"/>
      <c r="L28" s="42">
        <v>1461.3200000000011</v>
      </c>
      <c r="M28" s="48"/>
      <c r="N28" s="42">
        <v>561</v>
      </c>
      <c r="O28" s="42">
        <v>1034.67</v>
      </c>
      <c r="P28" s="42">
        <v>84.75</v>
      </c>
      <c r="Q28" s="42"/>
      <c r="R28" s="42">
        <v>1680.42</v>
      </c>
      <c r="S28" s="48"/>
      <c r="T28" s="42">
        <v>312.23</v>
      </c>
      <c r="U28" s="42">
        <v>485.55</v>
      </c>
      <c r="V28" s="42">
        <v>28.57</v>
      </c>
      <c r="W28" s="42"/>
      <c r="X28" s="42">
        <v>826.35</v>
      </c>
      <c r="Y28" s="47"/>
      <c r="Z28" s="42">
        <v>163.56</v>
      </c>
      <c r="AA28" s="42">
        <v>265.14</v>
      </c>
      <c r="AB28" s="42">
        <v>14.02</v>
      </c>
      <c r="AC28" s="42"/>
      <c r="AD28" s="42">
        <v>442.71999999999997</v>
      </c>
      <c r="AE28" s="47"/>
      <c r="AF28" s="42">
        <v>2694.1099999999888</v>
      </c>
      <c r="AG28" s="42">
        <v>3706.7300000000023</v>
      </c>
      <c r="AH28" s="42">
        <v>255.5</v>
      </c>
      <c r="AI28" s="42"/>
      <c r="AJ28" s="42">
        <v>6656.339999999992</v>
      </c>
      <c r="AK28" s="21"/>
    </row>
    <row r="29" spans="1:37" ht="14.45" x14ac:dyDescent="0.35">
      <c r="A29" s="23" t="s">
        <v>45</v>
      </c>
      <c r="B29" s="42">
        <v>573.07000000000005</v>
      </c>
      <c r="C29" s="42">
        <v>1706.83</v>
      </c>
      <c r="D29" s="42">
        <v>440.10000000000099</v>
      </c>
      <c r="E29" s="42"/>
      <c r="F29" s="42">
        <v>2720.0000000000009</v>
      </c>
      <c r="G29" s="47"/>
      <c r="H29" s="42">
        <v>334.99</v>
      </c>
      <c r="I29" s="42">
        <v>1108.31</v>
      </c>
      <c r="J29" s="42">
        <v>305.45999999999998</v>
      </c>
      <c r="K29" s="42"/>
      <c r="L29" s="42">
        <v>1748.76</v>
      </c>
      <c r="M29" s="48"/>
      <c r="N29" s="42">
        <v>252.67</v>
      </c>
      <c r="O29" s="42">
        <v>1186.77</v>
      </c>
      <c r="P29" s="42">
        <v>456.68000000000097</v>
      </c>
      <c r="Q29" s="42"/>
      <c r="R29" s="42">
        <v>1896.120000000001</v>
      </c>
      <c r="S29" s="48"/>
      <c r="T29" s="42">
        <v>223.04</v>
      </c>
      <c r="U29" s="42">
        <v>949.21</v>
      </c>
      <c r="V29" s="42">
        <v>252.36</v>
      </c>
      <c r="W29" s="42"/>
      <c r="X29" s="42">
        <v>1424.6100000000001</v>
      </c>
      <c r="Y29" s="47"/>
      <c r="Z29" s="42">
        <v>67.819999999999993</v>
      </c>
      <c r="AA29" s="42">
        <v>281.55</v>
      </c>
      <c r="AB29" s="42">
        <v>100.68</v>
      </c>
      <c r="AC29" s="42"/>
      <c r="AD29" s="42">
        <v>450.05</v>
      </c>
      <c r="AE29" s="47"/>
      <c r="AF29" s="42">
        <v>1451.5900000000001</v>
      </c>
      <c r="AG29" s="42">
        <v>5232.67</v>
      </c>
      <c r="AH29" s="42">
        <v>1555.280000000002</v>
      </c>
      <c r="AI29" s="42"/>
      <c r="AJ29" s="42">
        <v>8239.5400000000009</v>
      </c>
      <c r="AK29" s="21"/>
    </row>
    <row r="30" spans="1:37" ht="14.45" x14ac:dyDescent="0.35">
      <c r="A30" s="23" t="s">
        <v>46</v>
      </c>
      <c r="B30" s="42">
        <v>18.57</v>
      </c>
      <c r="C30" s="42">
        <v>17.91</v>
      </c>
      <c r="D30" s="42">
        <v>9.82</v>
      </c>
      <c r="E30" s="42"/>
      <c r="F30" s="42">
        <v>46.300000000000004</v>
      </c>
      <c r="G30" s="47"/>
      <c r="H30" s="42">
        <v>6.43</v>
      </c>
      <c r="I30" s="42">
        <v>17.690000000000001</v>
      </c>
      <c r="J30" s="42">
        <v>9.2799999999999994</v>
      </c>
      <c r="K30" s="42"/>
      <c r="L30" s="42">
        <v>33.4</v>
      </c>
      <c r="M30" s="48"/>
      <c r="N30" s="42">
        <v>5.95</v>
      </c>
      <c r="O30" s="42">
        <v>24.07</v>
      </c>
      <c r="P30" s="42">
        <v>40.409999999999997</v>
      </c>
      <c r="Q30" s="42"/>
      <c r="R30" s="42">
        <v>70.429999999999993</v>
      </c>
      <c r="S30" s="48"/>
      <c r="T30" s="42">
        <v>3.41</v>
      </c>
      <c r="U30" s="42">
        <v>6.85</v>
      </c>
      <c r="V30" s="42">
        <v>0.99</v>
      </c>
      <c r="W30" s="42"/>
      <c r="X30" s="42">
        <v>11.25</v>
      </c>
      <c r="Y30" s="47"/>
      <c r="Z30" s="42">
        <v>1.82</v>
      </c>
      <c r="AA30" s="42">
        <v>2.21</v>
      </c>
      <c r="AB30" s="42">
        <v>3.53</v>
      </c>
      <c r="AC30" s="42"/>
      <c r="AD30" s="42">
        <v>7.5600000000000005</v>
      </c>
      <c r="AE30" s="47"/>
      <c r="AF30" s="42">
        <v>36.18</v>
      </c>
      <c r="AG30" s="42">
        <v>68.72999999999999</v>
      </c>
      <c r="AH30" s="42">
        <v>64.03</v>
      </c>
      <c r="AI30" s="42"/>
      <c r="AJ30" s="42">
        <v>168.94</v>
      </c>
      <c r="AK30" s="21"/>
    </row>
    <row r="31" spans="1:37" ht="14.45" x14ac:dyDescent="0.35">
      <c r="A31" s="23" t="s">
        <v>47</v>
      </c>
      <c r="B31" s="42">
        <v>180.41</v>
      </c>
      <c r="C31" s="42">
        <v>619.41</v>
      </c>
      <c r="D31" s="42">
        <v>65.95</v>
      </c>
      <c r="E31" s="42"/>
      <c r="F31" s="42">
        <v>865.77</v>
      </c>
      <c r="G31" s="47"/>
      <c r="H31" s="42">
        <v>93.719999999999899</v>
      </c>
      <c r="I31" s="42">
        <v>352.67</v>
      </c>
      <c r="J31" s="42">
        <v>34.049999999999997</v>
      </c>
      <c r="K31" s="42"/>
      <c r="L31" s="42">
        <v>480.43999999999994</v>
      </c>
      <c r="M31" s="48"/>
      <c r="N31" s="42">
        <v>92.67</v>
      </c>
      <c r="O31" s="42">
        <v>383</v>
      </c>
      <c r="P31" s="42">
        <v>49.46</v>
      </c>
      <c r="Q31" s="42"/>
      <c r="R31" s="42">
        <v>525.13</v>
      </c>
      <c r="S31" s="48"/>
      <c r="T31" s="42">
        <v>47.63</v>
      </c>
      <c r="U31" s="42">
        <v>211.2</v>
      </c>
      <c r="V31" s="42">
        <v>25.74</v>
      </c>
      <c r="W31" s="42"/>
      <c r="X31" s="42">
        <v>284.57</v>
      </c>
      <c r="Y31" s="47"/>
      <c r="Z31" s="42">
        <v>18.77</v>
      </c>
      <c r="AA31" s="42">
        <v>80.680000000000007</v>
      </c>
      <c r="AB31" s="42">
        <v>14</v>
      </c>
      <c r="AC31" s="42"/>
      <c r="AD31" s="42">
        <v>113.45</v>
      </c>
      <c r="AE31" s="47"/>
      <c r="AF31" s="42">
        <v>433.19999999999993</v>
      </c>
      <c r="AG31" s="42">
        <v>1646.96</v>
      </c>
      <c r="AH31" s="42">
        <v>189.2</v>
      </c>
      <c r="AI31" s="42"/>
      <c r="AJ31" s="42">
        <v>2269.3599999999997</v>
      </c>
      <c r="AK31" s="21"/>
    </row>
    <row r="32" spans="1:37" ht="14.45" x14ac:dyDescent="0.35">
      <c r="A32" s="23" t="s">
        <v>0</v>
      </c>
      <c r="B32" s="42">
        <v>5461.6499999998896</v>
      </c>
      <c r="C32" s="42">
        <v>25971.0900000029</v>
      </c>
      <c r="D32" s="42">
        <v>3060.0499999999502</v>
      </c>
      <c r="E32" s="42"/>
      <c r="F32" s="42">
        <v>34492.790000002737</v>
      </c>
      <c r="G32" s="47"/>
      <c r="H32" s="42">
        <v>2742.20999999996</v>
      </c>
      <c r="I32" s="42">
        <v>12411.5299999995</v>
      </c>
      <c r="J32" s="42">
        <v>1753.92</v>
      </c>
      <c r="K32" s="42"/>
      <c r="L32" s="42">
        <v>16907.659999999458</v>
      </c>
      <c r="M32" s="48"/>
      <c r="N32" s="42">
        <v>2936.45999999995</v>
      </c>
      <c r="O32" s="42">
        <v>17781.9900000001</v>
      </c>
      <c r="P32" s="42">
        <v>3064.8699999999599</v>
      </c>
      <c r="Q32" s="42"/>
      <c r="R32" s="42">
        <v>23783.320000000007</v>
      </c>
      <c r="S32" s="48"/>
      <c r="T32" s="42">
        <v>1618.17</v>
      </c>
      <c r="U32" s="42">
        <v>7728.3999999997504</v>
      </c>
      <c r="V32" s="42">
        <v>1386.07</v>
      </c>
      <c r="W32" s="42"/>
      <c r="X32" s="42">
        <v>10732.63999999975</v>
      </c>
      <c r="Y32" s="47"/>
      <c r="Z32" s="42">
        <v>551.47000000000105</v>
      </c>
      <c r="AA32" s="42">
        <v>3272.97999999995</v>
      </c>
      <c r="AB32" s="42">
        <v>514.82000000000096</v>
      </c>
      <c r="AC32" s="42"/>
      <c r="AD32" s="42">
        <v>4339.2699999999522</v>
      </c>
      <c r="AE32" s="47"/>
      <c r="AF32" s="42">
        <v>13309.959999999801</v>
      </c>
      <c r="AG32" s="42">
        <v>67165.990000002203</v>
      </c>
      <c r="AH32" s="42">
        <v>9779.7299999999104</v>
      </c>
      <c r="AI32" s="42"/>
      <c r="AJ32" s="42">
        <v>90255.680000001914</v>
      </c>
      <c r="AK32" s="21"/>
    </row>
    <row r="33" spans="1:37" x14ac:dyDescent="0.25">
      <c r="A33" s="22" t="s">
        <v>48</v>
      </c>
      <c r="B33" s="41">
        <v>44343.939999998795</v>
      </c>
      <c r="C33" s="41">
        <v>325267.89000005118</v>
      </c>
      <c r="D33" s="41">
        <v>66199.900000002686</v>
      </c>
      <c r="E33" s="41"/>
      <c r="F33" s="41">
        <v>435811.73000005266</v>
      </c>
      <c r="G33" s="41"/>
      <c r="H33" s="41">
        <v>20792.0799999997</v>
      </c>
      <c r="I33" s="41">
        <v>182680.1600000078</v>
      </c>
      <c r="J33" s="41">
        <v>37586.11999999926</v>
      </c>
      <c r="K33" s="41"/>
      <c r="L33" s="41">
        <v>241058.3600000068</v>
      </c>
      <c r="M33" s="41"/>
      <c r="N33" s="41">
        <v>17975.359999999779</v>
      </c>
      <c r="O33" s="41">
        <v>214342.83000002353</v>
      </c>
      <c r="P33" s="41">
        <v>63315.310000002341</v>
      </c>
      <c r="Q33" s="41"/>
      <c r="R33" s="41">
        <v>295633.50000002567</v>
      </c>
      <c r="S33" s="41"/>
      <c r="T33" s="41">
        <v>8343.2500000000018</v>
      </c>
      <c r="U33" s="41">
        <v>77397.080000000948</v>
      </c>
      <c r="V33" s="41">
        <v>15446.309999999827</v>
      </c>
      <c r="W33" s="41"/>
      <c r="X33" s="41">
        <v>101186.64000000077</v>
      </c>
      <c r="Y33" s="41"/>
      <c r="Z33" s="41">
        <v>2552.5400000000004</v>
      </c>
      <c r="AA33" s="41">
        <v>30100.809999999474</v>
      </c>
      <c r="AB33" s="41">
        <v>6461.4999999999636</v>
      </c>
      <c r="AC33" s="41"/>
      <c r="AD33" s="41">
        <v>39114.849999999438</v>
      </c>
      <c r="AE33" s="41"/>
      <c r="AF33" s="41">
        <v>94007.169999998281</v>
      </c>
      <c r="AG33" s="41">
        <v>829788.77000008291</v>
      </c>
      <c r="AH33" s="41">
        <v>189009.14000000409</v>
      </c>
      <c r="AI33" s="41"/>
      <c r="AJ33" s="41">
        <v>1112805.0800000853</v>
      </c>
      <c r="AK33" s="21"/>
    </row>
    <row r="34" spans="1:37" x14ac:dyDescent="0.25">
      <c r="A34" s="23" t="s">
        <v>49</v>
      </c>
      <c r="B34" s="42">
        <v>796.16999999999905</v>
      </c>
      <c r="C34" s="42">
        <v>4737.0899999999201</v>
      </c>
      <c r="D34" s="42">
        <v>850.35000000000105</v>
      </c>
      <c r="E34" s="42"/>
      <c r="F34" s="42">
        <v>6383.6099999999205</v>
      </c>
      <c r="G34" s="47"/>
      <c r="H34" s="42">
        <v>524.13</v>
      </c>
      <c r="I34" s="42">
        <v>3595.3499999999299</v>
      </c>
      <c r="J34" s="42">
        <v>890.38</v>
      </c>
      <c r="K34" s="42"/>
      <c r="L34" s="42">
        <v>5009.8599999999296</v>
      </c>
      <c r="M34" s="48"/>
      <c r="N34" s="42">
        <v>458.53</v>
      </c>
      <c r="O34" s="42">
        <v>3401.93999999993</v>
      </c>
      <c r="P34" s="42">
        <v>996.74000000000103</v>
      </c>
      <c r="Q34" s="42"/>
      <c r="R34" s="42">
        <v>4857.2099999999309</v>
      </c>
      <c r="S34" s="48"/>
      <c r="T34" s="42">
        <v>309.89</v>
      </c>
      <c r="U34" s="42">
        <v>1517.85</v>
      </c>
      <c r="V34" s="42">
        <v>292.91000000000003</v>
      </c>
      <c r="W34" s="42"/>
      <c r="X34" s="42">
        <v>2120.6499999999996</v>
      </c>
      <c r="Y34" s="47"/>
      <c r="Z34" s="42">
        <v>110.7</v>
      </c>
      <c r="AA34" s="42">
        <v>668.92999999999904</v>
      </c>
      <c r="AB34" s="42">
        <v>135.97999999999999</v>
      </c>
      <c r="AC34" s="42"/>
      <c r="AD34" s="42">
        <v>915.6099999999991</v>
      </c>
      <c r="AE34" s="47"/>
      <c r="AF34" s="42">
        <v>2199.4199999999992</v>
      </c>
      <c r="AG34" s="42">
        <v>13921.159999999778</v>
      </c>
      <c r="AH34" s="42">
        <v>3166.3600000000024</v>
      </c>
      <c r="AI34" s="42"/>
      <c r="AJ34" s="42">
        <v>19286.93999999978</v>
      </c>
      <c r="AK34" s="21"/>
    </row>
    <row r="35" spans="1:37" x14ac:dyDescent="0.25">
      <c r="A35" s="23" t="s">
        <v>50</v>
      </c>
      <c r="B35" s="42">
        <v>2276.7799999999902</v>
      </c>
      <c r="C35" s="42">
        <v>16680.619999999501</v>
      </c>
      <c r="D35" s="42">
        <v>4678.8099999999004</v>
      </c>
      <c r="E35" s="42"/>
      <c r="F35" s="42">
        <v>23636.209999999392</v>
      </c>
      <c r="G35" s="47"/>
      <c r="H35" s="42">
        <v>1062.57</v>
      </c>
      <c r="I35" s="42">
        <v>8555.8799999996809</v>
      </c>
      <c r="J35" s="42">
        <v>1827.84</v>
      </c>
      <c r="K35" s="42"/>
      <c r="L35" s="42">
        <v>11446.289999999681</v>
      </c>
      <c r="M35" s="48"/>
      <c r="N35" s="42">
        <v>827.04000000000201</v>
      </c>
      <c r="O35" s="42">
        <v>10055.469999999499</v>
      </c>
      <c r="P35" s="42">
        <v>3957.24999999993</v>
      </c>
      <c r="Q35" s="42"/>
      <c r="R35" s="42">
        <v>14839.759999999431</v>
      </c>
      <c r="S35" s="48"/>
      <c r="T35" s="42">
        <v>480.2</v>
      </c>
      <c r="U35" s="42">
        <v>3474.43999999993</v>
      </c>
      <c r="V35" s="42">
        <v>1127.1300000000001</v>
      </c>
      <c r="W35" s="42"/>
      <c r="X35" s="42">
        <v>5081.7699999999295</v>
      </c>
      <c r="Y35" s="47"/>
      <c r="Z35" s="42">
        <v>144.34</v>
      </c>
      <c r="AA35" s="42">
        <v>1434.89</v>
      </c>
      <c r="AB35" s="42">
        <v>426.99000000000098</v>
      </c>
      <c r="AC35" s="42"/>
      <c r="AD35" s="42">
        <v>2006.2200000000009</v>
      </c>
      <c r="AE35" s="47"/>
      <c r="AF35" s="42">
        <v>4790.9299999999921</v>
      </c>
      <c r="AG35" s="42">
        <v>40201.299999998606</v>
      </c>
      <c r="AH35" s="42">
        <v>12018.019999999831</v>
      </c>
      <c r="AI35" s="42"/>
      <c r="AJ35" s="42">
        <v>57010.249999998414</v>
      </c>
      <c r="AK35" s="21"/>
    </row>
    <row r="36" spans="1:37" x14ac:dyDescent="0.25">
      <c r="A36" s="23" t="s">
        <v>51</v>
      </c>
      <c r="B36" s="42">
        <v>2628.3699999999699</v>
      </c>
      <c r="C36" s="42">
        <v>11774.6899999995</v>
      </c>
      <c r="D36" s="42">
        <v>3136.68999999995</v>
      </c>
      <c r="E36" s="42"/>
      <c r="F36" s="42">
        <v>17539.749999999422</v>
      </c>
      <c r="G36" s="47"/>
      <c r="H36" s="42">
        <v>1494.47</v>
      </c>
      <c r="I36" s="42">
        <v>7074.8699999998298</v>
      </c>
      <c r="J36" s="42">
        <v>1905.84</v>
      </c>
      <c r="K36" s="42"/>
      <c r="L36" s="42">
        <v>10475.179999999829</v>
      </c>
      <c r="M36" s="48"/>
      <c r="N36" s="42">
        <v>1167.4000000000001</v>
      </c>
      <c r="O36" s="42">
        <v>6908.9399999997304</v>
      </c>
      <c r="P36" s="42">
        <v>2065.61</v>
      </c>
      <c r="Q36" s="42"/>
      <c r="R36" s="42">
        <v>10141.949999999732</v>
      </c>
      <c r="S36" s="48"/>
      <c r="T36" s="42">
        <v>926.29000000000099</v>
      </c>
      <c r="U36" s="42">
        <v>3861.1899999999</v>
      </c>
      <c r="V36" s="42">
        <v>775.75000000000102</v>
      </c>
      <c r="W36" s="42"/>
      <c r="X36" s="42">
        <v>5563.2299999999022</v>
      </c>
      <c r="Y36" s="47"/>
      <c r="Z36" s="42">
        <v>358.79</v>
      </c>
      <c r="AA36" s="42">
        <v>1907.8</v>
      </c>
      <c r="AB36" s="42">
        <v>599.17000000000098</v>
      </c>
      <c r="AC36" s="42"/>
      <c r="AD36" s="42">
        <v>2865.7600000000011</v>
      </c>
      <c r="AE36" s="47"/>
      <c r="AF36" s="42">
        <v>6575.3199999999715</v>
      </c>
      <c r="AG36" s="42">
        <v>31527.489999998958</v>
      </c>
      <c r="AH36" s="42">
        <v>8483.0599999999522</v>
      </c>
      <c r="AI36" s="42"/>
      <c r="AJ36" s="42">
        <v>46585.869999998889</v>
      </c>
      <c r="AK36" s="21"/>
    </row>
    <row r="37" spans="1:37" x14ac:dyDescent="0.25">
      <c r="A37" s="23" t="s">
        <v>52</v>
      </c>
      <c r="B37" s="42">
        <v>421.69</v>
      </c>
      <c r="C37" s="42">
        <v>2856.6699999999501</v>
      </c>
      <c r="D37" s="42">
        <v>1420.26</v>
      </c>
      <c r="E37" s="42"/>
      <c r="F37" s="42">
        <v>4698.6199999999499</v>
      </c>
      <c r="G37" s="47"/>
      <c r="H37" s="42">
        <v>240.36</v>
      </c>
      <c r="I37" s="42">
        <v>1530.73</v>
      </c>
      <c r="J37" s="42">
        <v>662.76</v>
      </c>
      <c r="K37" s="42"/>
      <c r="L37" s="42">
        <v>2433.8500000000004</v>
      </c>
      <c r="M37" s="48"/>
      <c r="N37" s="42">
        <v>281.68000000000097</v>
      </c>
      <c r="O37" s="42">
        <v>1863.75</v>
      </c>
      <c r="P37" s="42">
        <v>1064.26</v>
      </c>
      <c r="Q37" s="42"/>
      <c r="R37" s="42">
        <v>3209.6900000000014</v>
      </c>
      <c r="S37" s="48"/>
      <c r="T37" s="42">
        <v>245.35</v>
      </c>
      <c r="U37" s="42">
        <v>1358.22</v>
      </c>
      <c r="V37" s="42">
        <v>985.08000000000197</v>
      </c>
      <c r="W37" s="42"/>
      <c r="X37" s="42">
        <v>2588.6500000000019</v>
      </c>
      <c r="Y37" s="47"/>
      <c r="Z37" s="42">
        <v>110.64</v>
      </c>
      <c r="AA37" s="42">
        <v>497.150000000001</v>
      </c>
      <c r="AB37" s="42">
        <v>250.32</v>
      </c>
      <c r="AC37" s="42"/>
      <c r="AD37" s="42">
        <v>858.11000000000104</v>
      </c>
      <c r="AE37" s="47"/>
      <c r="AF37" s="42">
        <v>1299.7200000000009</v>
      </c>
      <c r="AG37" s="42">
        <v>8106.5199999999504</v>
      </c>
      <c r="AH37" s="42">
        <v>4382.6800000000021</v>
      </c>
      <c r="AI37" s="42"/>
      <c r="AJ37" s="42">
        <v>13788.919999999953</v>
      </c>
      <c r="AK37" s="21"/>
    </row>
    <row r="38" spans="1:37" x14ac:dyDescent="0.25">
      <c r="A38" s="23" t="s">
        <v>53</v>
      </c>
      <c r="B38" s="42">
        <v>11600.2599999995</v>
      </c>
      <c r="C38" s="42">
        <v>53960.2599999991</v>
      </c>
      <c r="D38" s="42">
        <v>10418.209999999601</v>
      </c>
      <c r="E38" s="42"/>
      <c r="F38" s="42">
        <v>75978.729999998191</v>
      </c>
      <c r="G38" s="47"/>
      <c r="H38" s="42">
        <v>5210.3199999998196</v>
      </c>
      <c r="I38" s="42">
        <v>27877.560000003701</v>
      </c>
      <c r="J38" s="42">
        <v>5069.8899999998503</v>
      </c>
      <c r="K38" s="42"/>
      <c r="L38" s="42">
        <v>38157.770000003366</v>
      </c>
      <c r="M38" s="48"/>
      <c r="N38" s="42">
        <v>3888.5899999999001</v>
      </c>
      <c r="O38" s="42">
        <v>27302.760000003302</v>
      </c>
      <c r="P38" s="42">
        <v>6855.4299999998302</v>
      </c>
      <c r="Q38" s="42"/>
      <c r="R38" s="42">
        <v>38046.780000003033</v>
      </c>
      <c r="S38" s="48"/>
      <c r="T38" s="42">
        <v>1200.94</v>
      </c>
      <c r="U38" s="42">
        <v>7980.7099999996699</v>
      </c>
      <c r="V38" s="42">
        <v>1507.49</v>
      </c>
      <c r="W38" s="42"/>
      <c r="X38" s="42">
        <v>10689.13999999967</v>
      </c>
      <c r="Y38" s="47"/>
      <c r="Z38" s="42">
        <v>300.3</v>
      </c>
      <c r="AA38" s="42">
        <v>2639.18999999996</v>
      </c>
      <c r="AB38" s="42">
        <v>495.85000000000099</v>
      </c>
      <c r="AC38" s="42"/>
      <c r="AD38" s="42">
        <v>3435.339999999961</v>
      </c>
      <c r="AE38" s="47"/>
      <c r="AF38" s="42">
        <v>22200.409999999218</v>
      </c>
      <c r="AG38" s="42">
        <v>119760.48000000574</v>
      </c>
      <c r="AH38" s="42">
        <v>24346.869999999282</v>
      </c>
      <c r="AI38" s="42"/>
      <c r="AJ38" s="42">
        <v>166307.7600000042</v>
      </c>
      <c r="AK38" s="21"/>
    </row>
    <row r="39" spans="1:37" x14ac:dyDescent="0.25">
      <c r="A39" s="23" t="s">
        <v>54</v>
      </c>
      <c r="B39" s="42">
        <v>430.24</v>
      </c>
      <c r="C39" s="42">
        <v>4056.3999999999301</v>
      </c>
      <c r="D39" s="42">
        <v>1536.67</v>
      </c>
      <c r="E39" s="42"/>
      <c r="F39" s="42">
        <v>6023.3099999999304</v>
      </c>
      <c r="G39" s="47"/>
      <c r="H39" s="42">
        <v>402.62</v>
      </c>
      <c r="I39" s="42">
        <v>3492.4099999999398</v>
      </c>
      <c r="J39" s="42">
        <v>1403.47</v>
      </c>
      <c r="K39" s="42"/>
      <c r="L39" s="42">
        <v>5298.49999999994</v>
      </c>
      <c r="M39" s="48"/>
      <c r="N39" s="42">
        <v>135.97999999999999</v>
      </c>
      <c r="O39" s="42">
        <v>1823.12</v>
      </c>
      <c r="P39" s="42">
        <v>847.06000000000097</v>
      </c>
      <c r="Q39" s="42"/>
      <c r="R39" s="42">
        <v>2806.1600000000008</v>
      </c>
      <c r="S39" s="48"/>
      <c r="T39" s="42">
        <v>87.19</v>
      </c>
      <c r="U39" s="42">
        <v>976.48000000000104</v>
      </c>
      <c r="V39" s="42">
        <v>249.04</v>
      </c>
      <c r="W39" s="42"/>
      <c r="X39" s="42">
        <v>1312.7100000000009</v>
      </c>
      <c r="Y39" s="47"/>
      <c r="Z39" s="42">
        <v>27.39</v>
      </c>
      <c r="AA39" s="42">
        <v>480.69000000000102</v>
      </c>
      <c r="AB39" s="42">
        <v>119.27</v>
      </c>
      <c r="AC39" s="42"/>
      <c r="AD39" s="42">
        <v>627.35000000000105</v>
      </c>
      <c r="AE39" s="47"/>
      <c r="AF39" s="42">
        <v>1083.42</v>
      </c>
      <c r="AG39" s="42">
        <v>10829.099999999871</v>
      </c>
      <c r="AH39" s="42">
        <v>4155.5100000000011</v>
      </c>
      <c r="AI39" s="42"/>
      <c r="AJ39" s="42">
        <v>16068.029999999873</v>
      </c>
      <c r="AK39" s="21"/>
    </row>
    <row r="40" spans="1:37" x14ac:dyDescent="0.25">
      <c r="A40" s="23" t="s">
        <v>55</v>
      </c>
      <c r="B40" s="42">
        <v>11772.5199999995</v>
      </c>
      <c r="C40" s="42">
        <v>49936.470000000503</v>
      </c>
      <c r="D40" s="42">
        <v>6466.6099999998496</v>
      </c>
      <c r="E40" s="42"/>
      <c r="F40" s="42">
        <v>68175.59999999986</v>
      </c>
      <c r="G40" s="47"/>
      <c r="H40" s="42">
        <v>4529.4399999998795</v>
      </c>
      <c r="I40" s="42">
        <v>33177.870000004397</v>
      </c>
      <c r="J40" s="42">
        <v>4733.3999999999096</v>
      </c>
      <c r="K40" s="42"/>
      <c r="L40" s="42">
        <v>42440.710000004183</v>
      </c>
      <c r="M40" s="48"/>
      <c r="N40" s="42">
        <v>4430.8899999998903</v>
      </c>
      <c r="O40" s="42">
        <v>34292.4100000033</v>
      </c>
      <c r="P40" s="42">
        <v>5956.9399999999196</v>
      </c>
      <c r="Q40" s="42"/>
      <c r="R40" s="42">
        <v>44680.240000003112</v>
      </c>
      <c r="S40" s="48"/>
      <c r="T40" s="42">
        <v>1223.4100000000001</v>
      </c>
      <c r="U40" s="42">
        <v>13563.709999999301</v>
      </c>
      <c r="V40" s="42">
        <v>1575</v>
      </c>
      <c r="W40" s="42"/>
      <c r="X40" s="42">
        <v>16362.1199999993</v>
      </c>
      <c r="Y40" s="47"/>
      <c r="Z40" s="42">
        <v>335.85</v>
      </c>
      <c r="AA40" s="42">
        <v>3855.5299999999002</v>
      </c>
      <c r="AB40" s="42">
        <v>476.44000000000102</v>
      </c>
      <c r="AC40" s="42"/>
      <c r="AD40" s="42">
        <v>4667.8199999999015</v>
      </c>
      <c r="AE40" s="47"/>
      <c r="AF40" s="42">
        <v>22292.109999999273</v>
      </c>
      <c r="AG40" s="42">
        <v>134825.99000000738</v>
      </c>
      <c r="AH40" s="42">
        <v>19208.389999999679</v>
      </c>
      <c r="AI40" s="42"/>
      <c r="AJ40" s="42">
        <v>176326.49000000636</v>
      </c>
      <c r="AK40" s="21"/>
    </row>
    <row r="41" spans="1:37" x14ac:dyDescent="0.25">
      <c r="A41" s="23" t="s">
        <v>56</v>
      </c>
      <c r="B41" s="42">
        <v>3307.5999999999399</v>
      </c>
      <c r="C41" s="42">
        <v>18967.720000000201</v>
      </c>
      <c r="D41" s="42">
        <v>2047.49</v>
      </c>
      <c r="E41" s="42"/>
      <c r="F41" s="42">
        <v>24322.810000000143</v>
      </c>
      <c r="G41" s="47"/>
      <c r="H41" s="42">
        <v>1559.55</v>
      </c>
      <c r="I41" s="42">
        <v>11623.709999999601</v>
      </c>
      <c r="J41" s="42">
        <v>1280.45</v>
      </c>
      <c r="K41" s="42"/>
      <c r="L41" s="42">
        <v>14463.709999999601</v>
      </c>
      <c r="M41" s="48"/>
      <c r="N41" s="42">
        <v>1470.13</v>
      </c>
      <c r="O41" s="42">
        <v>13669.3399999995</v>
      </c>
      <c r="P41" s="42">
        <v>2554.6299999999901</v>
      </c>
      <c r="Q41" s="42"/>
      <c r="R41" s="42">
        <v>17694.099999999489</v>
      </c>
      <c r="S41" s="48"/>
      <c r="T41" s="42">
        <v>697.06</v>
      </c>
      <c r="U41" s="42">
        <v>4690.4399999998795</v>
      </c>
      <c r="V41" s="42">
        <v>593.93000000000097</v>
      </c>
      <c r="W41" s="42"/>
      <c r="X41" s="42">
        <v>5981.4299999998811</v>
      </c>
      <c r="Y41" s="47"/>
      <c r="Z41" s="42">
        <v>197.96</v>
      </c>
      <c r="AA41" s="42">
        <v>1897.4</v>
      </c>
      <c r="AB41" s="42">
        <v>253.81</v>
      </c>
      <c r="AC41" s="42"/>
      <c r="AD41" s="42">
        <v>2349.17</v>
      </c>
      <c r="AE41" s="47"/>
      <c r="AF41" s="42">
        <v>7232.2999999999392</v>
      </c>
      <c r="AG41" s="42">
        <v>50848.609999999186</v>
      </c>
      <c r="AH41" s="42">
        <v>6730.3099999999904</v>
      </c>
      <c r="AI41" s="42"/>
      <c r="AJ41" s="42">
        <v>64811.219999999106</v>
      </c>
      <c r="AK41" s="21"/>
    </row>
    <row r="42" spans="1:37" x14ac:dyDescent="0.25">
      <c r="A42" s="23" t="s">
        <v>57</v>
      </c>
      <c r="B42" s="42">
        <v>1295.73</v>
      </c>
      <c r="C42" s="42">
        <v>13435.289999999601</v>
      </c>
      <c r="D42" s="42">
        <v>2402.03999999999</v>
      </c>
      <c r="E42" s="42"/>
      <c r="F42" s="42">
        <v>17133.05999999959</v>
      </c>
      <c r="G42" s="47"/>
      <c r="H42" s="42">
        <v>722.12</v>
      </c>
      <c r="I42" s="42">
        <v>9058.3999999997104</v>
      </c>
      <c r="J42" s="42">
        <v>1917.29</v>
      </c>
      <c r="K42" s="42"/>
      <c r="L42" s="42">
        <v>11697.80999999971</v>
      </c>
      <c r="M42" s="48"/>
      <c r="N42" s="42">
        <v>719.99999999999898</v>
      </c>
      <c r="O42" s="42">
        <v>10145.9199999997</v>
      </c>
      <c r="P42" s="42">
        <v>3594.6099999999801</v>
      </c>
      <c r="Q42" s="42"/>
      <c r="R42" s="42">
        <v>14460.529999999679</v>
      </c>
      <c r="S42" s="48"/>
      <c r="T42" s="42">
        <v>339.18</v>
      </c>
      <c r="U42" s="42">
        <v>4595.2299999998804</v>
      </c>
      <c r="V42" s="42">
        <v>856.150000000001</v>
      </c>
      <c r="W42" s="42"/>
      <c r="X42" s="42">
        <v>5790.5599999998813</v>
      </c>
      <c r="Y42" s="47"/>
      <c r="Z42" s="42">
        <v>116.01</v>
      </c>
      <c r="AA42" s="42">
        <v>1248.29</v>
      </c>
      <c r="AB42" s="42">
        <v>391.73</v>
      </c>
      <c r="AC42" s="42"/>
      <c r="AD42" s="42">
        <v>1756.03</v>
      </c>
      <c r="AE42" s="47"/>
      <c r="AF42" s="42">
        <v>3193.0399999999991</v>
      </c>
      <c r="AG42" s="42">
        <v>38483.129999998891</v>
      </c>
      <c r="AH42" s="42">
        <v>9161.8199999999706</v>
      </c>
      <c r="AI42" s="42"/>
      <c r="AJ42" s="42">
        <v>50837.98999999887</v>
      </c>
      <c r="AK42" s="21"/>
    </row>
    <row r="43" spans="1:37" x14ac:dyDescent="0.25">
      <c r="A43" s="23" t="s">
        <v>58</v>
      </c>
      <c r="B43" s="42">
        <v>1453.05</v>
      </c>
      <c r="C43" s="42">
        <v>12037.459999999701</v>
      </c>
      <c r="D43" s="42">
        <v>1900.48</v>
      </c>
      <c r="E43" s="42"/>
      <c r="F43" s="42">
        <v>15390.9899999997</v>
      </c>
      <c r="G43" s="47"/>
      <c r="H43" s="42">
        <v>836.13000000000102</v>
      </c>
      <c r="I43" s="42">
        <v>7774.16999999976</v>
      </c>
      <c r="J43" s="42">
        <v>1259.51</v>
      </c>
      <c r="K43" s="42"/>
      <c r="L43" s="42">
        <v>9869.8099999997612</v>
      </c>
      <c r="M43" s="48"/>
      <c r="N43" s="42">
        <v>732.53999999999803</v>
      </c>
      <c r="O43" s="42">
        <v>8556.5399999997699</v>
      </c>
      <c r="P43" s="42">
        <v>2244.0700000000002</v>
      </c>
      <c r="Q43" s="42"/>
      <c r="R43" s="42">
        <v>11533.149999999767</v>
      </c>
      <c r="S43" s="48"/>
      <c r="T43" s="42">
        <v>476.86000000000098</v>
      </c>
      <c r="U43" s="42">
        <v>3457.3899999999398</v>
      </c>
      <c r="V43" s="42">
        <v>469.960000000001</v>
      </c>
      <c r="W43" s="42"/>
      <c r="X43" s="42">
        <v>4404.2099999999418</v>
      </c>
      <c r="Y43" s="47"/>
      <c r="Z43" s="42">
        <v>141.37</v>
      </c>
      <c r="AA43" s="42">
        <v>1429.06</v>
      </c>
      <c r="AB43" s="42">
        <v>208.46</v>
      </c>
      <c r="AC43" s="42"/>
      <c r="AD43" s="42">
        <v>1778.8899999999999</v>
      </c>
      <c r="AE43" s="47"/>
      <c r="AF43" s="42">
        <v>3639.95</v>
      </c>
      <c r="AG43" s="42">
        <v>33254.619999999173</v>
      </c>
      <c r="AH43" s="42">
        <v>6082.4800000000014</v>
      </c>
      <c r="AI43" s="42"/>
      <c r="AJ43" s="42">
        <v>42977.049999999166</v>
      </c>
      <c r="AK43" s="21"/>
    </row>
    <row r="44" spans="1:37" x14ac:dyDescent="0.25">
      <c r="A44" s="23" t="s">
        <v>59</v>
      </c>
      <c r="B44" s="42">
        <v>1852.67</v>
      </c>
      <c r="C44" s="42">
        <v>12618.219999999499</v>
      </c>
      <c r="D44" s="42">
        <v>1864.11</v>
      </c>
      <c r="E44" s="42"/>
      <c r="F44" s="42">
        <v>16334.9999999995</v>
      </c>
      <c r="G44" s="47"/>
      <c r="H44" s="42">
        <v>1136.4100000000001</v>
      </c>
      <c r="I44" s="42">
        <v>8203.0499999996991</v>
      </c>
      <c r="J44" s="42">
        <v>1163.97</v>
      </c>
      <c r="K44" s="42"/>
      <c r="L44" s="42">
        <v>10503.429999999698</v>
      </c>
      <c r="M44" s="48"/>
      <c r="N44" s="42">
        <v>798.02999999999895</v>
      </c>
      <c r="O44" s="42">
        <v>7072.83999999972</v>
      </c>
      <c r="P44" s="42">
        <v>1431.17</v>
      </c>
      <c r="Q44" s="42"/>
      <c r="R44" s="42">
        <v>9302.0399999997189</v>
      </c>
      <c r="S44" s="48"/>
      <c r="T44" s="42">
        <v>434.24999999999898</v>
      </c>
      <c r="U44" s="42">
        <v>3029.6299999999501</v>
      </c>
      <c r="V44" s="42">
        <v>336.36</v>
      </c>
      <c r="W44" s="42"/>
      <c r="X44" s="42">
        <v>3800.2399999999493</v>
      </c>
      <c r="Y44" s="47"/>
      <c r="Z44" s="42">
        <v>143.61000000000001</v>
      </c>
      <c r="AA44" s="42">
        <v>1162.6400000000001</v>
      </c>
      <c r="AB44" s="42">
        <v>142.97999999999999</v>
      </c>
      <c r="AC44" s="42"/>
      <c r="AD44" s="42">
        <v>1449.23</v>
      </c>
      <c r="AE44" s="47"/>
      <c r="AF44" s="42">
        <v>4364.9699999999984</v>
      </c>
      <c r="AG44" s="42">
        <v>32086.37999999887</v>
      </c>
      <c r="AH44" s="42">
        <v>4938.59</v>
      </c>
      <c r="AI44" s="42"/>
      <c r="AJ44" s="42">
        <v>41389.939999998875</v>
      </c>
      <c r="AK44" s="21"/>
    </row>
    <row r="45" spans="1:37" x14ac:dyDescent="0.25">
      <c r="A45" s="23" t="s">
        <v>60</v>
      </c>
      <c r="B45" s="42">
        <v>823.87</v>
      </c>
      <c r="C45" s="42">
        <v>5650.2899999998399</v>
      </c>
      <c r="D45" s="42">
        <v>466.07000000000102</v>
      </c>
      <c r="E45" s="42"/>
      <c r="F45" s="42">
        <v>6940.2299999998404</v>
      </c>
      <c r="G45" s="47"/>
      <c r="H45" s="42">
        <v>538.78</v>
      </c>
      <c r="I45" s="42">
        <v>3948.7199999999202</v>
      </c>
      <c r="J45" s="42">
        <v>445.99</v>
      </c>
      <c r="K45" s="42"/>
      <c r="L45" s="42">
        <v>4933.4899999999197</v>
      </c>
      <c r="M45" s="48"/>
      <c r="N45" s="42">
        <v>326.87000000000103</v>
      </c>
      <c r="O45" s="42">
        <v>3134.47999999994</v>
      </c>
      <c r="P45" s="42">
        <v>581.79000000000099</v>
      </c>
      <c r="Q45" s="42"/>
      <c r="R45" s="42">
        <v>4043.1399999999421</v>
      </c>
      <c r="S45" s="48"/>
      <c r="T45" s="42">
        <v>412.66</v>
      </c>
      <c r="U45" s="42">
        <v>1975.92</v>
      </c>
      <c r="V45" s="42">
        <v>165.45</v>
      </c>
      <c r="W45" s="42"/>
      <c r="X45" s="42">
        <v>2554.0299999999997</v>
      </c>
      <c r="Y45" s="47"/>
      <c r="Z45" s="42">
        <v>108.97</v>
      </c>
      <c r="AA45" s="42">
        <v>1690.0800000000099</v>
      </c>
      <c r="AB45" s="42">
        <v>97</v>
      </c>
      <c r="AC45" s="42"/>
      <c r="AD45" s="42">
        <v>1896.05000000001</v>
      </c>
      <c r="AE45" s="47"/>
      <c r="AF45" s="42">
        <v>2211.150000000001</v>
      </c>
      <c r="AG45" s="42">
        <v>16399.489999999711</v>
      </c>
      <c r="AH45" s="42">
        <v>1756.300000000002</v>
      </c>
      <c r="AI45" s="42"/>
      <c r="AJ45" s="42">
        <v>20366.939999999711</v>
      </c>
      <c r="AK45" s="21"/>
    </row>
    <row r="46" spans="1:37" x14ac:dyDescent="0.25">
      <c r="A46" s="23" t="s">
        <v>61</v>
      </c>
      <c r="B46" s="42">
        <v>1223.31</v>
      </c>
      <c r="C46" s="42">
        <v>4844.9199999999</v>
      </c>
      <c r="D46" s="42">
        <v>324.17</v>
      </c>
      <c r="E46" s="42"/>
      <c r="F46" s="42">
        <v>6392.3999999998996</v>
      </c>
      <c r="G46" s="47"/>
      <c r="H46" s="42">
        <v>647.35000000000105</v>
      </c>
      <c r="I46" s="42">
        <v>3584.76999999995</v>
      </c>
      <c r="J46" s="42">
        <v>305.43</v>
      </c>
      <c r="K46" s="42"/>
      <c r="L46" s="42">
        <v>4537.5499999999511</v>
      </c>
      <c r="M46" s="48"/>
      <c r="N46" s="42">
        <v>500.92</v>
      </c>
      <c r="O46" s="42">
        <v>3529.91999999994</v>
      </c>
      <c r="P46" s="42">
        <v>513.76</v>
      </c>
      <c r="Q46" s="42"/>
      <c r="R46" s="42">
        <v>4544.5999999999403</v>
      </c>
      <c r="S46" s="48"/>
      <c r="T46" s="42">
        <v>286.16000000000099</v>
      </c>
      <c r="U46" s="42">
        <v>1178.79</v>
      </c>
      <c r="V46" s="42">
        <v>111.93</v>
      </c>
      <c r="W46" s="42"/>
      <c r="X46" s="42">
        <v>1576.880000000001</v>
      </c>
      <c r="Y46" s="47"/>
      <c r="Z46" s="42">
        <v>109.74</v>
      </c>
      <c r="AA46" s="42">
        <v>859.09000000000196</v>
      </c>
      <c r="AB46" s="42">
        <v>35.340000000000003</v>
      </c>
      <c r="AC46" s="42"/>
      <c r="AD46" s="42">
        <v>1004.170000000002</v>
      </c>
      <c r="AE46" s="47"/>
      <c r="AF46" s="42">
        <v>2767.4800000000023</v>
      </c>
      <c r="AG46" s="42">
        <v>13997.489999999792</v>
      </c>
      <c r="AH46" s="42">
        <v>1290.6300000000001</v>
      </c>
      <c r="AI46" s="42"/>
      <c r="AJ46" s="42">
        <v>18055.599999999798</v>
      </c>
      <c r="AK46" s="21"/>
    </row>
    <row r="47" spans="1:37" x14ac:dyDescent="0.25">
      <c r="A47" s="23" t="s">
        <v>62</v>
      </c>
      <c r="B47" s="42">
        <v>180.52</v>
      </c>
      <c r="C47" s="42">
        <v>1206.1199999999999</v>
      </c>
      <c r="D47" s="42">
        <v>123.34</v>
      </c>
      <c r="E47" s="42"/>
      <c r="F47" s="42">
        <v>1509.9799999999998</v>
      </c>
      <c r="G47" s="47"/>
      <c r="H47" s="42">
        <v>96.57</v>
      </c>
      <c r="I47" s="42">
        <v>749.85000000000105</v>
      </c>
      <c r="J47" s="42">
        <v>117.86</v>
      </c>
      <c r="K47" s="42"/>
      <c r="L47" s="42">
        <v>964.280000000001</v>
      </c>
      <c r="M47" s="48"/>
      <c r="N47" s="42">
        <v>79.22</v>
      </c>
      <c r="O47" s="42">
        <v>660.77</v>
      </c>
      <c r="P47" s="42">
        <v>136.37</v>
      </c>
      <c r="Q47" s="42"/>
      <c r="R47" s="42">
        <v>876.36</v>
      </c>
      <c r="S47" s="48"/>
      <c r="T47" s="42">
        <v>116.6</v>
      </c>
      <c r="U47" s="42">
        <v>524.62000000000103</v>
      </c>
      <c r="V47" s="42">
        <v>59.69</v>
      </c>
      <c r="W47" s="42"/>
      <c r="X47" s="42">
        <v>700.91000000000099</v>
      </c>
      <c r="Y47" s="47"/>
      <c r="Z47" s="42">
        <v>29.26</v>
      </c>
      <c r="AA47" s="42">
        <v>171.01</v>
      </c>
      <c r="AB47" s="42">
        <v>12.19</v>
      </c>
      <c r="AC47" s="42"/>
      <c r="AD47" s="42">
        <v>212.45999999999998</v>
      </c>
      <c r="AE47" s="47"/>
      <c r="AF47" s="42">
        <v>502.16999999999996</v>
      </c>
      <c r="AG47" s="42">
        <v>3312.3700000000017</v>
      </c>
      <c r="AH47" s="42">
        <v>449.45000000000005</v>
      </c>
      <c r="AI47" s="42"/>
      <c r="AJ47" s="42">
        <v>4263.9900000000007</v>
      </c>
      <c r="AK47" s="21"/>
    </row>
    <row r="48" spans="1:37" x14ac:dyDescent="0.25">
      <c r="A48" s="23" t="s">
        <v>63</v>
      </c>
      <c r="B48" s="42">
        <v>12.52</v>
      </c>
      <c r="C48" s="42">
        <v>154.6</v>
      </c>
      <c r="D48" s="42">
        <v>24.19</v>
      </c>
      <c r="E48" s="42"/>
      <c r="F48" s="42">
        <v>191.31</v>
      </c>
      <c r="G48" s="47"/>
      <c r="H48" s="42">
        <v>5.5</v>
      </c>
      <c r="I48" s="42">
        <v>71.209999999999994</v>
      </c>
      <c r="J48" s="42">
        <v>20.16</v>
      </c>
      <c r="K48" s="42"/>
      <c r="L48" s="42">
        <v>96.86999999999999</v>
      </c>
      <c r="M48" s="48"/>
      <c r="N48" s="42">
        <v>5.67</v>
      </c>
      <c r="O48" s="42">
        <v>99.93</v>
      </c>
      <c r="P48" s="42">
        <v>50.18</v>
      </c>
      <c r="Q48" s="42"/>
      <c r="R48" s="42">
        <v>155.78</v>
      </c>
      <c r="S48" s="48"/>
      <c r="T48" s="42">
        <v>1.92</v>
      </c>
      <c r="U48" s="42">
        <v>27.35</v>
      </c>
      <c r="V48" s="42">
        <v>6.46</v>
      </c>
      <c r="W48" s="42"/>
      <c r="X48" s="42">
        <v>35.730000000000004</v>
      </c>
      <c r="Y48" s="47"/>
      <c r="Z48" s="42">
        <v>0.11</v>
      </c>
      <c r="AA48" s="42">
        <v>10.61</v>
      </c>
      <c r="AB48" s="42"/>
      <c r="AC48" s="42"/>
      <c r="AD48" s="42">
        <v>10.719999999999999</v>
      </c>
      <c r="AE48" s="47"/>
      <c r="AF48" s="42">
        <v>25.72</v>
      </c>
      <c r="AG48" s="42">
        <v>363.70000000000005</v>
      </c>
      <c r="AH48" s="42">
        <v>100.99</v>
      </c>
      <c r="AI48" s="42"/>
      <c r="AJ48" s="42">
        <v>490.41000000000008</v>
      </c>
      <c r="AK48" s="21"/>
    </row>
    <row r="49" spans="1:37" x14ac:dyDescent="0.25">
      <c r="A49" s="23" t="s">
        <v>64</v>
      </c>
      <c r="B49" s="42">
        <v>47.13</v>
      </c>
      <c r="C49" s="42">
        <v>713.13000000000102</v>
      </c>
      <c r="D49" s="42">
        <v>60.13</v>
      </c>
      <c r="E49" s="42"/>
      <c r="F49" s="42">
        <v>820.39000000000101</v>
      </c>
      <c r="G49" s="47"/>
      <c r="H49" s="42">
        <v>25.12</v>
      </c>
      <c r="I49" s="42">
        <v>396.42000000000098</v>
      </c>
      <c r="J49" s="42">
        <v>44.74</v>
      </c>
      <c r="K49" s="42"/>
      <c r="L49" s="42">
        <v>466.280000000001</v>
      </c>
      <c r="M49" s="48"/>
      <c r="N49" s="42">
        <v>21.77</v>
      </c>
      <c r="O49" s="42">
        <v>651.30000000000098</v>
      </c>
      <c r="P49" s="42">
        <v>167.34</v>
      </c>
      <c r="Q49" s="42"/>
      <c r="R49" s="42">
        <v>840.41000000000099</v>
      </c>
      <c r="S49" s="48"/>
      <c r="T49" s="42">
        <v>9.4</v>
      </c>
      <c r="U49" s="42">
        <v>235.19</v>
      </c>
      <c r="V49" s="42">
        <v>15.32</v>
      </c>
      <c r="W49" s="42"/>
      <c r="X49" s="42">
        <v>259.91000000000003</v>
      </c>
      <c r="Y49" s="47"/>
      <c r="Z49" s="42">
        <v>4.66</v>
      </c>
      <c r="AA49" s="42">
        <v>108.25</v>
      </c>
      <c r="AB49" s="42">
        <v>11.43</v>
      </c>
      <c r="AC49" s="42"/>
      <c r="AD49" s="42">
        <v>124.34</v>
      </c>
      <c r="AE49" s="47"/>
      <c r="AF49" s="42">
        <v>108.08000000000001</v>
      </c>
      <c r="AG49" s="42">
        <v>2104.2900000000027</v>
      </c>
      <c r="AH49" s="42">
        <v>298.96000000000004</v>
      </c>
      <c r="AI49" s="42"/>
      <c r="AJ49" s="42">
        <v>2511.3300000000031</v>
      </c>
      <c r="AK49" s="21"/>
    </row>
    <row r="50" spans="1:37" x14ac:dyDescent="0.25">
      <c r="A50" s="23" t="s">
        <v>0</v>
      </c>
      <c r="B50" s="42">
        <v>4221.5099999999002</v>
      </c>
      <c r="C50" s="42">
        <v>111637.940000054</v>
      </c>
      <c r="D50" s="42">
        <v>28480.2800000034</v>
      </c>
      <c r="E50" s="42"/>
      <c r="F50" s="42">
        <v>144339.73000005732</v>
      </c>
      <c r="G50" s="47"/>
      <c r="H50" s="42">
        <v>1760.64</v>
      </c>
      <c r="I50" s="42">
        <v>51965.190000001698</v>
      </c>
      <c r="J50" s="42">
        <v>14537.139999999499</v>
      </c>
      <c r="K50" s="42"/>
      <c r="L50" s="42">
        <v>68262.970000001194</v>
      </c>
      <c r="M50" s="48"/>
      <c r="N50" s="42">
        <v>2130.0999999999899</v>
      </c>
      <c r="O50" s="42">
        <v>81173.400000019203</v>
      </c>
      <c r="P50" s="42">
        <v>30298.100000002702</v>
      </c>
      <c r="Q50" s="42"/>
      <c r="R50" s="42">
        <v>113601.60000002189</v>
      </c>
      <c r="S50" s="48"/>
      <c r="T50" s="42">
        <v>1095.8900000000001</v>
      </c>
      <c r="U50" s="42">
        <v>24949.920000002501</v>
      </c>
      <c r="V50" s="42">
        <v>6318.6599999998198</v>
      </c>
      <c r="W50" s="42"/>
      <c r="X50" s="42">
        <v>32364.470000002322</v>
      </c>
      <c r="Y50" s="47"/>
      <c r="Z50" s="42">
        <v>312.83999999999997</v>
      </c>
      <c r="AA50" s="42">
        <v>10040.199999999601</v>
      </c>
      <c r="AB50" s="42">
        <v>2804.5399999999599</v>
      </c>
      <c r="AC50" s="42"/>
      <c r="AD50" s="42">
        <v>13157.579999999562</v>
      </c>
      <c r="AE50" s="47"/>
      <c r="AF50" s="42">
        <v>9520.9799999998904</v>
      </c>
      <c r="AG50" s="42">
        <v>279766.65000007703</v>
      </c>
      <c r="AH50" s="42">
        <v>82438.720000005371</v>
      </c>
      <c r="AI50" s="42"/>
      <c r="AJ50" s="42">
        <v>371726.35000008234</v>
      </c>
      <c r="AK50" s="21"/>
    </row>
    <row r="51" spans="1:37" x14ac:dyDescent="0.25">
      <c r="A51" s="22" t="s">
        <v>65</v>
      </c>
      <c r="B51" s="41">
        <v>195.78</v>
      </c>
      <c r="C51" s="41">
        <v>6690.1399999998002</v>
      </c>
      <c r="D51" s="41">
        <v>747.94000000000199</v>
      </c>
      <c r="E51" s="41"/>
      <c r="F51" s="41">
        <v>7633.8599999998023</v>
      </c>
      <c r="G51" s="41"/>
      <c r="H51" s="41">
        <v>129.28</v>
      </c>
      <c r="I51" s="41">
        <v>3632.4899999999302</v>
      </c>
      <c r="J51" s="41">
        <v>393.75000000000102</v>
      </c>
      <c r="K51" s="41"/>
      <c r="L51" s="41">
        <v>4155.5199999999313</v>
      </c>
      <c r="M51" s="41"/>
      <c r="N51" s="41">
        <v>114.86</v>
      </c>
      <c r="O51" s="41">
        <v>5400.1899999998504</v>
      </c>
      <c r="P51" s="41">
        <v>700.05000000000098</v>
      </c>
      <c r="Q51" s="41"/>
      <c r="R51" s="41">
        <v>6215.0999999998512</v>
      </c>
      <c r="S51" s="41"/>
      <c r="T51" s="41">
        <v>55.27</v>
      </c>
      <c r="U51" s="41">
        <v>1716.47</v>
      </c>
      <c r="V51" s="41">
        <v>192.4</v>
      </c>
      <c r="W51" s="41"/>
      <c r="X51" s="41">
        <v>1964.14</v>
      </c>
      <c r="Y51" s="41"/>
      <c r="Z51" s="41">
        <v>14.93</v>
      </c>
      <c r="AA51" s="41">
        <v>747.74000000000103</v>
      </c>
      <c r="AB51" s="41">
        <v>79.97</v>
      </c>
      <c r="AC51" s="41"/>
      <c r="AD51" s="41">
        <v>842.64000000000101</v>
      </c>
      <c r="AE51" s="41"/>
      <c r="AF51" s="41">
        <v>510.12</v>
      </c>
      <c r="AG51" s="41">
        <v>18187.02999999958</v>
      </c>
      <c r="AH51" s="41">
        <v>2114.1100000000038</v>
      </c>
      <c r="AI51" s="41"/>
      <c r="AJ51" s="41">
        <v>20811.259999999591</v>
      </c>
      <c r="AK51" s="21"/>
    </row>
    <row r="52" spans="1:37" x14ac:dyDescent="0.25">
      <c r="A52" s="22" t="s">
        <v>66</v>
      </c>
      <c r="B52" s="41">
        <v>40932.270000008299</v>
      </c>
      <c r="C52" s="41">
        <v>100381.200000044</v>
      </c>
      <c r="D52" s="41">
        <v>19004.370000000701</v>
      </c>
      <c r="E52" s="41">
        <v>19680.950000000201</v>
      </c>
      <c r="F52" s="41">
        <v>179998.79000005318</v>
      </c>
      <c r="G52" s="41"/>
      <c r="H52" s="41">
        <v>28052.510000005099</v>
      </c>
      <c r="I52" s="41">
        <v>65119.890000007697</v>
      </c>
      <c r="J52" s="41">
        <v>13468.6699999996</v>
      </c>
      <c r="K52" s="41">
        <v>203.34</v>
      </c>
      <c r="L52" s="41">
        <v>106844.4100000124</v>
      </c>
      <c r="M52" s="41"/>
      <c r="N52" s="41">
        <v>30491.060000007099</v>
      </c>
      <c r="O52" s="41">
        <v>80441.620000029201</v>
      </c>
      <c r="P52" s="41">
        <v>18246.120000000501</v>
      </c>
      <c r="Q52" s="41">
        <v>637.25999999999897</v>
      </c>
      <c r="R52" s="41">
        <v>129816.0600000368</v>
      </c>
      <c r="S52" s="41"/>
      <c r="T52" s="41">
        <v>13543.130000000199</v>
      </c>
      <c r="U52" s="41">
        <v>33566.820000006701</v>
      </c>
      <c r="V52" s="41">
        <v>7026.8799999998901</v>
      </c>
      <c r="W52" s="41">
        <v>1156.7</v>
      </c>
      <c r="X52" s="41">
        <v>55293.530000006787</v>
      </c>
      <c r="Y52" s="41"/>
      <c r="Z52" s="41">
        <v>4994.9499999998998</v>
      </c>
      <c r="AA52" s="41">
        <v>13252.1599999996</v>
      </c>
      <c r="AB52" s="41">
        <v>3176.6399999999599</v>
      </c>
      <c r="AC52" s="41">
        <v>592.469999999999</v>
      </c>
      <c r="AD52" s="41">
        <v>22016.219999999455</v>
      </c>
      <c r="AE52" s="41"/>
      <c r="AF52" s="41">
        <v>118013.9200000206</v>
      </c>
      <c r="AG52" s="41">
        <v>292761.6900000872</v>
      </c>
      <c r="AH52" s="41">
        <v>60922.680000000648</v>
      </c>
      <c r="AI52" s="41">
        <v>22270.720000000198</v>
      </c>
      <c r="AJ52" s="41">
        <v>493969.01000010868</v>
      </c>
      <c r="AK52" s="21"/>
    </row>
    <row r="53" spans="1:37" x14ac:dyDescent="0.25">
      <c r="A53" s="24" t="s">
        <v>1</v>
      </c>
      <c r="B53" s="45">
        <v>617915.62000014295</v>
      </c>
      <c r="C53" s="45">
        <v>2415638.6899984623</v>
      </c>
      <c r="D53" s="45">
        <v>941079.11999972339</v>
      </c>
      <c r="E53" s="45">
        <v>19680.950000000201</v>
      </c>
      <c r="F53" s="45">
        <v>3994314.3799983291</v>
      </c>
      <c r="G53" s="47"/>
      <c r="H53" s="45">
        <v>426607.02000010049</v>
      </c>
      <c r="I53" s="45">
        <v>1610711.6699992195</v>
      </c>
      <c r="J53" s="45">
        <v>659653.59999982442</v>
      </c>
      <c r="K53" s="45">
        <v>203.34</v>
      </c>
      <c r="L53" s="45">
        <v>2697175.629999144</v>
      </c>
      <c r="M53" s="48"/>
      <c r="N53" s="45">
        <v>340559.20000005246</v>
      </c>
      <c r="O53" s="45">
        <v>1451737.4799994009</v>
      </c>
      <c r="P53" s="45">
        <v>727464.23999991582</v>
      </c>
      <c r="Q53" s="45">
        <v>637.25999999999897</v>
      </c>
      <c r="R53" s="45">
        <v>2520398.1799993687</v>
      </c>
      <c r="S53" s="48"/>
      <c r="T53" s="45">
        <v>279954.19000004372</v>
      </c>
      <c r="U53" s="45">
        <v>845011.94999984547</v>
      </c>
      <c r="V53" s="45">
        <v>334442.27000005671</v>
      </c>
      <c r="W53" s="45">
        <v>1156.7</v>
      </c>
      <c r="X53" s="45">
        <v>1460565.1099999459</v>
      </c>
      <c r="Y53" s="47"/>
      <c r="Z53" s="45">
        <v>108831.28000000832</v>
      </c>
      <c r="AA53" s="45">
        <v>352329.03000008094</v>
      </c>
      <c r="AB53" s="45">
        <v>136367.83000000197</v>
      </c>
      <c r="AC53" s="45">
        <v>592.469999999999</v>
      </c>
      <c r="AD53" s="45">
        <v>598120.61000009126</v>
      </c>
      <c r="AE53" s="47"/>
      <c r="AF53" s="41">
        <v>1773867.3100003484</v>
      </c>
      <c r="AG53" s="41">
        <v>6675428.8199970089</v>
      </c>
      <c r="AH53" s="41">
        <v>2799007.0599995223</v>
      </c>
      <c r="AI53" s="41">
        <v>22270.720000000198</v>
      </c>
      <c r="AJ53" s="45">
        <v>11270573.90999688</v>
      </c>
      <c r="AK53" s="21"/>
    </row>
  </sheetData>
  <mergeCells count="8">
    <mergeCell ref="AF2:AI2"/>
    <mergeCell ref="AJ2:AJ3"/>
    <mergeCell ref="A2:A3"/>
    <mergeCell ref="B2:F2"/>
    <mergeCell ref="H2:L2"/>
    <mergeCell ref="N2:R2"/>
    <mergeCell ref="T2:X2"/>
    <mergeCell ref="Z2:AD2"/>
  </mergeCells>
  <pageMargins left="0.6692913385826772" right="0.70866141732283472" top="0.78740157480314965" bottom="0.78740157480314965" header="0.51181102362204722" footer="0.51181102362204722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3"/>
  <sheetViews>
    <sheetView workbookViewId="0"/>
  </sheetViews>
  <sheetFormatPr defaultColWidth="9.140625" defaultRowHeight="15" x14ac:dyDescent="0.25"/>
  <cols>
    <col min="1" max="1" width="20.7109375" style="4" customWidth="1"/>
    <col min="2" max="6" width="10.85546875" style="2" customWidth="1"/>
    <col min="7" max="7" width="2.42578125" style="4" customWidth="1"/>
    <col min="8" max="11" width="10.85546875" style="2" customWidth="1"/>
    <col min="12" max="12" width="2.42578125" style="4" customWidth="1"/>
    <col min="13" max="16" width="10.85546875" style="2" customWidth="1"/>
    <col min="17" max="17" width="11.42578125" style="2" bestFit="1" customWidth="1"/>
    <col min="18" max="18" width="2.42578125" style="4" customWidth="1"/>
    <col min="19" max="23" width="10.85546875" style="2" customWidth="1"/>
    <col min="24" max="24" width="2.42578125" style="4" customWidth="1"/>
    <col min="25" max="25" width="10.85546875" style="2" customWidth="1"/>
    <col min="26" max="27" width="11.42578125" style="2" bestFit="1" customWidth="1"/>
    <col min="28" max="28" width="10.140625" style="2" bestFit="1" customWidth="1"/>
    <col min="29" max="29" width="17.140625" style="2" customWidth="1"/>
    <col min="30" max="30" width="11.5703125" style="2" bestFit="1" customWidth="1"/>
    <col min="31" max="16384" width="9.140625" style="2"/>
  </cols>
  <sheetData>
    <row r="1" spans="1:30" x14ac:dyDescent="0.25">
      <c r="A1" s="3" t="s">
        <v>97</v>
      </c>
      <c r="B1" s="1"/>
      <c r="C1" s="1"/>
      <c r="D1" s="1"/>
      <c r="E1" s="1"/>
      <c r="F1" s="1"/>
      <c r="H1" s="1"/>
      <c r="I1" s="1"/>
      <c r="J1" s="1"/>
      <c r="K1" s="1"/>
      <c r="M1" s="1"/>
      <c r="N1" s="1"/>
      <c r="O1" s="1"/>
      <c r="P1" s="1"/>
      <c r="Q1" s="1"/>
      <c r="S1" s="1"/>
      <c r="T1" s="1"/>
      <c r="U1" s="1"/>
    </row>
    <row r="2" spans="1:30" x14ac:dyDescent="0.25">
      <c r="A2" s="56" t="s">
        <v>11</v>
      </c>
      <c r="B2" s="65" t="s">
        <v>19</v>
      </c>
      <c r="C2" s="65"/>
      <c r="D2" s="65"/>
      <c r="E2" s="65"/>
      <c r="F2" s="65"/>
      <c r="G2" s="15"/>
      <c r="H2" s="65" t="s">
        <v>15</v>
      </c>
      <c r="I2" s="65"/>
      <c r="J2" s="65"/>
      <c r="K2" s="65"/>
      <c r="L2" s="15"/>
      <c r="M2" s="65" t="s">
        <v>16</v>
      </c>
      <c r="N2" s="65"/>
      <c r="O2" s="65"/>
      <c r="P2" s="65"/>
      <c r="Q2" s="65"/>
      <c r="R2" s="15"/>
      <c r="S2" s="65" t="s">
        <v>17</v>
      </c>
      <c r="T2" s="65"/>
      <c r="U2" s="65"/>
      <c r="V2" s="65"/>
      <c r="W2" s="65"/>
      <c r="X2" s="15"/>
      <c r="Y2" s="65" t="s">
        <v>1</v>
      </c>
      <c r="Z2" s="65"/>
      <c r="AA2" s="65"/>
      <c r="AB2" s="65"/>
      <c r="AC2" s="63" t="s">
        <v>1</v>
      </c>
    </row>
    <row r="3" spans="1:30" x14ac:dyDescent="0.25">
      <c r="A3" s="57"/>
      <c r="B3" s="18" t="s">
        <v>12</v>
      </c>
      <c r="C3" s="18" t="s">
        <v>13</v>
      </c>
      <c r="D3" s="18" t="s">
        <v>20</v>
      </c>
      <c r="E3" s="18" t="s">
        <v>0</v>
      </c>
      <c r="F3" s="39" t="s">
        <v>1</v>
      </c>
      <c r="G3" s="17"/>
      <c r="H3" s="18" t="s">
        <v>12</v>
      </c>
      <c r="I3" s="18" t="s">
        <v>13</v>
      </c>
      <c r="J3" s="18" t="s">
        <v>20</v>
      </c>
      <c r="K3" s="39" t="s">
        <v>1</v>
      </c>
      <c r="L3" s="17"/>
      <c r="M3" s="18" t="s">
        <v>12</v>
      </c>
      <c r="N3" s="18" t="s">
        <v>13</v>
      </c>
      <c r="O3" s="18" t="s">
        <v>20</v>
      </c>
      <c r="P3" s="18" t="s">
        <v>0</v>
      </c>
      <c r="Q3" s="39" t="s">
        <v>1</v>
      </c>
      <c r="R3" s="17"/>
      <c r="S3" s="18" t="s">
        <v>12</v>
      </c>
      <c r="T3" s="18" t="s">
        <v>13</v>
      </c>
      <c r="U3" s="18" t="s">
        <v>20</v>
      </c>
      <c r="V3" s="18" t="s">
        <v>0</v>
      </c>
      <c r="W3" s="39" t="s">
        <v>1</v>
      </c>
      <c r="X3" s="17"/>
      <c r="Y3" s="18" t="s">
        <v>12</v>
      </c>
      <c r="Z3" s="18" t="s">
        <v>13</v>
      </c>
      <c r="AA3" s="18" t="s">
        <v>20</v>
      </c>
      <c r="AB3" s="18" t="s">
        <v>0</v>
      </c>
      <c r="AC3" s="64"/>
    </row>
    <row r="4" spans="1:30" x14ac:dyDescent="0.25">
      <c r="A4" s="22" t="s">
        <v>21</v>
      </c>
      <c r="B4" s="41">
        <v>5169.3299999998299</v>
      </c>
      <c r="C4" s="41">
        <v>58095.340000000702</v>
      </c>
      <c r="D4" s="41">
        <v>94057.030000034603</v>
      </c>
      <c r="E4" s="41"/>
      <c r="F4" s="41">
        <v>157321.70000003514</v>
      </c>
      <c r="G4" s="41"/>
      <c r="H4" s="41">
        <v>2585.74999999997</v>
      </c>
      <c r="I4" s="41">
        <v>25875.690000004499</v>
      </c>
      <c r="J4" s="41">
        <v>39332.670000007398</v>
      </c>
      <c r="K4" s="41">
        <v>67794.11000001186</v>
      </c>
      <c r="L4" s="41"/>
      <c r="M4" s="41">
        <v>7545.2199999998702</v>
      </c>
      <c r="N4" s="41">
        <v>51840.6000000044</v>
      </c>
      <c r="O4" s="41">
        <v>78063.410000012896</v>
      </c>
      <c r="P4" s="41"/>
      <c r="Q4" s="41">
        <v>137449.23000001715</v>
      </c>
      <c r="R4" s="41"/>
      <c r="S4" s="41">
        <v>3594.7599999999402</v>
      </c>
      <c r="T4" s="41">
        <v>34531.320000005799</v>
      </c>
      <c r="U4" s="41">
        <v>58890.700000000899</v>
      </c>
      <c r="V4" s="41"/>
      <c r="W4" s="41">
        <v>97016.780000006635</v>
      </c>
      <c r="X4" s="41"/>
      <c r="Y4" s="41">
        <v>18895.059999999612</v>
      </c>
      <c r="Z4" s="41">
        <v>170342.95000001541</v>
      </c>
      <c r="AA4" s="41">
        <v>270343.81000005582</v>
      </c>
      <c r="AB4" s="41"/>
      <c r="AC4" s="41">
        <v>459581.82000007085</v>
      </c>
      <c r="AD4" s="21"/>
    </row>
    <row r="5" spans="1:30" x14ac:dyDescent="0.25">
      <c r="A5" s="22" t="s">
        <v>22</v>
      </c>
      <c r="B5" s="41">
        <v>105137.55000006501</v>
      </c>
      <c r="C5" s="41">
        <v>778225.06999826804</v>
      </c>
      <c r="D5" s="41">
        <v>420024.79999938002</v>
      </c>
      <c r="E5" s="41"/>
      <c r="F5" s="41">
        <v>1303387.4199977131</v>
      </c>
      <c r="G5" s="41"/>
      <c r="H5" s="41">
        <v>49642.430000009197</v>
      </c>
      <c r="I5" s="41">
        <v>191696.25999993499</v>
      </c>
      <c r="J5" s="41">
        <v>88230.660000037096</v>
      </c>
      <c r="K5" s="41">
        <v>329569.34999998129</v>
      </c>
      <c r="L5" s="41"/>
      <c r="M5" s="41">
        <v>177613.329999968</v>
      </c>
      <c r="N5" s="41">
        <v>672926.55999941099</v>
      </c>
      <c r="O5" s="41">
        <v>351381.449999729</v>
      </c>
      <c r="P5" s="41"/>
      <c r="Q5" s="41">
        <v>1201921.3399991079</v>
      </c>
      <c r="R5" s="41"/>
      <c r="S5" s="41">
        <v>89025.600000029401</v>
      </c>
      <c r="T5" s="41">
        <v>381627.46999962698</v>
      </c>
      <c r="U5" s="41">
        <v>238549.26999983701</v>
      </c>
      <c r="V5" s="41"/>
      <c r="W5" s="41">
        <v>709202.33999949344</v>
      </c>
      <c r="X5" s="41"/>
      <c r="Y5" s="41">
        <v>421418.91000007157</v>
      </c>
      <c r="Z5" s="41">
        <v>2024475.3599972411</v>
      </c>
      <c r="AA5" s="41">
        <v>1098186.1799989832</v>
      </c>
      <c r="AB5" s="41"/>
      <c r="AC5" s="41">
        <v>3544080.4499962959</v>
      </c>
      <c r="AD5" s="21"/>
    </row>
    <row r="6" spans="1:30" x14ac:dyDescent="0.25">
      <c r="A6" s="22" t="s">
        <v>23</v>
      </c>
      <c r="B6" s="41">
        <v>35092.640000006897</v>
      </c>
      <c r="C6" s="41">
        <v>197600.049999921</v>
      </c>
      <c r="D6" s="41">
        <v>108141.100000051</v>
      </c>
      <c r="E6" s="41"/>
      <c r="F6" s="41">
        <v>340833.78999997885</v>
      </c>
      <c r="G6" s="41"/>
      <c r="H6" s="41">
        <v>13847.1699999992</v>
      </c>
      <c r="I6" s="41">
        <v>41374.040000007401</v>
      </c>
      <c r="J6" s="41">
        <v>15339.6799999989</v>
      </c>
      <c r="K6" s="41">
        <v>70560.8900000055</v>
      </c>
      <c r="L6" s="41"/>
      <c r="M6" s="41">
        <v>52484.700000007499</v>
      </c>
      <c r="N6" s="41">
        <v>173608.20999998</v>
      </c>
      <c r="O6" s="41">
        <v>82989.270000015706</v>
      </c>
      <c r="P6" s="41"/>
      <c r="Q6" s="41">
        <v>309082.18000000319</v>
      </c>
      <c r="R6" s="41"/>
      <c r="S6" s="41">
        <v>30001.220000007299</v>
      </c>
      <c r="T6" s="41">
        <v>108014.32000005301</v>
      </c>
      <c r="U6" s="41">
        <v>65589.579999997193</v>
      </c>
      <c r="V6" s="41"/>
      <c r="W6" s="41">
        <v>203605.1200000575</v>
      </c>
      <c r="X6" s="41"/>
      <c r="Y6" s="41">
        <v>131425.73000002091</v>
      </c>
      <c r="Z6" s="41">
        <v>520596.61999996146</v>
      </c>
      <c r="AA6" s="41">
        <v>272059.63000006275</v>
      </c>
      <c r="AB6" s="41"/>
      <c r="AC6" s="41">
        <v>924081.98000004515</v>
      </c>
      <c r="AD6" s="21"/>
    </row>
    <row r="7" spans="1:30" x14ac:dyDescent="0.25">
      <c r="A7" s="22" t="s">
        <v>24</v>
      </c>
      <c r="B7" s="41">
        <v>182895.64000005252</v>
      </c>
      <c r="C7" s="41">
        <v>739741.51999960584</v>
      </c>
      <c r="D7" s="41">
        <v>253612.65000007593</v>
      </c>
      <c r="E7" s="41"/>
      <c r="F7" s="41">
        <v>1176249.8099997342</v>
      </c>
      <c r="G7" s="41"/>
      <c r="H7" s="41">
        <v>53372.720000003632</v>
      </c>
      <c r="I7" s="41">
        <v>136410.94000001359</v>
      </c>
      <c r="J7" s="41">
        <v>40514.640000000909</v>
      </c>
      <c r="K7" s="41">
        <v>230298.30000001809</v>
      </c>
      <c r="L7" s="41"/>
      <c r="M7" s="41">
        <v>389694.99000013777</v>
      </c>
      <c r="N7" s="41">
        <v>856682.02999968501</v>
      </c>
      <c r="O7" s="41">
        <v>272047.63000007719</v>
      </c>
      <c r="P7" s="41"/>
      <c r="Q7" s="41">
        <v>1518424.6499999</v>
      </c>
      <c r="R7" s="41"/>
      <c r="S7" s="41">
        <v>242868.74000005302</v>
      </c>
      <c r="T7" s="41">
        <v>830455.29999952228</v>
      </c>
      <c r="U7" s="41">
        <v>312961.46000010299</v>
      </c>
      <c r="V7" s="41"/>
      <c r="W7" s="41">
        <v>1386285.4999996782</v>
      </c>
      <c r="X7" s="41"/>
      <c r="Y7" s="41">
        <v>868832.09000024688</v>
      </c>
      <c r="Z7" s="41">
        <v>2563289.7899988266</v>
      </c>
      <c r="AA7" s="41">
        <v>879136.38000025705</v>
      </c>
      <c r="AB7" s="41"/>
      <c r="AC7" s="41">
        <v>4311258.2599993311</v>
      </c>
      <c r="AD7" s="21"/>
    </row>
    <row r="8" spans="1:30" x14ac:dyDescent="0.25">
      <c r="A8" s="23" t="s">
        <v>25</v>
      </c>
      <c r="B8" s="42">
        <v>68.510000000000005</v>
      </c>
      <c r="C8" s="42">
        <v>29.62</v>
      </c>
      <c r="D8" s="42">
        <v>0.99</v>
      </c>
      <c r="E8" s="42"/>
      <c r="F8" s="42">
        <v>99.12</v>
      </c>
      <c r="G8" s="42"/>
      <c r="H8" s="42">
        <v>22.69</v>
      </c>
      <c r="I8" s="42">
        <v>2.27</v>
      </c>
      <c r="J8" s="42">
        <v>0.71</v>
      </c>
      <c r="K8" s="42">
        <v>25.67</v>
      </c>
      <c r="L8" s="42"/>
      <c r="M8" s="42">
        <v>232.51</v>
      </c>
      <c r="N8" s="42">
        <v>44.88</v>
      </c>
      <c r="O8" s="42">
        <v>5.56</v>
      </c>
      <c r="P8" s="42"/>
      <c r="Q8" s="42">
        <v>282.95</v>
      </c>
      <c r="R8" s="42"/>
      <c r="S8" s="42">
        <v>128.80000000000001</v>
      </c>
      <c r="T8" s="42">
        <v>54.63</v>
      </c>
      <c r="U8" s="42">
        <v>11.72</v>
      </c>
      <c r="V8" s="42"/>
      <c r="W8" s="42">
        <v>195.15</v>
      </c>
      <c r="X8" s="42"/>
      <c r="Y8" s="42">
        <v>452.51</v>
      </c>
      <c r="Z8" s="42">
        <v>131.4</v>
      </c>
      <c r="AA8" s="42">
        <v>18.98</v>
      </c>
      <c r="AB8" s="42"/>
      <c r="AC8" s="42">
        <v>602.89</v>
      </c>
      <c r="AD8" s="21"/>
    </row>
    <row r="9" spans="1:30" x14ac:dyDescent="0.25">
      <c r="A9" s="23" t="s">
        <v>26</v>
      </c>
      <c r="B9" s="42">
        <v>43008.730000006399</v>
      </c>
      <c r="C9" s="42">
        <v>125835.17000008</v>
      </c>
      <c r="D9" s="42">
        <v>23956.190000002</v>
      </c>
      <c r="E9" s="42"/>
      <c r="F9" s="42">
        <v>192800.09000008841</v>
      </c>
      <c r="G9" s="42"/>
      <c r="H9" s="42">
        <v>12846.6799999992</v>
      </c>
      <c r="I9" s="42">
        <v>22690.570000002201</v>
      </c>
      <c r="J9" s="42">
        <v>3568.6299999999001</v>
      </c>
      <c r="K9" s="42">
        <v>39105.8800000013</v>
      </c>
      <c r="L9" s="42"/>
      <c r="M9" s="42">
        <v>88386.6200000276</v>
      </c>
      <c r="N9" s="42">
        <v>129961.35000005701</v>
      </c>
      <c r="O9" s="42">
        <v>21564.560000001398</v>
      </c>
      <c r="P9" s="42"/>
      <c r="Q9" s="42">
        <v>239912.530000086</v>
      </c>
      <c r="R9" s="42"/>
      <c r="S9" s="42">
        <v>43087.240000006997</v>
      </c>
      <c r="T9" s="42">
        <v>94252.280000033294</v>
      </c>
      <c r="U9" s="42">
        <v>19138.060000000602</v>
      </c>
      <c r="V9" s="42"/>
      <c r="W9" s="42">
        <v>156477.58000004091</v>
      </c>
      <c r="X9" s="42"/>
      <c r="Y9" s="42">
        <v>187329.27000004018</v>
      </c>
      <c r="Z9" s="42">
        <v>372739.37000017246</v>
      </c>
      <c r="AA9" s="42">
        <v>68227.440000003902</v>
      </c>
      <c r="AB9" s="42"/>
      <c r="AC9" s="42">
        <v>628296.08000021661</v>
      </c>
      <c r="AD9" s="21"/>
    </row>
    <row r="10" spans="1:30" x14ac:dyDescent="0.25">
      <c r="A10" s="23" t="s">
        <v>27</v>
      </c>
      <c r="B10" s="42">
        <v>90173.050000039701</v>
      </c>
      <c r="C10" s="42">
        <v>375398.35999945801</v>
      </c>
      <c r="D10" s="42">
        <v>135244.97000007101</v>
      </c>
      <c r="E10" s="42"/>
      <c r="F10" s="42">
        <v>600816.37999956869</v>
      </c>
      <c r="G10" s="42"/>
      <c r="H10" s="42">
        <v>26940.010000005001</v>
      </c>
      <c r="I10" s="42">
        <v>69540.610000005196</v>
      </c>
      <c r="J10" s="42">
        <v>21892.3800000019</v>
      </c>
      <c r="K10" s="42">
        <v>118373.00000001209</v>
      </c>
      <c r="L10" s="42"/>
      <c r="M10" s="42">
        <v>133580.16000006301</v>
      </c>
      <c r="N10" s="42">
        <v>343442.54999971698</v>
      </c>
      <c r="O10" s="42">
        <v>114423.840000047</v>
      </c>
      <c r="P10" s="42"/>
      <c r="Q10" s="42">
        <v>591446.54999982705</v>
      </c>
      <c r="R10" s="42"/>
      <c r="S10" s="42">
        <v>96188.930000042703</v>
      </c>
      <c r="T10" s="42">
        <v>339844.55999965197</v>
      </c>
      <c r="U10" s="42">
        <v>129247.03000005501</v>
      </c>
      <c r="V10" s="42"/>
      <c r="W10" s="42">
        <v>565280.51999974973</v>
      </c>
      <c r="X10" s="42"/>
      <c r="Y10" s="42">
        <v>346882.15000015043</v>
      </c>
      <c r="Z10" s="42">
        <v>1128226.0799988322</v>
      </c>
      <c r="AA10" s="42">
        <v>400808.22000017494</v>
      </c>
      <c r="AB10" s="42"/>
      <c r="AC10" s="42">
        <v>1875916.4499991576</v>
      </c>
      <c r="AD10" s="21"/>
    </row>
    <row r="11" spans="1:30" x14ac:dyDescent="0.25">
      <c r="A11" s="23" t="s">
        <v>28</v>
      </c>
      <c r="B11" s="42">
        <v>24695.1000000034</v>
      </c>
      <c r="C11" s="42">
        <v>88023.070000030901</v>
      </c>
      <c r="D11" s="42">
        <v>26618.720000003599</v>
      </c>
      <c r="E11" s="42"/>
      <c r="F11" s="42">
        <v>139336.89000003791</v>
      </c>
      <c r="G11" s="42"/>
      <c r="H11" s="42">
        <v>5800.87999999978</v>
      </c>
      <c r="I11" s="42">
        <v>14079.1899999991</v>
      </c>
      <c r="J11" s="42">
        <v>3411.18999999991</v>
      </c>
      <c r="K11" s="42">
        <v>23291.259999998791</v>
      </c>
      <c r="L11" s="42"/>
      <c r="M11" s="42">
        <v>99104.480000037496</v>
      </c>
      <c r="N11" s="42">
        <v>152212.46000002499</v>
      </c>
      <c r="O11" s="42">
        <v>43897.490000000398</v>
      </c>
      <c r="P11" s="42"/>
      <c r="Q11" s="42">
        <v>295214.43000006292</v>
      </c>
      <c r="R11" s="42"/>
      <c r="S11" s="42">
        <v>58085.269999997101</v>
      </c>
      <c r="T11" s="42">
        <v>148007.240000035</v>
      </c>
      <c r="U11" s="42">
        <v>48372.390000001396</v>
      </c>
      <c r="V11" s="42"/>
      <c r="W11" s="42">
        <v>254464.90000003349</v>
      </c>
      <c r="X11" s="42"/>
      <c r="Y11" s="42">
        <v>187685.73000003779</v>
      </c>
      <c r="Z11" s="42">
        <v>402321.96000009007</v>
      </c>
      <c r="AA11" s="42">
        <v>122299.79000000531</v>
      </c>
      <c r="AB11" s="42"/>
      <c r="AC11" s="42">
        <v>712307.48000013304</v>
      </c>
      <c r="AD11" s="21"/>
    </row>
    <row r="12" spans="1:30" x14ac:dyDescent="0.25">
      <c r="A12" s="23" t="s">
        <v>0</v>
      </c>
      <c r="B12" s="42">
        <v>24950.250000003001</v>
      </c>
      <c r="C12" s="42">
        <v>150455.30000003701</v>
      </c>
      <c r="D12" s="42">
        <v>67791.7799999993</v>
      </c>
      <c r="E12" s="42"/>
      <c r="F12" s="42">
        <v>243197.33000003931</v>
      </c>
      <c r="G12" s="42"/>
      <c r="H12" s="42">
        <v>7762.4599999996499</v>
      </c>
      <c r="I12" s="42">
        <v>30098.300000007101</v>
      </c>
      <c r="J12" s="42">
        <v>11641.729999999199</v>
      </c>
      <c r="K12" s="42">
        <v>49502.490000005942</v>
      </c>
      <c r="L12" s="42"/>
      <c r="M12" s="42">
        <v>68391.220000009693</v>
      </c>
      <c r="N12" s="42">
        <v>231020.78999988601</v>
      </c>
      <c r="O12" s="42">
        <v>92156.180000028398</v>
      </c>
      <c r="P12" s="42"/>
      <c r="Q12" s="42">
        <v>391568.1899999241</v>
      </c>
      <c r="R12" s="42"/>
      <c r="S12" s="42">
        <v>45378.500000006199</v>
      </c>
      <c r="T12" s="42">
        <v>248296.589999802</v>
      </c>
      <c r="U12" s="42">
        <v>116192.26000004599</v>
      </c>
      <c r="V12" s="42"/>
      <c r="W12" s="42">
        <v>409867.34999985422</v>
      </c>
      <c r="X12" s="42"/>
      <c r="Y12" s="42">
        <v>146482.43000001853</v>
      </c>
      <c r="Z12" s="42">
        <v>659870.97999973211</v>
      </c>
      <c r="AA12" s="42">
        <v>287781.95000007289</v>
      </c>
      <c r="AB12" s="42"/>
      <c r="AC12" s="42">
        <v>1094135.3599998234</v>
      </c>
      <c r="AD12" s="21"/>
    </row>
    <row r="13" spans="1:30" x14ac:dyDescent="0.25">
      <c r="A13" s="22" t="s">
        <v>29</v>
      </c>
      <c r="B13" s="41">
        <v>17947.149999999816</v>
      </c>
      <c r="C13" s="41">
        <v>52116.919999998121</v>
      </c>
      <c r="D13" s="41">
        <v>5333.6800000000039</v>
      </c>
      <c r="E13" s="41"/>
      <c r="F13" s="41">
        <v>75397.749999997934</v>
      </c>
      <c r="G13" s="41"/>
      <c r="H13" s="41">
        <v>2516.3200000000015</v>
      </c>
      <c r="I13" s="41">
        <v>6910.3800000000047</v>
      </c>
      <c r="J13" s="41">
        <v>677.24</v>
      </c>
      <c r="K13" s="41">
        <v>10103.940000000006</v>
      </c>
      <c r="L13" s="41"/>
      <c r="M13" s="41">
        <v>37690.799999999654</v>
      </c>
      <c r="N13" s="41">
        <v>59946.37999999868</v>
      </c>
      <c r="O13" s="41">
        <v>5853.5399999999918</v>
      </c>
      <c r="P13" s="41"/>
      <c r="Q13" s="41">
        <v>103490.71999999831</v>
      </c>
      <c r="R13" s="41"/>
      <c r="S13" s="41">
        <v>62610.039999998924</v>
      </c>
      <c r="T13" s="41">
        <v>137012.93000000349</v>
      </c>
      <c r="U13" s="41">
        <v>15370.669999999771</v>
      </c>
      <c r="V13" s="41"/>
      <c r="W13" s="41">
        <v>214993.64000000228</v>
      </c>
      <c r="X13" s="41"/>
      <c r="Y13" s="41">
        <v>120764.3099999984</v>
      </c>
      <c r="Z13" s="41">
        <v>255986.61000000028</v>
      </c>
      <c r="AA13" s="41">
        <v>27235.129999999768</v>
      </c>
      <c r="AB13" s="41"/>
      <c r="AC13" s="41">
        <v>403986.04999999842</v>
      </c>
      <c r="AD13" s="21"/>
    </row>
    <row r="14" spans="1:30" x14ac:dyDescent="0.25">
      <c r="A14" s="23" t="s">
        <v>30</v>
      </c>
      <c r="B14" s="42">
        <v>126.94</v>
      </c>
      <c r="C14" s="42">
        <v>329.99</v>
      </c>
      <c r="D14" s="42">
        <v>67.67</v>
      </c>
      <c r="E14" s="42"/>
      <c r="F14" s="42">
        <v>524.6</v>
      </c>
      <c r="G14" s="42"/>
      <c r="H14" s="42">
        <v>28.41</v>
      </c>
      <c r="I14" s="42">
        <v>55.85</v>
      </c>
      <c r="J14" s="42">
        <v>14.4</v>
      </c>
      <c r="K14" s="42">
        <v>98.660000000000011</v>
      </c>
      <c r="L14" s="42"/>
      <c r="M14" s="42">
        <v>234.28</v>
      </c>
      <c r="N14" s="42">
        <v>457.68</v>
      </c>
      <c r="O14" s="42">
        <v>82.65</v>
      </c>
      <c r="P14" s="42"/>
      <c r="Q14" s="42">
        <v>774.61</v>
      </c>
      <c r="R14" s="42"/>
      <c r="S14" s="42">
        <v>182.11</v>
      </c>
      <c r="T14" s="42">
        <v>459.41</v>
      </c>
      <c r="U14" s="42">
        <v>93.809999999999903</v>
      </c>
      <c r="V14" s="42"/>
      <c r="W14" s="42">
        <v>735.32999999999993</v>
      </c>
      <c r="X14" s="42"/>
      <c r="Y14" s="42">
        <v>571.74</v>
      </c>
      <c r="Z14" s="42">
        <v>1302.93</v>
      </c>
      <c r="AA14" s="42">
        <v>258.52999999999992</v>
      </c>
      <c r="AB14" s="42"/>
      <c r="AC14" s="42">
        <v>2133.1999999999998</v>
      </c>
      <c r="AD14" s="21"/>
    </row>
    <row r="15" spans="1:30" x14ac:dyDescent="0.25">
      <c r="A15" s="23" t="s">
        <v>31</v>
      </c>
      <c r="B15" s="42">
        <v>418.900000000001</v>
      </c>
      <c r="C15" s="42">
        <v>1379.27</v>
      </c>
      <c r="D15" s="42">
        <v>115.03</v>
      </c>
      <c r="E15" s="42"/>
      <c r="F15" s="42">
        <v>1913.200000000001</v>
      </c>
      <c r="G15" s="42"/>
      <c r="H15" s="42">
        <v>53.52</v>
      </c>
      <c r="I15" s="42">
        <v>159.6</v>
      </c>
      <c r="J15" s="42">
        <v>10.18</v>
      </c>
      <c r="K15" s="42">
        <v>223.3</v>
      </c>
      <c r="L15" s="42"/>
      <c r="M15" s="42">
        <v>768.18</v>
      </c>
      <c r="N15" s="42">
        <v>1494.91</v>
      </c>
      <c r="O15" s="42">
        <v>99.4</v>
      </c>
      <c r="P15" s="42"/>
      <c r="Q15" s="42">
        <v>2362.4900000000002</v>
      </c>
      <c r="R15" s="42"/>
      <c r="S15" s="42">
        <v>2735.2799999999702</v>
      </c>
      <c r="T15" s="42">
        <v>5473.0199999998604</v>
      </c>
      <c r="U15" s="42">
        <v>169.6</v>
      </c>
      <c r="V15" s="42"/>
      <c r="W15" s="42">
        <v>8377.8999999998305</v>
      </c>
      <c r="X15" s="42"/>
      <c r="Y15" s="42">
        <v>3975.879999999971</v>
      </c>
      <c r="Z15" s="42">
        <v>8506.799999999861</v>
      </c>
      <c r="AA15" s="42">
        <v>394.21000000000004</v>
      </c>
      <c r="AB15" s="42"/>
      <c r="AC15" s="42">
        <v>12876.889999999832</v>
      </c>
      <c r="AD15" s="21"/>
    </row>
    <row r="16" spans="1:30" x14ac:dyDescent="0.25">
      <c r="A16" s="23" t="s">
        <v>32</v>
      </c>
      <c r="B16" s="42">
        <v>469.83000000000101</v>
      </c>
      <c r="C16" s="42">
        <v>1172.1300000000001</v>
      </c>
      <c r="D16" s="42">
        <v>88.17</v>
      </c>
      <c r="E16" s="42"/>
      <c r="F16" s="42">
        <v>1730.1300000000012</v>
      </c>
      <c r="G16" s="42"/>
      <c r="H16" s="42">
        <v>12.18</v>
      </c>
      <c r="I16" s="42">
        <v>49.79</v>
      </c>
      <c r="J16" s="42">
        <v>4.76</v>
      </c>
      <c r="K16" s="42">
        <v>66.73</v>
      </c>
      <c r="L16" s="42"/>
      <c r="M16" s="42">
        <v>676.97</v>
      </c>
      <c r="N16" s="42">
        <v>1126.92</v>
      </c>
      <c r="O16" s="42">
        <v>57.2</v>
      </c>
      <c r="P16" s="42"/>
      <c r="Q16" s="42">
        <v>1861.0900000000001</v>
      </c>
      <c r="R16" s="42"/>
      <c r="S16" s="42">
        <v>517.33000000000004</v>
      </c>
      <c r="T16" s="42">
        <v>1036.0999999999999</v>
      </c>
      <c r="U16" s="42">
        <v>64.34</v>
      </c>
      <c r="V16" s="42"/>
      <c r="W16" s="42">
        <v>1617.7699999999998</v>
      </c>
      <c r="X16" s="42"/>
      <c r="Y16" s="42">
        <v>1676.3100000000013</v>
      </c>
      <c r="Z16" s="42">
        <v>3384.94</v>
      </c>
      <c r="AA16" s="42">
        <v>214.47000000000003</v>
      </c>
      <c r="AB16" s="42"/>
      <c r="AC16" s="42">
        <v>5275.7200000000012</v>
      </c>
      <c r="AD16" s="21"/>
    </row>
    <row r="17" spans="1:30" x14ac:dyDescent="0.25">
      <c r="A17" s="23" t="s">
        <v>33</v>
      </c>
      <c r="B17" s="42">
        <v>434.66000000000099</v>
      </c>
      <c r="C17" s="42">
        <v>1160.33</v>
      </c>
      <c r="D17" s="42">
        <v>122.06</v>
      </c>
      <c r="E17" s="42"/>
      <c r="F17" s="42">
        <v>1717.0500000000009</v>
      </c>
      <c r="G17" s="42"/>
      <c r="H17" s="42">
        <v>80.94</v>
      </c>
      <c r="I17" s="42">
        <v>147.34</v>
      </c>
      <c r="J17" s="42">
        <v>11.72</v>
      </c>
      <c r="K17" s="42">
        <v>240</v>
      </c>
      <c r="L17" s="42"/>
      <c r="M17" s="42">
        <v>1123.03</v>
      </c>
      <c r="N17" s="42">
        <v>1329.24</v>
      </c>
      <c r="O17" s="42">
        <v>85.92</v>
      </c>
      <c r="P17" s="42"/>
      <c r="Q17" s="42">
        <v>2538.19</v>
      </c>
      <c r="R17" s="42"/>
      <c r="S17" s="42">
        <v>960.98999999999796</v>
      </c>
      <c r="T17" s="42">
        <v>1819.38</v>
      </c>
      <c r="U17" s="42">
        <v>122.69</v>
      </c>
      <c r="V17" s="42"/>
      <c r="W17" s="42">
        <v>2903.0599999999981</v>
      </c>
      <c r="X17" s="42"/>
      <c r="Y17" s="42">
        <v>2599.619999999999</v>
      </c>
      <c r="Z17" s="42">
        <v>4456.29</v>
      </c>
      <c r="AA17" s="42">
        <v>342.39</v>
      </c>
      <c r="AB17" s="42"/>
      <c r="AC17" s="42">
        <v>7398.2999999999984</v>
      </c>
      <c r="AD17" s="21"/>
    </row>
    <row r="18" spans="1:30" x14ac:dyDescent="0.25">
      <c r="A18" s="23" t="s">
        <v>34</v>
      </c>
      <c r="B18" s="42">
        <v>594.13</v>
      </c>
      <c r="C18" s="42">
        <v>2135.37</v>
      </c>
      <c r="D18" s="42">
        <v>495.590000000001</v>
      </c>
      <c r="E18" s="42"/>
      <c r="F18" s="42">
        <v>3225.0900000000011</v>
      </c>
      <c r="G18" s="42"/>
      <c r="H18" s="42">
        <v>102.94</v>
      </c>
      <c r="I18" s="42">
        <v>335.91</v>
      </c>
      <c r="J18" s="42">
        <v>52.32</v>
      </c>
      <c r="K18" s="42">
        <v>491.17</v>
      </c>
      <c r="L18" s="42"/>
      <c r="M18" s="42">
        <v>2426.3799999999901</v>
      </c>
      <c r="N18" s="42">
        <v>3725.0299999999402</v>
      </c>
      <c r="O18" s="42">
        <v>645.16999999999996</v>
      </c>
      <c r="P18" s="42"/>
      <c r="Q18" s="42">
        <v>6796.5799999999308</v>
      </c>
      <c r="R18" s="42"/>
      <c r="S18" s="42">
        <v>13695.209999999601</v>
      </c>
      <c r="T18" s="42">
        <v>22725.4900000015</v>
      </c>
      <c r="U18" s="42">
        <v>3921.5899999999101</v>
      </c>
      <c r="V18" s="42"/>
      <c r="W18" s="42">
        <v>40342.290000001012</v>
      </c>
      <c r="X18" s="42"/>
      <c r="Y18" s="42">
        <v>16818.659999999592</v>
      </c>
      <c r="Z18" s="42">
        <v>28921.80000000144</v>
      </c>
      <c r="AA18" s="42">
        <v>5114.6699999999109</v>
      </c>
      <c r="AB18" s="42"/>
      <c r="AC18" s="42">
        <v>50855.130000000936</v>
      </c>
      <c r="AD18" s="21"/>
    </row>
    <row r="19" spans="1:30" x14ac:dyDescent="0.25">
      <c r="A19" s="23" t="s">
        <v>35</v>
      </c>
      <c r="B19" s="42">
        <v>3476.3499999999099</v>
      </c>
      <c r="C19" s="42">
        <v>11833.739999999299</v>
      </c>
      <c r="D19" s="42">
        <v>495.460000000001</v>
      </c>
      <c r="E19" s="42"/>
      <c r="F19" s="42">
        <v>15805.54999999921</v>
      </c>
      <c r="G19" s="42"/>
      <c r="H19" s="42">
        <v>468.98000000000098</v>
      </c>
      <c r="I19" s="42">
        <v>1496.76</v>
      </c>
      <c r="J19" s="42">
        <v>74.540000000000006</v>
      </c>
      <c r="K19" s="42">
        <v>2040.2800000000009</v>
      </c>
      <c r="L19" s="42"/>
      <c r="M19" s="42">
        <v>1809.75999999999</v>
      </c>
      <c r="N19" s="42">
        <v>4041.7399999999102</v>
      </c>
      <c r="O19" s="42">
        <v>230.48</v>
      </c>
      <c r="P19" s="42"/>
      <c r="Q19" s="42">
        <v>6081.9799999998995</v>
      </c>
      <c r="R19" s="42"/>
      <c r="S19" s="42">
        <v>4214.8299999998799</v>
      </c>
      <c r="T19" s="42">
        <v>9252.0199999996694</v>
      </c>
      <c r="U19" s="42">
        <v>335.49</v>
      </c>
      <c r="V19" s="42"/>
      <c r="W19" s="42">
        <v>13802.339999999549</v>
      </c>
      <c r="X19" s="42"/>
      <c r="Y19" s="42">
        <v>9969.9199999997818</v>
      </c>
      <c r="Z19" s="42">
        <v>26624.259999998882</v>
      </c>
      <c r="AA19" s="42">
        <v>1135.9700000000009</v>
      </c>
      <c r="AB19" s="42"/>
      <c r="AC19" s="42">
        <v>37730.149999998663</v>
      </c>
      <c r="AD19" s="21"/>
    </row>
    <row r="20" spans="1:30" x14ac:dyDescent="0.25">
      <c r="A20" s="23" t="s">
        <v>36</v>
      </c>
      <c r="B20" s="42">
        <v>1042.29</v>
      </c>
      <c r="C20" s="42">
        <v>1537.44</v>
      </c>
      <c r="D20" s="42">
        <v>85.14</v>
      </c>
      <c r="E20" s="42"/>
      <c r="F20" s="42">
        <v>2664.87</v>
      </c>
      <c r="G20" s="42"/>
      <c r="H20" s="42">
        <v>254.98</v>
      </c>
      <c r="I20" s="42">
        <v>483.76000000000101</v>
      </c>
      <c r="J20" s="42">
        <v>30.44</v>
      </c>
      <c r="K20" s="42">
        <v>769.18000000000109</v>
      </c>
      <c r="L20" s="42"/>
      <c r="M20" s="42">
        <v>1727.3099999999899</v>
      </c>
      <c r="N20" s="42">
        <v>1632.26</v>
      </c>
      <c r="O20" s="42">
        <v>94.63</v>
      </c>
      <c r="P20" s="42"/>
      <c r="Q20" s="42">
        <v>3454.1999999999898</v>
      </c>
      <c r="R20" s="42"/>
      <c r="S20" s="42">
        <v>1423.3899999999901</v>
      </c>
      <c r="T20" s="42">
        <v>1721.91</v>
      </c>
      <c r="U20" s="42">
        <v>93.54</v>
      </c>
      <c r="V20" s="42"/>
      <c r="W20" s="42">
        <v>3238.8399999999901</v>
      </c>
      <c r="X20" s="42"/>
      <c r="Y20" s="42">
        <v>4447.9699999999793</v>
      </c>
      <c r="Z20" s="42">
        <v>5375.3700000000008</v>
      </c>
      <c r="AA20" s="42">
        <v>303.75</v>
      </c>
      <c r="AB20" s="42"/>
      <c r="AC20" s="42">
        <v>10127.089999999982</v>
      </c>
      <c r="AD20" s="21"/>
    </row>
    <row r="21" spans="1:30" x14ac:dyDescent="0.25">
      <c r="A21" s="23" t="s">
        <v>37</v>
      </c>
      <c r="B21" s="42">
        <v>579.39000000000101</v>
      </c>
      <c r="C21" s="42">
        <v>1313.56</v>
      </c>
      <c r="D21" s="42">
        <v>115.8</v>
      </c>
      <c r="E21" s="42"/>
      <c r="F21" s="42">
        <v>2008.7500000000009</v>
      </c>
      <c r="G21" s="42"/>
      <c r="H21" s="42">
        <v>38.69</v>
      </c>
      <c r="I21" s="42">
        <v>102.45</v>
      </c>
      <c r="J21" s="42">
        <v>7.71</v>
      </c>
      <c r="K21" s="42">
        <v>148.85</v>
      </c>
      <c r="L21" s="42"/>
      <c r="M21" s="42">
        <v>851.13</v>
      </c>
      <c r="N21" s="42">
        <v>1180.56</v>
      </c>
      <c r="O21" s="42">
        <v>78.72</v>
      </c>
      <c r="P21" s="42"/>
      <c r="Q21" s="42">
        <v>2110.41</v>
      </c>
      <c r="R21" s="42"/>
      <c r="S21" s="42">
        <v>536.66999999999905</v>
      </c>
      <c r="T21" s="42">
        <v>1196.82</v>
      </c>
      <c r="U21" s="42">
        <v>98.8599999999999</v>
      </c>
      <c r="V21" s="42"/>
      <c r="W21" s="42">
        <v>1832.3499999999988</v>
      </c>
      <c r="X21" s="42"/>
      <c r="Y21" s="42">
        <v>2005.88</v>
      </c>
      <c r="Z21" s="42">
        <v>3793.39</v>
      </c>
      <c r="AA21" s="42">
        <v>301.08999999999992</v>
      </c>
      <c r="AB21" s="42"/>
      <c r="AC21" s="42">
        <v>6100.36</v>
      </c>
      <c r="AD21" s="21"/>
    </row>
    <row r="22" spans="1:30" ht="14.45" x14ac:dyDescent="0.35">
      <c r="A22" s="23" t="s">
        <v>38</v>
      </c>
      <c r="B22" s="42">
        <v>3461.6799999999098</v>
      </c>
      <c r="C22" s="42">
        <v>7403.83999999967</v>
      </c>
      <c r="D22" s="42">
        <v>610.32000000000198</v>
      </c>
      <c r="E22" s="42"/>
      <c r="F22" s="42">
        <v>11475.839999999582</v>
      </c>
      <c r="G22" s="42"/>
      <c r="H22" s="42">
        <v>516.42999999999995</v>
      </c>
      <c r="I22" s="42">
        <v>904.68000000000302</v>
      </c>
      <c r="J22" s="42">
        <v>71.36</v>
      </c>
      <c r="K22" s="42">
        <v>1492.4700000000028</v>
      </c>
      <c r="L22" s="42"/>
      <c r="M22" s="42">
        <v>6559.5399999998699</v>
      </c>
      <c r="N22" s="42">
        <v>8478.6999999997606</v>
      </c>
      <c r="O22" s="42">
        <v>530.770000000001</v>
      </c>
      <c r="P22" s="42"/>
      <c r="Q22" s="42">
        <v>15569.009999999631</v>
      </c>
      <c r="R22" s="42"/>
      <c r="S22" s="42">
        <v>9782.2399999998906</v>
      </c>
      <c r="T22" s="42">
        <v>15951.809999999499</v>
      </c>
      <c r="U22" s="42">
        <v>982.89000000000101</v>
      </c>
      <c r="V22" s="42"/>
      <c r="W22" s="42">
        <v>26716.939999999391</v>
      </c>
      <c r="X22" s="42"/>
      <c r="Y22" s="42">
        <v>20319.889999999668</v>
      </c>
      <c r="Z22" s="42">
        <v>32739.029999998933</v>
      </c>
      <c r="AA22" s="42">
        <v>2195.3400000000038</v>
      </c>
      <c r="AB22" s="42"/>
      <c r="AC22" s="42">
        <v>55254.259999998612</v>
      </c>
      <c r="AD22" s="21"/>
    </row>
    <row r="23" spans="1:30" ht="14.45" x14ac:dyDescent="0.35">
      <c r="A23" s="23" t="s">
        <v>39</v>
      </c>
      <c r="B23" s="42">
        <v>1569.25</v>
      </c>
      <c r="C23" s="42">
        <v>3587.6999999999098</v>
      </c>
      <c r="D23" s="42">
        <v>306.57</v>
      </c>
      <c r="E23" s="42"/>
      <c r="F23" s="42">
        <v>5463.5199999999095</v>
      </c>
      <c r="G23" s="42"/>
      <c r="H23" s="42">
        <v>230.38</v>
      </c>
      <c r="I23" s="42">
        <v>459.270000000001</v>
      </c>
      <c r="J23" s="42">
        <v>41.82</v>
      </c>
      <c r="K23" s="42">
        <v>731.47000000000105</v>
      </c>
      <c r="L23" s="42"/>
      <c r="M23" s="42">
        <v>5680.3399999999301</v>
      </c>
      <c r="N23" s="42">
        <v>6217.0999999998703</v>
      </c>
      <c r="O23" s="42">
        <v>397.53</v>
      </c>
      <c r="P23" s="42"/>
      <c r="Q23" s="42">
        <v>12294.969999999801</v>
      </c>
      <c r="R23" s="42"/>
      <c r="S23" s="42">
        <v>6973.5599999999504</v>
      </c>
      <c r="T23" s="42">
        <v>12391.559999999599</v>
      </c>
      <c r="U23" s="42">
        <v>1158.49</v>
      </c>
      <c r="V23" s="42"/>
      <c r="W23" s="42">
        <v>20523.609999999553</v>
      </c>
      <c r="X23" s="42"/>
      <c r="Y23" s="42">
        <v>14453.529999999881</v>
      </c>
      <c r="Z23" s="42">
        <v>22655.629999999379</v>
      </c>
      <c r="AA23" s="42">
        <v>1904.4099999999999</v>
      </c>
      <c r="AB23" s="42"/>
      <c r="AC23" s="42">
        <v>39013.569999999258</v>
      </c>
      <c r="AD23" s="21"/>
    </row>
    <row r="24" spans="1:30" ht="14.45" x14ac:dyDescent="0.35">
      <c r="A24" s="23" t="s">
        <v>40</v>
      </c>
      <c r="B24" s="42">
        <v>282.38</v>
      </c>
      <c r="C24" s="42">
        <v>1003.01</v>
      </c>
      <c r="D24" s="42">
        <v>131.22</v>
      </c>
      <c r="E24" s="42"/>
      <c r="F24" s="42">
        <v>1416.61</v>
      </c>
      <c r="G24" s="42"/>
      <c r="H24" s="42">
        <v>53.19</v>
      </c>
      <c r="I24" s="42">
        <v>198.58</v>
      </c>
      <c r="J24" s="42">
        <v>19.100000000000001</v>
      </c>
      <c r="K24" s="42">
        <v>270.87</v>
      </c>
      <c r="L24" s="42"/>
      <c r="M24" s="42">
        <v>631.52</v>
      </c>
      <c r="N24" s="42">
        <v>1551.27</v>
      </c>
      <c r="O24" s="42">
        <v>123.46</v>
      </c>
      <c r="P24" s="42"/>
      <c r="Q24" s="42">
        <v>2306.25</v>
      </c>
      <c r="R24" s="42"/>
      <c r="S24" s="42">
        <v>1228.6099999999999</v>
      </c>
      <c r="T24" s="42">
        <v>3636.0699999999401</v>
      </c>
      <c r="U24" s="42">
        <v>330.33</v>
      </c>
      <c r="V24" s="42"/>
      <c r="W24" s="42">
        <v>5195.0099999999402</v>
      </c>
      <c r="X24" s="42"/>
      <c r="Y24" s="42">
        <v>2195.6999999999998</v>
      </c>
      <c r="Z24" s="42">
        <v>6388.9299999999403</v>
      </c>
      <c r="AA24" s="42">
        <v>604.11</v>
      </c>
      <c r="AB24" s="42"/>
      <c r="AC24" s="42">
        <v>9188.7399999999398</v>
      </c>
      <c r="AD24" s="21"/>
    </row>
    <row r="25" spans="1:30" ht="14.45" x14ac:dyDescent="0.35">
      <c r="A25" s="23" t="s">
        <v>41</v>
      </c>
      <c r="B25" s="42">
        <v>780.48000000000195</v>
      </c>
      <c r="C25" s="42">
        <v>1659.75000000001</v>
      </c>
      <c r="D25" s="42">
        <v>148.66999999999999</v>
      </c>
      <c r="E25" s="42"/>
      <c r="F25" s="42">
        <v>2588.9000000000119</v>
      </c>
      <c r="G25" s="42"/>
      <c r="H25" s="42">
        <v>117.51</v>
      </c>
      <c r="I25" s="42">
        <v>260.25</v>
      </c>
      <c r="J25" s="42">
        <v>20.36</v>
      </c>
      <c r="K25" s="42">
        <v>398.12</v>
      </c>
      <c r="L25" s="42"/>
      <c r="M25" s="42">
        <v>3243.8799999999701</v>
      </c>
      <c r="N25" s="42">
        <v>3410.0799999999599</v>
      </c>
      <c r="O25" s="42">
        <v>171.79</v>
      </c>
      <c r="P25" s="42"/>
      <c r="Q25" s="42">
        <v>6825.74999999993</v>
      </c>
      <c r="R25" s="42"/>
      <c r="S25" s="42">
        <v>2865.1099999999501</v>
      </c>
      <c r="T25" s="42">
        <v>5054.0099999999202</v>
      </c>
      <c r="U25" s="42">
        <v>296.19</v>
      </c>
      <c r="V25" s="42"/>
      <c r="W25" s="42">
        <v>8215.3099999998703</v>
      </c>
      <c r="X25" s="42"/>
      <c r="Y25" s="42">
        <v>7006.9799999999223</v>
      </c>
      <c r="Z25" s="42">
        <v>10384.089999999891</v>
      </c>
      <c r="AA25" s="42">
        <v>637.01</v>
      </c>
      <c r="AB25" s="42"/>
      <c r="AC25" s="42">
        <v>18028.079999999809</v>
      </c>
      <c r="AD25" s="21"/>
    </row>
    <row r="26" spans="1:30" ht="14.45" x14ac:dyDescent="0.35">
      <c r="A26" s="23" t="s">
        <v>42</v>
      </c>
      <c r="B26" s="42">
        <v>2166.3099999999899</v>
      </c>
      <c r="C26" s="42">
        <v>3482.5699999999301</v>
      </c>
      <c r="D26" s="42">
        <v>328.68</v>
      </c>
      <c r="E26" s="42"/>
      <c r="F26" s="42">
        <v>5977.5599999999204</v>
      </c>
      <c r="G26" s="42"/>
      <c r="H26" s="42">
        <v>136.85</v>
      </c>
      <c r="I26" s="42">
        <v>218.59</v>
      </c>
      <c r="J26" s="42">
        <v>15.69</v>
      </c>
      <c r="K26" s="42">
        <v>371.13</v>
      </c>
      <c r="L26" s="42"/>
      <c r="M26" s="42">
        <v>4558.5299999999597</v>
      </c>
      <c r="N26" s="42">
        <v>4419.1599999999298</v>
      </c>
      <c r="O26" s="42">
        <v>233.94</v>
      </c>
      <c r="P26" s="42"/>
      <c r="Q26" s="42">
        <v>9211.6299999998901</v>
      </c>
      <c r="R26" s="42"/>
      <c r="S26" s="42">
        <v>3475.0899999999401</v>
      </c>
      <c r="T26" s="42">
        <v>4716.2699999998904</v>
      </c>
      <c r="U26" s="42">
        <v>356.63000000000102</v>
      </c>
      <c r="V26" s="42"/>
      <c r="W26" s="42">
        <v>8547.9899999998306</v>
      </c>
      <c r="X26" s="42"/>
      <c r="Y26" s="42">
        <v>10336.77999999989</v>
      </c>
      <c r="Z26" s="42">
        <v>12836.589999999751</v>
      </c>
      <c r="AA26" s="42">
        <v>934.94000000000119</v>
      </c>
      <c r="AB26" s="42"/>
      <c r="AC26" s="42">
        <v>24108.309999999645</v>
      </c>
      <c r="AD26" s="21"/>
    </row>
    <row r="27" spans="1:30" ht="14.45" x14ac:dyDescent="0.35">
      <c r="A27" s="23" t="s">
        <v>43</v>
      </c>
      <c r="B27" s="42">
        <v>247.48</v>
      </c>
      <c r="C27" s="42">
        <v>692.520000000001</v>
      </c>
      <c r="D27" s="42">
        <v>115.95</v>
      </c>
      <c r="E27" s="42"/>
      <c r="F27" s="42">
        <v>1055.950000000001</v>
      </c>
      <c r="G27" s="42"/>
      <c r="H27" s="42">
        <v>49.36</v>
      </c>
      <c r="I27" s="42">
        <v>136.11000000000001</v>
      </c>
      <c r="J27" s="42">
        <v>8.66</v>
      </c>
      <c r="K27" s="42">
        <v>194.13000000000002</v>
      </c>
      <c r="L27" s="42"/>
      <c r="M27" s="42">
        <v>1283.1099999999999</v>
      </c>
      <c r="N27" s="42">
        <v>1460.18</v>
      </c>
      <c r="O27" s="42">
        <v>144.21</v>
      </c>
      <c r="P27" s="42"/>
      <c r="Q27" s="42">
        <v>2887.5</v>
      </c>
      <c r="R27" s="42"/>
      <c r="S27" s="42">
        <v>4880.4599999999</v>
      </c>
      <c r="T27" s="42">
        <v>8506.6699999996599</v>
      </c>
      <c r="U27" s="42">
        <v>781.68000000000097</v>
      </c>
      <c r="V27" s="42"/>
      <c r="W27" s="42">
        <v>14168.809999999561</v>
      </c>
      <c r="X27" s="42"/>
      <c r="Y27" s="42">
        <v>6460.4099999998989</v>
      </c>
      <c r="Z27" s="42">
        <v>10795.479999999661</v>
      </c>
      <c r="AA27" s="42">
        <v>1050.5000000000009</v>
      </c>
      <c r="AB27" s="42"/>
      <c r="AC27" s="42">
        <v>18306.389999999563</v>
      </c>
      <c r="AD27" s="21"/>
    </row>
    <row r="28" spans="1:30" ht="14.45" x14ac:dyDescent="0.35">
      <c r="A28" s="23" t="s">
        <v>44</v>
      </c>
      <c r="B28" s="42">
        <v>176.03</v>
      </c>
      <c r="C28" s="42">
        <v>415.88</v>
      </c>
      <c r="D28" s="42">
        <v>42.33</v>
      </c>
      <c r="E28" s="42"/>
      <c r="F28" s="42">
        <v>634.24</v>
      </c>
      <c r="G28" s="42"/>
      <c r="H28" s="42">
        <v>44.13</v>
      </c>
      <c r="I28" s="42">
        <v>56.47</v>
      </c>
      <c r="J28" s="42">
        <v>4.84</v>
      </c>
      <c r="K28" s="42">
        <v>105.44</v>
      </c>
      <c r="L28" s="42"/>
      <c r="M28" s="42">
        <v>1107.1300000000001</v>
      </c>
      <c r="N28" s="42">
        <v>957.26000000000101</v>
      </c>
      <c r="O28" s="42">
        <v>54.67</v>
      </c>
      <c r="P28" s="42"/>
      <c r="Q28" s="42">
        <v>2119.0600000000013</v>
      </c>
      <c r="R28" s="42"/>
      <c r="S28" s="42">
        <v>1366.8199999999899</v>
      </c>
      <c r="T28" s="42">
        <v>2277.1199999999899</v>
      </c>
      <c r="U28" s="42">
        <v>153.66</v>
      </c>
      <c r="V28" s="42"/>
      <c r="W28" s="42">
        <v>3797.5999999999794</v>
      </c>
      <c r="X28" s="42"/>
      <c r="Y28" s="42">
        <v>2694.1099999999901</v>
      </c>
      <c r="Z28" s="42">
        <v>3706.7299999999909</v>
      </c>
      <c r="AA28" s="42">
        <v>255.5</v>
      </c>
      <c r="AB28" s="42"/>
      <c r="AC28" s="42">
        <v>6656.339999999981</v>
      </c>
      <c r="AD28" s="21"/>
    </row>
    <row r="29" spans="1:30" ht="14.45" x14ac:dyDescent="0.35">
      <c r="A29" s="23" t="s">
        <v>45</v>
      </c>
      <c r="B29" s="42">
        <v>121.86</v>
      </c>
      <c r="C29" s="42">
        <v>976.19000000000096</v>
      </c>
      <c r="D29" s="42">
        <v>380.97</v>
      </c>
      <c r="E29" s="42"/>
      <c r="F29" s="42">
        <v>1479.0200000000009</v>
      </c>
      <c r="G29" s="42"/>
      <c r="H29" s="42">
        <v>22.72</v>
      </c>
      <c r="I29" s="42">
        <v>149.41</v>
      </c>
      <c r="J29" s="42">
        <v>48.43</v>
      </c>
      <c r="K29" s="42">
        <v>220.56</v>
      </c>
      <c r="L29" s="42"/>
      <c r="M29" s="42">
        <v>617.26</v>
      </c>
      <c r="N29" s="42">
        <v>1568.13</v>
      </c>
      <c r="O29" s="42">
        <v>449.61</v>
      </c>
      <c r="P29" s="42"/>
      <c r="Q29" s="42">
        <v>2635.0000000000005</v>
      </c>
      <c r="R29" s="42"/>
      <c r="S29" s="42">
        <v>689.74999999999898</v>
      </c>
      <c r="T29" s="42">
        <v>2538.93999999998</v>
      </c>
      <c r="U29" s="42">
        <v>676.270000000001</v>
      </c>
      <c r="V29" s="42"/>
      <c r="W29" s="42">
        <v>3904.95999999998</v>
      </c>
      <c r="X29" s="42"/>
      <c r="Y29" s="42">
        <v>1451.5899999999988</v>
      </c>
      <c r="Z29" s="42">
        <v>5232.6699999999801</v>
      </c>
      <c r="AA29" s="42">
        <v>1555.2800000000011</v>
      </c>
      <c r="AB29" s="42"/>
      <c r="AC29" s="42">
        <v>8239.5399999999809</v>
      </c>
      <c r="AD29" s="21"/>
    </row>
    <row r="30" spans="1:30" ht="14.45" x14ac:dyDescent="0.35">
      <c r="A30" s="23" t="s">
        <v>46</v>
      </c>
      <c r="B30" s="42">
        <v>9.92</v>
      </c>
      <c r="C30" s="42">
        <v>15.15</v>
      </c>
      <c r="D30" s="42">
        <v>12.91</v>
      </c>
      <c r="E30" s="42"/>
      <c r="F30" s="42">
        <v>37.980000000000004</v>
      </c>
      <c r="G30" s="42"/>
      <c r="H30" s="42">
        <v>0.25</v>
      </c>
      <c r="I30" s="42">
        <v>0.02</v>
      </c>
      <c r="J30" s="42">
        <v>0.04</v>
      </c>
      <c r="K30" s="42">
        <v>0.31</v>
      </c>
      <c r="L30" s="42"/>
      <c r="M30" s="42">
        <v>8.16</v>
      </c>
      <c r="N30" s="42">
        <v>28.66</v>
      </c>
      <c r="O30" s="42">
        <v>45.19</v>
      </c>
      <c r="P30" s="42"/>
      <c r="Q30" s="42">
        <v>82.009999999999991</v>
      </c>
      <c r="R30" s="42"/>
      <c r="S30" s="42">
        <v>17.850000000000001</v>
      </c>
      <c r="T30" s="42">
        <v>24.9</v>
      </c>
      <c r="U30" s="42">
        <v>5.89</v>
      </c>
      <c r="V30" s="42"/>
      <c r="W30" s="42">
        <v>48.64</v>
      </c>
      <c r="X30" s="42"/>
      <c r="Y30" s="42">
        <v>36.18</v>
      </c>
      <c r="Z30" s="42">
        <v>68.73</v>
      </c>
      <c r="AA30" s="42">
        <v>64.03</v>
      </c>
      <c r="AB30" s="42"/>
      <c r="AC30" s="42">
        <v>168.94</v>
      </c>
      <c r="AD30" s="21"/>
    </row>
    <row r="31" spans="1:30" ht="14.45" x14ac:dyDescent="0.35">
      <c r="A31" s="23" t="s">
        <v>47</v>
      </c>
      <c r="B31" s="42">
        <v>63.73</v>
      </c>
      <c r="C31" s="42">
        <v>322.14999999999998</v>
      </c>
      <c r="D31" s="42">
        <v>42.91</v>
      </c>
      <c r="E31" s="42"/>
      <c r="F31" s="42">
        <v>428.78999999999996</v>
      </c>
      <c r="G31" s="42"/>
      <c r="H31" s="42">
        <v>7.79</v>
      </c>
      <c r="I31" s="42">
        <v>40.44</v>
      </c>
      <c r="J31" s="42">
        <v>8.58</v>
      </c>
      <c r="K31" s="42">
        <v>56.809999999999995</v>
      </c>
      <c r="L31" s="42"/>
      <c r="M31" s="42">
        <v>151.46</v>
      </c>
      <c r="N31" s="42">
        <v>411</v>
      </c>
      <c r="O31" s="42">
        <v>43.32</v>
      </c>
      <c r="P31" s="42"/>
      <c r="Q31" s="42">
        <v>605.78000000000009</v>
      </c>
      <c r="R31" s="42"/>
      <c r="S31" s="42">
        <v>210.22000000000099</v>
      </c>
      <c r="T31" s="42">
        <v>873.37000000000205</v>
      </c>
      <c r="U31" s="42">
        <v>94.389999999999901</v>
      </c>
      <c r="V31" s="42"/>
      <c r="W31" s="42">
        <v>1177.980000000003</v>
      </c>
      <c r="X31" s="42"/>
      <c r="Y31" s="42">
        <v>433.20000000000101</v>
      </c>
      <c r="Z31" s="42">
        <v>1646.9600000000023</v>
      </c>
      <c r="AA31" s="42">
        <v>189.1999999999999</v>
      </c>
      <c r="AB31" s="42"/>
      <c r="AC31" s="42">
        <v>2269.3600000000029</v>
      </c>
      <c r="AD31" s="21"/>
    </row>
    <row r="32" spans="1:30" ht="14.45" x14ac:dyDescent="0.35">
      <c r="A32" s="23" t="s">
        <v>0</v>
      </c>
      <c r="B32" s="42">
        <v>1925.54</v>
      </c>
      <c r="C32" s="42">
        <v>11696.3299999993</v>
      </c>
      <c r="D32" s="42">
        <v>1628.23</v>
      </c>
      <c r="E32" s="42"/>
      <c r="F32" s="42">
        <v>15250.0999999993</v>
      </c>
      <c r="G32" s="42"/>
      <c r="H32" s="42">
        <v>297.07</v>
      </c>
      <c r="I32" s="42">
        <v>1655.1</v>
      </c>
      <c r="J32" s="42">
        <v>232.29</v>
      </c>
      <c r="K32" s="42">
        <v>2184.46</v>
      </c>
      <c r="L32" s="42"/>
      <c r="M32" s="42">
        <v>4232.8299999999499</v>
      </c>
      <c r="N32" s="42">
        <v>16456.499999999302</v>
      </c>
      <c r="O32" s="42">
        <v>2284.8799999999901</v>
      </c>
      <c r="P32" s="42"/>
      <c r="Q32" s="42">
        <v>22974.209999999242</v>
      </c>
      <c r="R32" s="42"/>
      <c r="S32" s="42">
        <v>6854.5199999998704</v>
      </c>
      <c r="T32" s="42">
        <v>37358.060000003999</v>
      </c>
      <c r="U32" s="42">
        <v>5634.3299999998599</v>
      </c>
      <c r="V32" s="42"/>
      <c r="W32" s="42">
        <v>49846.910000003729</v>
      </c>
      <c r="X32" s="42"/>
      <c r="Y32" s="42">
        <v>13309.959999999821</v>
      </c>
      <c r="Z32" s="42">
        <v>67165.990000002595</v>
      </c>
      <c r="AA32" s="42">
        <v>9779.7299999998504</v>
      </c>
      <c r="AB32" s="42"/>
      <c r="AC32" s="42">
        <v>90255.680000002278</v>
      </c>
      <c r="AD32" s="21"/>
    </row>
    <row r="33" spans="1:30" x14ac:dyDescent="0.25">
      <c r="A33" s="22" t="s">
        <v>48</v>
      </c>
      <c r="B33" s="41">
        <v>20233.979999999487</v>
      </c>
      <c r="C33" s="41">
        <v>201849.29000000094</v>
      </c>
      <c r="D33" s="41">
        <v>49811.169999999758</v>
      </c>
      <c r="E33" s="41"/>
      <c r="F33" s="41">
        <v>271894.44000000018</v>
      </c>
      <c r="G33" s="41"/>
      <c r="H33" s="41">
        <v>2318.0800000000008</v>
      </c>
      <c r="I33" s="41">
        <v>25228.249999999214</v>
      </c>
      <c r="J33" s="41">
        <v>5663.5599999999813</v>
      </c>
      <c r="K33" s="41">
        <v>33209.889999999199</v>
      </c>
      <c r="L33" s="41"/>
      <c r="M33" s="41">
        <v>23463.539999999768</v>
      </c>
      <c r="N33" s="41">
        <v>182675.37000000186</v>
      </c>
      <c r="O33" s="41">
        <v>41181.249999999432</v>
      </c>
      <c r="P33" s="41"/>
      <c r="Q33" s="41">
        <v>247320.16000000108</v>
      </c>
      <c r="R33" s="41"/>
      <c r="S33" s="41">
        <v>47991.569999999003</v>
      </c>
      <c r="T33" s="41">
        <v>420035.86000004702</v>
      </c>
      <c r="U33" s="41">
        <v>92353.160000000193</v>
      </c>
      <c r="V33" s="41"/>
      <c r="W33" s="41">
        <v>560380.59000004618</v>
      </c>
      <c r="X33" s="41"/>
      <c r="Y33" s="41">
        <v>94007.169999998252</v>
      </c>
      <c r="Z33" s="41">
        <v>829788.77000004903</v>
      </c>
      <c r="AA33" s="41">
        <v>189009.13999999934</v>
      </c>
      <c r="AB33" s="41"/>
      <c r="AC33" s="41">
        <v>1112805.0800000466</v>
      </c>
      <c r="AD33" s="21"/>
    </row>
    <row r="34" spans="1:30" x14ac:dyDescent="0.25">
      <c r="A34" s="23" t="s">
        <v>49</v>
      </c>
      <c r="B34" s="42">
        <v>393.520000000001</v>
      </c>
      <c r="C34" s="42">
        <v>3336.68999999993</v>
      </c>
      <c r="D34" s="42">
        <v>846.680000000002</v>
      </c>
      <c r="E34" s="42"/>
      <c r="F34" s="42">
        <v>4576.889999999933</v>
      </c>
      <c r="G34" s="42"/>
      <c r="H34" s="42">
        <v>74.39</v>
      </c>
      <c r="I34" s="42">
        <v>454.12</v>
      </c>
      <c r="J34" s="42">
        <v>110.21</v>
      </c>
      <c r="K34" s="42">
        <v>638.72</v>
      </c>
      <c r="L34" s="42"/>
      <c r="M34" s="42">
        <v>975.66</v>
      </c>
      <c r="N34" s="42">
        <v>4755.70999999992</v>
      </c>
      <c r="O34" s="42">
        <v>920.63000000000102</v>
      </c>
      <c r="P34" s="42"/>
      <c r="Q34" s="42">
        <v>6651.9999999999209</v>
      </c>
      <c r="R34" s="42"/>
      <c r="S34" s="42">
        <v>755.84999999999798</v>
      </c>
      <c r="T34" s="42">
        <v>5374.6399999999703</v>
      </c>
      <c r="U34" s="42">
        <v>1288.8399999999999</v>
      </c>
      <c r="V34" s="42"/>
      <c r="W34" s="42">
        <v>7419.3299999999681</v>
      </c>
      <c r="X34" s="42"/>
      <c r="Y34" s="42">
        <v>2199.4199999999992</v>
      </c>
      <c r="Z34" s="42">
        <v>13921.15999999982</v>
      </c>
      <c r="AA34" s="42">
        <v>3166.3600000000033</v>
      </c>
      <c r="AB34" s="42"/>
      <c r="AC34" s="42">
        <v>19286.939999999824</v>
      </c>
      <c r="AD34" s="21"/>
    </row>
    <row r="35" spans="1:30" x14ac:dyDescent="0.25">
      <c r="A35" s="23" t="s">
        <v>50</v>
      </c>
      <c r="B35" s="42">
        <v>912.20000000000198</v>
      </c>
      <c r="C35" s="42">
        <v>10080.069999999499</v>
      </c>
      <c r="D35" s="42">
        <v>3541.2899999999499</v>
      </c>
      <c r="E35" s="42"/>
      <c r="F35" s="42">
        <v>14533.559999999452</v>
      </c>
      <c r="G35" s="42"/>
      <c r="H35" s="42">
        <v>65.81</v>
      </c>
      <c r="I35" s="42">
        <v>926.09000000000299</v>
      </c>
      <c r="J35" s="42">
        <v>255.49</v>
      </c>
      <c r="K35" s="42">
        <v>1247.3900000000031</v>
      </c>
      <c r="L35" s="42"/>
      <c r="M35" s="42">
        <v>873.66000000000201</v>
      </c>
      <c r="N35" s="42">
        <v>7922.5799999997598</v>
      </c>
      <c r="O35" s="42">
        <v>2287.4899999999898</v>
      </c>
      <c r="P35" s="42"/>
      <c r="Q35" s="42">
        <v>11083.729999999752</v>
      </c>
      <c r="R35" s="42"/>
      <c r="S35" s="42">
        <v>2939.2599999999602</v>
      </c>
      <c r="T35" s="42">
        <v>21272.5600000013</v>
      </c>
      <c r="U35" s="42">
        <v>5933.7499999998799</v>
      </c>
      <c r="V35" s="42"/>
      <c r="W35" s="42">
        <v>30145.570000001138</v>
      </c>
      <c r="X35" s="42"/>
      <c r="Y35" s="42">
        <v>4790.9299999999639</v>
      </c>
      <c r="Z35" s="42">
        <v>40201.300000000563</v>
      </c>
      <c r="AA35" s="42">
        <v>12018.01999999982</v>
      </c>
      <c r="AB35" s="42"/>
      <c r="AC35" s="42">
        <v>57010.250000000349</v>
      </c>
      <c r="AD35" s="21"/>
    </row>
    <row r="36" spans="1:30" x14ac:dyDescent="0.25">
      <c r="A36" s="23" t="s">
        <v>51</v>
      </c>
      <c r="B36" s="42">
        <v>1054.05</v>
      </c>
      <c r="C36" s="42">
        <v>7930.3599999997004</v>
      </c>
      <c r="D36" s="42">
        <v>2050.9499999999998</v>
      </c>
      <c r="E36" s="42"/>
      <c r="F36" s="42">
        <v>11035.359999999699</v>
      </c>
      <c r="G36" s="42"/>
      <c r="H36" s="42">
        <v>15.99</v>
      </c>
      <c r="I36" s="42">
        <v>163.38</v>
      </c>
      <c r="J36" s="42">
        <v>46.29</v>
      </c>
      <c r="K36" s="42">
        <v>225.66</v>
      </c>
      <c r="L36" s="42"/>
      <c r="M36" s="42">
        <v>4644.3499999999003</v>
      </c>
      <c r="N36" s="42">
        <v>20214.700000000801</v>
      </c>
      <c r="O36" s="42">
        <v>5682.5599999998203</v>
      </c>
      <c r="P36" s="42"/>
      <c r="Q36" s="42">
        <v>30541.610000000521</v>
      </c>
      <c r="R36" s="42"/>
      <c r="S36" s="42">
        <v>860.93000000000097</v>
      </c>
      <c r="T36" s="42">
        <v>3219.0499999999402</v>
      </c>
      <c r="U36" s="42">
        <v>703.26000000000101</v>
      </c>
      <c r="V36" s="42"/>
      <c r="W36" s="42">
        <v>4783.2399999999425</v>
      </c>
      <c r="X36" s="42"/>
      <c r="Y36" s="42">
        <v>6575.3199999999015</v>
      </c>
      <c r="Z36" s="42">
        <v>31527.490000000442</v>
      </c>
      <c r="AA36" s="42">
        <v>8483.0599999998212</v>
      </c>
      <c r="AB36" s="42"/>
      <c r="AC36" s="42">
        <v>46585.870000000163</v>
      </c>
      <c r="AD36" s="21"/>
    </row>
    <row r="37" spans="1:30" x14ac:dyDescent="0.25">
      <c r="A37" s="23" t="s">
        <v>52</v>
      </c>
      <c r="B37" s="42">
        <v>93.73</v>
      </c>
      <c r="C37" s="42">
        <v>930.53000000000202</v>
      </c>
      <c r="D37" s="42">
        <v>611.19000000000096</v>
      </c>
      <c r="E37" s="42"/>
      <c r="F37" s="42">
        <v>1635.450000000003</v>
      </c>
      <c r="G37" s="42"/>
      <c r="H37" s="42">
        <v>18.36</v>
      </c>
      <c r="I37" s="42">
        <v>159.1</v>
      </c>
      <c r="J37" s="42">
        <v>108.84</v>
      </c>
      <c r="K37" s="42">
        <v>286.29999999999995</v>
      </c>
      <c r="L37" s="42"/>
      <c r="M37" s="42">
        <v>231.34</v>
      </c>
      <c r="N37" s="42">
        <v>1175.8399999999999</v>
      </c>
      <c r="O37" s="42">
        <v>614.72000000000105</v>
      </c>
      <c r="P37" s="42"/>
      <c r="Q37" s="42">
        <v>2021.900000000001</v>
      </c>
      <c r="R37" s="42"/>
      <c r="S37" s="42">
        <v>956.28999999999905</v>
      </c>
      <c r="T37" s="42">
        <v>5841.0499999998301</v>
      </c>
      <c r="U37" s="42">
        <v>3047.9299999999598</v>
      </c>
      <c r="V37" s="42"/>
      <c r="W37" s="42">
        <v>9845.2699999997894</v>
      </c>
      <c r="X37" s="42"/>
      <c r="Y37" s="42">
        <v>1299.7199999999989</v>
      </c>
      <c r="Z37" s="42">
        <v>8106.5199999998331</v>
      </c>
      <c r="AA37" s="42">
        <v>4382.6799999999621</v>
      </c>
      <c r="AB37" s="42"/>
      <c r="AC37" s="42">
        <v>13788.919999999795</v>
      </c>
      <c r="AD37" s="21"/>
    </row>
    <row r="38" spans="1:30" x14ac:dyDescent="0.25">
      <c r="A38" s="23" t="s">
        <v>53</v>
      </c>
      <c r="B38" s="42">
        <v>8862.8099999995793</v>
      </c>
      <c r="C38" s="42">
        <v>54114.75</v>
      </c>
      <c r="D38" s="42">
        <v>11886.299999999401</v>
      </c>
      <c r="E38" s="42"/>
      <c r="F38" s="42">
        <v>74863.859999998982</v>
      </c>
      <c r="G38" s="42"/>
      <c r="H38" s="42">
        <v>1175.52</v>
      </c>
      <c r="I38" s="42">
        <v>8633.3699999996097</v>
      </c>
      <c r="J38" s="42">
        <v>1696.36</v>
      </c>
      <c r="K38" s="42">
        <v>11505.249999999611</v>
      </c>
      <c r="L38" s="42"/>
      <c r="M38" s="42">
        <v>2488.1699999999901</v>
      </c>
      <c r="N38" s="42">
        <v>15173.9999999995</v>
      </c>
      <c r="O38" s="42">
        <v>3301.43999999995</v>
      </c>
      <c r="P38" s="42"/>
      <c r="Q38" s="42">
        <v>20963.60999999944</v>
      </c>
      <c r="R38" s="42"/>
      <c r="S38" s="42">
        <v>9673.9099999997397</v>
      </c>
      <c r="T38" s="42">
        <v>41838.360000002998</v>
      </c>
      <c r="U38" s="42">
        <v>7462.7699999998204</v>
      </c>
      <c r="V38" s="42"/>
      <c r="W38" s="42">
        <v>58975.040000002562</v>
      </c>
      <c r="X38" s="42"/>
      <c r="Y38" s="42">
        <v>22200.409999999309</v>
      </c>
      <c r="Z38" s="42">
        <v>119760.48000000211</v>
      </c>
      <c r="AA38" s="42">
        <v>24346.869999999173</v>
      </c>
      <c r="AB38" s="42"/>
      <c r="AC38" s="42">
        <v>166307.76000000059</v>
      </c>
      <c r="AD38" s="21"/>
    </row>
    <row r="39" spans="1:30" x14ac:dyDescent="0.25">
      <c r="A39" s="23" t="s">
        <v>54</v>
      </c>
      <c r="B39" s="42">
        <v>418.25000000000102</v>
      </c>
      <c r="C39" s="42">
        <v>3883.99999999991</v>
      </c>
      <c r="D39" s="42">
        <v>1578.72</v>
      </c>
      <c r="E39" s="42"/>
      <c r="F39" s="42">
        <v>5880.9699999999111</v>
      </c>
      <c r="G39" s="42"/>
      <c r="H39" s="42">
        <v>15.65</v>
      </c>
      <c r="I39" s="42">
        <v>301.20999999999998</v>
      </c>
      <c r="J39" s="42">
        <v>118.01</v>
      </c>
      <c r="K39" s="42">
        <v>434.86999999999995</v>
      </c>
      <c r="L39" s="42"/>
      <c r="M39" s="42">
        <v>359.23</v>
      </c>
      <c r="N39" s="42">
        <v>3147.78999999997</v>
      </c>
      <c r="O39" s="42">
        <v>1197.1500000000001</v>
      </c>
      <c r="P39" s="42"/>
      <c r="Q39" s="42">
        <v>4704.1699999999701</v>
      </c>
      <c r="R39" s="42"/>
      <c r="S39" s="42">
        <v>290.29000000000002</v>
      </c>
      <c r="T39" s="42">
        <v>3496.0999999999399</v>
      </c>
      <c r="U39" s="42">
        <v>1261.6300000000001</v>
      </c>
      <c r="V39" s="42"/>
      <c r="W39" s="42">
        <v>5048.0199999999404</v>
      </c>
      <c r="X39" s="42"/>
      <c r="Y39" s="42">
        <v>1083.420000000001</v>
      </c>
      <c r="Z39" s="42">
        <v>10829.09999999982</v>
      </c>
      <c r="AA39" s="42">
        <v>4155.51</v>
      </c>
      <c r="AB39" s="42"/>
      <c r="AC39" s="42">
        <v>16068.029999999821</v>
      </c>
      <c r="AD39" s="21"/>
    </row>
    <row r="40" spans="1:30" x14ac:dyDescent="0.25">
      <c r="A40" s="23" t="s">
        <v>55</v>
      </c>
      <c r="B40" s="42">
        <v>3680.3499999998999</v>
      </c>
      <c r="C40" s="42">
        <v>27306.770000003798</v>
      </c>
      <c r="D40" s="42">
        <v>3924.6599999998998</v>
      </c>
      <c r="E40" s="42"/>
      <c r="F40" s="42">
        <v>34911.7800000036</v>
      </c>
      <c r="G40" s="42"/>
      <c r="H40" s="42">
        <v>364.210000000001</v>
      </c>
      <c r="I40" s="42">
        <v>2899.9699999999398</v>
      </c>
      <c r="J40" s="42">
        <v>361.020000000001</v>
      </c>
      <c r="K40" s="42">
        <v>3625.1999999999416</v>
      </c>
      <c r="L40" s="42"/>
      <c r="M40" s="42">
        <v>4192.1399999999003</v>
      </c>
      <c r="N40" s="42">
        <v>25725.390000002899</v>
      </c>
      <c r="O40" s="42">
        <v>2968.24999999997</v>
      </c>
      <c r="P40" s="42"/>
      <c r="Q40" s="42">
        <v>32885.780000002771</v>
      </c>
      <c r="R40" s="42"/>
      <c r="S40" s="42">
        <v>14055.4099999995</v>
      </c>
      <c r="T40" s="42">
        <v>78893.860000012195</v>
      </c>
      <c r="U40" s="42">
        <v>11954.459999999801</v>
      </c>
      <c r="V40" s="42"/>
      <c r="W40" s="42">
        <v>104903.73000001149</v>
      </c>
      <c r="X40" s="42"/>
      <c r="Y40" s="42">
        <v>22292.109999999302</v>
      </c>
      <c r="Z40" s="42">
        <v>134825.99000001882</v>
      </c>
      <c r="AA40" s="42">
        <v>19208.389999999672</v>
      </c>
      <c r="AB40" s="42"/>
      <c r="AC40" s="42">
        <v>176326.4900000178</v>
      </c>
      <c r="AD40" s="21"/>
    </row>
    <row r="41" spans="1:30" x14ac:dyDescent="0.25">
      <c r="A41" s="23" t="s">
        <v>56</v>
      </c>
      <c r="B41" s="42">
        <v>940.66000000000201</v>
      </c>
      <c r="C41" s="42">
        <v>9053.0699999995504</v>
      </c>
      <c r="D41" s="42">
        <v>1253.44</v>
      </c>
      <c r="E41" s="42"/>
      <c r="F41" s="42">
        <v>11247.169999999553</v>
      </c>
      <c r="G41" s="42"/>
      <c r="H41" s="42">
        <v>76.949999999999903</v>
      </c>
      <c r="I41" s="42">
        <v>923.04000000000303</v>
      </c>
      <c r="J41" s="42">
        <v>130.21</v>
      </c>
      <c r="K41" s="42">
        <v>1130.200000000003</v>
      </c>
      <c r="L41" s="42"/>
      <c r="M41" s="42">
        <v>2100.8299999999899</v>
      </c>
      <c r="N41" s="42">
        <v>12046.879999999601</v>
      </c>
      <c r="O41" s="42">
        <v>1421.01</v>
      </c>
      <c r="P41" s="42"/>
      <c r="Q41" s="42">
        <v>15568.719999999592</v>
      </c>
      <c r="R41" s="42"/>
      <c r="S41" s="42">
        <v>4113.8599999998996</v>
      </c>
      <c r="T41" s="42">
        <v>28825.620000003801</v>
      </c>
      <c r="U41" s="42">
        <v>3925.6499999999501</v>
      </c>
      <c r="V41" s="42"/>
      <c r="W41" s="42">
        <v>36865.13000000365</v>
      </c>
      <c r="X41" s="42"/>
      <c r="Y41" s="42">
        <v>7232.299999999891</v>
      </c>
      <c r="Z41" s="42">
        <v>50848.610000002955</v>
      </c>
      <c r="AA41" s="42">
        <v>6730.3099999999504</v>
      </c>
      <c r="AB41" s="42"/>
      <c r="AC41" s="42">
        <v>64811.220000002795</v>
      </c>
      <c r="AD41" s="21"/>
    </row>
    <row r="42" spans="1:30" x14ac:dyDescent="0.25">
      <c r="A42" s="23" t="s">
        <v>57</v>
      </c>
      <c r="B42" s="42">
        <v>362.05000000000098</v>
      </c>
      <c r="C42" s="42">
        <v>5663.4499999997997</v>
      </c>
      <c r="D42" s="42">
        <v>1279.1099999999999</v>
      </c>
      <c r="E42" s="42"/>
      <c r="F42" s="42">
        <v>7304.6099999998005</v>
      </c>
      <c r="G42" s="42"/>
      <c r="H42" s="42">
        <v>103.59</v>
      </c>
      <c r="I42" s="42">
        <v>1024.8399999999999</v>
      </c>
      <c r="J42" s="42">
        <v>168.6</v>
      </c>
      <c r="K42" s="42">
        <v>1297.0299999999997</v>
      </c>
      <c r="L42" s="42"/>
      <c r="M42" s="42">
        <v>837.06999999999903</v>
      </c>
      <c r="N42" s="42">
        <v>7485.0899999998201</v>
      </c>
      <c r="O42" s="42">
        <v>1573.17</v>
      </c>
      <c r="P42" s="42"/>
      <c r="Q42" s="42">
        <v>9895.3299999998198</v>
      </c>
      <c r="R42" s="42"/>
      <c r="S42" s="42">
        <v>1890.3299999999899</v>
      </c>
      <c r="T42" s="42">
        <v>24309.750000001801</v>
      </c>
      <c r="U42" s="42">
        <v>6140.9399999999296</v>
      </c>
      <c r="V42" s="42"/>
      <c r="W42" s="42">
        <v>32341.020000001721</v>
      </c>
      <c r="X42" s="42"/>
      <c r="Y42" s="42">
        <v>3193.03999999999</v>
      </c>
      <c r="Z42" s="42">
        <v>38483.130000001416</v>
      </c>
      <c r="AA42" s="42">
        <v>9161.8199999999306</v>
      </c>
      <c r="AB42" s="42"/>
      <c r="AC42" s="42">
        <v>50837.990000001344</v>
      </c>
      <c r="AD42" s="21"/>
    </row>
    <row r="43" spans="1:30" x14ac:dyDescent="0.25">
      <c r="A43" s="23" t="s">
        <v>58</v>
      </c>
      <c r="B43" s="42">
        <v>323.11000000000098</v>
      </c>
      <c r="C43" s="42">
        <v>4820.3699999998298</v>
      </c>
      <c r="D43" s="42">
        <v>1033.56</v>
      </c>
      <c r="E43" s="42"/>
      <c r="F43" s="42">
        <v>6177.0399999998299</v>
      </c>
      <c r="G43" s="42"/>
      <c r="H43" s="42">
        <v>52.8</v>
      </c>
      <c r="I43" s="42">
        <v>735.22000000000196</v>
      </c>
      <c r="J43" s="42">
        <v>140.59</v>
      </c>
      <c r="K43" s="42">
        <v>928.61000000000195</v>
      </c>
      <c r="L43" s="42"/>
      <c r="M43" s="42">
        <v>1213.01</v>
      </c>
      <c r="N43" s="42">
        <v>8688.1099999997805</v>
      </c>
      <c r="O43" s="42">
        <v>1538.75</v>
      </c>
      <c r="P43" s="42"/>
      <c r="Q43" s="42">
        <v>11439.869999999781</v>
      </c>
      <c r="R43" s="42"/>
      <c r="S43" s="42">
        <v>2051.0299999999902</v>
      </c>
      <c r="T43" s="42">
        <v>19010.920000000599</v>
      </c>
      <c r="U43" s="42">
        <v>3369.5799999999499</v>
      </c>
      <c r="V43" s="42"/>
      <c r="W43" s="42">
        <v>24431.530000000541</v>
      </c>
      <c r="X43" s="42"/>
      <c r="Y43" s="42">
        <v>3639.9499999999912</v>
      </c>
      <c r="Z43" s="42">
        <v>33254.620000000206</v>
      </c>
      <c r="AA43" s="42">
        <v>6082.4799999999505</v>
      </c>
      <c r="AB43" s="42"/>
      <c r="AC43" s="42">
        <v>42977.050000000156</v>
      </c>
      <c r="AD43" s="21"/>
    </row>
    <row r="44" spans="1:30" x14ac:dyDescent="0.25">
      <c r="A44" s="23" t="s">
        <v>59</v>
      </c>
      <c r="B44" s="42">
        <v>1027.5899999999999</v>
      </c>
      <c r="C44" s="42">
        <v>9838.7899999995007</v>
      </c>
      <c r="D44" s="42">
        <v>1307.55</v>
      </c>
      <c r="E44" s="42"/>
      <c r="F44" s="42">
        <v>12173.9299999995</v>
      </c>
      <c r="G44" s="42"/>
      <c r="H44" s="42">
        <v>37.99</v>
      </c>
      <c r="I44" s="42">
        <v>490.840000000001</v>
      </c>
      <c r="J44" s="42">
        <v>74.59</v>
      </c>
      <c r="K44" s="42">
        <v>603.42000000000098</v>
      </c>
      <c r="L44" s="42"/>
      <c r="M44" s="42">
        <v>1475.47</v>
      </c>
      <c r="N44" s="42">
        <v>9672.1299999996409</v>
      </c>
      <c r="O44" s="42">
        <v>1319.2</v>
      </c>
      <c r="P44" s="42"/>
      <c r="Q44" s="42">
        <v>12466.799999999641</v>
      </c>
      <c r="R44" s="42"/>
      <c r="S44" s="42">
        <v>1823.92</v>
      </c>
      <c r="T44" s="42">
        <v>12084.619999999601</v>
      </c>
      <c r="U44" s="42">
        <v>2237.24999999999</v>
      </c>
      <c r="V44" s="42"/>
      <c r="W44" s="42">
        <v>16145.78999999959</v>
      </c>
      <c r="X44" s="42"/>
      <c r="Y44" s="42">
        <v>4364.97</v>
      </c>
      <c r="Z44" s="42">
        <v>32086.379999998746</v>
      </c>
      <c r="AA44" s="42">
        <v>4938.5899999999901</v>
      </c>
      <c r="AB44" s="42"/>
      <c r="AC44" s="42">
        <v>41389.939999998736</v>
      </c>
      <c r="AD44" s="21"/>
    </row>
    <row r="45" spans="1:30" x14ac:dyDescent="0.25">
      <c r="A45" s="23" t="s">
        <v>60</v>
      </c>
      <c r="B45" s="42">
        <v>89.5</v>
      </c>
      <c r="C45" s="42">
        <v>1356.63</v>
      </c>
      <c r="D45" s="42">
        <v>251.16</v>
      </c>
      <c r="E45" s="42"/>
      <c r="F45" s="42">
        <v>1697.2900000000002</v>
      </c>
      <c r="G45" s="42"/>
      <c r="H45" s="42">
        <v>14.84</v>
      </c>
      <c r="I45" s="42">
        <v>173.79</v>
      </c>
      <c r="J45" s="42">
        <v>33.47</v>
      </c>
      <c r="K45" s="42">
        <v>222.1</v>
      </c>
      <c r="L45" s="42"/>
      <c r="M45" s="42">
        <v>325.64999999999998</v>
      </c>
      <c r="N45" s="42">
        <v>2405.5499999999902</v>
      </c>
      <c r="O45" s="42">
        <v>456.17</v>
      </c>
      <c r="P45" s="42"/>
      <c r="Q45" s="42">
        <v>3187.3699999999903</v>
      </c>
      <c r="R45" s="42"/>
      <c r="S45" s="42">
        <v>1781.16</v>
      </c>
      <c r="T45" s="42">
        <v>12463.5199999994</v>
      </c>
      <c r="U45" s="42">
        <v>1015.5</v>
      </c>
      <c r="V45" s="42"/>
      <c r="W45" s="42">
        <v>15260.1799999994</v>
      </c>
      <c r="X45" s="42"/>
      <c r="Y45" s="42">
        <v>2211.15</v>
      </c>
      <c r="Z45" s="42">
        <v>16399.48999999939</v>
      </c>
      <c r="AA45" s="42">
        <v>1756.3000000000002</v>
      </c>
      <c r="AB45" s="42"/>
      <c r="AC45" s="42">
        <v>20366.939999999391</v>
      </c>
      <c r="AD45" s="21"/>
    </row>
    <row r="46" spans="1:30" x14ac:dyDescent="0.25">
      <c r="A46" s="23" t="s">
        <v>61</v>
      </c>
      <c r="B46" s="42">
        <v>140.24</v>
      </c>
      <c r="C46" s="42">
        <v>1257.68</v>
      </c>
      <c r="D46" s="42">
        <v>179.48</v>
      </c>
      <c r="E46" s="42"/>
      <c r="F46" s="42">
        <v>1577.4</v>
      </c>
      <c r="G46" s="42"/>
      <c r="H46" s="42">
        <v>18.2</v>
      </c>
      <c r="I46" s="42">
        <v>158</v>
      </c>
      <c r="J46" s="42">
        <v>16.53</v>
      </c>
      <c r="K46" s="42">
        <v>192.73</v>
      </c>
      <c r="L46" s="42"/>
      <c r="M46" s="42">
        <v>672.89</v>
      </c>
      <c r="N46" s="42">
        <v>2322.3499999999899</v>
      </c>
      <c r="O46" s="42">
        <v>238.64</v>
      </c>
      <c r="P46" s="42"/>
      <c r="Q46" s="42">
        <v>3233.8799999999896</v>
      </c>
      <c r="R46" s="42"/>
      <c r="S46" s="42">
        <v>1936.1499999999901</v>
      </c>
      <c r="T46" s="42">
        <v>10259.459999999601</v>
      </c>
      <c r="U46" s="42">
        <v>855.98000000000104</v>
      </c>
      <c r="V46" s="42"/>
      <c r="W46" s="42">
        <v>13051.589999999593</v>
      </c>
      <c r="X46" s="42"/>
      <c r="Y46" s="42">
        <v>2767.4799999999896</v>
      </c>
      <c r="Z46" s="42">
        <v>13997.489999999591</v>
      </c>
      <c r="AA46" s="42">
        <v>1290.630000000001</v>
      </c>
      <c r="AB46" s="42"/>
      <c r="AC46" s="42">
        <v>18055.59999999958</v>
      </c>
      <c r="AD46" s="21"/>
    </row>
    <row r="47" spans="1:30" x14ac:dyDescent="0.25">
      <c r="A47" s="23" t="s">
        <v>62</v>
      </c>
      <c r="B47" s="42">
        <v>32.11</v>
      </c>
      <c r="C47" s="42">
        <v>496.36000000000098</v>
      </c>
      <c r="D47" s="42">
        <v>113.93</v>
      </c>
      <c r="E47" s="42"/>
      <c r="F47" s="42">
        <v>642.400000000001</v>
      </c>
      <c r="G47" s="42"/>
      <c r="H47" s="42">
        <v>6.41</v>
      </c>
      <c r="I47" s="42">
        <v>87.959999999999894</v>
      </c>
      <c r="J47" s="42">
        <v>11.95</v>
      </c>
      <c r="K47" s="42">
        <v>106.31999999999989</v>
      </c>
      <c r="L47" s="42"/>
      <c r="M47" s="42">
        <v>145.88</v>
      </c>
      <c r="N47" s="42">
        <v>833.05</v>
      </c>
      <c r="O47" s="42">
        <v>109.72</v>
      </c>
      <c r="P47" s="42"/>
      <c r="Q47" s="42">
        <v>1088.6499999999999</v>
      </c>
      <c r="R47" s="42"/>
      <c r="S47" s="42">
        <v>317.770000000001</v>
      </c>
      <c r="T47" s="42">
        <v>1895</v>
      </c>
      <c r="U47" s="42">
        <v>213.85</v>
      </c>
      <c r="V47" s="42"/>
      <c r="W47" s="42">
        <v>2426.6200000000008</v>
      </c>
      <c r="X47" s="42"/>
      <c r="Y47" s="42">
        <v>502.17000000000104</v>
      </c>
      <c r="Z47" s="42">
        <v>3312.3700000000013</v>
      </c>
      <c r="AA47" s="42">
        <v>449.45</v>
      </c>
      <c r="AB47" s="42"/>
      <c r="AC47" s="42">
        <v>4263.9900000000025</v>
      </c>
      <c r="AD47" s="21"/>
    </row>
    <row r="48" spans="1:30" x14ac:dyDescent="0.25">
      <c r="A48" s="23" t="s">
        <v>63</v>
      </c>
      <c r="B48" s="42">
        <v>3.81</v>
      </c>
      <c r="C48" s="42">
        <v>68.77</v>
      </c>
      <c r="D48" s="42">
        <v>21.48</v>
      </c>
      <c r="E48" s="42"/>
      <c r="F48" s="42">
        <v>94.06</v>
      </c>
      <c r="G48" s="42"/>
      <c r="H48" s="42">
        <v>1.41</v>
      </c>
      <c r="I48" s="42">
        <v>15.24</v>
      </c>
      <c r="J48" s="42">
        <v>1.55</v>
      </c>
      <c r="K48" s="42">
        <v>18.2</v>
      </c>
      <c r="L48" s="42"/>
      <c r="M48" s="42">
        <v>8.15</v>
      </c>
      <c r="N48" s="42">
        <v>88.289999999999907</v>
      </c>
      <c r="O48" s="42">
        <v>44.48</v>
      </c>
      <c r="P48" s="42"/>
      <c r="Q48" s="42">
        <v>140.9199999999999</v>
      </c>
      <c r="R48" s="42"/>
      <c r="S48" s="42">
        <v>12.35</v>
      </c>
      <c r="T48" s="42">
        <v>191.4</v>
      </c>
      <c r="U48" s="42">
        <v>33.479999999999997</v>
      </c>
      <c r="V48" s="42"/>
      <c r="W48" s="42">
        <v>237.23</v>
      </c>
      <c r="X48" s="42"/>
      <c r="Y48" s="42">
        <v>25.72</v>
      </c>
      <c r="Z48" s="42">
        <v>363.69999999999993</v>
      </c>
      <c r="AA48" s="42">
        <v>100.99</v>
      </c>
      <c r="AB48" s="42"/>
      <c r="AC48" s="42">
        <v>490.40999999999997</v>
      </c>
      <c r="AD48" s="21"/>
    </row>
    <row r="49" spans="1:30" x14ac:dyDescent="0.25">
      <c r="A49" s="23" t="s">
        <v>64</v>
      </c>
      <c r="B49" s="42">
        <v>17.420000000000002</v>
      </c>
      <c r="C49" s="42">
        <v>279.33</v>
      </c>
      <c r="D49" s="42">
        <v>36.33</v>
      </c>
      <c r="E49" s="42"/>
      <c r="F49" s="42">
        <v>333.08</v>
      </c>
      <c r="G49" s="42"/>
      <c r="H49" s="42">
        <v>0.41</v>
      </c>
      <c r="I49" s="42">
        <v>33.26</v>
      </c>
      <c r="J49" s="42">
        <v>2.3199999999999998</v>
      </c>
      <c r="K49" s="42">
        <v>35.989999999999995</v>
      </c>
      <c r="L49" s="42"/>
      <c r="M49" s="42">
        <v>45.58</v>
      </c>
      <c r="N49" s="42">
        <v>349.42</v>
      </c>
      <c r="O49" s="42">
        <v>49.2</v>
      </c>
      <c r="P49" s="42"/>
      <c r="Q49" s="42">
        <v>444.2</v>
      </c>
      <c r="R49" s="42"/>
      <c r="S49" s="42">
        <v>44.67</v>
      </c>
      <c r="T49" s="42">
        <v>1442.28</v>
      </c>
      <c r="U49" s="42">
        <v>211.11</v>
      </c>
      <c r="V49" s="42"/>
      <c r="W49" s="42">
        <v>1698.06</v>
      </c>
      <c r="X49" s="42"/>
      <c r="Y49" s="42">
        <v>108.08</v>
      </c>
      <c r="Z49" s="42">
        <v>2104.29</v>
      </c>
      <c r="AA49" s="42">
        <v>298.95999999999998</v>
      </c>
      <c r="AB49" s="42"/>
      <c r="AC49" s="42">
        <v>2511.33</v>
      </c>
      <c r="AD49" s="21"/>
    </row>
    <row r="50" spans="1:30" x14ac:dyDescent="0.25">
      <c r="A50" s="23" t="s">
        <v>0</v>
      </c>
      <c r="B50" s="42">
        <v>1882.58</v>
      </c>
      <c r="C50" s="42">
        <v>61431.669999999402</v>
      </c>
      <c r="D50" s="42">
        <v>19895.340000000499</v>
      </c>
      <c r="E50" s="42"/>
      <c r="F50" s="42">
        <v>83209.589999999909</v>
      </c>
      <c r="G50" s="42"/>
      <c r="H50" s="42">
        <v>275.55</v>
      </c>
      <c r="I50" s="42">
        <v>8048.8199999996596</v>
      </c>
      <c r="J50" s="42">
        <v>2387.5299999999802</v>
      </c>
      <c r="K50" s="42">
        <v>10711.899999999639</v>
      </c>
      <c r="L50" s="42"/>
      <c r="M50" s="42">
        <v>2874.45999999998</v>
      </c>
      <c r="N50" s="42">
        <v>60668.490000000202</v>
      </c>
      <c r="O50" s="42">
        <v>17458.6699999997</v>
      </c>
      <c r="P50" s="42"/>
      <c r="Q50" s="42">
        <v>81001.619999999879</v>
      </c>
      <c r="R50" s="42"/>
      <c r="S50" s="42">
        <v>4488.3899999999303</v>
      </c>
      <c r="T50" s="42">
        <v>149617.670000026</v>
      </c>
      <c r="U50" s="42">
        <v>42697.180000000903</v>
      </c>
      <c r="V50" s="42"/>
      <c r="W50" s="42">
        <v>196803.24000002682</v>
      </c>
      <c r="X50" s="42"/>
      <c r="Y50" s="42">
        <v>9520.9799999999104</v>
      </c>
      <c r="Z50" s="42">
        <v>279766.65000002529</v>
      </c>
      <c r="AA50" s="42">
        <v>82438.720000001078</v>
      </c>
      <c r="AB50" s="42"/>
      <c r="AC50" s="42">
        <v>371726.35000002629</v>
      </c>
      <c r="AD50" s="21"/>
    </row>
    <row r="51" spans="1:30" x14ac:dyDescent="0.25">
      <c r="A51" s="22" t="s">
        <v>65</v>
      </c>
      <c r="B51" s="41">
        <v>141.51</v>
      </c>
      <c r="C51" s="41">
        <v>5751.1399999998202</v>
      </c>
      <c r="D51" s="41">
        <v>665.24000000000206</v>
      </c>
      <c r="E51" s="41"/>
      <c r="F51" s="41">
        <v>6557.889999999823</v>
      </c>
      <c r="G51" s="41"/>
      <c r="H51" s="41">
        <v>19.62</v>
      </c>
      <c r="I51" s="41">
        <v>402.58000000000101</v>
      </c>
      <c r="J51" s="41">
        <v>47.88</v>
      </c>
      <c r="K51" s="41">
        <v>470.08000000000101</v>
      </c>
      <c r="L51" s="41"/>
      <c r="M51" s="41">
        <v>139.52000000000001</v>
      </c>
      <c r="N51" s="41">
        <v>3054.0499999999502</v>
      </c>
      <c r="O51" s="41">
        <v>338.91</v>
      </c>
      <c r="P51" s="41"/>
      <c r="Q51" s="41">
        <v>3532.47999999995</v>
      </c>
      <c r="R51" s="41"/>
      <c r="S51" s="41">
        <v>209.47</v>
      </c>
      <c r="T51" s="41">
        <v>8979.2599999996892</v>
      </c>
      <c r="U51" s="41">
        <v>1062.08</v>
      </c>
      <c r="V51" s="41"/>
      <c r="W51" s="41">
        <v>10250.809999999688</v>
      </c>
      <c r="X51" s="41"/>
      <c r="Y51" s="41">
        <v>510.12</v>
      </c>
      <c r="Z51" s="41">
        <v>18187.02999999946</v>
      </c>
      <c r="AA51" s="41">
        <v>2114.1100000000024</v>
      </c>
      <c r="AB51" s="41"/>
      <c r="AC51" s="41">
        <v>20811.259999999464</v>
      </c>
      <c r="AD51" s="21"/>
    </row>
    <row r="52" spans="1:30" x14ac:dyDescent="0.25">
      <c r="A52" s="22" t="s">
        <v>66</v>
      </c>
      <c r="B52" s="41">
        <v>20967.280000001399</v>
      </c>
      <c r="C52" s="41">
        <v>68808.090000011594</v>
      </c>
      <c r="D52" s="41">
        <v>13693.0199999993</v>
      </c>
      <c r="E52" s="41">
        <v>85.16</v>
      </c>
      <c r="F52" s="41">
        <v>103553.55000001199</v>
      </c>
      <c r="G52" s="41"/>
      <c r="H52" s="41">
        <v>12301.0899999996</v>
      </c>
      <c r="I52" s="41">
        <v>28208.340000005599</v>
      </c>
      <c r="J52" s="41">
        <v>5794.5799999998299</v>
      </c>
      <c r="K52" s="41">
        <v>46304.01000000503</v>
      </c>
      <c r="L52" s="41"/>
      <c r="M52" s="41">
        <v>56573.460000011102</v>
      </c>
      <c r="N52" s="41">
        <v>114597.990000052</v>
      </c>
      <c r="O52" s="41">
        <v>22455.490000002199</v>
      </c>
      <c r="P52" s="41">
        <v>22136.2300000004</v>
      </c>
      <c r="Q52" s="41">
        <v>215763.1700000657</v>
      </c>
      <c r="R52" s="41"/>
      <c r="S52" s="41">
        <v>28172.090000007302</v>
      </c>
      <c r="T52" s="41">
        <v>81147.270000024902</v>
      </c>
      <c r="U52" s="41">
        <v>18979.590000000899</v>
      </c>
      <c r="V52" s="41">
        <v>49.33</v>
      </c>
      <c r="W52" s="41">
        <v>128348.2800000331</v>
      </c>
      <c r="X52" s="41"/>
      <c r="Y52" s="41">
        <v>118013.92000001941</v>
      </c>
      <c r="Z52" s="41">
        <v>292761.69000009412</v>
      </c>
      <c r="AA52" s="41">
        <v>60922.680000002227</v>
      </c>
      <c r="AB52" s="41">
        <v>22270.720000000401</v>
      </c>
      <c r="AC52" s="41">
        <v>493969.01000011613</v>
      </c>
      <c r="AD52" s="21"/>
    </row>
    <row r="53" spans="1:30" x14ac:dyDescent="0.25">
      <c r="A53" s="24" t="s">
        <v>1</v>
      </c>
      <c r="B53" s="45">
        <v>387585.08000012499</v>
      </c>
      <c r="C53" s="45">
        <v>2102187.4199978062</v>
      </c>
      <c r="D53" s="45">
        <v>945338.68999954069</v>
      </c>
      <c r="E53" s="45">
        <v>85.16</v>
      </c>
      <c r="F53" s="45">
        <v>3435196.3499974711</v>
      </c>
      <c r="G53" s="42"/>
      <c r="H53" s="45">
        <v>136603.18000001161</v>
      </c>
      <c r="I53" s="45">
        <v>456106.47999996529</v>
      </c>
      <c r="J53" s="45">
        <v>195600.9100000441</v>
      </c>
      <c r="K53" s="45">
        <v>788310.5700000209</v>
      </c>
      <c r="L53" s="42"/>
      <c r="M53" s="45">
        <v>745205.56000012381</v>
      </c>
      <c r="N53" s="45">
        <v>2115331.1899991333</v>
      </c>
      <c r="O53" s="45">
        <v>854310.94999983651</v>
      </c>
      <c r="P53" s="45">
        <v>22136.2300000004</v>
      </c>
      <c r="Q53" s="45">
        <v>3736983.9299990931</v>
      </c>
      <c r="R53" s="42"/>
      <c r="S53" s="45">
        <v>504473.49000009487</v>
      </c>
      <c r="T53" s="45">
        <v>2001803.7299992831</v>
      </c>
      <c r="U53" s="45">
        <v>803756.50999993889</v>
      </c>
      <c r="V53" s="45">
        <v>49.33</v>
      </c>
      <c r="W53" s="45">
        <v>3310083.0599993174</v>
      </c>
      <c r="X53" s="42"/>
      <c r="Y53" s="46">
        <v>1773867.3100003554</v>
      </c>
      <c r="Z53" s="46">
        <v>6675428.8199961875</v>
      </c>
      <c r="AA53" s="46">
        <v>2799007.0599993598</v>
      </c>
      <c r="AB53" s="46">
        <v>22270.720000000401</v>
      </c>
      <c r="AC53" s="45">
        <v>11270573.909995904</v>
      </c>
      <c r="AD53" s="21"/>
    </row>
  </sheetData>
  <mergeCells count="7">
    <mergeCell ref="AC2:AC3"/>
    <mergeCell ref="A2:A3"/>
    <mergeCell ref="B2:F2"/>
    <mergeCell ref="H2:K2"/>
    <mergeCell ref="M2:Q2"/>
    <mergeCell ref="S2:W2"/>
    <mergeCell ref="Y2:AB2"/>
  </mergeCells>
  <pageMargins left="0.6692913385826772" right="0.70866141732283472" top="0.78740157480314965" bottom="0.78740157480314965" header="0.51181102362204722" footer="0.51181102362204722"/>
  <pageSetup orientation="landscape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4"/>
  <sheetViews>
    <sheetView workbookViewId="0"/>
  </sheetViews>
  <sheetFormatPr defaultColWidth="9.140625" defaultRowHeight="15" x14ac:dyDescent="0.25"/>
  <cols>
    <col min="1" max="1" width="20.7109375" style="4" customWidth="1"/>
    <col min="2" max="6" width="11.140625" style="4" customWidth="1"/>
    <col min="7" max="7" width="2.140625" style="2" customWidth="1"/>
    <col min="8" max="12" width="11.140625" style="4" customWidth="1"/>
    <col min="13" max="13" width="2" style="4" customWidth="1"/>
    <col min="14" max="18" width="11.140625" style="4" customWidth="1"/>
    <col min="19" max="19" width="2" style="4" customWidth="1"/>
    <col min="20" max="24" width="11.140625" style="4" customWidth="1"/>
    <col min="25" max="25" width="2" style="4" customWidth="1"/>
    <col min="26" max="30" width="11.140625" style="4" customWidth="1"/>
    <col min="31" max="31" width="2" style="4" customWidth="1"/>
    <col min="32" max="35" width="11.140625" style="4" customWidth="1"/>
    <col min="36" max="36" width="18.42578125" style="4" bestFit="1" customWidth="1"/>
    <col min="37" max="16384" width="9.140625" style="4"/>
  </cols>
  <sheetData>
    <row r="1" spans="1:36" x14ac:dyDescent="0.25">
      <c r="A1" s="3" t="s">
        <v>79</v>
      </c>
      <c r="B1" s="3"/>
    </row>
    <row r="2" spans="1:36" x14ac:dyDescent="0.25">
      <c r="A2" s="56" t="s">
        <v>11</v>
      </c>
      <c r="B2" s="68" t="s">
        <v>2</v>
      </c>
      <c r="C2" s="68"/>
      <c r="D2" s="68"/>
      <c r="E2" s="68"/>
      <c r="F2" s="68"/>
      <c r="G2" s="15"/>
      <c r="H2" s="68" t="s">
        <v>3</v>
      </c>
      <c r="I2" s="68"/>
      <c r="J2" s="68"/>
      <c r="K2" s="68"/>
      <c r="L2" s="68"/>
      <c r="M2" s="8"/>
      <c r="N2" s="68" t="s">
        <v>4</v>
      </c>
      <c r="O2" s="68"/>
      <c r="P2" s="68"/>
      <c r="Q2" s="68"/>
      <c r="R2" s="68"/>
      <c r="S2" s="9"/>
      <c r="T2" s="68" t="s">
        <v>5</v>
      </c>
      <c r="U2" s="68"/>
      <c r="V2" s="68"/>
      <c r="W2" s="68"/>
      <c r="X2" s="68"/>
      <c r="Y2" s="9"/>
      <c r="Z2" s="65" t="s">
        <v>6</v>
      </c>
      <c r="AA2" s="65"/>
      <c r="AB2" s="65"/>
      <c r="AC2" s="65"/>
      <c r="AD2" s="65"/>
      <c r="AE2" s="9"/>
      <c r="AF2" s="65" t="s">
        <v>1</v>
      </c>
      <c r="AG2" s="65"/>
      <c r="AH2" s="65"/>
      <c r="AI2" s="65"/>
      <c r="AJ2" s="66" t="s">
        <v>1</v>
      </c>
    </row>
    <row r="3" spans="1:36" ht="24.75" customHeight="1" x14ac:dyDescent="0.25">
      <c r="A3" s="57"/>
      <c r="B3" s="25" t="s">
        <v>9</v>
      </c>
      <c r="C3" s="26" t="s">
        <v>14</v>
      </c>
      <c r="D3" s="25" t="s">
        <v>10</v>
      </c>
      <c r="E3" s="25" t="s">
        <v>0</v>
      </c>
      <c r="F3" s="26" t="s">
        <v>1</v>
      </c>
      <c r="G3" s="25"/>
      <c r="H3" s="25" t="s">
        <v>9</v>
      </c>
      <c r="I3" s="26" t="s">
        <v>14</v>
      </c>
      <c r="J3" s="25" t="s">
        <v>10</v>
      </c>
      <c r="K3" s="25" t="s">
        <v>0</v>
      </c>
      <c r="L3" s="26" t="s">
        <v>1</v>
      </c>
      <c r="M3" s="25"/>
      <c r="N3" s="25" t="s">
        <v>9</v>
      </c>
      <c r="O3" s="26" t="s">
        <v>14</v>
      </c>
      <c r="P3" s="25" t="s">
        <v>10</v>
      </c>
      <c r="Q3" s="25" t="s">
        <v>0</v>
      </c>
      <c r="R3" s="26" t="s">
        <v>1</v>
      </c>
      <c r="S3" s="5"/>
      <c r="T3" s="25" t="s">
        <v>9</v>
      </c>
      <c r="U3" s="26" t="s">
        <v>14</v>
      </c>
      <c r="V3" s="25" t="s">
        <v>10</v>
      </c>
      <c r="W3" s="25" t="s">
        <v>0</v>
      </c>
      <c r="X3" s="26" t="s">
        <v>1</v>
      </c>
      <c r="Y3" s="5"/>
      <c r="Z3" s="25" t="s">
        <v>9</v>
      </c>
      <c r="AA3" s="26" t="s">
        <v>14</v>
      </c>
      <c r="AB3" s="25" t="s">
        <v>10</v>
      </c>
      <c r="AC3" s="25" t="s">
        <v>0</v>
      </c>
      <c r="AD3" s="26" t="s">
        <v>1</v>
      </c>
      <c r="AE3" s="5"/>
      <c r="AF3" s="25" t="s">
        <v>9</v>
      </c>
      <c r="AG3" s="26" t="s">
        <v>14</v>
      </c>
      <c r="AH3" s="25" t="s">
        <v>10</v>
      </c>
      <c r="AI3" s="25" t="s">
        <v>0</v>
      </c>
      <c r="AJ3" s="67"/>
    </row>
    <row r="4" spans="1:36" x14ac:dyDescent="0.25">
      <c r="A4" s="22" t="s">
        <v>21</v>
      </c>
      <c r="B4" s="41">
        <v>101149.49000003999</v>
      </c>
      <c r="C4" s="41">
        <v>3586.66999999994</v>
      </c>
      <c r="D4" s="41">
        <v>36576.8800000048</v>
      </c>
      <c r="E4" s="41"/>
      <c r="F4" s="41">
        <v>141313.04000004474</v>
      </c>
      <c r="G4" s="41"/>
      <c r="H4" s="41">
        <v>69037.010000004593</v>
      </c>
      <c r="I4" s="41">
        <v>2813.3599999999701</v>
      </c>
      <c r="J4" s="41">
        <v>27896.790000003701</v>
      </c>
      <c r="K4" s="41"/>
      <c r="L4" s="41">
        <v>99747.160000008269</v>
      </c>
      <c r="M4" s="41"/>
      <c r="N4" s="41">
        <v>64973.039999998502</v>
      </c>
      <c r="O4" s="41">
        <v>2458.4099999999698</v>
      </c>
      <c r="P4" s="41">
        <v>15546.069999999099</v>
      </c>
      <c r="Q4" s="41"/>
      <c r="R4" s="41">
        <v>82977.519999997574</v>
      </c>
      <c r="S4" s="41"/>
      <c r="T4" s="41">
        <v>89322.470000031099</v>
      </c>
      <c r="U4" s="41">
        <v>1986.67</v>
      </c>
      <c r="V4" s="41">
        <v>6288.0299999998397</v>
      </c>
      <c r="W4" s="41"/>
      <c r="X4" s="41">
        <v>97597.170000030936</v>
      </c>
      <c r="Y4" s="41"/>
      <c r="Z4" s="41">
        <v>35407.180000005901</v>
      </c>
      <c r="AA4" s="41">
        <v>661.59</v>
      </c>
      <c r="AB4" s="41">
        <v>1878.16</v>
      </c>
      <c r="AC4" s="41"/>
      <c r="AD4" s="41">
        <v>37946.930000005901</v>
      </c>
      <c r="AE4" s="41"/>
      <c r="AF4" s="41">
        <v>359889.1900000801</v>
      </c>
      <c r="AG4" s="41">
        <v>11506.699999999881</v>
      </c>
      <c r="AH4" s="41">
        <v>88185.930000007444</v>
      </c>
      <c r="AI4" s="41"/>
      <c r="AJ4" s="41">
        <v>459581.82000008743</v>
      </c>
    </row>
    <row r="5" spans="1:36" x14ac:dyDescent="0.25">
      <c r="A5" s="22" t="s">
        <v>22</v>
      </c>
      <c r="B5" s="41">
        <v>1098359.6999985999</v>
      </c>
      <c r="C5" s="41">
        <v>30621.260000005099</v>
      </c>
      <c r="D5" s="41">
        <v>122585.03000006601</v>
      </c>
      <c r="E5" s="41"/>
      <c r="F5" s="41">
        <v>1251565.989998671</v>
      </c>
      <c r="G5" s="41"/>
      <c r="H5" s="41">
        <v>737016.77999895695</v>
      </c>
      <c r="I5" s="41">
        <v>25218.060000002799</v>
      </c>
      <c r="J5" s="41">
        <v>102780.97000004401</v>
      </c>
      <c r="K5" s="41"/>
      <c r="L5" s="41">
        <v>865015.80999900377</v>
      </c>
      <c r="M5" s="41"/>
      <c r="N5" s="41">
        <v>591459.30999918794</v>
      </c>
      <c r="O5" s="41">
        <v>21107.800000001302</v>
      </c>
      <c r="P5" s="41">
        <v>60167.500000005501</v>
      </c>
      <c r="Q5" s="41"/>
      <c r="R5" s="41">
        <v>672734.60999919474</v>
      </c>
      <c r="S5" s="41"/>
      <c r="T5" s="41">
        <v>489856.29999938002</v>
      </c>
      <c r="U5" s="41">
        <v>13144.4199999996</v>
      </c>
      <c r="V5" s="41">
        <v>22929.540000002398</v>
      </c>
      <c r="W5" s="41"/>
      <c r="X5" s="41">
        <v>525930.25999938208</v>
      </c>
      <c r="Y5" s="41"/>
      <c r="Z5" s="41">
        <v>217299.309999897</v>
      </c>
      <c r="AA5" s="41">
        <v>5351.6099999999096</v>
      </c>
      <c r="AB5" s="41">
        <v>6182.8599999998596</v>
      </c>
      <c r="AC5" s="41"/>
      <c r="AD5" s="41">
        <v>228833.77999989677</v>
      </c>
      <c r="AE5" s="41"/>
      <c r="AF5" s="41">
        <v>3133991.3999960218</v>
      </c>
      <c r="AG5" s="41">
        <v>95443.150000008711</v>
      </c>
      <c r="AH5" s="41">
        <v>314645.90000011778</v>
      </c>
      <c r="AI5" s="41"/>
      <c r="AJ5" s="41">
        <v>3544080.4499961482</v>
      </c>
    </row>
    <row r="6" spans="1:36" x14ac:dyDescent="0.25">
      <c r="A6" s="22" t="s">
        <v>23</v>
      </c>
      <c r="B6" s="41">
        <v>317242.24999965599</v>
      </c>
      <c r="C6" s="41">
        <v>18922.800000000301</v>
      </c>
      <c r="D6" s="41">
        <v>29670.810000004501</v>
      </c>
      <c r="E6" s="41"/>
      <c r="F6" s="41">
        <v>365835.85999966075</v>
      </c>
      <c r="G6" s="41"/>
      <c r="H6" s="41">
        <v>264735.70999977802</v>
      </c>
      <c r="I6" s="41">
        <v>17765.63</v>
      </c>
      <c r="J6" s="41">
        <v>28544.450000003901</v>
      </c>
      <c r="K6" s="41"/>
      <c r="L6" s="41">
        <v>311045.78999978193</v>
      </c>
      <c r="M6" s="41"/>
      <c r="N6" s="41">
        <v>132288.330000079</v>
      </c>
      <c r="O6" s="41">
        <v>12799.5099999994</v>
      </c>
      <c r="P6" s="41">
        <v>12194.2799999994</v>
      </c>
      <c r="Q6" s="41"/>
      <c r="R6" s="41">
        <v>157282.12000007779</v>
      </c>
      <c r="S6" s="41"/>
      <c r="T6" s="41">
        <v>60618.300000005198</v>
      </c>
      <c r="U6" s="41">
        <v>4335.2399999999197</v>
      </c>
      <c r="V6" s="41">
        <v>3948.2599999999302</v>
      </c>
      <c r="W6" s="41"/>
      <c r="X6" s="41">
        <v>68901.800000005052</v>
      </c>
      <c r="Y6" s="41"/>
      <c r="Z6" s="41">
        <v>18841.710000000301</v>
      </c>
      <c r="AA6" s="41">
        <v>1308.48</v>
      </c>
      <c r="AB6" s="41">
        <v>866.22</v>
      </c>
      <c r="AC6" s="41"/>
      <c r="AD6" s="41">
        <v>21016.410000000302</v>
      </c>
      <c r="AE6" s="41"/>
      <c r="AF6" s="41">
        <v>793726.29999951844</v>
      </c>
      <c r="AG6" s="41">
        <v>55131.659999999618</v>
      </c>
      <c r="AH6" s="41">
        <v>75224.020000007746</v>
      </c>
      <c r="AI6" s="41"/>
      <c r="AJ6" s="41">
        <v>924081.97999952571</v>
      </c>
    </row>
    <row r="7" spans="1:36" x14ac:dyDescent="0.25">
      <c r="A7" s="22" t="s">
        <v>24</v>
      </c>
      <c r="B7" s="41">
        <v>1330359.9399986919</v>
      </c>
      <c r="C7" s="41">
        <v>43170.629999998637</v>
      </c>
      <c r="D7" s="41">
        <v>83897.580000005401</v>
      </c>
      <c r="E7" s="41"/>
      <c r="F7" s="41">
        <v>1457428.1499986961</v>
      </c>
      <c r="G7" s="41"/>
      <c r="H7" s="41">
        <v>868378.21999954095</v>
      </c>
      <c r="I7" s="41">
        <v>38007.489999998783</v>
      </c>
      <c r="J7" s="41">
        <v>70195.040000000896</v>
      </c>
      <c r="K7" s="41"/>
      <c r="L7" s="41">
        <v>976580.74999954074</v>
      </c>
      <c r="M7" s="41"/>
      <c r="N7" s="41">
        <v>1002579.3999993419</v>
      </c>
      <c r="O7" s="41">
        <v>33823.709999998791</v>
      </c>
      <c r="P7" s="41">
        <v>47986.579999998183</v>
      </c>
      <c r="Q7" s="41"/>
      <c r="R7" s="41">
        <v>1084389.6899993389</v>
      </c>
      <c r="S7" s="41"/>
      <c r="T7" s="41">
        <v>529544.15999998746</v>
      </c>
      <c r="U7" s="41">
        <v>14073.11999999973</v>
      </c>
      <c r="V7" s="41">
        <v>19262.259999999511</v>
      </c>
      <c r="W7" s="41"/>
      <c r="X7" s="41">
        <v>562879.53999998677</v>
      </c>
      <c r="Y7" s="41"/>
      <c r="Z7" s="41">
        <v>219956.4300000456</v>
      </c>
      <c r="AA7" s="41">
        <v>5233.4500000000007</v>
      </c>
      <c r="AB7" s="41">
        <v>4790.2500000000009</v>
      </c>
      <c r="AC7" s="41"/>
      <c r="AD7" s="41">
        <v>229980.13000004558</v>
      </c>
      <c r="AE7" s="41"/>
      <c r="AF7" s="41">
        <v>3950818.1499976078</v>
      </c>
      <c r="AG7" s="41">
        <v>134308.39999999595</v>
      </c>
      <c r="AH7" s="41">
        <v>226131.71000000401</v>
      </c>
      <c r="AI7" s="41"/>
      <c r="AJ7" s="41">
        <v>4311258.2599976081</v>
      </c>
    </row>
    <row r="8" spans="1:36" x14ac:dyDescent="0.25">
      <c r="A8" s="23" t="s">
        <v>25</v>
      </c>
      <c r="B8" s="42">
        <v>199.2</v>
      </c>
      <c r="C8" s="42">
        <v>9.25</v>
      </c>
      <c r="D8" s="42">
        <v>14.49</v>
      </c>
      <c r="E8" s="42"/>
      <c r="F8" s="42">
        <v>222.94</v>
      </c>
      <c r="G8" s="43"/>
      <c r="H8" s="42">
        <v>79.180000000000007</v>
      </c>
      <c r="I8" s="42">
        <v>2.65</v>
      </c>
      <c r="J8" s="42">
        <v>12.96</v>
      </c>
      <c r="K8" s="42"/>
      <c r="L8" s="42">
        <v>94.79000000000002</v>
      </c>
      <c r="M8" s="42"/>
      <c r="N8" s="42">
        <v>121.98</v>
      </c>
      <c r="O8" s="42">
        <v>4.32</v>
      </c>
      <c r="P8" s="42">
        <v>12.57</v>
      </c>
      <c r="Q8" s="42"/>
      <c r="R8" s="42">
        <v>138.87</v>
      </c>
      <c r="S8" s="42"/>
      <c r="T8" s="42">
        <v>80.66</v>
      </c>
      <c r="U8" s="42">
        <v>0.85</v>
      </c>
      <c r="V8" s="42">
        <v>1.47</v>
      </c>
      <c r="W8" s="42"/>
      <c r="X8" s="42">
        <v>82.97999999999999</v>
      </c>
      <c r="Y8" s="42"/>
      <c r="Z8" s="42">
        <v>61.54</v>
      </c>
      <c r="AA8" s="42">
        <v>1</v>
      </c>
      <c r="AB8" s="42">
        <v>0.77</v>
      </c>
      <c r="AC8" s="42"/>
      <c r="AD8" s="42">
        <v>63.31</v>
      </c>
      <c r="AE8" s="42"/>
      <c r="AF8" s="42">
        <v>542.55999999999995</v>
      </c>
      <c r="AG8" s="42">
        <v>18.07</v>
      </c>
      <c r="AH8" s="42">
        <v>42.260000000000005</v>
      </c>
      <c r="AI8" s="42"/>
      <c r="AJ8" s="42">
        <v>602.89</v>
      </c>
    </row>
    <row r="9" spans="1:36" x14ac:dyDescent="0.25">
      <c r="A9" s="23" t="s">
        <v>26</v>
      </c>
      <c r="B9" s="42">
        <v>187032.97999994899</v>
      </c>
      <c r="C9" s="42">
        <v>5761.9299999998502</v>
      </c>
      <c r="D9" s="42">
        <v>14181.539999999601</v>
      </c>
      <c r="E9" s="42"/>
      <c r="F9" s="42">
        <v>206976.44999994844</v>
      </c>
      <c r="G9" s="43"/>
      <c r="H9" s="42">
        <v>150917.39000003101</v>
      </c>
      <c r="I9" s="42">
        <v>5946.9799999998404</v>
      </c>
      <c r="J9" s="42">
        <v>13048.569999999499</v>
      </c>
      <c r="K9" s="42"/>
      <c r="L9" s="42">
        <v>169912.94000003036</v>
      </c>
      <c r="M9" s="42"/>
      <c r="N9" s="42">
        <v>123949.980000076</v>
      </c>
      <c r="O9" s="42">
        <v>4722.45999999987</v>
      </c>
      <c r="P9" s="42">
        <v>7465.7599999997901</v>
      </c>
      <c r="Q9" s="42"/>
      <c r="R9" s="42">
        <v>136138.20000007565</v>
      </c>
      <c r="S9" s="42"/>
      <c r="T9" s="42">
        <v>83030.960000024395</v>
      </c>
      <c r="U9" s="42">
        <v>2806.18999999997</v>
      </c>
      <c r="V9" s="42">
        <v>3593.7999999999302</v>
      </c>
      <c r="W9" s="42"/>
      <c r="X9" s="42">
        <v>89430.950000024299</v>
      </c>
      <c r="Y9" s="42"/>
      <c r="Z9" s="42">
        <v>24347.200000002798</v>
      </c>
      <c r="AA9" s="42">
        <v>873.900000000001</v>
      </c>
      <c r="AB9" s="42">
        <v>616.44000000000096</v>
      </c>
      <c r="AC9" s="42"/>
      <c r="AD9" s="42">
        <v>25837.540000002802</v>
      </c>
      <c r="AE9" s="42"/>
      <c r="AF9" s="42">
        <v>569278.51000008313</v>
      </c>
      <c r="AG9" s="42">
        <v>20111.45999999953</v>
      </c>
      <c r="AH9" s="42">
        <v>38906.109999998822</v>
      </c>
      <c r="AI9" s="42"/>
      <c r="AJ9" s="42">
        <v>628296.08000008145</v>
      </c>
    </row>
    <row r="10" spans="1:36" x14ac:dyDescent="0.25">
      <c r="A10" s="23" t="s">
        <v>27</v>
      </c>
      <c r="B10" s="42">
        <v>620162.76999914797</v>
      </c>
      <c r="C10" s="42">
        <v>12158.219999999599</v>
      </c>
      <c r="D10" s="42">
        <v>25075.080000002599</v>
      </c>
      <c r="E10" s="42"/>
      <c r="F10" s="42">
        <v>657396.06999915023</v>
      </c>
      <c r="G10" s="43"/>
      <c r="H10" s="42">
        <v>427753.83999946102</v>
      </c>
      <c r="I10" s="42">
        <v>11469.649999999599</v>
      </c>
      <c r="J10" s="42">
        <v>22631.650000001999</v>
      </c>
      <c r="K10" s="42"/>
      <c r="L10" s="42">
        <v>461855.13999946264</v>
      </c>
      <c r="M10" s="42"/>
      <c r="N10" s="42">
        <v>409139.289999564</v>
      </c>
      <c r="O10" s="42">
        <v>9149.2099999996499</v>
      </c>
      <c r="P10" s="42">
        <v>13412.149999999499</v>
      </c>
      <c r="Q10" s="42"/>
      <c r="R10" s="42">
        <v>431700.64999956317</v>
      </c>
      <c r="S10" s="42"/>
      <c r="T10" s="42">
        <v>218020.229999881</v>
      </c>
      <c r="U10" s="42">
        <v>5112.95999999985</v>
      </c>
      <c r="V10" s="42">
        <v>7318.1199999997598</v>
      </c>
      <c r="W10" s="42"/>
      <c r="X10" s="42">
        <v>230451.30999988061</v>
      </c>
      <c r="Y10" s="42"/>
      <c r="Z10" s="42">
        <v>90912.710000035499</v>
      </c>
      <c r="AA10" s="42">
        <v>1873.64</v>
      </c>
      <c r="AB10" s="42">
        <v>1726.93</v>
      </c>
      <c r="AC10" s="42"/>
      <c r="AD10" s="42">
        <v>94513.280000035491</v>
      </c>
      <c r="AE10" s="42"/>
      <c r="AF10" s="42">
        <v>1765988.8399980892</v>
      </c>
      <c r="AG10" s="42">
        <v>39763.679999998698</v>
      </c>
      <c r="AH10" s="42">
        <v>70163.930000003864</v>
      </c>
      <c r="AI10" s="42"/>
      <c r="AJ10" s="42">
        <v>1875916.4499980921</v>
      </c>
    </row>
    <row r="11" spans="1:36" x14ac:dyDescent="0.25">
      <c r="A11" s="23" t="s">
        <v>28</v>
      </c>
      <c r="B11" s="42">
        <v>196028.769999913</v>
      </c>
      <c r="C11" s="42">
        <v>15653.479999999499</v>
      </c>
      <c r="D11" s="42">
        <v>21173.130000001202</v>
      </c>
      <c r="E11" s="42"/>
      <c r="F11" s="42">
        <v>232855.37999991368</v>
      </c>
      <c r="G11" s="43"/>
      <c r="H11" s="42">
        <v>124225.610000063</v>
      </c>
      <c r="I11" s="42">
        <v>14215.869999999501</v>
      </c>
      <c r="J11" s="42">
        <v>18106.22</v>
      </c>
      <c r="K11" s="42"/>
      <c r="L11" s="42">
        <v>156547.7000000625</v>
      </c>
      <c r="M11" s="42"/>
      <c r="N11" s="42">
        <v>161906.41999999099</v>
      </c>
      <c r="O11" s="42">
        <v>11477.119999999601</v>
      </c>
      <c r="P11" s="42">
        <v>12254.5899999996</v>
      </c>
      <c r="Q11" s="42"/>
      <c r="R11" s="42">
        <v>185638.12999999017</v>
      </c>
      <c r="S11" s="42"/>
      <c r="T11" s="42">
        <v>87250.500000027096</v>
      </c>
      <c r="U11" s="42">
        <v>3714.1499999999301</v>
      </c>
      <c r="V11" s="42">
        <v>4278.7299999999104</v>
      </c>
      <c r="W11" s="42"/>
      <c r="X11" s="42">
        <v>95243.38000002694</v>
      </c>
      <c r="Y11" s="42"/>
      <c r="Z11" s="42">
        <v>39587.920000005499</v>
      </c>
      <c r="AA11" s="42">
        <v>1358.43</v>
      </c>
      <c r="AB11" s="42">
        <v>1076.54</v>
      </c>
      <c r="AC11" s="42"/>
      <c r="AD11" s="42">
        <v>42022.8900000055</v>
      </c>
      <c r="AE11" s="42"/>
      <c r="AF11" s="42">
        <v>608999.21999999951</v>
      </c>
      <c r="AG11" s="42">
        <v>46419.049999998533</v>
      </c>
      <c r="AH11" s="42">
        <v>56889.210000000705</v>
      </c>
      <c r="AI11" s="42"/>
      <c r="AJ11" s="42">
        <v>712307.47999999893</v>
      </c>
    </row>
    <row r="12" spans="1:36" x14ac:dyDescent="0.25">
      <c r="A12" s="23" t="s">
        <v>0</v>
      </c>
      <c r="B12" s="42">
        <v>326936.21999968198</v>
      </c>
      <c r="C12" s="42">
        <v>9587.7499999996908</v>
      </c>
      <c r="D12" s="42">
        <v>23453.340000002001</v>
      </c>
      <c r="E12" s="42"/>
      <c r="F12" s="42">
        <v>359977.3099996837</v>
      </c>
      <c r="G12" s="43"/>
      <c r="H12" s="42">
        <v>165402.19999998601</v>
      </c>
      <c r="I12" s="42">
        <v>6372.3399999998401</v>
      </c>
      <c r="J12" s="42">
        <v>16395.639999999399</v>
      </c>
      <c r="K12" s="42"/>
      <c r="L12" s="42">
        <v>188170.17999998527</v>
      </c>
      <c r="M12" s="42"/>
      <c r="N12" s="42">
        <v>307461.72999971098</v>
      </c>
      <c r="O12" s="42">
        <v>8470.5999999996693</v>
      </c>
      <c r="P12" s="42">
        <v>14841.5099999993</v>
      </c>
      <c r="Q12" s="42"/>
      <c r="R12" s="42">
        <v>330773.83999970998</v>
      </c>
      <c r="S12" s="42"/>
      <c r="T12" s="42">
        <v>141161.810000055</v>
      </c>
      <c r="U12" s="42">
        <v>2438.9699999999798</v>
      </c>
      <c r="V12" s="42">
        <v>4070.1399999999098</v>
      </c>
      <c r="W12" s="42"/>
      <c r="X12" s="42">
        <v>147670.92000005487</v>
      </c>
      <c r="Y12" s="42"/>
      <c r="Z12" s="42">
        <v>65047.060000001802</v>
      </c>
      <c r="AA12" s="42">
        <v>1126.48</v>
      </c>
      <c r="AB12" s="42">
        <v>1369.57</v>
      </c>
      <c r="AC12" s="42"/>
      <c r="AD12" s="42">
        <v>67543.110000001805</v>
      </c>
      <c r="AE12" s="42"/>
      <c r="AF12" s="42">
        <v>1006009.0199994356</v>
      </c>
      <c r="AG12" s="42">
        <v>27996.139999999181</v>
      </c>
      <c r="AH12" s="42">
        <v>60130.200000000608</v>
      </c>
      <c r="AI12" s="42"/>
      <c r="AJ12" s="42">
        <v>1094135.3599994355</v>
      </c>
    </row>
    <row r="13" spans="1:36" x14ac:dyDescent="0.25">
      <c r="A13" s="22" t="s">
        <v>29</v>
      </c>
      <c r="B13" s="41">
        <v>135932.60000000213</v>
      </c>
      <c r="C13" s="41">
        <v>6289.560000000004</v>
      </c>
      <c r="D13" s="41">
        <v>12504.799999999923</v>
      </c>
      <c r="E13" s="41"/>
      <c r="F13" s="41">
        <v>154726.96000000206</v>
      </c>
      <c r="G13" s="41"/>
      <c r="H13" s="41">
        <v>79557.999999997846</v>
      </c>
      <c r="I13" s="41">
        <v>4355.4800000000032</v>
      </c>
      <c r="J13" s="41">
        <v>8814.3499999999822</v>
      </c>
      <c r="K13" s="41"/>
      <c r="L13" s="41">
        <v>92727.829999997848</v>
      </c>
      <c r="M13" s="41"/>
      <c r="N13" s="41">
        <v>80805.849999999977</v>
      </c>
      <c r="O13" s="41">
        <v>3857.1500000000024</v>
      </c>
      <c r="P13" s="41">
        <v>6686.5799999999927</v>
      </c>
      <c r="Q13" s="41"/>
      <c r="R13" s="41">
        <v>91349.579999999958</v>
      </c>
      <c r="S13" s="41"/>
      <c r="T13" s="41">
        <v>43830.479999999043</v>
      </c>
      <c r="U13" s="41">
        <v>1128.51</v>
      </c>
      <c r="V13" s="41">
        <v>1853.0400000000009</v>
      </c>
      <c r="W13" s="41"/>
      <c r="X13" s="41">
        <v>46812.029999999031</v>
      </c>
      <c r="Y13" s="41"/>
      <c r="Z13" s="41">
        <v>17409.209999999868</v>
      </c>
      <c r="AA13" s="41">
        <v>494.18999999999994</v>
      </c>
      <c r="AB13" s="41">
        <v>466.25000000000011</v>
      </c>
      <c r="AC13" s="41"/>
      <c r="AD13" s="41">
        <v>18369.649999999867</v>
      </c>
      <c r="AE13" s="41"/>
      <c r="AF13" s="41">
        <v>357536.13999999885</v>
      </c>
      <c r="AG13" s="41">
        <v>16124.89000000001</v>
      </c>
      <c r="AH13" s="41">
        <v>30325.019999999899</v>
      </c>
      <c r="AI13" s="41"/>
      <c r="AJ13" s="41">
        <v>403986.04999999877</v>
      </c>
    </row>
    <row r="14" spans="1:36" x14ac:dyDescent="0.25">
      <c r="A14" s="23" t="s">
        <v>30</v>
      </c>
      <c r="B14" s="42">
        <v>544.55000000000098</v>
      </c>
      <c r="C14" s="42">
        <v>24.94</v>
      </c>
      <c r="D14" s="42">
        <v>61.99</v>
      </c>
      <c r="E14" s="42"/>
      <c r="F14" s="42">
        <v>631.48000000000104</v>
      </c>
      <c r="G14" s="43"/>
      <c r="H14" s="42">
        <v>478.43000000000097</v>
      </c>
      <c r="I14" s="42">
        <v>41.59</v>
      </c>
      <c r="J14" s="42">
        <v>86.2</v>
      </c>
      <c r="K14" s="42"/>
      <c r="L14" s="42">
        <v>606.22000000000105</v>
      </c>
      <c r="M14" s="42"/>
      <c r="N14" s="42">
        <v>431.26</v>
      </c>
      <c r="O14" s="42">
        <v>27.21</v>
      </c>
      <c r="P14" s="42">
        <v>49.48</v>
      </c>
      <c r="Q14" s="42"/>
      <c r="R14" s="42">
        <v>507.95</v>
      </c>
      <c r="S14" s="42"/>
      <c r="T14" s="42">
        <v>258.63</v>
      </c>
      <c r="U14" s="42">
        <v>6.55</v>
      </c>
      <c r="V14" s="42">
        <v>21.34</v>
      </c>
      <c r="W14" s="42"/>
      <c r="X14" s="42">
        <v>286.52</v>
      </c>
      <c r="Y14" s="42"/>
      <c r="Z14" s="42">
        <v>93.91</v>
      </c>
      <c r="AA14" s="42">
        <v>0.98</v>
      </c>
      <c r="AB14" s="42">
        <v>6.14</v>
      </c>
      <c r="AC14" s="42"/>
      <c r="AD14" s="42">
        <v>101.03</v>
      </c>
      <c r="AE14" s="42"/>
      <c r="AF14" s="42">
        <v>1806.780000000002</v>
      </c>
      <c r="AG14" s="42">
        <v>101.27000000000001</v>
      </c>
      <c r="AH14" s="42">
        <v>225.15</v>
      </c>
      <c r="AI14" s="42"/>
      <c r="AJ14" s="42">
        <v>2133.2000000000016</v>
      </c>
    </row>
    <row r="15" spans="1:36" x14ac:dyDescent="0.25">
      <c r="A15" s="23" t="s">
        <v>31</v>
      </c>
      <c r="B15" s="42">
        <v>5045.8199999999097</v>
      </c>
      <c r="C15" s="42">
        <v>139.71</v>
      </c>
      <c r="D15" s="42">
        <v>443.75000000000102</v>
      </c>
      <c r="E15" s="42"/>
      <c r="F15" s="42">
        <v>5629.2799999999106</v>
      </c>
      <c r="G15" s="43"/>
      <c r="H15" s="42">
        <v>2621.8399999999701</v>
      </c>
      <c r="I15" s="42">
        <v>74.69</v>
      </c>
      <c r="J15" s="42">
        <v>317.97000000000003</v>
      </c>
      <c r="K15" s="42"/>
      <c r="L15" s="42">
        <v>3014.4999999999704</v>
      </c>
      <c r="M15" s="42"/>
      <c r="N15" s="42">
        <v>2430.5299999999802</v>
      </c>
      <c r="O15" s="42">
        <v>71.27</v>
      </c>
      <c r="P15" s="42">
        <v>179.37</v>
      </c>
      <c r="Q15" s="42"/>
      <c r="R15" s="42">
        <v>2681.1699999999801</v>
      </c>
      <c r="S15" s="42"/>
      <c r="T15" s="42">
        <v>1075.01</v>
      </c>
      <c r="U15" s="42">
        <v>18.63</v>
      </c>
      <c r="V15" s="42">
        <v>51.86</v>
      </c>
      <c r="W15" s="42"/>
      <c r="X15" s="42">
        <v>1145.5</v>
      </c>
      <c r="Y15" s="42"/>
      <c r="Z15" s="42">
        <v>381.340000000001</v>
      </c>
      <c r="AA15" s="42">
        <v>15.21</v>
      </c>
      <c r="AB15" s="42">
        <v>9.89</v>
      </c>
      <c r="AC15" s="42"/>
      <c r="AD15" s="42">
        <v>406.44000000000096</v>
      </c>
      <c r="AE15" s="42"/>
      <c r="AF15" s="42">
        <v>11554.539999999863</v>
      </c>
      <c r="AG15" s="42">
        <v>319.51</v>
      </c>
      <c r="AH15" s="42">
        <v>1002.8400000000011</v>
      </c>
      <c r="AI15" s="42"/>
      <c r="AJ15" s="42">
        <v>12876.889999999861</v>
      </c>
    </row>
    <row r="16" spans="1:36" x14ac:dyDescent="0.25">
      <c r="A16" s="23" t="s">
        <v>32</v>
      </c>
      <c r="B16" s="42">
        <v>1877.78</v>
      </c>
      <c r="C16" s="42">
        <v>94.17</v>
      </c>
      <c r="D16" s="42">
        <v>172.35</v>
      </c>
      <c r="E16" s="42"/>
      <c r="F16" s="42">
        <v>2144.3000000000002</v>
      </c>
      <c r="G16" s="43"/>
      <c r="H16" s="42">
        <v>1035.7</v>
      </c>
      <c r="I16" s="42">
        <v>78.150000000000006</v>
      </c>
      <c r="J16" s="42">
        <v>129.16999999999999</v>
      </c>
      <c r="K16" s="42"/>
      <c r="L16" s="42">
        <v>1243.0200000000002</v>
      </c>
      <c r="M16" s="42"/>
      <c r="N16" s="42">
        <v>1029</v>
      </c>
      <c r="O16" s="42">
        <v>47.99</v>
      </c>
      <c r="P16" s="42">
        <v>81.42</v>
      </c>
      <c r="Q16" s="42"/>
      <c r="R16" s="42">
        <v>1158.4100000000001</v>
      </c>
      <c r="S16" s="42"/>
      <c r="T16" s="42">
        <v>437.83000000000101</v>
      </c>
      <c r="U16" s="42">
        <v>14.98</v>
      </c>
      <c r="V16" s="42">
        <v>22.01</v>
      </c>
      <c r="W16" s="42"/>
      <c r="X16" s="42">
        <v>474.82000000000102</v>
      </c>
      <c r="Y16" s="42"/>
      <c r="Z16" s="42">
        <v>239.89</v>
      </c>
      <c r="AA16" s="42">
        <v>8.18</v>
      </c>
      <c r="AB16" s="42">
        <v>7.1</v>
      </c>
      <c r="AC16" s="42"/>
      <c r="AD16" s="42">
        <v>255.17</v>
      </c>
      <c r="AE16" s="42"/>
      <c r="AF16" s="42">
        <v>4620.2000000000007</v>
      </c>
      <c r="AG16" s="42">
        <v>243.47000000000003</v>
      </c>
      <c r="AH16" s="42">
        <v>412.04999999999995</v>
      </c>
      <c r="AI16" s="42"/>
      <c r="AJ16" s="42">
        <v>5275.7200000000012</v>
      </c>
    </row>
    <row r="17" spans="1:36" x14ac:dyDescent="0.25">
      <c r="A17" s="23" t="s">
        <v>33</v>
      </c>
      <c r="B17" s="42">
        <v>2702.9699999999698</v>
      </c>
      <c r="C17" s="42">
        <v>85.93</v>
      </c>
      <c r="D17" s="42">
        <v>266.64</v>
      </c>
      <c r="E17" s="42"/>
      <c r="F17" s="42">
        <v>3055.5399999999695</v>
      </c>
      <c r="G17" s="43"/>
      <c r="H17" s="42">
        <v>1283.0999999999999</v>
      </c>
      <c r="I17" s="42">
        <v>68.28</v>
      </c>
      <c r="J17" s="42">
        <v>211.34</v>
      </c>
      <c r="K17" s="42"/>
      <c r="L17" s="42">
        <v>1562.7199999999998</v>
      </c>
      <c r="M17" s="42"/>
      <c r="N17" s="42">
        <v>1389.03</v>
      </c>
      <c r="O17" s="42">
        <v>58.68</v>
      </c>
      <c r="P17" s="42">
        <v>114.17</v>
      </c>
      <c r="Q17" s="42"/>
      <c r="R17" s="42">
        <v>1561.88</v>
      </c>
      <c r="S17" s="42"/>
      <c r="T17" s="42">
        <v>824.89000000000101</v>
      </c>
      <c r="U17" s="42">
        <v>29.76</v>
      </c>
      <c r="V17" s="42">
        <v>35.5</v>
      </c>
      <c r="W17" s="42"/>
      <c r="X17" s="42">
        <v>890.150000000001</v>
      </c>
      <c r="Y17" s="42"/>
      <c r="Z17" s="42">
        <v>311.68000000000097</v>
      </c>
      <c r="AA17" s="42">
        <v>8.66</v>
      </c>
      <c r="AB17" s="42">
        <v>7.67</v>
      </c>
      <c r="AC17" s="42"/>
      <c r="AD17" s="42">
        <v>328.01000000000101</v>
      </c>
      <c r="AE17" s="42"/>
      <c r="AF17" s="42">
        <v>6511.669999999971</v>
      </c>
      <c r="AG17" s="42">
        <v>251.31</v>
      </c>
      <c r="AH17" s="42">
        <v>635.31999999999994</v>
      </c>
      <c r="AI17" s="42"/>
      <c r="AJ17" s="42">
        <v>7398.299999999972</v>
      </c>
    </row>
    <row r="18" spans="1:36" x14ac:dyDescent="0.25">
      <c r="A18" s="23" t="s">
        <v>34</v>
      </c>
      <c r="B18" s="42">
        <v>12970.1099999996</v>
      </c>
      <c r="C18" s="42">
        <v>1405.78</v>
      </c>
      <c r="D18" s="42">
        <v>1530.57</v>
      </c>
      <c r="E18" s="42"/>
      <c r="F18" s="42">
        <v>15906.459999999601</v>
      </c>
      <c r="G18" s="43"/>
      <c r="H18" s="42">
        <v>7745.3299999997798</v>
      </c>
      <c r="I18" s="42">
        <v>901.85000000000196</v>
      </c>
      <c r="J18" s="42">
        <v>1080.2</v>
      </c>
      <c r="K18" s="42"/>
      <c r="L18" s="42">
        <v>9727.3799999997827</v>
      </c>
      <c r="M18" s="42"/>
      <c r="N18" s="42">
        <v>9885.4299999996801</v>
      </c>
      <c r="O18" s="42">
        <v>848.08000000000095</v>
      </c>
      <c r="P18" s="42">
        <v>891</v>
      </c>
      <c r="Q18" s="42"/>
      <c r="R18" s="42">
        <v>11624.509999999682</v>
      </c>
      <c r="S18" s="42"/>
      <c r="T18" s="42">
        <v>9407.2599999997201</v>
      </c>
      <c r="U18" s="42">
        <v>279.72000000000003</v>
      </c>
      <c r="V18" s="42">
        <v>358.1</v>
      </c>
      <c r="W18" s="42"/>
      <c r="X18" s="42">
        <v>10045.07999999972</v>
      </c>
      <c r="Y18" s="42"/>
      <c r="Z18" s="42">
        <v>3343.8999999999401</v>
      </c>
      <c r="AA18" s="42">
        <v>126.5</v>
      </c>
      <c r="AB18" s="42">
        <v>81.3</v>
      </c>
      <c r="AC18" s="42"/>
      <c r="AD18" s="42">
        <v>3551.6999999999402</v>
      </c>
      <c r="AE18" s="42"/>
      <c r="AF18" s="42">
        <v>43352.029999998718</v>
      </c>
      <c r="AG18" s="42">
        <v>3561.930000000003</v>
      </c>
      <c r="AH18" s="42">
        <v>3941.17</v>
      </c>
      <c r="AI18" s="42"/>
      <c r="AJ18" s="42">
        <v>50855.129999998724</v>
      </c>
    </row>
    <row r="19" spans="1:36" x14ac:dyDescent="0.25">
      <c r="A19" s="23" t="s">
        <v>35</v>
      </c>
      <c r="B19" s="42">
        <v>15290.1799999993</v>
      </c>
      <c r="C19" s="42">
        <v>450.280000000001</v>
      </c>
      <c r="D19" s="42">
        <v>1004.07</v>
      </c>
      <c r="E19" s="42"/>
      <c r="F19" s="42">
        <v>16744.5299999993</v>
      </c>
      <c r="G19" s="43"/>
      <c r="H19" s="42">
        <v>8391.2199999996592</v>
      </c>
      <c r="I19" s="42">
        <v>308.73</v>
      </c>
      <c r="J19" s="42">
        <v>682.00000000000102</v>
      </c>
      <c r="K19" s="42"/>
      <c r="L19" s="42">
        <v>9381.9499999996606</v>
      </c>
      <c r="M19" s="42"/>
      <c r="N19" s="42">
        <v>7270.3999999997404</v>
      </c>
      <c r="O19" s="42">
        <v>216.52</v>
      </c>
      <c r="P19" s="42">
        <v>430.36000000000098</v>
      </c>
      <c r="Q19" s="42"/>
      <c r="R19" s="42">
        <v>7917.2799999997414</v>
      </c>
      <c r="S19" s="42"/>
      <c r="T19" s="42">
        <v>2618.4299999999598</v>
      </c>
      <c r="U19" s="42">
        <v>54.84</v>
      </c>
      <c r="V19" s="42">
        <v>127.82</v>
      </c>
      <c r="W19" s="42"/>
      <c r="X19" s="42">
        <v>2801.0899999999601</v>
      </c>
      <c r="Y19" s="42"/>
      <c r="Z19" s="42">
        <v>838.46000000000197</v>
      </c>
      <c r="AA19" s="42">
        <v>27.13</v>
      </c>
      <c r="AB19" s="42">
        <v>19.71</v>
      </c>
      <c r="AC19" s="42"/>
      <c r="AD19" s="42">
        <v>885.300000000002</v>
      </c>
      <c r="AE19" s="42"/>
      <c r="AF19" s="42">
        <v>34408.689999998664</v>
      </c>
      <c r="AG19" s="42">
        <v>1057.5000000000009</v>
      </c>
      <c r="AH19" s="42">
        <v>2263.9600000000019</v>
      </c>
      <c r="AI19" s="42"/>
      <c r="AJ19" s="42">
        <v>37730.149999998648</v>
      </c>
    </row>
    <row r="20" spans="1:36" x14ac:dyDescent="0.25">
      <c r="A20" s="23" t="s">
        <v>36</v>
      </c>
      <c r="B20" s="42">
        <v>4210.6799999999002</v>
      </c>
      <c r="C20" s="42">
        <v>111.28</v>
      </c>
      <c r="D20" s="42">
        <v>235.07</v>
      </c>
      <c r="E20" s="42"/>
      <c r="F20" s="42">
        <v>4557.0299999998997</v>
      </c>
      <c r="G20" s="43"/>
      <c r="H20" s="42">
        <v>2316.1099999999901</v>
      </c>
      <c r="I20" s="42">
        <v>70.09</v>
      </c>
      <c r="J20" s="42">
        <v>153.69999999999999</v>
      </c>
      <c r="K20" s="42"/>
      <c r="L20" s="42">
        <v>2539.8999999999901</v>
      </c>
      <c r="M20" s="42"/>
      <c r="N20" s="42">
        <v>1880.5999999999899</v>
      </c>
      <c r="O20" s="42">
        <v>45.49</v>
      </c>
      <c r="P20" s="42">
        <v>114.37</v>
      </c>
      <c r="Q20" s="42"/>
      <c r="R20" s="42">
        <v>2040.4599999999898</v>
      </c>
      <c r="S20" s="42"/>
      <c r="T20" s="42">
        <v>647.150000000001</v>
      </c>
      <c r="U20" s="42">
        <v>18.3</v>
      </c>
      <c r="V20" s="42">
        <v>40</v>
      </c>
      <c r="W20" s="42"/>
      <c r="X20" s="42">
        <v>705.45000000000095</v>
      </c>
      <c r="Y20" s="42"/>
      <c r="Z20" s="42">
        <v>267.58999999999997</v>
      </c>
      <c r="AA20" s="42">
        <v>8.44</v>
      </c>
      <c r="AB20" s="42">
        <v>8.2200000000000006</v>
      </c>
      <c r="AC20" s="42"/>
      <c r="AD20" s="42">
        <v>284.25</v>
      </c>
      <c r="AE20" s="42"/>
      <c r="AF20" s="42">
        <v>9322.129999999881</v>
      </c>
      <c r="AG20" s="42">
        <v>253.60000000000002</v>
      </c>
      <c r="AH20" s="42">
        <v>551.3599999999999</v>
      </c>
      <c r="AI20" s="42"/>
      <c r="AJ20" s="42">
        <v>10127.08999999988</v>
      </c>
    </row>
    <row r="21" spans="1:36" ht="14.45" x14ac:dyDescent="0.35">
      <c r="A21" s="23" t="s">
        <v>37</v>
      </c>
      <c r="B21" s="42">
        <v>1969.59</v>
      </c>
      <c r="C21" s="42">
        <v>106.62</v>
      </c>
      <c r="D21" s="42">
        <v>167.19</v>
      </c>
      <c r="E21" s="42"/>
      <c r="F21" s="42">
        <v>2243.3999999999996</v>
      </c>
      <c r="G21" s="43"/>
      <c r="H21" s="42">
        <v>1778.61</v>
      </c>
      <c r="I21" s="42">
        <v>88.9</v>
      </c>
      <c r="J21" s="42">
        <v>158.9</v>
      </c>
      <c r="K21" s="42"/>
      <c r="L21" s="42">
        <v>2026.41</v>
      </c>
      <c r="M21" s="42"/>
      <c r="N21" s="42">
        <v>908.4</v>
      </c>
      <c r="O21" s="42">
        <v>58.02</v>
      </c>
      <c r="P21" s="42">
        <v>74.72</v>
      </c>
      <c r="Q21" s="42"/>
      <c r="R21" s="42">
        <v>1041.1400000000001</v>
      </c>
      <c r="S21" s="42"/>
      <c r="T21" s="42">
        <v>508.62</v>
      </c>
      <c r="U21" s="42">
        <v>20.8</v>
      </c>
      <c r="V21" s="42">
        <v>24.42</v>
      </c>
      <c r="W21" s="42"/>
      <c r="X21" s="42">
        <v>553.83999999999992</v>
      </c>
      <c r="Y21" s="42"/>
      <c r="Z21" s="42">
        <v>224.41</v>
      </c>
      <c r="AA21" s="42">
        <v>5.0999999999999996</v>
      </c>
      <c r="AB21" s="42">
        <v>6.06</v>
      </c>
      <c r="AC21" s="42"/>
      <c r="AD21" s="42">
        <v>235.57</v>
      </c>
      <c r="AE21" s="42"/>
      <c r="AF21" s="42">
        <v>5389.63</v>
      </c>
      <c r="AG21" s="42">
        <v>279.44000000000005</v>
      </c>
      <c r="AH21" s="42">
        <v>431.29</v>
      </c>
      <c r="AI21" s="42"/>
      <c r="AJ21" s="42">
        <v>6100.3600000000006</v>
      </c>
    </row>
    <row r="22" spans="1:36" ht="14.45" x14ac:dyDescent="0.35">
      <c r="A22" s="23" t="s">
        <v>38</v>
      </c>
      <c r="B22" s="42">
        <v>18603.020000000201</v>
      </c>
      <c r="C22" s="42">
        <v>859.40000000000202</v>
      </c>
      <c r="D22" s="42">
        <v>1678.34</v>
      </c>
      <c r="E22" s="42"/>
      <c r="F22" s="42">
        <v>21140.760000000202</v>
      </c>
      <c r="G22" s="43"/>
      <c r="H22" s="42">
        <v>13690.299999999501</v>
      </c>
      <c r="I22" s="42">
        <v>680.87000000000103</v>
      </c>
      <c r="J22" s="42">
        <v>1461.83</v>
      </c>
      <c r="K22" s="42"/>
      <c r="L22" s="42">
        <v>15832.999999999502</v>
      </c>
      <c r="M22" s="42"/>
      <c r="N22" s="42">
        <v>9829.0499999997701</v>
      </c>
      <c r="O22" s="42">
        <v>433.87000000000103</v>
      </c>
      <c r="P22" s="42">
        <v>822.15000000000202</v>
      </c>
      <c r="Q22" s="42"/>
      <c r="R22" s="42">
        <v>11085.069999999772</v>
      </c>
      <c r="S22" s="42"/>
      <c r="T22" s="42">
        <v>4929.6799999998702</v>
      </c>
      <c r="U22" s="42">
        <v>131.97</v>
      </c>
      <c r="V22" s="42">
        <v>227.69</v>
      </c>
      <c r="W22" s="42"/>
      <c r="X22" s="42">
        <v>5289.3399999998701</v>
      </c>
      <c r="Y22" s="42"/>
      <c r="Z22" s="42">
        <v>1796.42</v>
      </c>
      <c r="AA22" s="42">
        <v>49.38</v>
      </c>
      <c r="AB22" s="42">
        <v>60.29</v>
      </c>
      <c r="AC22" s="42"/>
      <c r="AD22" s="42">
        <v>1906.0900000000001</v>
      </c>
      <c r="AE22" s="42"/>
      <c r="AF22" s="42">
        <v>48848.469999999346</v>
      </c>
      <c r="AG22" s="42">
        <v>2155.4900000000039</v>
      </c>
      <c r="AH22" s="42">
        <v>4250.300000000002</v>
      </c>
      <c r="AI22" s="42"/>
      <c r="AJ22" s="42">
        <v>55254.259999999347</v>
      </c>
    </row>
    <row r="23" spans="1:36" ht="14.45" x14ac:dyDescent="0.35">
      <c r="A23" s="23" t="s">
        <v>39</v>
      </c>
      <c r="B23" s="42">
        <v>13913.879999999701</v>
      </c>
      <c r="C23" s="42">
        <v>340.5</v>
      </c>
      <c r="D23" s="42">
        <v>684</v>
      </c>
      <c r="E23" s="42"/>
      <c r="F23" s="42">
        <v>14938.379999999701</v>
      </c>
      <c r="G23" s="43"/>
      <c r="H23" s="42">
        <v>7652.0399999997699</v>
      </c>
      <c r="I23" s="42">
        <v>258.75</v>
      </c>
      <c r="J23" s="42">
        <v>503.97000000000099</v>
      </c>
      <c r="K23" s="42"/>
      <c r="L23" s="42">
        <v>8414.759999999771</v>
      </c>
      <c r="M23" s="42"/>
      <c r="N23" s="42">
        <v>8134.8999999998496</v>
      </c>
      <c r="O23" s="42">
        <v>247.88</v>
      </c>
      <c r="P23" s="42">
        <v>503.6</v>
      </c>
      <c r="Q23" s="42"/>
      <c r="R23" s="42">
        <v>8886.3799999998482</v>
      </c>
      <c r="S23" s="42"/>
      <c r="T23" s="42">
        <v>4301.91999999991</v>
      </c>
      <c r="U23" s="42">
        <v>89.249999999999901</v>
      </c>
      <c r="V23" s="42">
        <v>119.01</v>
      </c>
      <c r="W23" s="42"/>
      <c r="X23" s="42">
        <v>4510.1799999999103</v>
      </c>
      <c r="Y23" s="42"/>
      <c r="Z23" s="42">
        <v>2183.3699999999899</v>
      </c>
      <c r="AA23" s="42">
        <v>42.19</v>
      </c>
      <c r="AB23" s="42">
        <v>38.31</v>
      </c>
      <c r="AC23" s="42"/>
      <c r="AD23" s="42">
        <v>2263.8699999999899</v>
      </c>
      <c r="AE23" s="42"/>
      <c r="AF23" s="42">
        <v>36186.109999999222</v>
      </c>
      <c r="AG23" s="42">
        <v>978.56999999999994</v>
      </c>
      <c r="AH23" s="42">
        <v>1848.890000000001</v>
      </c>
      <c r="AI23" s="42"/>
      <c r="AJ23" s="42">
        <v>39013.569999999214</v>
      </c>
    </row>
    <row r="24" spans="1:36" ht="14.45" x14ac:dyDescent="0.35">
      <c r="A24" s="23" t="s">
        <v>40</v>
      </c>
      <c r="B24" s="42">
        <v>2627.2799999999602</v>
      </c>
      <c r="C24" s="42">
        <v>95.529999999999902</v>
      </c>
      <c r="D24" s="42">
        <v>316.76</v>
      </c>
      <c r="E24" s="42"/>
      <c r="F24" s="42">
        <v>3039.5699999999597</v>
      </c>
      <c r="G24" s="43"/>
      <c r="H24" s="42">
        <v>2303.49999999999</v>
      </c>
      <c r="I24" s="42">
        <v>95.49</v>
      </c>
      <c r="J24" s="42">
        <v>293.76</v>
      </c>
      <c r="K24" s="42"/>
      <c r="L24" s="42">
        <v>2692.74999999999</v>
      </c>
      <c r="M24" s="42"/>
      <c r="N24" s="42">
        <v>1796.09</v>
      </c>
      <c r="O24" s="42">
        <v>64.31</v>
      </c>
      <c r="P24" s="42">
        <v>145.13999999999999</v>
      </c>
      <c r="Q24" s="42"/>
      <c r="R24" s="42">
        <v>2005.54</v>
      </c>
      <c r="S24" s="42"/>
      <c r="T24" s="42">
        <v>937.46000000000197</v>
      </c>
      <c r="U24" s="42">
        <v>22.16</v>
      </c>
      <c r="V24" s="42">
        <v>57.37</v>
      </c>
      <c r="W24" s="42"/>
      <c r="X24" s="42">
        <v>1016.9900000000019</v>
      </c>
      <c r="Y24" s="42"/>
      <c r="Z24" s="42">
        <v>409.46</v>
      </c>
      <c r="AA24" s="42">
        <v>11.76</v>
      </c>
      <c r="AB24" s="42">
        <v>12.67</v>
      </c>
      <c r="AC24" s="42"/>
      <c r="AD24" s="42">
        <v>433.89</v>
      </c>
      <c r="AE24" s="42"/>
      <c r="AF24" s="42">
        <v>8073.7899999999518</v>
      </c>
      <c r="AG24" s="42">
        <v>289.24999999999989</v>
      </c>
      <c r="AH24" s="42">
        <v>825.69999999999993</v>
      </c>
      <c r="AI24" s="42"/>
      <c r="AJ24" s="42">
        <v>9188.7399999999525</v>
      </c>
    </row>
    <row r="25" spans="1:36" ht="14.45" x14ac:dyDescent="0.35">
      <c r="A25" s="23" t="s">
        <v>41</v>
      </c>
      <c r="B25" s="42">
        <v>5914.5599999999804</v>
      </c>
      <c r="C25" s="42">
        <v>188.37</v>
      </c>
      <c r="D25" s="42">
        <v>417.52</v>
      </c>
      <c r="E25" s="42"/>
      <c r="F25" s="42">
        <v>6520.4499999999798</v>
      </c>
      <c r="G25" s="43"/>
      <c r="H25" s="42">
        <v>4071.4499999999198</v>
      </c>
      <c r="I25" s="42">
        <v>159.32</v>
      </c>
      <c r="J25" s="42">
        <v>330.01</v>
      </c>
      <c r="K25" s="42"/>
      <c r="L25" s="42">
        <v>4560.7799999999197</v>
      </c>
      <c r="M25" s="42"/>
      <c r="N25" s="42">
        <v>4225.5599999999204</v>
      </c>
      <c r="O25" s="42">
        <v>122.03</v>
      </c>
      <c r="P25" s="42">
        <v>260.02999999999997</v>
      </c>
      <c r="Q25" s="42"/>
      <c r="R25" s="42">
        <v>4607.6199999999199</v>
      </c>
      <c r="S25" s="42"/>
      <c r="T25" s="42">
        <v>1576.8699999999899</v>
      </c>
      <c r="U25" s="42">
        <v>34.409999999999997</v>
      </c>
      <c r="V25" s="42">
        <v>59.74</v>
      </c>
      <c r="W25" s="42"/>
      <c r="X25" s="42">
        <v>1671.01999999999</v>
      </c>
      <c r="Y25" s="42"/>
      <c r="Z25" s="42">
        <v>640.96000000000095</v>
      </c>
      <c r="AA25" s="42">
        <v>13.71</v>
      </c>
      <c r="AB25" s="42">
        <v>13.54</v>
      </c>
      <c r="AC25" s="42"/>
      <c r="AD25" s="42">
        <v>668.21000000000095</v>
      </c>
      <c r="AE25" s="42"/>
      <c r="AF25" s="42">
        <v>16429.399999999812</v>
      </c>
      <c r="AG25" s="42">
        <v>517.84</v>
      </c>
      <c r="AH25" s="42">
        <v>1080.8399999999999</v>
      </c>
      <c r="AI25" s="42"/>
      <c r="AJ25" s="42">
        <v>18028.079999999813</v>
      </c>
    </row>
    <row r="26" spans="1:36" ht="14.45" x14ac:dyDescent="0.35">
      <c r="A26" s="23" t="s">
        <v>42</v>
      </c>
      <c r="B26" s="42">
        <v>9390.5599999998394</v>
      </c>
      <c r="C26" s="42">
        <v>315.00000000000102</v>
      </c>
      <c r="D26" s="42">
        <v>519.96</v>
      </c>
      <c r="E26" s="42"/>
      <c r="F26" s="42">
        <v>10225.519999999842</v>
      </c>
      <c r="G26" s="43"/>
      <c r="H26" s="42">
        <v>5772.3199999998596</v>
      </c>
      <c r="I26" s="42">
        <v>220.43</v>
      </c>
      <c r="J26" s="42">
        <v>372.17</v>
      </c>
      <c r="K26" s="42"/>
      <c r="L26" s="42">
        <v>6364.91999999986</v>
      </c>
      <c r="M26" s="42"/>
      <c r="N26" s="42">
        <v>4470.1199999999099</v>
      </c>
      <c r="O26" s="42">
        <v>206.14</v>
      </c>
      <c r="P26" s="42">
        <v>269.61</v>
      </c>
      <c r="Q26" s="42"/>
      <c r="R26" s="42">
        <v>4945.8699999999099</v>
      </c>
      <c r="S26" s="42"/>
      <c r="T26" s="42">
        <v>1693.8299999999899</v>
      </c>
      <c r="U26" s="42">
        <v>76.3</v>
      </c>
      <c r="V26" s="42">
        <v>87.75</v>
      </c>
      <c r="W26" s="42"/>
      <c r="X26" s="42">
        <v>1857.8799999999899</v>
      </c>
      <c r="Y26" s="42"/>
      <c r="Z26" s="42">
        <v>666.67</v>
      </c>
      <c r="AA26" s="42">
        <v>25.37</v>
      </c>
      <c r="AB26" s="42">
        <v>22.08</v>
      </c>
      <c r="AC26" s="42"/>
      <c r="AD26" s="42">
        <v>714.12</v>
      </c>
      <c r="AE26" s="42"/>
      <c r="AF26" s="42">
        <v>21993.4999999996</v>
      </c>
      <c r="AG26" s="42">
        <v>843.24000000000103</v>
      </c>
      <c r="AH26" s="42">
        <v>1271.5700000000002</v>
      </c>
      <c r="AI26" s="42"/>
      <c r="AJ26" s="42">
        <v>24108.309999999601</v>
      </c>
    </row>
    <row r="27" spans="1:36" ht="14.45" x14ac:dyDescent="0.35">
      <c r="A27" s="23" t="s">
        <v>43</v>
      </c>
      <c r="B27" s="42">
        <v>7135.1099999997996</v>
      </c>
      <c r="C27" s="42">
        <v>154.62</v>
      </c>
      <c r="D27" s="42">
        <v>290.14</v>
      </c>
      <c r="E27" s="42"/>
      <c r="F27" s="42">
        <v>7579.8699999997998</v>
      </c>
      <c r="G27" s="43"/>
      <c r="H27" s="42">
        <v>3790.6299999999201</v>
      </c>
      <c r="I27" s="42">
        <v>120.5</v>
      </c>
      <c r="J27" s="42">
        <v>216.81</v>
      </c>
      <c r="K27" s="42"/>
      <c r="L27" s="42">
        <v>4127.9399999999205</v>
      </c>
      <c r="M27" s="42"/>
      <c r="N27" s="42">
        <v>3116.8999999999401</v>
      </c>
      <c r="O27" s="42">
        <v>88.67</v>
      </c>
      <c r="P27" s="42">
        <v>125.31</v>
      </c>
      <c r="Q27" s="42"/>
      <c r="R27" s="42">
        <v>3330.8799999999401</v>
      </c>
      <c r="S27" s="42"/>
      <c r="T27" s="42">
        <v>2202.0599999999899</v>
      </c>
      <c r="U27" s="42">
        <v>27.7</v>
      </c>
      <c r="V27" s="42">
        <v>54.99</v>
      </c>
      <c r="W27" s="42"/>
      <c r="X27" s="42">
        <v>2284.7499999999895</v>
      </c>
      <c r="Y27" s="42"/>
      <c r="Z27" s="42">
        <v>957.96000000000299</v>
      </c>
      <c r="AA27" s="42">
        <v>13.27</v>
      </c>
      <c r="AB27" s="42">
        <v>11.72</v>
      </c>
      <c r="AC27" s="42"/>
      <c r="AD27" s="42">
        <v>982.950000000003</v>
      </c>
      <c r="AE27" s="42"/>
      <c r="AF27" s="42">
        <v>17202.659999999654</v>
      </c>
      <c r="AG27" s="42">
        <v>404.76</v>
      </c>
      <c r="AH27" s="42">
        <v>698.97</v>
      </c>
      <c r="AI27" s="42"/>
      <c r="AJ27" s="42">
        <v>18306.389999999654</v>
      </c>
    </row>
    <row r="28" spans="1:36" ht="14.45" x14ac:dyDescent="0.35">
      <c r="A28" s="23" t="s">
        <v>44</v>
      </c>
      <c r="B28" s="42">
        <v>2078.4899999999898</v>
      </c>
      <c r="C28" s="42">
        <v>60.66</v>
      </c>
      <c r="D28" s="42">
        <v>106.38</v>
      </c>
      <c r="E28" s="42"/>
      <c r="F28" s="42">
        <v>2245.5299999999897</v>
      </c>
      <c r="G28" s="43"/>
      <c r="H28" s="42">
        <v>1333.57</v>
      </c>
      <c r="I28" s="42">
        <v>49.31</v>
      </c>
      <c r="J28" s="42">
        <v>78.44</v>
      </c>
      <c r="K28" s="42"/>
      <c r="L28" s="42">
        <v>1461.32</v>
      </c>
      <c r="M28" s="42"/>
      <c r="N28" s="42">
        <v>1592.6</v>
      </c>
      <c r="O28" s="42">
        <v>34.229999999999997</v>
      </c>
      <c r="P28" s="42">
        <v>53.59</v>
      </c>
      <c r="Q28" s="42"/>
      <c r="R28" s="42">
        <v>1680.4199999999998</v>
      </c>
      <c r="S28" s="42"/>
      <c r="T28" s="42">
        <v>783.05000000000098</v>
      </c>
      <c r="U28" s="42">
        <v>16.28</v>
      </c>
      <c r="V28" s="42">
        <v>27.02</v>
      </c>
      <c r="W28" s="42"/>
      <c r="X28" s="42">
        <v>826.35000000000093</v>
      </c>
      <c r="Y28" s="42"/>
      <c r="Z28" s="42">
        <v>427.04</v>
      </c>
      <c r="AA28" s="42">
        <v>11.25</v>
      </c>
      <c r="AB28" s="42">
        <v>4.43</v>
      </c>
      <c r="AC28" s="42"/>
      <c r="AD28" s="42">
        <v>442.72</v>
      </c>
      <c r="AE28" s="42"/>
      <c r="AF28" s="42">
        <v>6214.74999999999</v>
      </c>
      <c r="AG28" s="42">
        <v>171.73</v>
      </c>
      <c r="AH28" s="42">
        <v>269.86</v>
      </c>
      <c r="AI28" s="42"/>
      <c r="AJ28" s="42">
        <v>6656.3399999999911</v>
      </c>
    </row>
    <row r="29" spans="1:36" ht="14.45" x14ac:dyDescent="0.35">
      <c r="A29" s="23" t="s">
        <v>45</v>
      </c>
      <c r="B29" s="42">
        <v>2409.0499999999902</v>
      </c>
      <c r="C29" s="42">
        <v>111.64</v>
      </c>
      <c r="D29" s="42">
        <v>199.31</v>
      </c>
      <c r="E29" s="42"/>
      <c r="F29" s="42">
        <v>2719.99999999999</v>
      </c>
      <c r="G29" s="43"/>
      <c r="H29" s="42">
        <v>1458.57</v>
      </c>
      <c r="I29" s="42">
        <v>84.65</v>
      </c>
      <c r="J29" s="42">
        <v>205.54</v>
      </c>
      <c r="K29" s="42"/>
      <c r="L29" s="42">
        <v>1748.76</v>
      </c>
      <c r="M29" s="42"/>
      <c r="N29" s="42">
        <v>1691.8</v>
      </c>
      <c r="O29" s="42">
        <v>71.209999999999994</v>
      </c>
      <c r="P29" s="42">
        <v>133.11000000000001</v>
      </c>
      <c r="Q29" s="42"/>
      <c r="R29" s="42">
        <v>1896.12</v>
      </c>
      <c r="S29" s="42"/>
      <c r="T29" s="42">
        <v>1341.27</v>
      </c>
      <c r="U29" s="42">
        <v>26.08</v>
      </c>
      <c r="V29" s="42">
        <v>57.26</v>
      </c>
      <c r="W29" s="42"/>
      <c r="X29" s="42">
        <v>1424.61</v>
      </c>
      <c r="Y29" s="42"/>
      <c r="Z29" s="42">
        <v>426.23</v>
      </c>
      <c r="AA29" s="42">
        <v>8.91</v>
      </c>
      <c r="AB29" s="42">
        <v>14.91</v>
      </c>
      <c r="AC29" s="42"/>
      <c r="AD29" s="42">
        <v>450.05000000000007</v>
      </c>
      <c r="AE29" s="42"/>
      <c r="AF29" s="42">
        <v>7326.9199999999901</v>
      </c>
      <c r="AG29" s="42">
        <v>302.49</v>
      </c>
      <c r="AH29" s="42">
        <v>610.13</v>
      </c>
      <c r="AI29" s="42"/>
      <c r="AJ29" s="42">
        <v>8239.5399999999881</v>
      </c>
    </row>
    <row r="30" spans="1:36" ht="14.45" x14ac:dyDescent="0.35">
      <c r="A30" s="23" t="s">
        <v>46</v>
      </c>
      <c r="B30" s="42">
        <v>41.9</v>
      </c>
      <c r="C30" s="42">
        <v>1.28</v>
      </c>
      <c r="D30" s="42">
        <v>3.12</v>
      </c>
      <c r="E30" s="42"/>
      <c r="F30" s="42">
        <v>46.3</v>
      </c>
      <c r="G30" s="43"/>
      <c r="H30" s="42">
        <v>29.45</v>
      </c>
      <c r="I30" s="42">
        <v>1</v>
      </c>
      <c r="J30" s="42">
        <v>2.95</v>
      </c>
      <c r="K30" s="42"/>
      <c r="L30" s="42">
        <v>33.4</v>
      </c>
      <c r="M30" s="42"/>
      <c r="N30" s="42">
        <v>64</v>
      </c>
      <c r="O30" s="42">
        <v>1.03</v>
      </c>
      <c r="P30" s="42">
        <v>5.4</v>
      </c>
      <c r="Q30" s="42"/>
      <c r="R30" s="42">
        <v>70.430000000000007</v>
      </c>
      <c r="S30" s="42"/>
      <c r="T30" s="42">
        <v>9.82</v>
      </c>
      <c r="U30" s="42">
        <v>0.49</v>
      </c>
      <c r="V30" s="42">
        <v>0.94</v>
      </c>
      <c r="W30" s="42"/>
      <c r="X30" s="42">
        <v>11.25</v>
      </c>
      <c r="Y30" s="42"/>
      <c r="Z30" s="42">
        <v>6.52</v>
      </c>
      <c r="AA30" s="42"/>
      <c r="AB30" s="42">
        <v>1.04</v>
      </c>
      <c r="AC30" s="42"/>
      <c r="AD30" s="42">
        <v>7.56</v>
      </c>
      <c r="AE30" s="42"/>
      <c r="AF30" s="42">
        <v>151.69</v>
      </c>
      <c r="AG30" s="42">
        <v>3.8</v>
      </c>
      <c r="AH30" s="42">
        <v>13.45</v>
      </c>
      <c r="AI30" s="42"/>
      <c r="AJ30" s="42">
        <v>168.94000000000003</v>
      </c>
    </row>
    <row r="31" spans="1:36" ht="14.45" x14ac:dyDescent="0.35">
      <c r="A31" s="23" t="s">
        <v>47</v>
      </c>
      <c r="B31" s="42">
        <v>717.75000000000102</v>
      </c>
      <c r="C31" s="42">
        <v>57.93</v>
      </c>
      <c r="D31" s="42">
        <v>90.089999999999904</v>
      </c>
      <c r="E31" s="42"/>
      <c r="F31" s="42">
        <v>865.77000000000089</v>
      </c>
      <c r="G31" s="43"/>
      <c r="H31" s="42">
        <v>372.4</v>
      </c>
      <c r="I31" s="42">
        <v>44.64</v>
      </c>
      <c r="J31" s="42">
        <v>63.4</v>
      </c>
      <c r="K31" s="42"/>
      <c r="L31" s="42">
        <v>480.43999999999994</v>
      </c>
      <c r="M31" s="42"/>
      <c r="N31" s="42">
        <v>440.69000000000102</v>
      </c>
      <c r="O31" s="42">
        <v>34.49</v>
      </c>
      <c r="P31" s="42">
        <v>49.95</v>
      </c>
      <c r="Q31" s="42"/>
      <c r="R31" s="42">
        <v>525.13000000000102</v>
      </c>
      <c r="S31" s="42"/>
      <c r="T31" s="42">
        <v>258.33</v>
      </c>
      <c r="U31" s="42">
        <v>6.2</v>
      </c>
      <c r="V31" s="42">
        <v>20.04</v>
      </c>
      <c r="W31" s="42"/>
      <c r="X31" s="42">
        <v>284.57</v>
      </c>
      <c r="Y31" s="42"/>
      <c r="Z31" s="42">
        <v>108.54</v>
      </c>
      <c r="AA31" s="42">
        <v>1.33</v>
      </c>
      <c r="AB31" s="42">
        <v>3.58</v>
      </c>
      <c r="AC31" s="42"/>
      <c r="AD31" s="42">
        <v>113.45</v>
      </c>
      <c r="AE31" s="42"/>
      <c r="AF31" s="42">
        <v>1897.7100000000019</v>
      </c>
      <c r="AG31" s="42">
        <v>144.59</v>
      </c>
      <c r="AH31" s="42">
        <v>227.05999999999989</v>
      </c>
      <c r="AI31" s="42"/>
      <c r="AJ31" s="42">
        <v>2269.3600000000015</v>
      </c>
    </row>
    <row r="32" spans="1:36" x14ac:dyDescent="0.25">
      <c r="A32" s="23" t="s">
        <v>0</v>
      </c>
      <c r="B32" s="42">
        <v>28489.320000004001</v>
      </c>
      <c r="C32" s="42">
        <v>1685.92</v>
      </c>
      <c r="D32" s="42">
        <v>4317.5499999999201</v>
      </c>
      <c r="E32" s="42"/>
      <c r="F32" s="42">
        <v>34492.790000003923</v>
      </c>
      <c r="G32" s="43"/>
      <c r="H32" s="42">
        <v>13433.4299999995</v>
      </c>
      <c r="I32" s="42">
        <v>1008.24</v>
      </c>
      <c r="J32" s="42">
        <v>2465.9899999999798</v>
      </c>
      <c r="K32" s="42"/>
      <c r="L32" s="42">
        <v>16907.65999999948</v>
      </c>
      <c r="M32" s="42"/>
      <c r="N32" s="42">
        <v>20219.490000001198</v>
      </c>
      <c r="O32" s="42">
        <v>1180.03</v>
      </c>
      <c r="P32" s="42">
        <v>2383.7999999999902</v>
      </c>
      <c r="Q32" s="42"/>
      <c r="R32" s="42">
        <v>23783.320000001186</v>
      </c>
      <c r="S32" s="42"/>
      <c r="T32" s="42">
        <v>10018.369999999601</v>
      </c>
      <c r="U32" s="42">
        <v>254.09</v>
      </c>
      <c r="V32" s="42">
        <v>460.18000000000097</v>
      </c>
      <c r="W32" s="42"/>
      <c r="X32" s="42">
        <v>10732.639999999601</v>
      </c>
      <c r="Y32" s="42"/>
      <c r="Z32" s="42">
        <v>4084.8599999999301</v>
      </c>
      <c r="AA32" s="42">
        <v>116.82</v>
      </c>
      <c r="AB32" s="42">
        <v>137.59</v>
      </c>
      <c r="AC32" s="42"/>
      <c r="AD32" s="42">
        <v>4339.2699999999295</v>
      </c>
      <c r="AE32" s="42"/>
      <c r="AF32" s="42">
        <v>76245.470000004221</v>
      </c>
      <c r="AG32" s="42">
        <v>4245.1000000000004</v>
      </c>
      <c r="AH32" s="42">
        <v>9765.1099999998914</v>
      </c>
      <c r="AI32" s="42"/>
      <c r="AJ32" s="42">
        <v>90255.680000004126</v>
      </c>
    </row>
    <row r="33" spans="1:36" x14ac:dyDescent="0.25">
      <c r="A33" s="22" t="s">
        <v>48</v>
      </c>
      <c r="B33" s="41">
        <v>399680.53000007471</v>
      </c>
      <c r="C33" s="41">
        <v>10964.359999999944</v>
      </c>
      <c r="D33" s="41">
        <v>25166.839999999662</v>
      </c>
      <c r="E33" s="41"/>
      <c r="F33" s="41">
        <v>435811.73000007425</v>
      </c>
      <c r="G33" s="41"/>
      <c r="H33" s="41">
        <v>215304.66000000614</v>
      </c>
      <c r="I33" s="41">
        <v>7426.96</v>
      </c>
      <c r="J33" s="41">
        <v>18326.73999999986</v>
      </c>
      <c r="K33" s="41"/>
      <c r="L33" s="41">
        <v>241058.36000000598</v>
      </c>
      <c r="M33" s="41"/>
      <c r="N33" s="41">
        <v>275152.69000004366</v>
      </c>
      <c r="O33" s="41">
        <v>6472.4099999999944</v>
      </c>
      <c r="P33" s="41">
        <v>14008.399999999874</v>
      </c>
      <c r="Q33" s="41"/>
      <c r="R33" s="41">
        <v>295633.50000004354</v>
      </c>
      <c r="S33" s="41"/>
      <c r="T33" s="41">
        <v>95028.030000002676</v>
      </c>
      <c r="U33" s="41">
        <v>1972.0100000000009</v>
      </c>
      <c r="V33" s="41">
        <v>4186.6000000000013</v>
      </c>
      <c r="W33" s="41"/>
      <c r="X33" s="41">
        <v>101186.64000000268</v>
      </c>
      <c r="Y33" s="41"/>
      <c r="Z33" s="41">
        <v>37285.519999999138</v>
      </c>
      <c r="AA33" s="41">
        <v>819.15999999999985</v>
      </c>
      <c r="AB33" s="41">
        <v>1010.17</v>
      </c>
      <c r="AC33" s="41"/>
      <c r="AD33" s="41">
        <v>39114.849999999133</v>
      </c>
      <c r="AE33" s="41"/>
      <c r="AF33" s="41">
        <v>1022451.4300001264</v>
      </c>
      <c r="AG33" s="41">
        <v>27654.899999999936</v>
      </c>
      <c r="AH33" s="41">
        <v>62698.749999999396</v>
      </c>
      <c r="AI33" s="41"/>
      <c r="AJ33" s="41">
        <v>1112805.0800001256</v>
      </c>
    </row>
    <row r="34" spans="1:36" x14ac:dyDescent="0.25">
      <c r="A34" s="23" t="s">
        <v>49</v>
      </c>
      <c r="B34" s="42">
        <v>5570.6199999999299</v>
      </c>
      <c r="C34" s="42">
        <v>240.68</v>
      </c>
      <c r="D34" s="42">
        <v>572.31000000000097</v>
      </c>
      <c r="E34" s="42"/>
      <c r="F34" s="42">
        <v>6383.6099999999315</v>
      </c>
      <c r="G34" s="43"/>
      <c r="H34" s="42">
        <v>4230.8399999998901</v>
      </c>
      <c r="I34" s="42">
        <v>238.23</v>
      </c>
      <c r="J34" s="42">
        <v>540.79000000000099</v>
      </c>
      <c r="K34" s="42"/>
      <c r="L34" s="42">
        <v>5009.8599999998905</v>
      </c>
      <c r="M34" s="42"/>
      <c r="N34" s="42">
        <v>4248.5099999999302</v>
      </c>
      <c r="O34" s="42">
        <v>195.45</v>
      </c>
      <c r="P34" s="42">
        <v>413.25</v>
      </c>
      <c r="Q34" s="42"/>
      <c r="R34" s="42">
        <v>4857.20999999993</v>
      </c>
      <c r="S34" s="42"/>
      <c r="T34" s="42">
        <v>1896.74</v>
      </c>
      <c r="U34" s="42">
        <v>74.13</v>
      </c>
      <c r="V34" s="42">
        <v>149.78</v>
      </c>
      <c r="W34" s="42"/>
      <c r="X34" s="42">
        <v>2120.65</v>
      </c>
      <c r="Y34" s="42"/>
      <c r="Z34" s="42">
        <v>870.31</v>
      </c>
      <c r="AA34" s="42">
        <v>17.89</v>
      </c>
      <c r="AB34" s="42">
        <v>27.41</v>
      </c>
      <c r="AC34" s="42"/>
      <c r="AD34" s="42">
        <v>915.6099999999999</v>
      </c>
      <c r="AE34" s="42"/>
      <c r="AF34" s="42">
        <v>16817.019999999749</v>
      </c>
      <c r="AG34" s="42">
        <v>766.38000000000011</v>
      </c>
      <c r="AH34" s="42">
        <v>1703.5400000000018</v>
      </c>
      <c r="AI34" s="42"/>
      <c r="AJ34" s="42">
        <v>19286.939999999755</v>
      </c>
    </row>
    <row r="35" spans="1:36" x14ac:dyDescent="0.25">
      <c r="A35" s="23" t="s">
        <v>50</v>
      </c>
      <c r="B35" s="42">
        <v>21571.640000001102</v>
      </c>
      <c r="C35" s="42">
        <v>588.48000000000104</v>
      </c>
      <c r="D35" s="42">
        <v>1476.09</v>
      </c>
      <c r="E35" s="42"/>
      <c r="F35" s="42">
        <v>23636.210000001101</v>
      </c>
      <c r="G35" s="43"/>
      <c r="H35" s="42">
        <v>9999.1499999996304</v>
      </c>
      <c r="I35" s="42">
        <v>352.61</v>
      </c>
      <c r="J35" s="42">
        <v>1094.53</v>
      </c>
      <c r="K35" s="42"/>
      <c r="L35" s="42">
        <v>11446.289999999632</v>
      </c>
      <c r="M35" s="42"/>
      <c r="N35" s="42">
        <v>13752.8599999993</v>
      </c>
      <c r="O35" s="42">
        <v>322.45</v>
      </c>
      <c r="P35" s="42">
        <v>764.45000000000095</v>
      </c>
      <c r="Q35" s="42"/>
      <c r="R35" s="42">
        <v>14839.759999999302</v>
      </c>
      <c r="S35" s="42"/>
      <c r="T35" s="42">
        <v>4745.6199999998898</v>
      </c>
      <c r="U35" s="42">
        <v>94.67</v>
      </c>
      <c r="V35" s="42">
        <v>241.48</v>
      </c>
      <c r="W35" s="42"/>
      <c r="X35" s="42">
        <v>5081.7699999998895</v>
      </c>
      <c r="Y35" s="42"/>
      <c r="Z35" s="42">
        <v>1905.17</v>
      </c>
      <c r="AA35" s="42">
        <v>41.35</v>
      </c>
      <c r="AB35" s="42">
        <v>59.7</v>
      </c>
      <c r="AC35" s="42"/>
      <c r="AD35" s="42">
        <v>2006.22</v>
      </c>
      <c r="AE35" s="42"/>
      <c r="AF35" s="42">
        <v>51974.43999999993</v>
      </c>
      <c r="AG35" s="42">
        <v>1399.5600000000009</v>
      </c>
      <c r="AH35" s="42">
        <v>3636.2500000000009</v>
      </c>
      <c r="AI35" s="42"/>
      <c r="AJ35" s="42">
        <v>57010.24999999992</v>
      </c>
    </row>
    <row r="36" spans="1:36" x14ac:dyDescent="0.25">
      <c r="A36" s="23" t="s">
        <v>51</v>
      </c>
      <c r="B36" s="42">
        <v>16644.0799999995</v>
      </c>
      <c r="C36" s="42">
        <v>258.16000000000003</v>
      </c>
      <c r="D36" s="42">
        <v>637.51</v>
      </c>
      <c r="E36" s="42"/>
      <c r="F36" s="42">
        <v>17539.749999999498</v>
      </c>
      <c r="G36" s="43"/>
      <c r="H36" s="42">
        <v>9800.4799999997103</v>
      </c>
      <c r="I36" s="42">
        <v>174.66</v>
      </c>
      <c r="J36" s="42">
        <v>500.04000000000099</v>
      </c>
      <c r="K36" s="42"/>
      <c r="L36" s="42">
        <v>10475.179999999711</v>
      </c>
      <c r="M36" s="42"/>
      <c r="N36" s="42">
        <v>9605.8099999995393</v>
      </c>
      <c r="O36" s="42">
        <v>144.24</v>
      </c>
      <c r="P36" s="42">
        <v>391.900000000001</v>
      </c>
      <c r="Q36" s="42"/>
      <c r="R36" s="42">
        <v>10141.949999999541</v>
      </c>
      <c r="S36" s="42"/>
      <c r="T36" s="42">
        <v>5353.2299999998204</v>
      </c>
      <c r="U36" s="42">
        <v>66.14</v>
      </c>
      <c r="V36" s="42">
        <v>143.86000000000001</v>
      </c>
      <c r="W36" s="42"/>
      <c r="X36" s="42">
        <v>5563.2299999998204</v>
      </c>
      <c r="Y36" s="42"/>
      <c r="Z36" s="42">
        <v>2781.0799999999599</v>
      </c>
      <c r="AA36" s="42">
        <v>36.909999999999997</v>
      </c>
      <c r="AB36" s="42">
        <v>47.77</v>
      </c>
      <c r="AC36" s="42"/>
      <c r="AD36" s="42">
        <v>2865.7599999999597</v>
      </c>
      <c r="AE36" s="42"/>
      <c r="AF36" s="42">
        <v>44184.679999998531</v>
      </c>
      <c r="AG36" s="42">
        <v>680.11</v>
      </c>
      <c r="AH36" s="42">
        <v>1721.080000000002</v>
      </c>
      <c r="AI36" s="42"/>
      <c r="AJ36" s="42">
        <v>46585.869999998526</v>
      </c>
    </row>
    <row r="37" spans="1:36" x14ac:dyDescent="0.25">
      <c r="A37" s="23" t="s">
        <v>52</v>
      </c>
      <c r="B37" s="42">
        <v>3480.2399999999202</v>
      </c>
      <c r="C37" s="42">
        <v>329.64</v>
      </c>
      <c r="D37" s="42">
        <v>888.74000000000206</v>
      </c>
      <c r="E37" s="42"/>
      <c r="F37" s="42">
        <v>4698.6199999999226</v>
      </c>
      <c r="G37" s="43"/>
      <c r="H37" s="42">
        <v>1662.99</v>
      </c>
      <c r="I37" s="42">
        <v>218.5</v>
      </c>
      <c r="J37" s="42">
        <v>552.36000000000104</v>
      </c>
      <c r="K37" s="42"/>
      <c r="L37" s="42">
        <v>2433.8500000000013</v>
      </c>
      <c r="M37" s="42"/>
      <c r="N37" s="42">
        <v>2591.0699999999802</v>
      </c>
      <c r="O37" s="42">
        <v>192.14</v>
      </c>
      <c r="P37" s="42">
        <v>426.48</v>
      </c>
      <c r="Q37" s="42"/>
      <c r="R37" s="42">
        <v>3209.68999999998</v>
      </c>
      <c r="S37" s="42"/>
      <c r="T37" s="42">
        <v>2397.22999999999</v>
      </c>
      <c r="U37" s="42">
        <v>66</v>
      </c>
      <c r="V37" s="42">
        <v>125.42</v>
      </c>
      <c r="W37" s="42"/>
      <c r="X37" s="42">
        <v>2588.6499999999901</v>
      </c>
      <c r="Y37" s="42"/>
      <c r="Z37" s="42">
        <v>786.900000000001</v>
      </c>
      <c r="AA37" s="42">
        <v>23.94</v>
      </c>
      <c r="AB37" s="42">
        <v>47.27</v>
      </c>
      <c r="AC37" s="42"/>
      <c r="AD37" s="42">
        <v>858.11000000000104</v>
      </c>
      <c r="AE37" s="42"/>
      <c r="AF37" s="42">
        <v>10918.429999999891</v>
      </c>
      <c r="AG37" s="42">
        <v>830.22</v>
      </c>
      <c r="AH37" s="42">
        <v>2040.2700000000032</v>
      </c>
      <c r="AI37" s="42"/>
      <c r="AJ37" s="42">
        <v>13788.919999999895</v>
      </c>
    </row>
    <row r="38" spans="1:36" x14ac:dyDescent="0.25">
      <c r="A38" s="23" t="s">
        <v>53</v>
      </c>
      <c r="B38" s="42">
        <v>70799.110000005297</v>
      </c>
      <c r="C38" s="42">
        <v>1728.97</v>
      </c>
      <c r="D38" s="42">
        <v>3450.6499999999401</v>
      </c>
      <c r="E38" s="42"/>
      <c r="F38" s="42">
        <v>75978.730000005235</v>
      </c>
      <c r="G38" s="43"/>
      <c r="H38" s="42">
        <v>34582.040000005902</v>
      </c>
      <c r="I38" s="42">
        <v>1123.74</v>
      </c>
      <c r="J38" s="42">
        <v>2451.9899999999898</v>
      </c>
      <c r="K38" s="42"/>
      <c r="L38" s="42">
        <v>38157.77000000589</v>
      </c>
      <c r="M38" s="42"/>
      <c r="N38" s="42">
        <v>35719.2300000045</v>
      </c>
      <c r="O38" s="42">
        <v>782.22000000000105</v>
      </c>
      <c r="P38" s="42">
        <v>1545.33</v>
      </c>
      <c r="Q38" s="42"/>
      <c r="R38" s="42">
        <v>38046.780000004503</v>
      </c>
      <c r="S38" s="42"/>
      <c r="T38" s="42">
        <v>9920.6499999995394</v>
      </c>
      <c r="U38" s="42">
        <v>202.72</v>
      </c>
      <c r="V38" s="42">
        <v>565.77</v>
      </c>
      <c r="W38" s="42"/>
      <c r="X38" s="42">
        <v>10689.139999999539</v>
      </c>
      <c r="Y38" s="42"/>
      <c r="Z38" s="42">
        <v>3285.16999999992</v>
      </c>
      <c r="AA38" s="42">
        <v>66.680000000000007</v>
      </c>
      <c r="AB38" s="42">
        <v>83.489999999999895</v>
      </c>
      <c r="AC38" s="42"/>
      <c r="AD38" s="42">
        <v>3435.3399999999197</v>
      </c>
      <c r="AE38" s="42"/>
      <c r="AF38" s="42">
        <v>154306.20000001515</v>
      </c>
      <c r="AG38" s="42">
        <v>3904.3300000000008</v>
      </c>
      <c r="AH38" s="42">
        <v>8097.2299999999286</v>
      </c>
      <c r="AI38" s="42"/>
      <c r="AJ38" s="42">
        <v>166307.76000001506</v>
      </c>
    </row>
    <row r="39" spans="1:36" x14ac:dyDescent="0.25">
      <c r="A39" s="23" t="s">
        <v>54</v>
      </c>
      <c r="B39" s="42">
        <v>5271.7399999998897</v>
      </c>
      <c r="C39" s="42">
        <v>186.17</v>
      </c>
      <c r="D39" s="42">
        <v>565.400000000001</v>
      </c>
      <c r="E39" s="42"/>
      <c r="F39" s="42">
        <v>6023.3099999998904</v>
      </c>
      <c r="G39" s="43"/>
      <c r="H39" s="42">
        <v>4595.7399999998697</v>
      </c>
      <c r="I39" s="42">
        <v>148.33000000000001</v>
      </c>
      <c r="J39" s="42">
        <v>554.43000000000097</v>
      </c>
      <c r="K39" s="42"/>
      <c r="L39" s="42">
        <v>5298.4999999998709</v>
      </c>
      <c r="M39" s="42"/>
      <c r="N39" s="42">
        <v>2456.0599999999799</v>
      </c>
      <c r="O39" s="42">
        <v>93.74</v>
      </c>
      <c r="P39" s="42">
        <v>256.36</v>
      </c>
      <c r="Q39" s="42"/>
      <c r="R39" s="42">
        <v>2806.1599999999798</v>
      </c>
      <c r="S39" s="42"/>
      <c r="T39" s="42">
        <v>1175.8</v>
      </c>
      <c r="U39" s="42">
        <v>34.21</v>
      </c>
      <c r="V39" s="42">
        <v>102.7</v>
      </c>
      <c r="W39" s="42"/>
      <c r="X39" s="42">
        <v>1312.71</v>
      </c>
      <c r="Y39" s="42"/>
      <c r="Z39" s="42">
        <v>588.32000000000096</v>
      </c>
      <c r="AA39" s="42">
        <v>18.05</v>
      </c>
      <c r="AB39" s="42">
        <v>20.98</v>
      </c>
      <c r="AC39" s="42"/>
      <c r="AD39" s="42">
        <v>627.35000000000093</v>
      </c>
      <c r="AE39" s="42"/>
      <c r="AF39" s="42">
        <v>14087.659999999742</v>
      </c>
      <c r="AG39" s="42">
        <v>480.5</v>
      </c>
      <c r="AH39" s="42">
        <v>1499.8700000000022</v>
      </c>
      <c r="AI39" s="42"/>
      <c r="AJ39" s="42">
        <v>16068.029999999741</v>
      </c>
    </row>
    <row r="40" spans="1:36" x14ac:dyDescent="0.25">
      <c r="A40" s="23" t="s">
        <v>55</v>
      </c>
      <c r="B40" s="42">
        <v>62878.03</v>
      </c>
      <c r="C40" s="42">
        <v>1824.62</v>
      </c>
      <c r="D40" s="42">
        <v>3472.9499999999498</v>
      </c>
      <c r="E40" s="42"/>
      <c r="F40" s="42">
        <v>68175.599999999948</v>
      </c>
      <c r="G40" s="43"/>
      <c r="H40" s="42">
        <v>38511.4500000033</v>
      </c>
      <c r="I40" s="42">
        <v>1243.3900000000001</v>
      </c>
      <c r="J40" s="42">
        <v>2685.8699999999799</v>
      </c>
      <c r="K40" s="42"/>
      <c r="L40" s="42">
        <v>42440.710000003281</v>
      </c>
      <c r="M40" s="42"/>
      <c r="N40" s="42">
        <v>41924.280000002902</v>
      </c>
      <c r="O40" s="42">
        <v>860.83000000000095</v>
      </c>
      <c r="P40" s="42">
        <v>1895.13</v>
      </c>
      <c r="Q40" s="42"/>
      <c r="R40" s="42">
        <v>44680.240000002901</v>
      </c>
      <c r="S40" s="42"/>
      <c r="T40" s="42">
        <v>15326.989999999199</v>
      </c>
      <c r="U40" s="42">
        <v>330.01</v>
      </c>
      <c r="V40" s="42">
        <v>705.12000000000103</v>
      </c>
      <c r="W40" s="42"/>
      <c r="X40" s="42">
        <v>16362.1199999992</v>
      </c>
      <c r="Y40" s="42"/>
      <c r="Z40" s="42">
        <v>4416.95999999986</v>
      </c>
      <c r="AA40" s="42">
        <v>110.14</v>
      </c>
      <c r="AB40" s="42">
        <v>140.72</v>
      </c>
      <c r="AC40" s="42"/>
      <c r="AD40" s="42">
        <v>4667.8199999998606</v>
      </c>
      <c r="AE40" s="42"/>
      <c r="AF40" s="42">
        <v>163057.71000000526</v>
      </c>
      <c r="AG40" s="42">
        <v>4368.9900000000007</v>
      </c>
      <c r="AH40" s="42">
        <v>8899.7899999999318</v>
      </c>
      <c r="AI40" s="42"/>
      <c r="AJ40" s="42">
        <v>176326.4900000052</v>
      </c>
    </row>
    <row r="41" spans="1:36" x14ac:dyDescent="0.25">
      <c r="A41" s="23" t="s">
        <v>56</v>
      </c>
      <c r="B41" s="42">
        <v>22744.180000001801</v>
      </c>
      <c r="C41" s="42">
        <v>505.42000000000098</v>
      </c>
      <c r="D41" s="42">
        <v>1073.21</v>
      </c>
      <c r="E41" s="42"/>
      <c r="F41" s="42">
        <v>24322.810000001802</v>
      </c>
      <c r="G41" s="43"/>
      <c r="H41" s="42">
        <v>13257.219999999499</v>
      </c>
      <c r="I41" s="42">
        <v>370.57</v>
      </c>
      <c r="J41" s="42">
        <v>835.92000000000201</v>
      </c>
      <c r="K41" s="42"/>
      <c r="L41" s="42">
        <v>14463.709999999501</v>
      </c>
      <c r="M41" s="42"/>
      <c r="N41" s="42">
        <v>16616.559999999601</v>
      </c>
      <c r="O41" s="42">
        <v>335.83</v>
      </c>
      <c r="P41" s="42">
        <v>741.71000000000095</v>
      </c>
      <c r="Q41" s="42"/>
      <c r="R41" s="42">
        <v>17694.099999999606</v>
      </c>
      <c r="S41" s="42"/>
      <c r="T41" s="42">
        <v>5655.9999999998399</v>
      </c>
      <c r="U41" s="42">
        <v>125.62</v>
      </c>
      <c r="V41" s="42">
        <v>199.81</v>
      </c>
      <c r="W41" s="42"/>
      <c r="X41" s="42">
        <v>5981.4299999998402</v>
      </c>
      <c r="Y41" s="42"/>
      <c r="Z41" s="42">
        <v>2249.3899999999899</v>
      </c>
      <c r="AA41" s="42">
        <v>57.08</v>
      </c>
      <c r="AB41" s="42">
        <v>42.7</v>
      </c>
      <c r="AC41" s="42"/>
      <c r="AD41" s="42">
        <v>2349.1699999999896</v>
      </c>
      <c r="AE41" s="42"/>
      <c r="AF41" s="42">
        <v>60523.350000000733</v>
      </c>
      <c r="AG41" s="42">
        <v>1394.5200000000009</v>
      </c>
      <c r="AH41" s="42">
        <v>2893.3500000000031</v>
      </c>
      <c r="AI41" s="42"/>
      <c r="AJ41" s="42">
        <v>64811.220000000743</v>
      </c>
    </row>
    <row r="42" spans="1:36" x14ac:dyDescent="0.25">
      <c r="A42" s="23" t="s">
        <v>57</v>
      </c>
      <c r="B42" s="42">
        <v>15585.559999999599</v>
      </c>
      <c r="C42" s="42">
        <v>448.86000000000098</v>
      </c>
      <c r="D42" s="42">
        <v>1098.6400000000001</v>
      </c>
      <c r="E42" s="42"/>
      <c r="F42" s="42">
        <v>17133.059999999601</v>
      </c>
      <c r="G42" s="43"/>
      <c r="H42" s="42">
        <v>10511.799999999699</v>
      </c>
      <c r="I42" s="42">
        <v>333.44</v>
      </c>
      <c r="J42" s="42">
        <v>852.57000000000096</v>
      </c>
      <c r="K42" s="42"/>
      <c r="L42" s="42">
        <v>11697.809999999701</v>
      </c>
      <c r="M42" s="42"/>
      <c r="N42" s="42">
        <v>13633.6499999997</v>
      </c>
      <c r="O42" s="42">
        <v>269.99</v>
      </c>
      <c r="P42" s="42">
        <v>556.89000000000101</v>
      </c>
      <c r="Q42" s="42"/>
      <c r="R42" s="42">
        <v>14460.529999999701</v>
      </c>
      <c r="S42" s="42"/>
      <c r="T42" s="42">
        <v>5467.6399999998403</v>
      </c>
      <c r="U42" s="42">
        <v>112.12</v>
      </c>
      <c r="V42" s="42">
        <v>210.8</v>
      </c>
      <c r="W42" s="42"/>
      <c r="X42" s="42">
        <v>5790.5599999998403</v>
      </c>
      <c r="Y42" s="42"/>
      <c r="Z42" s="42">
        <v>1682.4</v>
      </c>
      <c r="AA42" s="42">
        <v>39.340000000000003</v>
      </c>
      <c r="AB42" s="42">
        <v>34.29</v>
      </c>
      <c r="AC42" s="42"/>
      <c r="AD42" s="42">
        <v>1756.03</v>
      </c>
      <c r="AE42" s="42"/>
      <c r="AF42" s="42">
        <v>46881.049999998839</v>
      </c>
      <c r="AG42" s="42">
        <v>1203.7500000000009</v>
      </c>
      <c r="AH42" s="42">
        <v>2753.1900000000023</v>
      </c>
      <c r="AI42" s="42"/>
      <c r="AJ42" s="42">
        <v>50837.989999998841</v>
      </c>
    </row>
    <row r="43" spans="1:36" x14ac:dyDescent="0.25">
      <c r="A43" s="23" t="s">
        <v>58</v>
      </c>
      <c r="B43" s="42">
        <v>13525.219999999599</v>
      </c>
      <c r="C43" s="42">
        <v>538.72000000000105</v>
      </c>
      <c r="D43" s="42">
        <v>1327.05</v>
      </c>
      <c r="E43" s="42"/>
      <c r="F43" s="42">
        <v>15390.9899999996</v>
      </c>
      <c r="G43" s="43"/>
      <c r="H43" s="42">
        <v>8271.4399999997495</v>
      </c>
      <c r="I43" s="42">
        <v>467.57</v>
      </c>
      <c r="J43" s="42">
        <v>1130.8</v>
      </c>
      <c r="K43" s="42"/>
      <c r="L43" s="42">
        <v>9869.8099999997485</v>
      </c>
      <c r="M43" s="42"/>
      <c r="N43" s="42">
        <v>10333.279999999701</v>
      </c>
      <c r="O43" s="42">
        <v>405.55000000000098</v>
      </c>
      <c r="P43" s="42">
        <v>794.32000000000096</v>
      </c>
      <c r="Q43" s="42"/>
      <c r="R43" s="42">
        <v>11533.149999999703</v>
      </c>
      <c r="S43" s="42"/>
      <c r="T43" s="42">
        <v>4059.8799999999201</v>
      </c>
      <c r="U43" s="42">
        <v>123.18</v>
      </c>
      <c r="V43" s="42">
        <v>221.15</v>
      </c>
      <c r="W43" s="42"/>
      <c r="X43" s="42">
        <v>4404.20999999992</v>
      </c>
      <c r="Y43" s="42"/>
      <c r="Z43" s="42">
        <v>1681.68</v>
      </c>
      <c r="AA43" s="42">
        <v>48.77</v>
      </c>
      <c r="AB43" s="42">
        <v>48.44</v>
      </c>
      <c r="AC43" s="42"/>
      <c r="AD43" s="42">
        <v>1778.89</v>
      </c>
      <c r="AE43" s="42"/>
      <c r="AF43" s="42">
        <v>37871.499999998967</v>
      </c>
      <c r="AG43" s="42">
        <v>1583.7900000000022</v>
      </c>
      <c r="AH43" s="42">
        <v>3521.7600000000011</v>
      </c>
      <c r="AI43" s="42"/>
      <c r="AJ43" s="42">
        <v>42977.04999999897</v>
      </c>
    </row>
    <row r="44" spans="1:36" x14ac:dyDescent="0.25">
      <c r="A44" s="23" t="s">
        <v>59</v>
      </c>
      <c r="B44" s="42">
        <v>14569.5299999994</v>
      </c>
      <c r="C44" s="42">
        <v>586.67000000000098</v>
      </c>
      <c r="D44" s="42">
        <v>1178.8</v>
      </c>
      <c r="E44" s="42"/>
      <c r="F44" s="42">
        <v>16334.9999999994</v>
      </c>
      <c r="G44" s="43"/>
      <c r="H44" s="42">
        <v>9098.4299999996601</v>
      </c>
      <c r="I44" s="42">
        <v>471.37000000000103</v>
      </c>
      <c r="J44" s="42">
        <v>933.63000000000204</v>
      </c>
      <c r="K44" s="42"/>
      <c r="L44" s="42">
        <v>10503.429999999664</v>
      </c>
      <c r="M44" s="42"/>
      <c r="N44" s="42">
        <v>8293.12999999969</v>
      </c>
      <c r="O44" s="42">
        <v>371.06000000000103</v>
      </c>
      <c r="P44" s="42">
        <v>637.85000000000105</v>
      </c>
      <c r="Q44" s="42"/>
      <c r="R44" s="42">
        <v>9302.0399999996916</v>
      </c>
      <c r="S44" s="42"/>
      <c r="T44" s="42">
        <v>3416.9899999999402</v>
      </c>
      <c r="U44" s="42">
        <v>133.34</v>
      </c>
      <c r="V44" s="42">
        <v>249.91</v>
      </c>
      <c r="W44" s="42"/>
      <c r="X44" s="42">
        <v>3800.2399999999402</v>
      </c>
      <c r="Y44" s="42"/>
      <c r="Z44" s="42">
        <v>1332.09</v>
      </c>
      <c r="AA44" s="42">
        <v>54.92</v>
      </c>
      <c r="AB44" s="42">
        <v>62.22</v>
      </c>
      <c r="AC44" s="42"/>
      <c r="AD44" s="42">
        <v>1449.23</v>
      </c>
      <c r="AE44" s="42"/>
      <c r="AF44" s="42">
        <v>36710.169999998689</v>
      </c>
      <c r="AG44" s="42">
        <v>1617.3600000000031</v>
      </c>
      <c r="AH44" s="42">
        <v>3062.410000000003</v>
      </c>
      <c r="AI44" s="42"/>
      <c r="AJ44" s="42">
        <v>41389.939999998685</v>
      </c>
    </row>
    <row r="45" spans="1:36" x14ac:dyDescent="0.25">
      <c r="A45" s="23" t="s">
        <v>60</v>
      </c>
      <c r="B45" s="42">
        <v>6269.6199999998098</v>
      </c>
      <c r="C45" s="42">
        <v>197.78</v>
      </c>
      <c r="D45" s="42">
        <v>472.83000000000101</v>
      </c>
      <c r="E45" s="42"/>
      <c r="F45" s="42">
        <v>6940.2299999998104</v>
      </c>
      <c r="G45" s="43"/>
      <c r="H45" s="42">
        <v>4314.3899999999103</v>
      </c>
      <c r="I45" s="42">
        <v>199.08</v>
      </c>
      <c r="J45" s="42">
        <v>420.020000000001</v>
      </c>
      <c r="K45" s="42"/>
      <c r="L45" s="42">
        <v>4933.4899999999116</v>
      </c>
      <c r="M45" s="42"/>
      <c r="N45" s="42">
        <v>3657.3199999999301</v>
      </c>
      <c r="O45" s="42">
        <v>124.44</v>
      </c>
      <c r="P45" s="42">
        <v>261.38</v>
      </c>
      <c r="Q45" s="42"/>
      <c r="R45" s="42">
        <v>4043.1399999999303</v>
      </c>
      <c r="S45" s="42"/>
      <c r="T45" s="42">
        <v>2395.1299999999901</v>
      </c>
      <c r="U45" s="42">
        <v>65.14</v>
      </c>
      <c r="V45" s="42">
        <v>93.76</v>
      </c>
      <c r="W45" s="42"/>
      <c r="X45" s="42">
        <v>2554.0299999999902</v>
      </c>
      <c r="Y45" s="42"/>
      <c r="Z45" s="42">
        <v>1815.26</v>
      </c>
      <c r="AA45" s="42">
        <v>37.06</v>
      </c>
      <c r="AB45" s="42">
        <v>43.73</v>
      </c>
      <c r="AC45" s="42"/>
      <c r="AD45" s="42">
        <v>1896.05</v>
      </c>
      <c r="AE45" s="42"/>
      <c r="AF45" s="42">
        <v>18451.719999999641</v>
      </c>
      <c r="AG45" s="42">
        <v>623.5</v>
      </c>
      <c r="AH45" s="42">
        <v>1291.7200000000021</v>
      </c>
      <c r="AI45" s="42"/>
      <c r="AJ45" s="42">
        <v>20366.939999999642</v>
      </c>
    </row>
    <row r="46" spans="1:36" x14ac:dyDescent="0.25">
      <c r="A46" s="23" t="s">
        <v>61</v>
      </c>
      <c r="B46" s="42">
        <v>5892.4699999998602</v>
      </c>
      <c r="C46" s="42">
        <v>161.57</v>
      </c>
      <c r="D46" s="42">
        <v>338.36</v>
      </c>
      <c r="E46" s="42"/>
      <c r="F46" s="42">
        <v>6392.3999999998596</v>
      </c>
      <c r="G46" s="43"/>
      <c r="H46" s="42">
        <v>4099.3199999999297</v>
      </c>
      <c r="I46" s="42">
        <v>122.04</v>
      </c>
      <c r="J46" s="42">
        <v>316.19</v>
      </c>
      <c r="K46" s="42"/>
      <c r="L46" s="42">
        <v>4537.5499999999292</v>
      </c>
      <c r="M46" s="42"/>
      <c r="N46" s="42">
        <v>4224.0199999999104</v>
      </c>
      <c r="O46" s="42">
        <v>118.21</v>
      </c>
      <c r="P46" s="42">
        <v>202.37</v>
      </c>
      <c r="Q46" s="42"/>
      <c r="R46" s="42">
        <v>4544.5999999999103</v>
      </c>
      <c r="S46" s="42"/>
      <c r="T46" s="42">
        <v>1492.71</v>
      </c>
      <c r="U46" s="42">
        <v>30.16</v>
      </c>
      <c r="V46" s="42">
        <v>54.01</v>
      </c>
      <c r="W46" s="42"/>
      <c r="X46" s="42">
        <v>1576.88</v>
      </c>
      <c r="Y46" s="42"/>
      <c r="Z46" s="42">
        <v>967.200000000003</v>
      </c>
      <c r="AA46" s="42">
        <v>19.350000000000001</v>
      </c>
      <c r="AB46" s="42">
        <v>17.62</v>
      </c>
      <c r="AC46" s="42"/>
      <c r="AD46" s="42">
        <v>1004.170000000003</v>
      </c>
      <c r="AE46" s="42"/>
      <c r="AF46" s="42">
        <v>16675.719999999703</v>
      </c>
      <c r="AG46" s="42">
        <v>451.33</v>
      </c>
      <c r="AH46" s="42">
        <v>928.55000000000007</v>
      </c>
      <c r="AI46" s="42"/>
      <c r="AJ46" s="42">
        <v>18055.599999999704</v>
      </c>
    </row>
    <row r="47" spans="1:36" x14ac:dyDescent="0.25">
      <c r="A47" s="23" t="s">
        <v>62</v>
      </c>
      <c r="B47" s="42">
        <v>1232.53</v>
      </c>
      <c r="C47" s="42">
        <v>90.95</v>
      </c>
      <c r="D47" s="42">
        <v>186.5</v>
      </c>
      <c r="E47" s="42"/>
      <c r="F47" s="42">
        <v>1509.98</v>
      </c>
      <c r="G47" s="43"/>
      <c r="H47" s="42">
        <v>731.42000000000098</v>
      </c>
      <c r="I47" s="42">
        <v>73.45</v>
      </c>
      <c r="J47" s="42">
        <v>159.41</v>
      </c>
      <c r="K47" s="42"/>
      <c r="L47" s="42">
        <v>964.280000000001</v>
      </c>
      <c r="M47" s="42"/>
      <c r="N47" s="42">
        <v>738.86</v>
      </c>
      <c r="O47" s="42">
        <v>43.96</v>
      </c>
      <c r="P47" s="42">
        <v>93.539999999999907</v>
      </c>
      <c r="Q47" s="42"/>
      <c r="R47" s="42">
        <v>876.3599999999999</v>
      </c>
      <c r="S47" s="42"/>
      <c r="T47" s="42">
        <v>631.96</v>
      </c>
      <c r="U47" s="42">
        <v>18.52</v>
      </c>
      <c r="V47" s="42">
        <v>50.43</v>
      </c>
      <c r="W47" s="42"/>
      <c r="X47" s="42">
        <v>700.91</v>
      </c>
      <c r="Y47" s="42"/>
      <c r="Z47" s="42">
        <v>195.69</v>
      </c>
      <c r="AA47" s="42">
        <v>7.24</v>
      </c>
      <c r="AB47" s="42">
        <v>9.5299999999999994</v>
      </c>
      <c r="AC47" s="42"/>
      <c r="AD47" s="42">
        <v>212.46</v>
      </c>
      <c r="AE47" s="42"/>
      <c r="AF47" s="42">
        <v>3530.4600000000009</v>
      </c>
      <c r="AG47" s="42">
        <v>234.12</v>
      </c>
      <c r="AH47" s="42">
        <v>499.40999999999991</v>
      </c>
      <c r="AI47" s="42"/>
      <c r="AJ47" s="42">
        <v>4263.9900000000007</v>
      </c>
    </row>
    <row r="48" spans="1:36" x14ac:dyDescent="0.25">
      <c r="A48" s="23" t="s">
        <v>63</v>
      </c>
      <c r="B48" s="42">
        <v>165.81</v>
      </c>
      <c r="C48" s="42">
        <v>11.61</v>
      </c>
      <c r="D48" s="42">
        <v>13.89</v>
      </c>
      <c r="E48" s="42"/>
      <c r="F48" s="42">
        <v>191.31</v>
      </c>
      <c r="G48" s="43"/>
      <c r="H48" s="42">
        <v>79.13</v>
      </c>
      <c r="I48" s="42">
        <v>6</v>
      </c>
      <c r="J48" s="42">
        <v>11.74</v>
      </c>
      <c r="K48" s="42"/>
      <c r="L48" s="42">
        <v>96.86999999999999</v>
      </c>
      <c r="M48" s="42"/>
      <c r="N48" s="42">
        <v>142.04</v>
      </c>
      <c r="O48" s="42">
        <v>6.04</v>
      </c>
      <c r="P48" s="42">
        <v>7.7</v>
      </c>
      <c r="Q48" s="42"/>
      <c r="R48" s="42">
        <v>155.77999999999997</v>
      </c>
      <c r="S48" s="42"/>
      <c r="T48" s="42">
        <v>31.9</v>
      </c>
      <c r="U48" s="42">
        <v>1.76</v>
      </c>
      <c r="V48" s="42">
        <v>2.0699999999999998</v>
      </c>
      <c r="W48" s="42"/>
      <c r="X48" s="42">
        <v>35.729999999999997</v>
      </c>
      <c r="Y48" s="42"/>
      <c r="Z48" s="42">
        <v>9.7200000000000006</v>
      </c>
      <c r="AA48" s="42">
        <v>1</v>
      </c>
      <c r="AB48" s="42"/>
      <c r="AC48" s="42"/>
      <c r="AD48" s="42">
        <v>10.72</v>
      </c>
      <c r="AE48" s="42"/>
      <c r="AF48" s="42">
        <v>428.59999999999997</v>
      </c>
      <c r="AG48" s="42">
        <v>26.41</v>
      </c>
      <c r="AH48" s="42">
        <v>35.400000000000006</v>
      </c>
      <c r="AI48" s="42"/>
      <c r="AJ48" s="42">
        <v>490.40999999999997</v>
      </c>
    </row>
    <row r="49" spans="1:36" x14ac:dyDescent="0.25">
      <c r="A49" s="23" t="s">
        <v>64</v>
      </c>
      <c r="B49" s="42">
        <v>725.63000000000102</v>
      </c>
      <c r="C49" s="42">
        <v>21.78</v>
      </c>
      <c r="D49" s="42">
        <v>72.979999999999905</v>
      </c>
      <c r="E49" s="42"/>
      <c r="F49" s="42">
        <v>820.3900000000009</v>
      </c>
      <c r="G49" s="43"/>
      <c r="H49" s="42">
        <v>421.07000000000102</v>
      </c>
      <c r="I49" s="42">
        <v>16.11</v>
      </c>
      <c r="J49" s="42">
        <v>29.1</v>
      </c>
      <c r="K49" s="42"/>
      <c r="L49" s="42">
        <v>466.28000000000105</v>
      </c>
      <c r="M49" s="42"/>
      <c r="N49" s="42">
        <v>804.09</v>
      </c>
      <c r="O49" s="42">
        <v>10.07</v>
      </c>
      <c r="P49" s="42">
        <v>26.25</v>
      </c>
      <c r="Q49" s="42"/>
      <c r="R49" s="42">
        <v>840.41000000000008</v>
      </c>
      <c r="S49" s="42"/>
      <c r="T49" s="42">
        <v>246.41</v>
      </c>
      <c r="U49" s="42">
        <v>5.3</v>
      </c>
      <c r="V49" s="42">
        <v>8.1999999999999993</v>
      </c>
      <c r="W49" s="42"/>
      <c r="X49" s="42">
        <v>259.90999999999997</v>
      </c>
      <c r="Y49" s="42"/>
      <c r="Z49" s="42">
        <v>119.15</v>
      </c>
      <c r="AA49" s="42">
        <v>3.54</v>
      </c>
      <c r="AB49" s="42">
        <v>1.65</v>
      </c>
      <c r="AC49" s="42"/>
      <c r="AD49" s="42">
        <v>124.34000000000002</v>
      </c>
      <c r="AE49" s="42"/>
      <c r="AF49" s="42">
        <v>2316.3500000000022</v>
      </c>
      <c r="AG49" s="42">
        <v>56.8</v>
      </c>
      <c r="AH49" s="42">
        <v>138.17999999999989</v>
      </c>
      <c r="AI49" s="42"/>
      <c r="AJ49" s="42">
        <v>2511.3300000000022</v>
      </c>
    </row>
    <row r="50" spans="1:36" x14ac:dyDescent="0.25">
      <c r="A50" s="23" t="s">
        <v>0</v>
      </c>
      <c r="B50" s="42">
        <v>132754.52000006899</v>
      </c>
      <c r="C50" s="42">
        <v>3244.2799999999402</v>
      </c>
      <c r="D50" s="42">
        <v>8340.9299999997693</v>
      </c>
      <c r="E50" s="42"/>
      <c r="F50" s="42">
        <v>144339.7300000687</v>
      </c>
      <c r="G50" s="43"/>
      <c r="H50" s="42">
        <v>61137.749999999403</v>
      </c>
      <c r="I50" s="42">
        <v>1867.87</v>
      </c>
      <c r="J50" s="42">
        <v>5257.3499999998803</v>
      </c>
      <c r="K50" s="42"/>
      <c r="L50" s="42">
        <v>68262.969999999274</v>
      </c>
      <c r="M50" s="42"/>
      <c r="N50" s="42">
        <v>106411.920000039</v>
      </c>
      <c r="O50" s="42">
        <v>2196.1899999999901</v>
      </c>
      <c r="P50" s="42">
        <v>4993.4899999998697</v>
      </c>
      <c r="Q50" s="42"/>
      <c r="R50" s="42">
        <v>113601.60000003886</v>
      </c>
      <c r="S50" s="42"/>
      <c r="T50" s="42">
        <v>30813.150000004702</v>
      </c>
      <c r="U50" s="42">
        <v>488.99000000000098</v>
      </c>
      <c r="V50" s="42">
        <v>1062.33</v>
      </c>
      <c r="W50" s="42"/>
      <c r="X50" s="42">
        <v>32364.470000004705</v>
      </c>
      <c r="Y50" s="42"/>
      <c r="Z50" s="42">
        <v>12599.0299999994</v>
      </c>
      <c r="AA50" s="42">
        <v>235.9</v>
      </c>
      <c r="AB50" s="42">
        <v>322.64999999999998</v>
      </c>
      <c r="AC50" s="42"/>
      <c r="AD50" s="42">
        <v>13157.5799999994</v>
      </c>
      <c r="AE50" s="42"/>
      <c r="AF50" s="42">
        <v>343716.37000011152</v>
      </c>
      <c r="AG50" s="42">
        <v>8033.2299999999323</v>
      </c>
      <c r="AH50" s="42">
        <v>19976.74999999952</v>
      </c>
      <c r="AI50" s="42"/>
      <c r="AJ50" s="42">
        <v>371726.35000011098</v>
      </c>
    </row>
    <row r="51" spans="1:36" x14ac:dyDescent="0.25">
      <c r="A51" s="22" t="s">
        <v>65</v>
      </c>
      <c r="B51" s="41">
        <v>7025.8499999997803</v>
      </c>
      <c r="C51" s="41">
        <v>238.49</v>
      </c>
      <c r="D51" s="41">
        <v>369.520000000001</v>
      </c>
      <c r="E51" s="41"/>
      <c r="F51" s="41">
        <v>7633.8599999997814</v>
      </c>
      <c r="G51" s="41"/>
      <c r="H51" s="41">
        <v>3746.3099999999199</v>
      </c>
      <c r="I51" s="41">
        <v>149.24</v>
      </c>
      <c r="J51" s="41">
        <v>259.97000000000003</v>
      </c>
      <c r="K51" s="41"/>
      <c r="L51" s="41">
        <v>4155.5199999999195</v>
      </c>
      <c r="M51" s="41"/>
      <c r="N51" s="41">
        <v>5777.20999999983</v>
      </c>
      <c r="O51" s="41">
        <v>185.17</v>
      </c>
      <c r="P51" s="41">
        <v>252.72</v>
      </c>
      <c r="Q51" s="41"/>
      <c r="R51" s="41">
        <v>6215.0999999998303</v>
      </c>
      <c r="S51" s="41"/>
      <c r="T51" s="41">
        <v>1858.74</v>
      </c>
      <c r="U51" s="41">
        <v>33.78</v>
      </c>
      <c r="V51" s="41">
        <v>71.62</v>
      </c>
      <c r="W51" s="41"/>
      <c r="X51" s="41">
        <v>1964.14</v>
      </c>
      <c r="Y51" s="41"/>
      <c r="Z51" s="41">
        <v>810.76000000000101</v>
      </c>
      <c r="AA51" s="41">
        <v>20.45</v>
      </c>
      <c r="AB51" s="41">
        <v>11.43</v>
      </c>
      <c r="AC51" s="41"/>
      <c r="AD51" s="41">
        <v>842.64000000000101</v>
      </c>
      <c r="AE51" s="41"/>
      <c r="AF51" s="41">
        <v>19218.86999999953</v>
      </c>
      <c r="AG51" s="41">
        <v>627.13</v>
      </c>
      <c r="AH51" s="41">
        <v>965.26000000000101</v>
      </c>
      <c r="AI51" s="41"/>
      <c r="AJ51" s="41">
        <v>20811.259999999533</v>
      </c>
    </row>
    <row r="52" spans="1:36" x14ac:dyDescent="0.25">
      <c r="A52" s="22" t="s">
        <v>66</v>
      </c>
      <c r="B52" s="41">
        <v>51401.300000002397</v>
      </c>
      <c r="C52" s="41">
        <v>31478.110000007098</v>
      </c>
      <c r="D52" s="41">
        <v>77438.430000026696</v>
      </c>
      <c r="E52" s="41">
        <v>19680.950000000201</v>
      </c>
      <c r="F52" s="41">
        <v>179998.79000003601</v>
      </c>
      <c r="G52" s="41"/>
      <c r="H52" s="41">
        <v>22754.220000002199</v>
      </c>
      <c r="I52" s="41">
        <v>28374.500000005999</v>
      </c>
      <c r="J52" s="41">
        <v>55512.350000008897</v>
      </c>
      <c r="K52" s="41">
        <v>203.34</v>
      </c>
      <c r="L52" s="41">
        <v>106844.41000001709</v>
      </c>
      <c r="M52" s="41"/>
      <c r="N52" s="41">
        <v>46546.010000004302</v>
      </c>
      <c r="O52" s="41">
        <v>30026.250000006901</v>
      </c>
      <c r="P52" s="41">
        <v>52606.540000011199</v>
      </c>
      <c r="Q52" s="41">
        <v>637.25999999999897</v>
      </c>
      <c r="R52" s="41">
        <v>129816.06000002239</v>
      </c>
      <c r="S52" s="41"/>
      <c r="T52" s="41">
        <v>24007.3700000028</v>
      </c>
      <c r="U52" s="41">
        <v>12879.2400000007</v>
      </c>
      <c r="V52" s="41">
        <v>17250.22</v>
      </c>
      <c r="W52" s="41">
        <v>1156.7</v>
      </c>
      <c r="X52" s="41">
        <v>55293.530000003506</v>
      </c>
      <c r="Y52" s="41"/>
      <c r="Z52" s="41">
        <v>12994.2599999996</v>
      </c>
      <c r="AA52" s="41">
        <v>4080.18999999993</v>
      </c>
      <c r="AB52" s="41">
        <v>4349.2999999999201</v>
      </c>
      <c r="AC52" s="41">
        <v>592.469999999999</v>
      </c>
      <c r="AD52" s="41">
        <v>22016.219999999448</v>
      </c>
      <c r="AE52" s="41"/>
      <c r="AF52" s="41">
        <v>157703.1600000113</v>
      </c>
      <c r="AG52" s="41">
        <v>106838.29000002063</v>
      </c>
      <c r="AH52" s="41">
        <v>207156.84000004671</v>
      </c>
      <c r="AI52" s="41">
        <f>+E52+K52+Q52+W52+AC52</f>
        <v>22270.720000000198</v>
      </c>
      <c r="AJ52" s="41">
        <v>493969.01000007888</v>
      </c>
    </row>
    <row r="53" spans="1:36" x14ac:dyDescent="0.25">
      <c r="A53" s="24" t="s">
        <v>1</v>
      </c>
      <c r="B53" s="45">
        <v>3441151.6599970669</v>
      </c>
      <c r="C53" s="45">
        <v>145271.88000001101</v>
      </c>
      <c r="D53" s="45">
        <v>388209.89000010706</v>
      </c>
      <c r="E53" s="45">
        <v>19680.950000000201</v>
      </c>
      <c r="F53" s="45">
        <v>3994314.3799971845</v>
      </c>
      <c r="G53" s="46"/>
      <c r="H53" s="45">
        <v>2260530.9099982865</v>
      </c>
      <c r="I53" s="45">
        <v>124110.72000000757</v>
      </c>
      <c r="J53" s="45">
        <v>312330.66000006121</v>
      </c>
      <c r="K53" s="45">
        <v>203.34</v>
      </c>
      <c r="L53" s="45">
        <v>2697175.6299983552</v>
      </c>
      <c r="M53" s="42"/>
      <c r="N53" s="45">
        <v>2199581.8399986555</v>
      </c>
      <c r="O53" s="45">
        <v>110730.41000000636</v>
      </c>
      <c r="P53" s="45">
        <v>209448.67000001328</v>
      </c>
      <c r="Q53" s="45">
        <v>637.25999999999897</v>
      </c>
      <c r="R53" s="45">
        <v>2520398.1799986749</v>
      </c>
      <c r="S53" s="42"/>
      <c r="T53" s="45">
        <v>1334065.8499994082</v>
      </c>
      <c r="U53" s="45">
        <v>49552.989999999962</v>
      </c>
      <c r="V53" s="45">
        <v>75789.57000000168</v>
      </c>
      <c r="W53" s="45">
        <v>1156.7</v>
      </c>
      <c r="X53" s="45">
        <v>1460565.1099994101</v>
      </c>
      <c r="Y53" s="42"/>
      <c r="Z53" s="45">
        <v>560004.37999994727</v>
      </c>
      <c r="AA53" s="45">
        <v>17969.119999999843</v>
      </c>
      <c r="AB53" s="45">
        <v>19554.639999999781</v>
      </c>
      <c r="AC53" s="45">
        <v>592.469999999999</v>
      </c>
      <c r="AD53" s="45">
        <v>598120.60999994713</v>
      </c>
      <c r="AE53" s="42"/>
      <c r="AF53" s="46">
        <v>9795334.639993364</v>
      </c>
      <c r="AG53" s="46">
        <v>447635.12000002479</v>
      </c>
      <c r="AH53" s="46">
        <v>1005333.4300001829</v>
      </c>
      <c r="AI53" s="46">
        <v>22270.720000000198</v>
      </c>
      <c r="AJ53" s="45">
        <v>11270573.909993572</v>
      </c>
    </row>
    <row r="54" spans="1:36" x14ac:dyDescent="0.25">
      <c r="AF54" s="2"/>
      <c r="AG54" s="2"/>
      <c r="AH54" s="2"/>
      <c r="AI54" s="2"/>
    </row>
  </sheetData>
  <mergeCells count="8">
    <mergeCell ref="AF2:AI2"/>
    <mergeCell ref="AJ2:AJ3"/>
    <mergeCell ref="A2:A3"/>
    <mergeCell ref="B2:F2"/>
    <mergeCell ref="H2:L2"/>
    <mergeCell ref="N2:R2"/>
    <mergeCell ref="T2:X2"/>
    <mergeCell ref="Z2:AD2"/>
  </mergeCells>
  <pageMargins left="0.6692913385826772" right="0.70866141732283472" top="0.78740157480314965" bottom="0.78740157480314965" header="0.51181102362204722" footer="0.51181102362204722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3"/>
  <sheetViews>
    <sheetView workbookViewId="0"/>
  </sheetViews>
  <sheetFormatPr defaultColWidth="9.140625" defaultRowHeight="15" x14ac:dyDescent="0.25"/>
  <cols>
    <col min="1" max="1" width="20.7109375" style="4" customWidth="1"/>
    <col min="2" max="6" width="11.42578125" style="2" customWidth="1"/>
    <col min="7" max="7" width="2.42578125" style="4" customWidth="1"/>
    <col min="8" max="11" width="11.42578125" style="2" customWidth="1"/>
    <col min="12" max="12" width="2.42578125" style="4" customWidth="1"/>
    <col min="13" max="17" width="11.42578125" style="2" customWidth="1"/>
    <col min="18" max="18" width="2.42578125" style="4" customWidth="1"/>
    <col min="19" max="23" width="11.42578125" style="2" customWidth="1"/>
    <col min="24" max="24" width="2.42578125" style="4" customWidth="1"/>
    <col min="25" max="28" width="11.42578125" style="2" customWidth="1"/>
    <col min="29" max="29" width="14.28515625" style="2" customWidth="1"/>
    <col min="30" max="30" width="11.5703125" style="2" bestFit="1" customWidth="1"/>
    <col min="31" max="31" width="14.28515625" style="2" bestFit="1" customWidth="1"/>
    <col min="32" max="16384" width="9.140625" style="2"/>
  </cols>
  <sheetData>
    <row r="1" spans="1:30" x14ac:dyDescent="0.25">
      <c r="A1" s="3" t="s">
        <v>96</v>
      </c>
      <c r="B1" s="3"/>
      <c r="C1" s="1"/>
      <c r="D1" s="1"/>
      <c r="E1" s="1"/>
      <c r="F1" s="1"/>
      <c r="H1" s="1"/>
      <c r="I1" s="1"/>
      <c r="J1" s="1"/>
      <c r="K1" s="1"/>
      <c r="M1" s="1"/>
      <c r="N1" s="1"/>
      <c r="O1" s="1"/>
      <c r="P1" s="1"/>
      <c r="Q1" s="1"/>
      <c r="S1" s="1"/>
      <c r="U1" s="1"/>
      <c r="V1" s="1"/>
    </row>
    <row r="2" spans="1:30" x14ac:dyDescent="0.25">
      <c r="A2" s="56" t="s">
        <v>18</v>
      </c>
      <c r="B2" s="65" t="s">
        <v>19</v>
      </c>
      <c r="C2" s="65"/>
      <c r="D2" s="65"/>
      <c r="E2" s="65"/>
      <c r="F2" s="65"/>
      <c r="G2" s="13"/>
      <c r="H2" s="65" t="s">
        <v>15</v>
      </c>
      <c r="I2" s="65"/>
      <c r="J2" s="65"/>
      <c r="K2" s="65"/>
      <c r="L2" s="13"/>
      <c r="M2" s="65" t="s">
        <v>16</v>
      </c>
      <c r="N2" s="65"/>
      <c r="O2" s="65"/>
      <c r="P2" s="65"/>
      <c r="Q2" s="65"/>
      <c r="R2" s="13"/>
      <c r="S2" s="65" t="s">
        <v>17</v>
      </c>
      <c r="T2" s="65"/>
      <c r="U2" s="65"/>
      <c r="V2" s="65"/>
      <c r="W2" s="65"/>
      <c r="X2" s="13"/>
      <c r="Y2" s="65" t="s">
        <v>1</v>
      </c>
      <c r="Z2" s="65"/>
      <c r="AA2" s="65"/>
      <c r="AB2" s="65"/>
      <c r="AC2" s="63" t="s">
        <v>1</v>
      </c>
    </row>
    <row r="3" spans="1:30" ht="18" x14ac:dyDescent="0.25">
      <c r="A3" s="57"/>
      <c r="B3" s="25" t="s">
        <v>9</v>
      </c>
      <c r="C3" s="26" t="s">
        <v>14</v>
      </c>
      <c r="D3" s="25" t="s">
        <v>10</v>
      </c>
      <c r="E3" s="25" t="s">
        <v>0</v>
      </c>
      <c r="F3" s="26" t="s">
        <v>1</v>
      </c>
      <c r="G3" s="14"/>
      <c r="H3" s="25" t="s">
        <v>9</v>
      </c>
      <c r="I3" s="26" t="s">
        <v>14</v>
      </c>
      <c r="J3" s="25" t="s">
        <v>10</v>
      </c>
      <c r="K3" s="26" t="s">
        <v>1</v>
      </c>
      <c r="L3" s="14"/>
      <c r="M3" s="25" t="s">
        <v>9</v>
      </c>
      <c r="N3" s="26" t="s">
        <v>14</v>
      </c>
      <c r="O3" s="25" t="s">
        <v>10</v>
      </c>
      <c r="P3" s="25" t="s">
        <v>0</v>
      </c>
      <c r="Q3" s="26" t="s">
        <v>1</v>
      </c>
      <c r="R3" s="14"/>
      <c r="S3" s="25" t="s">
        <v>9</v>
      </c>
      <c r="T3" s="26" t="s">
        <v>14</v>
      </c>
      <c r="U3" s="25" t="s">
        <v>10</v>
      </c>
      <c r="V3" s="25" t="s">
        <v>0</v>
      </c>
      <c r="W3" s="26" t="s">
        <v>1</v>
      </c>
      <c r="X3" s="14"/>
      <c r="Y3" s="25" t="s">
        <v>9</v>
      </c>
      <c r="Z3" s="26" t="s">
        <v>14</v>
      </c>
      <c r="AA3" s="25" t="s">
        <v>10</v>
      </c>
      <c r="AB3" s="25" t="s">
        <v>0</v>
      </c>
      <c r="AC3" s="64"/>
    </row>
    <row r="4" spans="1:30" x14ac:dyDescent="0.25">
      <c r="A4" s="22" t="s">
        <v>21</v>
      </c>
      <c r="B4" s="41">
        <v>118898.240000069</v>
      </c>
      <c r="C4" s="41">
        <v>3100.1599999999398</v>
      </c>
      <c r="D4" s="41">
        <v>35323.3000000061</v>
      </c>
      <c r="E4" s="41"/>
      <c r="F4" s="41">
        <v>157321.70000007504</v>
      </c>
      <c r="G4" s="41"/>
      <c r="H4" s="41">
        <v>56330.490000006197</v>
      </c>
      <c r="I4" s="41">
        <v>2199.26999999999</v>
      </c>
      <c r="J4" s="41">
        <v>9264.3499999995493</v>
      </c>
      <c r="K4" s="41">
        <v>67794.110000005734</v>
      </c>
      <c r="L4" s="41"/>
      <c r="M4" s="41">
        <v>108195.45000004199</v>
      </c>
      <c r="N4" s="41">
        <v>3784.1599999999398</v>
      </c>
      <c r="O4" s="41">
        <v>25469.6200000024</v>
      </c>
      <c r="P4" s="41"/>
      <c r="Q4" s="41">
        <v>137449.23000004434</v>
      </c>
      <c r="R4" s="41"/>
      <c r="S4" s="41">
        <v>76465.010000011302</v>
      </c>
      <c r="T4" s="41">
        <v>2423.1099999999701</v>
      </c>
      <c r="U4" s="41">
        <v>18128.660000000302</v>
      </c>
      <c r="V4" s="41"/>
      <c r="W4" s="41">
        <v>97016.780000011568</v>
      </c>
      <c r="X4" s="41"/>
      <c r="Y4" s="41">
        <v>359889.19000012847</v>
      </c>
      <c r="Z4" s="41">
        <v>11506.699999999839</v>
      </c>
      <c r="AA4" s="41">
        <v>88185.930000008346</v>
      </c>
      <c r="AB4" s="41"/>
      <c r="AC4" s="41">
        <v>459581.82000013668</v>
      </c>
      <c r="AD4" s="21"/>
    </row>
    <row r="5" spans="1:30" x14ac:dyDescent="0.25">
      <c r="A5" s="22" t="s">
        <v>22</v>
      </c>
      <c r="B5" s="41">
        <v>1167316.13999711</v>
      </c>
      <c r="C5" s="41">
        <v>27632.0000000041</v>
      </c>
      <c r="D5" s="41">
        <v>108439.280000058</v>
      </c>
      <c r="E5" s="41"/>
      <c r="F5" s="41">
        <v>1303387.4199971722</v>
      </c>
      <c r="G5" s="41"/>
      <c r="H5" s="41">
        <v>281140.28999965999</v>
      </c>
      <c r="I5" s="41">
        <v>14536.5799999992</v>
      </c>
      <c r="J5" s="41">
        <v>33892.480000007497</v>
      </c>
      <c r="K5" s="41">
        <v>329569.34999966668</v>
      </c>
      <c r="L5" s="41"/>
      <c r="M5" s="41">
        <v>1066707.3399993</v>
      </c>
      <c r="N5" s="41">
        <v>32886.280000005601</v>
      </c>
      <c r="O5" s="41">
        <v>102327.72000004099</v>
      </c>
      <c r="P5" s="41"/>
      <c r="Q5" s="41">
        <v>1201921.3399993465</v>
      </c>
      <c r="R5" s="41"/>
      <c r="S5" s="41">
        <v>618827.62999960303</v>
      </c>
      <c r="T5" s="41">
        <v>20388.2900000015</v>
      </c>
      <c r="U5" s="41">
        <v>69986.420000008598</v>
      </c>
      <c r="V5" s="41"/>
      <c r="W5" s="41">
        <v>709202.33999961324</v>
      </c>
      <c r="X5" s="41"/>
      <c r="Y5" s="41">
        <v>3133991.3999956734</v>
      </c>
      <c r="Z5" s="41">
        <v>95443.150000010399</v>
      </c>
      <c r="AA5" s="41">
        <v>314645.9000001151</v>
      </c>
      <c r="AB5" s="41"/>
      <c r="AC5" s="41">
        <v>3544080.4499957985</v>
      </c>
      <c r="AD5" s="21"/>
    </row>
    <row r="6" spans="1:30" x14ac:dyDescent="0.25">
      <c r="A6" s="22" t="s">
        <v>23</v>
      </c>
      <c r="B6" s="41">
        <v>300778.669999648</v>
      </c>
      <c r="C6" s="41">
        <v>16556.209999999199</v>
      </c>
      <c r="D6" s="41">
        <v>23498.910000002201</v>
      </c>
      <c r="E6" s="41"/>
      <c r="F6" s="41">
        <v>340833.78999964939</v>
      </c>
      <c r="G6" s="41"/>
      <c r="H6" s="41">
        <v>54281.800000004703</v>
      </c>
      <c r="I6" s="41">
        <v>9468.0099999995</v>
      </c>
      <c r="J6" s="41">
        <v>6811.0799999997298</v>
      </c>
      <c r="K6" s="41">
        <v>70560.890000003928</v>
      </c>
      <c r="L6" s="41"/>
      <c r="M6" s="41">
        <v>266538.11999981198</v>
      </c>
      <c r="N6" s="41">
        <v>17598.98</v>
      </c>
      <c r="O6" s="41">
        <v>24945.080000002701</v>
      </c>
      <c r="P6" s="41"/>
      <c r="Q6" s="41">
        <v>309082.17999981466</v>
      </c>
      <c r="R6" s="41"/>
      <c r="S6" s="41">
        <v>172127.70999996</v>
      </c>
      <c r="T6" s="41">
        <v>11508.459999999801</v>
      </c>
      <c r="U6" s="41">
        <v>19968.950000001299</v>
      </c>
      <c r="V6" s="41"/>
      <c r="W6" s="41">
        <v>203605.11999996108</v>
      </c>
      <c r="X6" s="41"/>
      <c r="Y6" s="41">
        <v>793726.29999942472</v>
      </c>
      <c r="Z6" s="41">
        <v>55131.659999998505</v>
      </c>
      <c r="AA6" s="41">
        <v>75224.020000005927</v>
      </c>
      <c r="AB6" s="41"/>
      <c r="AC6" s="41">
        <v>924081.9799994292</v>
      </c>
      <c r="AD6" s="21"/>
    </row>
    <row r="7" spans="1:30" x14ac:dyDescent="0.25">
      <c r="A7" s="22" t="s">
        <v>24</v>
      </c>
      <c r="B7" s="41">
        <v>1076237.349998856</v>
      </c>
      <c r="C7" s="41">
        <v>35366.409999998272</v>
      </c>
      <c r="D7" s="41">
        <v>64646.049999999901</v>
      </c>
      <c r="E7" s="41"/>
      <c r="F7" s="41">
        <v>1176249.8099988541</v>
      </c>
      <c r="G7" s="41"/>
      <c r="H7" s="41">
        <v>199737.73000009128</v>
      </c>
      <c r="I7" s="41">
        <v>13451.969999999679</v>
      </c>
      <c r="J7" s="41">
        <v>17108.599999999511</v>
      </c>
      <c r="K7" s="41">
        <v>230298.3000000905</v>
      </c>
      <c r="L7" s="41"/>
      <c r="M7" s="41">
        <v>1388705.369998914</v>
      </c>
      <c r="N7" s="41">
        <v>49695.459999999141</v>
      </c>
      <c r="O7" s="41">
        <v>80023.82000000379</v>
      </c>
      <c r="P7" s="41"/>
      <c r="Q7" s="41">
        <v>1518424.6499989168</v>
      </c>
      <c r="R7" s="41"/>
      <c r="S7" s="41">
        <v>1286137.699998894</v>
      </c>
      <c r="T7" s="41">
        <v>35794.559999999263</v>
      </c>
      <c r="U7" s="41">
        <v>64353.24000000165</v>
      </c>
      <c r="V7" s="41"/>
      <c r="W7" s="41">
        <v>1386285.499998895</v>
      </c>
      <c r="X7" s="41"/>
      <c r="Y7" s="41">
        <v>3950818.1499967552</v>
      </c>
      <c r="Z7" s="41">
        <v>134308.39999999636</v>
      </c>
      <c r="AA7" s="41">
        <v>226131.71000000485</v>
      </c>
      <c r="AB7" s="41"/>
      <c r="AC7" s="41">
        <v>4311258.259996756</v>
      </c>
      <c r="AD7" s="21"/>
    </row>
    <row r="8" spans="1:30" x14ac:dyDescent="0.25">
      <c r="A8" s="23" t="s">
        <v>25</v>
      </c>
      <c r="B8" s="42">
        <v>89.09</v>
      </c>
      <c r="C8" s="42">
        <v>3.49</v>
      </c>
      <c r="D8" s="42">
        <v>6.54</v>
      </c>
      <c r="E8" s="42"/>
      <c r="F8" s="42">
        <v>99.12</v>
      </c>
      <c r="G8" s="42"/>
      <c r="H8" s="42">
        <v>23.7</v>
      </c>
      <c r="I8" s="42">
        <v>1.39</v>
      </c>
      <c r="J8" s="42">
        <v>0.57999999999999996</v>
      </c>
      <c r="K8" s="42">
        <v>25.669999999999998</v>
      </c>
      <c r="L8" s="42"/>
      <c r="M8" s="42">
        <v>254.46</v>
      </c>
      <c r="N8" s="42">
        <v>7.71</v>
      </c>
      <c r="O8" s="42">
        <v>20.78</v>
      </c>
      <c r="P8" s="42"/>
      <c r="Q8" s="42">
        <v>282.95</v>
      </c>
      <c r="R8" s="42"/>
      <c r="S8" s="42">
        <v>175.31</v>
      </c>
      <c r="T8" s="42">
        <v>5.48</v>
      </c>
      <c r="U8" s="42">
        <v>14.36</v>
      </c>
      <c r="V8" s="42"/>
      <c r="W8" s="42">
        <v>195.15</v>
      </c>
      <c r="X8" s="42"/>
      <c r="Y8" s="42">
        <v>542.55999999999995</v>
      </c>
      <c r="Z8" s="42">
        <v>18.07</v>
      </c>
      <c r="AA8" s="42">
        <v>42.26</v>
      </c>
      <c r="AB8" s="42"/>
      <c r="AC8" s="42">
        <v>602.89</v>
      </c>
      <c r="AD8" s="21"/>
    </row>
    <row r="9" spans="1:30" x14ac:dyDescent="0.25">
      <c r="A9" s="23" t="s">
        <v>26</v>
      </c>
      <c r="B9" s="42">
        <v>175142.45999997799</v>
      </c>
      <c r="C9" s="42">
        <v>5554.0399999997999</v>
      </c>
      <c r="D9" s="42">
        <v>12103.5899999994</v>
      </c>
      <c r="E9" s="42"/>
      <c r="F9" s="42">
        <v>192800.08999997721</v>
      </c>
      <c r="G9" s="42"/>
      <c r="H9" s="42">
        <v>33265.140000008003</v>
      </c>
      <c r="I9" s="42">
        <v>2203.1599999999899</v>
      </c>
      <c r="J9" s="42">
        <v>3637.5799999999199</v>
      </c>
      <c r="K9" s="42">
        <v>39105.880000007914</v>
      </c>
      <c r="L9" s="42"/>
      <c r="M9" s="42">
        <v>218997.09999989599</v>
      </c>
      <c r="N9" s="42">
        <v>7537.87999999984</v>
      </c>
      <c r="O9" s="42">
        <v>13377.549999999699</v>
      </c>
      <c r="P9" s="42"/>
      <c r="Q9" s="42">
        <v>239912.52999989552</v>
      </c>
      <c r="R9" s="42"/>
      <c r="S9" s="42">
        <v>141873.81000005201</v>
      </c>
      <c r="T9" s="42">
        <v>4816.3799999999001</v>
      </c>
      <c r="U9" s="42">
        <v>9787.3899999998503</v>
      </c>
      <c r="V9" s="42"/>
      <c r="W9" s="42">
        <v>156477.58000005173</v>
      </c>
      <c r="X9" s="42"/>
      <c r="Y9" s="42">
        <v>569278.509999934</v>
      </c>
      <c r="Z9" s="42">
        <v>20111.45999999953</v>
      </c>
      <c r="AA9" s="42">
        <v>38906.109999998873</v>
      </c>
      <c r="AB9" s="42"/>
      <c r="AC9" s="42">
        <v>628296.07999993244</v>
      </c>
      <c r="AD9" s="21"/>
    </row>
    <row r="10" spans="1:30" x14ac:dyDescent="0.25">
      <c r="A10" s="23" t="s">
        <v>27</v>
      </c>
      <c r="B10" s="42">
        <v>565236.47999894898</v>
      </c>
      <c r="C10" s="42">
        <v>12173.0899999993</v>
      </c>
      <c r="D10" s="42">
        <v>23406.810000002199</v>
      </c>
      <c r="E10" s="42"/>
      <c r="F10" s="42">
        <v>600816.3799989504</v>
      </c>
      <c r="G10" s="42"/>
      <c r="H10" s="42">
        <v>108574.670000078</v>
      </c>
      <c r="I10" s="42">
        <v>4171.5799999998699</v>
      </c>
      <c r="J10" s="42">
        <v>5626.7499999997899</v>
      </c>
      <c r="K10" s="42">
        <v>118373.00000007766</v>
      </c>
      <c r="L10" s="42"/>
      <c r="M10" s="42">
        <v>554695.75999946799</v>
      </c>
      <c r="N10" s="42">
        <v>13643.059999999599</v>
      </c>
      <c r="O10" s="42">
        <v>23107.730000001698</v>
      </c>
      <c r="P10" s="42"/>
      <c r="Q10" s="42">
        <v>591446.54999946931</v>
      </c>
      <c r="R10" s="42"/>
      <c r="S10" s="42">
        <v>537481.92999941099</v>
      </c>
      <c r="T10" s="42">
        <v>9775.9499999997806</v>
      </c>
      <c r="U10" s="42">
        <v>18022.640000000501</v>
      </c>
      <c r="V10" s="42"/>
      <c r="W10" s="42">
        <v>565280.51999941131</v>
      </c>
      <c r="X10" s="42"/>
      <c r="Y10" s="42">
        <v>1765988.839997906</v>
      </c>
      <c r="Z10" s="42">
        <v>39763.679999998552</v>
      </c>
      <c r="AA10" s="42">
        <v>70163.930000004184</v>
      </c>
      <c r="AB10" s="42"/>
      <c r="AC10" s="42">
        <v>1875916.4499979089</v>
      </c>
      <c r="AD10" s="21"/>
    </row>
    <row r="11" spans="1:30" x14ac:dyDescent="0.25">
      <c r="A11" s="23" t="s">
        <v>28</v>
      </c>
      <c r="B11" s="42">
        <v>111585.620000066</v>
      </c>
      <c r="C11" s="42">
        <v>11839.039999999401</v>
      </c>
      <c r="D11" s="42">
        <v>15912.229999999099</v>
      </c>
      <c r="E11" s="42"/>
      <c r="F11" s="42">
        <v>139336.89000006451</v>
      </c>
      <c r="G11" s="42"/>
      <c r="H11" s="42">
        <v>15361.429999999</v>
      </c>
      <c r="I11" s="42">
        <v>4259.6199999998698</v>
      </c>
      <c r="J11" s="42">
        <v>3670.2099999999</v>
      </c>
      <c r="K11" s="42">
        <v>23291.259999998772</v>
      </c>
      <c r="L11" s="42"/>
      <c r="M11" s="42">
        <v>255865.379999836</v>
      </c>
      <c r="N11" s="42">
        <v>17960.849999999999</v>
      </c>
      <c r="O11" s="42">
        <v>21388.200000001099</v>
      </c>
      <c r="P11" s="42"/>
      <c r="Q11" s="42">
        <v>295214.42999983707</v>
      </c>
      <c r="R11" s="42"/>
      <c r="S11" s="42">
        <v>226186.78999981299</v>
      </c>
      <c r="T11" s="42">
        <v>12359.539999999801</v>
      </c>
      <c r="U11" s="42">
        <v>15918.5699999998</v>
      </c>
      <c r="V11" s="42"/>
      <c r="W11" s="42">
        <v>254464.89999981259</v>
      </c>
      <c r="X11" s="42"/>
      <c r="Y11" s="42">
        <v>608999.21999971406</v>
      </c>
      <c r="Z11" s="42">
        <v>46419.049999999072</v>
      </c>
      <c r="AA11" s="42">
        <v>56889.209999999897</v>
      </c>
      <c r="AB11" s="42"/>
      <c r="AC11" s="42">
        <v>712307.4799997129</v>
      </c>
      <c r="AD11" s="21"/>
    </row>
    <row r="12" spans="1:30" x14ac:dyDescent="0.25">
      <c r="A12" s="23" t="s">
        <v>0</v>
      </c>
      <c r="B12" s="42">
        <v>224183.69999986299</v>
      </c>
      <c r="C12" s="42">
        <v>5796.7499999997699</v>
      </c>
      <c r="D12" s="42">
        <v>13216.879999999201</v>
      </c>
      <c r="E12" s="42"/>
      <c r="F12" s="42">
        <v>243197.32999986195</v>
      </c>
      <c r="G12" s="42"/>
      <c r="H12" s="42">
        <v>42512.790000006302</v>
      </c>
      <c r="I12" s="42">
        <v>2816.2199999999498</v>
      </c>
      <c r="J12" s="42">
        <v>4173.4799999999004</v>
      </c>
      <c r="K12" s="42">
        <v>49502.490000006153</v>
      </c>
      <c r="L12" s="42"/>
      <c r="M12" s="42">
        <v>358892.66999971401</v>
      </c>
      <c r="N12" s="42">
        <v>10545.959999999701</v>
      </c>
      <c r="O12" s="42">
        <v>22129.5600000013</v>
      </c>
      <c r="P12" s="42"/>
      <c r="Q12" s="42">
        <v>391568.18999971496</v>
      </c>
      <c r="R12" s="42"/>
      <c r="S12" s="42">
        <v>380419.85999961803</v>
      </c>
      <c r="T12" s="42">
        <v>8837.2099999997808</v>
      </c>
      <c r="U12" s="42">
        <v>20610.280000001501</v>
      </c>
      <c r="V12" s="42"/>
      <c r="W12" s="42">
        <v>409867.3499996193</v>
      </c>
      <c r="X12" s="42"/>
      <c r="Y12" s="42">
        <v>1006009.0199992014</v>
      </c>
      <c r="Z12" s="42">
        <v>27996.139999999203</v>
      </c>
      <c r="AA12" s="42">
        <v>60130.200000001903</v>
      </c>
      <c r="AB12" s="42"/>
      <c r="AC12" s="42">
        <v>1094135.3599992024</v>
      </c>
      <c r="AD12" s="21"/>
    </row>
    <row r="13" spans="1:30" x14ac:dyDescent="0.25">
      <c r="A13" s="22" t="s">
        <v>29</v>
      </c>
      <c r="B13" s="41">
        <v>65536.159999997457</v>
      </c>
      <c r="C13" s="41">
        <v>2912.5900000000029</v>
      </c>
      <c r="D13" s="41">
        <v>6949.0000000000127</v>
      </c>
      <c r="E13" s="41"/>
      <c r="F13" s="41">
        <v>75397.749999997483</v>
      </c>
      <c r="G13" s="41"/>
      <c r="H13" s="41">
        <v>8208.4400000000041</v>
      </c>
      <c r="I13" s="41">
        <v>663.13000000000011</v>
      </c>
      <c r="J13" s="41">
        <v>1232.370000000001</v>
      </c>
      <c r="K13" s="41">
        <v>10103.940000000006</v>
      </c>
      <c r="L13" s="41"/>
      <c r="M13" s="41">
        <v>89309.499999998778</v>
      </c>
      <c r="N13" s="41">
        <v>4417.9300000000021</v>
      </c>
      <c r="O13" s="41">
        <v>9763.2899999999718</v>
      </c>
      <c r="P13" s="41"/>
      <c r="Q13" s="41">
        <v>103490.71999999875</v>
      </c>
      <c r="R13" s="41"/>
      <c r="S13" s="41">
        <v>194482.04000001069</v>
      </c>
      <c r="T13" s="41">
        <v>8131.2399999999716</v>
      </c>
      <c r="U13" s="41">
        <v>12380.359999999895</v>
      </c>
      <c r="V13" s="41"/>
      <c r="W13" s="41">
        <v>214993.64000001061</v>
      </c>
      <c r="X13" s="41"/>
      <c r="Y13" s="41">
        <v>357536.14000000694</v>
      </c>
      <c r="Z13" s="41">
        <v>16124.889999999978</v>
      </c>
      <c r="AA13" s="41">
        <v>30325.01999999988</v>
      </c>
      <c r="AB13" s="41"/>
      <c r="AC13" s="41">
        <v>403986.0500000068</v>
      </c>
      <c r="AD13" s="21"/>
    </row>
    <row r="14" spans="1:30" x14ac:dyDescent="0.25">
      <c r="A14" s="23" t="s">
        <v>30</v>
      </c>
      <c r="B14" s="42">
        <v>440.95000000000101</v>
      </c>
      <c r="C14" s="42">
        <v>27.11</v>
      </c>
      <c r="D14" s="42">
        <v>56.54</v>
      </c>
      <c r="E14" s="42"/>
      <c r="F14" s="42">
        <v>524.60000000000105</v>
      </c>
      <c r="G14" s="42"/>
      <c r="H14" s="42">
        <v>78.899999999999906</v>
      </c>
      <c r="I14" s="42">
        <v>6.84</v>
      </c>
      <c r="J14" s="42">
        <v>12.92</v>
      </c>
      <c r="K14" s="42">
        <v>98.659999999999911</v>
      </c>
      <c r="L14" s="42"/>
      <c r="M14" s="42">
        <v>644.06000000000097</v>
      </c>
      <c r="N14" s="42">
        <v>41.91</v>
      </c>
      <c r="O14" s="42">
        <v>88.64</v>
      </c>
      <c r="P14" s="42"/>
      <c r="Q14" s="42">
        <v>774.61000000000092</v>
      </c>
      <c r="R14" s="42"/>
      <c r="S14" s="42">
        <v>642.87</v>
      </c>
      <c r="T14" s="42">
        <v>25.41</v>
      </c>
      <c r="U14" s="42">
        <v>67.05</v>
      </c>
      <c r="V14" s="42"/>
      <c r="W14" s="42">
        <v>735.32999999999993</v>
      </c>
      <c r="X14" s="42"/>
      <c r="Y14" s="42">
        <v>1806.7800000000018</v>
      </c>
      <c r="Z14" s="42">
        <v>101.27</v>
      </c>
      <c r="AA14" s="42">
        <v>225.14999999999998</v>
      </c>
      <c r="AB14" s="42"/>
      <c r="AC14" s="42">
        <v>2133.2000000000016</v>
      </c>
      <c r="AD14" s="21"/>
    </row>
    <row r="15" spans="1:30" x14ac:dyDescent="0.25">
      <c r="A15" s="23" t="s">
        <v>31</v>
      </c>
      <c r="B15" s="42">
        <v>1569.4200000000101</v>
      </c>
      <c r="C15" s="42">
        <v>66.95</v>
      </c>
      <c r="D15" s="42">
        <v>276.83</v>
      </c>
      <c r="E15" s="42"/>
      <c r="F15" s="42">
        <v>1913.20000000001</v>
      </c>
      <c r="G15" s="42"/>
      <c r="H15" s="42">
        <v>156.80000000000001</v>
      </c>
      <c r="I15" s="42">
        <v>15.56</v>
      </c>
      <c r="J15" s="42">
        <v>50.94</v>
      </c>
      <c r="K15" s="42">
        <v>223.3</v>
      </c>
      <c r="L15" s="42"/>
      <c r="M15" s="42">
        <v>1984.83</v>
      </c>
      <c r="N15" s="42">
        <v>80.17</v>
      </c>
      <c r="O15" s="42">
        <v>297.49</v>
      </c>
      <c r="P15" s="42"/>
      <c r="Q15" s="42">
        <v>2362.4899999999998</v>
      </c>
      <c r="R15" s="42"/>
      <c r="S15" s="42">
        <v>7843.4899999997897</v>
      </c>
      <c r="T15" s="42">
        <v>156.83000000000001</v>
      </c>
      <c r="U15" s="42">
        <v>377.58000000000101</v>
      </c>
      <c r="V15" s="42"/>
      <c r="W15" s="42">
        <v>8377.8999999997905</v>
      </c>
      <c r="X15" s="42"/>
      <c r="Y15" s="42">
        <v>11554.539999999797</v>
      </c>
      <c r="Z15" s="42">
        <v>319.51</v>
      </c>
      <c r="AA15" s="42">
        <v>1002.8400000000011</v>
      </c>
      <c r="AB15" s="42"/>
      <c r="AC15" s="42">
        <v>12876.889999999801</v>
      </c>
      <c r="AD15" s="21"/>
    </row>
    <row r="16" spans="1:30" x14ac:dyDescent="0.25">
      <c r="A16" s="23" t="s">
        <v>32</v>
      </c>
      <c r="B16" s="42">
        <v>1531.42</v>
      </c>
      <c r="C16" s="42">
        <v>59.8</v>
      </c>
      <c r="D16" s="42">
        <v>138.91</v>
      </c>
      <c r="E16" s="42"/>
      <c r="F16" s="42">
        <v>1730.13</v>
      </c>
      <c r="G16" s="42"/>
      <c r="H16" s="42">
        <v>41.34</v>
      </c>
      <c r="I16" s="42">
        <v>9.69</v>
      </c>
      <c r="J16" s="42">
        <v>15.7</v>
      </c>
      <c r="K16" s="42">
        <v>66.73</v>
      </c>
      <c r="L16" s="42"/>
      <c r="M16" s="42">
        <v>1663.67</v>
      </c>
      <c r="N16" s="42">
        <v>72.55</v>
      </c>
      <c r="O16" s="42">
        <v>124.87</v>
      </c>
      <c r="P16" s="42"/>
      <c r="Q16" s="42">
        <v>1861.09</v>
      </c>
      <c r="R16" s="42"/>
      <c r="S16" s="42">
        <v>1383.77</v>
      </c>
      <c r="T16" s="42">
        <v>101.43</v>
      </c>
      <c r="U16" s="42">
        <v>132.57</v>
      </c>
      <c r="V16" s="42"/>
      <c r="W16" s="42">
        <v>1617.77</v>
      </c>
      <c r="X16" s="42"/>
      <c r="Y16" s="42">
        <v>4620.2000000000007</v>
      </c>
      <c r="Z16" s="42">
        <v>243.47000000000003</v>
      </c>
      <c r="AA16" s="42">
        <v>412.04999999999995</v>
      </c>
      <c r="AB16" s="42"/>
      <c r="AC16" s="42">
        <v>5275.7200000000012</v>
      </c>
      <c r="AD16" s="21"/>
    </row>
    <row r="17" spans="1:30" x14ac:dyDescent="0.25">
      <c r="A17" s="23" t="s">
        <v>33</v>
      </c>
      <c r="B17" s="42">
        <v>1438.55</v>
      </c>
      <c r="C17" s="42">
        <v>49.77</v>
      </c>
      <c r="D17" s="42">
        <v>228.73</v>
      </c>
      <c r="E17" s="42"/>
      <c r="F17" s="42">
        <v>1717.05</v>
      </c>
      <c r="G17" s="42"/>
      <c r="H17" s="42">
        <v>199.2</v>
      </c>
      <c r="I17" s="42">
        <v>16.510000000000002</v>
      </c>
      <c r="J17" s="42">
        <v>24.29</v>
      </c>
      <c r="K17" s="42">
        <v>239.99999999999997</v>
      </c>
      <c r="L17" s="42"/>
      <c r="M17" s="42">
        <v>2239.9399999999901</v>
      </c>
      <c r="N17" s="42">
        <v>95.69</v>
      </c>
      <c r="O17" s="42">
        <v>202.56</v>
      </c>
      <c r="P17" s="42"/>
      <c r="Q17" s="42">
        <v>2538.1899999999901</v>
      </c>
      <c r="R17" s="42"/>
      <c r="S17" s="42">
        <v>2633.97999999996</v>
      </c>
      <c r="T17" s="42">
        <v>89.34</v>
      </c>
      <c r="U17" s="42">
        <v>179.74</v>
      </c>
      <c r="V17" s="42"/>
      <c r="W17" s="42">
        <v>2903.0599999999604</v>
      </c>
      <c r="X17" s="42"/>
      <c r="Y17" s="42">
        <v>6511.6699999999501</v>
      </c>
      <c r="Z17" s="42">
        <v>251.31</v>
      </c>
      <c r="AA17" s="42">
        <v>635.32000000000005</v>
      </c>
      <c r="AB17" s="42"/>
      <c r="AC17" s="42">
        <v>7398.2999999999502</v>
      </c>
      <c r="AD17" s="21"/>
    </row>
    <row r="18" spans="1:30" x14ac:dyDescent="0.25">
      <c r="A18" s="23" t="s">
        <v>34</v>
      </c>
      <c r="B18" s="42">
        <v>2449.5599999999899</v>
      </c>
      <c r="C18" s="42">
        <v>248.2</v>
      </c>
      <c r="D18" s="42">
        <v>527.33000000000095</v>
      </c>
      <c r="E18" s="42"/>
      <c r="F18" s="42">
        <v>3225.0899999999906</v>
      </c>
      <c r="G18" s="42"/>
      <c r="H18" s="42">
        <v>317.29000000000002</v>
      </c>
      <c r="I18" s="42">
        <v>69.56</v>
      </c>
      <c r="J18" s="42">
        <v>104.32</v>
      </c>
      <c r="K18" s="42">
        <v>491.17</v>
      </c>
      <c r="L18" s="42"/>
      <c r="M18" s="42">
        <v>5583.1299999998901</v>
      </c>
      <c r="N18" s="42">
        <v>446.150000000001</v>
      </c>
      <c r="O18" s="42">
        <v>767.3</v>
      </c>
      <c r="P18" s="42"/>
      <c r="Q18" s="42">
        <v>6796.5799999998908</v>
      </c>
      <c r="R18" s="42"/>
      <c r="S18" s="42">
        <v>35002.050000005598</v>
      </c>
      <c r="T18" s="42">
        <v>2798.01999999998</v>
      </c>
      <c r="U18" s="42">
        <v>2542.2199999999798</v>
      </c>
      <c r="V18" s="42"/>
      <c r="W18" s="42">
        <v>40342.29000000556</v>
      </c>
      <c r="X18" s="42"/>
      <c r="Y18" s="42">
        <v>43352.030000005478</v>
      </c>
      <c r="Z18" s="42">
        <v>3561.9299999999807</v>
      </c>
      <c r="AA18" s="42">
        <v>3941.1699999999805</v>
      </c>
      <c r="AB18" s="42"/>
      <c r="AC18" s="42">
        <v>50855.13000000544</v>
      </c>
      <c r="AD18" s="21"/>
    </row>
    <row r="19" spans="1:30" x14ac:dyDescent="0.25">
      <c r="A19" s="23" t="s">
        <v>35</v>
      </c>
      <c r="B19" s="42">
        <v>14628.5999999991</v>
      </c>
      <c r="C19" s="42">
        <v>381.45000000000101</v>
      </c>
      <c r="D19" s="42">
        <v>795.50000000000205</v>
      </c>
      <c r="E19" s="42"/>
      <c r="F19" s="42">
        <v>15805.549999999103</v>
      </c>
      <c r="G19" s="42"/>
      <c r="H19" s="42">
        <v>1811.89</v>
      </c>
      <c r="I19" s="42">
        <v>91.27</v>
      </c>
      <c r="J19" s="42">
        <v>137.12</v>
      </c>
      <c r="K19" s="42">
        <v>2040.2800000000002</v>
      </c>
      <c r="L19" s="42"/>
      <c r="M19" s="42">
        <v>5162.7799999998797</v>
      </c>
      <c r="N19" s="42">
        <v>274.23</v>
      </c>
      <c r="O19" s="42">
        <v>644.97000000000105</v>
      </c>
      <c r="P19" s="42"/>
      <c r="Q19" s="42">
        <v>6081.9799999998813</v>
      </c>
      <c r="R19" s="42"/>
      <c r="S19" s="42">
        <v>12805.4199999996</v>
      </c>
      <c r="T19" s="42">
        <v>310.55</v>
      </c>
      <c r="U19" s="42">
        <v>686.37000000000103</v>
      </c>
      <c r="V19" s="42"/>
      <c r="W19" s="42">
        <v>13802.3399999996</v>
      </c>
      <c r="X19" s="42"/>
      <c r="Y19" s="42">
        <v>34408.689999998576</v>
      </c>
      <c r="Z19" s="42">
        <v>1057.5000000000009</v>
      </c>
      <c r="AA19" s="42">
        <v>2263.9600000000037</v>
      </c>
      <c r="AB19" s="42"/>
      <c r="AC19" s="42">
        <v>37730.14999999859</v>
      </c>
      <c r="AD19" s="21"/>
    </row>
    <row r="20" spans="1:30" x14ac:dyDescent="0.25">
      <c r="A20" s="23" t="s">
        <v>36</v>
      </c>
      <c r="B20" s="42">
        <v>2418.95999999999</v>
      </c>
      <c r="C20" s="42">
        <v>76.45</v>
      </c>
      <c r="D20" s="42">
        <v>169.46</v>
      </c>
      <c r="E20" s="42"/>
      <c r="F20" s="42">
        <v>2664.8699999999899</v>
      </c>
      <c r="G20" s="42"/>
      <c r="H20" s="42">
        <v>718.94000000000199</v>
      </c>
      <c r="I20" s="42">
        <v>18.52</v>
      </c>
      <c r="J20" s="42">
        <v>31.72</v>
      </c>
      <c r="K20" s="42">
        <v>769.180000000002</v>
      </c>
      <c r="L20" s="42"/>
      <c r="M20" s="42">
        <v>3172.2899999999599</v>
      </c>
      <c r="N20" s="42">
        <v>79.09</v>
      </c>
      <c r="O20" s="42">
        <v>202.82</v>
      </c>
      <c r="P20" s="42"/>
      <c r="Q20" s="42">
        <v>3454.1999999999603</v>
      </c>
      <c r="R20" s="42"/>
      <c r="S20" s="42">
        <v>3011.93999999994</v>
      </c>
      <c r="T20" s="42">
        <v>79.540000000000006</v>
      </c>
      <c r="U20" s="42">
        <v>147.36000000000001</v>
      </c>
      <c r="V20" s="42"/>
      <c r="W20" s="42">
        <v>3238.8399999999401</v>
      </c>
      <c r="X20" s="42"/>
      <c r="Y20" s="42">
        <v>9322.1299999998919</v>
      </c>
      <c r="Z20" s="42">
        <v>253.60000000000002</v>
      </c>
      <c r="AA20" s="42">
        <v>551.36</v>
      </c>
      <c r="AB20" s="42"/>
      <c r="AC20" s="42">
        <v>10127.089999999893</v>
      </c>
      <c r="AD20" s="21"/>
    </row>
    <row r="21" spans="1:30" x14ac:dyDescent="0.25">
      <c r="A21" s="23" t="s">
        <v>37</v>
      </c>
      <c r="B21" s="42">
        <v>1772.9200000000101</v>
      </c>
      <c r="C21" s="42">
        <v>88.649999999999906</v>
      </c>
      <c r="D21" s="42">
        <v>147.18</v>
      </c>
      <c r="E21" s="42"/>
      <c r="F21" s="42">
        <v>2008.75000000001</v>
      </c>
      <c r="G21" s="42"/>
      <c r="H21" s="42">
        <v>105.16</v>
      </c>
      <c r="I21" s="42">
        <v>16.97</v>
      </c>
      <c r="J21" s="42">
        <v>26.72</v>
      </c>
      <c r="K21" s="42">
        <v>148.85</v>
      </c>
      <c r="L21" s="42"/>
      <c r="M21" s="42">
        <v>1864.64</v>
      </c>
      <c r="N21" s="42">
        <v>100.69</v>
      </c>
      <c r="O21" s="42">
        <v>145.08000000000001</v>
      </c>
      <c r="P21" s="42"/>
      <c r="Q21" s="42">
        <v>2110.41</v>
      </c>
      <c r="R21" s="42"/>
      <c r="S21" s="42">
        <v>1646.91</v>
      </c>
      <c r="T21" s="42">
        <v>73.13</v>
      </c>
      <c r="U21" s="42">
        <v>112.31</v>
      </c>
      <c r="V21" s="42"/>
      <c r="W21" s="42">
        <v>1832.35</v>
      </c>
      <c r="X21" s="42"/>
      <c r="Y21" s="42">
        <v>5389.6300000000101</v>
      </c>
      <c r="Z21" s="42">
        <v>279.43999999999988</v>
      </c>
      <c r="AA21" s="42">
        <v>431.29</v>
      </c>
      <c r="AB21" s="42"/>
      <c r="AC21" s="42">
        <v>6100.3600000000097</v>
      </c>
      <c r="AD21" s="21"/>
    </row>
    <row r="22" spans="1:30" ht="14.45" x14ac:dyDescent="0.35">
      <c r="A22" s="23" t="s">
        <v>38</v>
      </c>
      <c r="B22" s="42">
        <v>9842.0199999995202</v>
      </c>
      <c r="C22" s="42">
        <v>544.98000000000104</v>
      </c>
      <c r="D22" s="42">
        <v>1088.8399999999999</v>
      </c>
      <c r="E22" s="42"/>
      <c r="F22" s="42">
        <v>11475.839999999522</v>
      </c>
      <c r="G22" s="42"/>
      <c r="H22" s="42">
        <v>1248.29</v>
      </c>
      <c r="I22" s="42">
        <v>91.08</v>
      </c>
      <c r="J22" s="42">
        <v>153.1</v>
      </c>
      <c r="K22" s="42">
        <v>1492.4699999999998</v>
      </c>
      <c r="L22" s="42"/>
      <c r="M22" s="42">
        <v>13133.6099999996</v>
      </c>
      <c r="N22" s="42">
        <v>793.24000000000103</v>
      </c>
      <c r="O22" s="42">
        <v>1642.16</v>
      </c>
      <c r="P22" s="42"/>
      <c r="Q22" s="42">
        <v>15569.009999999602</v>
      </c>
      <c r="R22" s="42"/>
      <c r="S22" s="42">
        <v>24624.550000002801</v>
      </c>
      <c r="T22" s="42">
        <v>726.19000000000096</v>
      </c>
      <c r="U22" s="42">
        <v>1366.2</v>
      </c>
      <c r="V22" s="42"/>
      <c r="W22" s="42">
        <v>26716.940000002804</v>
      </c>
      <c r="X22" s="42"/>
      <c r="Y22" s="42">
        <v>48848.470000001922</v>
      </c>
      <c r="Z22" s="42">
        <v>2155.490000000003</v>
      </c>
      <c r="AA22" s="42">
        <v>4250.3</v>
      </c>
      <c r="AB22" s="42"/>
      <c r="AC22" s="42">
        <v>55254.26000000193</v>
      </c>
      <c r="AD22" s="21"/>
    </row>
    <row r="23" spans="1:30" ht="14.45" x14ac:dyDescent="0.35">
      <c r="A23" s="23" t="s">
        <v>39</v>
      </c>
      <c r="B23" s="42">
        <v>4898.95999999983</v>
      </c>
      <c r="C23" s="42">
        <v>183.86</v>
      </c>
      <c r="D23" s="42">
        <v>380.7</v>
      </c>
      <c r="E23" s="42"/>
      <c r="F23" s="42">
        <v>5463.5199999998295</v>
      </c>
      <c r="G23" s="42"/>
      <c r="H23" s="42">
        <v>635.72000000000105</v>
      </c>
      <c r="I23" s="42">
        <v>35.21</v>
      </c>
      <c r="J23" s="42">
        <v>60.54</v>
      </c>
      <c r="K23" s="42">
        <v>731.47000000000105</v>
      </c>
      <c r="L23" s="42"/>
      <c r="M23" s="42">
        <v>11206.3299999997</v>
      </c>
      <c r="N23" s="42">
        <v>355.91</v>
      </c>
      <c r="O23" s="42">
        <v>732.729999999999</v>
      </c>
      <c r="P23" s="42"/>
      <c r="Q23" s="42">
        <v>12294.969999999699</v>
      </c>
      <c r="R23" s="42"/>
      <c r="S23" s="42">
        <v>19445.100000001101</v>
      </c>
      <c r="T23" s="42">
        <v>403.59</v>
      </c>
      <c r="U23" s="42">
        <v>674.92</v>
      </c>
      <c r="V23" s="42"/>
      <c r="W23" s="42">
        <v>20523.610000001099</v>
      </c>
      <c r="X23" s="42"/>
      <c r="Y23" s="42">
        <v>36186.110000000634</v>
      </c>
      <c r="Z23" s="42">
        <v>978.57</v>
      </c>
      <c r="AA23" s="42">
        <v>1848.889999999999</v>
      </c>
      <c r="AB23" s="42"/>
      <c r="AC23" s="42">
        <v>39013.570000000625</v>
      </c>
      <c r="AD23" s="21"/>
    </row>
    <row r="24" spans="1:30" ht="14.45" x14ac:dyDescent="0.35">
      <c r="A24" s="23" t="s">
        <v>40</v>
      </c>
      <c r="B24" s="42">
        <v>1149.83</v>
      </c>
      <c r="C24" s="42">
        <v>57.16</v>
      </c>
      <c r="D24" s="42">
        <v>209.62</v>
      </c>
      <c r="E24" s="42"/>
      <c r="F24" s="42">
        <v>1416.61</v>
      </c>
      <c r="G24" s="42"/>
      <c r="H24" s="42">
        <v>215.14</v>
      </c>
      <c r="I24" s="42">
        <v>14.97</v>
      </c>
      <c r="J24" s="42">
        <v>40.76</v>
      </c>
      <c r="K24" s="42">
        <v>270.87</v>
      </c>
      <c r="L24" s="42"/>
      <c r="M24" s="42">
        <v>1916.28</v>
      </c>
      <c r="N24" s="42">
        <v>111.46</v>
      </c>
      <c r="O24" s="42">
        <v>278.51</v>
      </c>
      <c r="P24" s="42"/>
      <c r="Q24" s="42">
        <v>2306.25</v>
      </c>
      <c r="R24" s="42"/>
      <c r="S24" s="42">
        <v>4792.5399999998999</v>
      </c>
      <c r="T24" s="42">
        <v>105.66</v>
      </c>
      <c r="U24" s="42">
        <v>296.81</v>
      </c>
      <c r="V24" s="42"/>
      <c r="W24" s="42">
        <v>5195.0099999999002</v>
      </c>
      <c r="X24" s="42"/>
      <c r="Y24" s="42">
        <v>8073.7899999998999</v>
      </c>
      <c r="Z24" s="42">
        <v>289.25</v>
      </c>
      <c r="AA24" s="42">
        <v>825.69999999999993</v>
      </c>
      <c r="AB24" s="42"/>
      <c r="AC24" s="42">
        <v>9188.7399999998997</v>
      </c>
      <c r="AD24" s="21"/>
    </row>
    <row r="25" spans="1:30" ht="14.45" x14ac:dyDescent="0.35">
      <c r="A25" s="23" t="s">
        <v>41</v>
      </c>
      <c r="B25" s="42">
        <v>2181.3699999999899</v>
      </c>
      <c r="C25" s="42">
        <v>106.27</v>
      </c>
      <c r="D25" s="42">
        <v>301.26</v>
      </c>
      <c r="E25" s="42"/>
      <c r="F25" s="42">
        <v>2588.8999999999901</v>
      </c>
      <c r="G25" s="42"/>
      <c r="H25" s="42">
        <v>318.48</v>
      </c>
      <c r="I25" s="42">
        <v>24.04</v>
      </c>
      <c r="J25" s="42">
        <v>55.6</v>
      </c>
      <c r="K25" s="42">
        <v>398.12000000000006</v>
      </c>
      <c r="L25" s="42"/>
      <c r="M25" s="42">
        <v>6270.9499999999098</v>
      </c>
      <c r="N25" s="42">
        <v>169.3</v>
      </c>
      <c r="O25" s="42">
        <v>385.50000000000102</v>
      </c>
      <c r="P25" s="42"/>
      <c r="Q25" s="42">
        <v>6825.7499999999109</v>
      </c>
      <c r="R25" s="42"/>
      <c r="S25" s="42">
        <v>7658.6000000001004</v>
      </c>
      <c r="T25" s="42">
        <v>218.23</v>
      </c>
      <c r="U25" s="42">
        <v>338.48000000000098</v>
      </c>
      <c r="V25" s="42"/>
      <c r="W25" s="42">
        <v>8215.3100000001014</v>
      </c>
      <c r="X25" s="42"/>
      <c r="Y25" s="42">
        <v>16429.400000000001</v>
      </c>
      <c r="Z25" s="42">
        <v>517.84</v>
      </c>
      <c r="AA25" s="42">
        <v>1080.840000000002</v>
      </c>
      <c r="AB25" s="42"/>
      <c r="AC25" s="42">
        <v>18028.080000000002</v>
      </c>
      <c r="AD25" s="21"/>
    </row>
    <row r="26" spans="1:30" ht="14.45" x14ac:dyDescent="0.35">
      <c r="A26" s="23" t="s">
        <v>42</v>
      </c>
      <c r="B26" s="42">
        <v>5420.70999999982</v>
      </c>
      <c r="C26" s="42">
        <v>222.89</v>
      </c>
      <c r="D26" s="42">
        <v>333.96</v>
      </c>
      <c r="E26" s="42"/>
      <c r="F26" s="42">
        <v>5977.5599999998203</v>
      </c>
      <c r="G26" s="42"/>
      <c r="H26" s="42">
        <v>315.10000000000002</v>
      </c>
      <c r="I26" s="42">
        <v>21.24</v>
      </c>
      <c r="J26" s="42">
        <v>34.79</v>
      </c>
      <c r="K26" s="42">
        <v>371.13000000000005</v>
      </c>
      <c r="L26" s="42"/>
      <c r="M26" s="42">
        <v>8442.1399999997902</v>
      </c>
      <c r="N26" s="42">
        <v>293.64</v>
      </c>
      <c r="O26" s="42">
        <v>475.85</v>
      </c>
      <c r="P26" s="42"/>
      <c r="Q26" s="42">
        <v>9211.62999999979</v>
      </c>
      <c r="R26" s="42"/>
      <c r="S26" s="42">
        <v>7815.5499999999201</v>
      </c>
      <c r="T26" s="42">
        <v>305.47000000000099</v>
      </c>
      <c r="U26" s="42">
        <v>426.97000000000099</v>
      </c>
      <c r="V26" s="42"/>
      <c r="W26" s="42">
        <v>8547.9899999999216</v>
      </c>
      <c r="X26" s="42"/>
      <c r="Y26" s="42">
        <v>21993.499999999531</v>
      </c>
      <c r="Z26" s="42">
        <v>843.24000000000103</v>
      </c>
      <c r="AA26" s="42">
        <v>1271.5700000000011</v>
      </c>
      <c r="AB26" s="42"/>
      <c r="AC26" s="42">
        <v>24108.309999999532</v>
      </c>
      <c r="AD26" s="21"/>
    </row>
    <row r="27" spans="1:30" ht="14.45" x14ac:dyDescent="0.35">
      <c r="A27" s="23" t="s">
        <v>43</v>
      </c>
      <c r="B27" s="42">
        <v>869.91000000000201</v>
      </c>
      <c r="C27" s="42">
        <v>52.31</v>
      </c>
      <c r="D27" s="42">
        <v>133.72999999999999</v>
      </c>
      <c r="E27" s="42"/>
      <c r="F27" s="42">
        <v>1055.9500000000021</v>
      </c>
      <c r="G27" s="42"/>
      <c r="H27" s="42">
        <v>160.57</v>
      </c>
      <c r="I27" s="42">
        <v>16.05</v>
      </c>
      <c r="J27" s="42">
        <v>17.510000000000002</v>
      </c>
      <c r="K27" s="42">
        <v>194.13</v>
      </c>
      <c r="L27" s="42"/>
      <c r="M27" s="42">
        <v>2582.43999999998</v>
      </c>
      <c r="N27" s="42">
        <v>103.8</v>
      </c>
      <c r="O27" s="42">
        <v>201.26</v>
      </c>
      <c r="P27" s="42"/>
      <c r="Q27" s="42">
        <v>2887.49999999998</v>
      </c>
      <c r="R27" s="42"/>
      <c r="S27" s="42">
        <v>13589.739999999299</v>
      </c>
      <c r="T27" s="42">
        <v>232.6</v>
      </c>
      <c r="U27" s="42">
        <v>346.47</v>
      </c>
      <c r="V27" s="42"/>
      <c r="W27" s="42">
        <v>14168.809999999299</v>
      </c>
      <c r="X27" s="42"/>
      <c r="Y27" s="42">
        <v>17202.659999999283</v>
      </c>
      <c r="Z27" s="42">
        <v>404.76</v>
      </c>
      <c r="AA27" s="42">
        <v>698.97</v>
      </c>
      <c r="AB27" s="42"/>
      <c r="AC27" s="42">
        <v>18306.389999999279</v>
      </c>
      <c r="AD27" s="21"/>
    </row>
    <row r="28" spans="1:30" ht="14.45" x14ac:dyDescent="0.35">
      <c r="A28" s="23" t="s">
        <v>44</v>
      </c>
      <c r="B28" s="42">
        <v>561.28</v>
      </c>
      <c r="C28" s="42">
        <v>21.62</v>
      </c>
      <c r="D28" s="42">
        <v>51.34</v>
      </c>
      <c r="E28" s="42"/>
      <c r="F28" s="42">
        <v>634.24</v>
      </c>
      <c r="G28" s="42"/>
      <c r="H28" s="42">
        <v>90.97</v>
      </c>
      <c r="I28" s="42">
        <v>3.87</v>
      </c>
      <c r="J28" s="42">
        <v>10.6</v>
      </c>
      <c r="K28" s="42">
        <v>105.44</v>
      </c>
      <c r="L28" s="42"/>
      <c r="M28" s="42">
        <v>1970.9</v>
      </c>
      <c r="N28" s="42">
        <v>54.05</v>
      </c>
      <c r="O28" s="42">
        <v>94.11</v>
      </c>
      <c r="P28" s="42"/>
      <c r="Q28" s="42">
        <v>2119.0600000000004</v>
      </c>
      <c r="R28" s="42"/>
      <c r="S28" s="42">
        <v>3591.5999999999399</v>
      </c>
      <c r="T28" s="42">
        <v>92.19</v>
      </c>
      <c r="U28" s="42">
        <v>113.81</v>
      </c>
      <c r="V28" s="42"/>
      <c r="W28" s="42">
        <v>3797.5999999999399</v>
      </c>
      <c r="X28" s="42"/>
      <c r="Y28" s="42">
        <v>6214.74999999994</v>
      </c>
      <c r="Z28" s="42">
        <v>171.73000000000002</v>
      </c>
      <c r="AA28" s="42">
        <v>269.86</v>
      </c>
      <c r="AB28" s="42"/>
      <c r="AC28" s="42">
        <v>6656.3399999999401</v>
      </c>
      <c r="AD28" s="21"/>
    </row>
    <row r="29" spans="1:30" ht="14.45" x14ac:dyDescent="0.35">
      <c r="A29" s="23" t="s">
        <v>45</v>
      </c>
      <c r="B29" s="42">
        <v>1212.03</v>
      </c>
      <c r="C29" s="42">
        <v>69.61</v>
      </c>
      <c r="D29" s="42">
        <v>197.38</v>
      </c>
      <c r="E29" s="42"/>
      <c r="F29" s="42">
        <v>1479.0199999999998</v>
      </c>
      <c r="G29" s="42"/>
      <c r="H29" s="42">
        <v>153.22999999999999</v>
      </c>
      <c r="I29" s="42">
        <v>22.85</v>
      </c>
      <c r="J29" s="42">
        <v>44.48</v>
      </c>
      <c r="K29" s="42">
        <v>220.55999999999997</v>
      </c>
      <c r="L29" s="42"/>
      <c r="M29" s="42">
        <v>2334.0699999999902</v>
      </c>
      <c r="N29" s="42">
        <v>107.23</v>
      </c>
      <c r="O29" s="42">
        <v>193.7</v>
      </c>
      <c r="P29" s="42"/>
      <c r="Q29" s="42">
        <v>2634.99999999999</v>
      </c>
      <c r="R29" s="42"/>
      <c r="S29" s="42">
        <v>3627.5899999999301</v>
      </c>
      <c r="T29" s="42">
        <v>102.8</v>
      </c>
      <c r="U29" s="42">
        <v>174.57</v>
      </c>
      <c r="V29" s="42"/>
      <c r="W29" s="42">
        <v>3904.9599999999305</v>
      </c>
      <c r="X29" s="42"/>
      <c r="Y29" s="42">
        <v>7326.9199999999191</v>
      </c>
      <c r="Z29" s="42">
        <v>302.49</v>
      </c>
      <c r="AA29" s="42">
        <v>610.13</v>
      </c>
      <c r="AB29" s="42"/>
      <c r="AC29" s="42">
        <v>8239.539999999919</v>
      </c>
      <c r="AD29" s="21"/>
    </row>
    <row r="30" spans="1:30" ht="14.45" x14ac:dyDescent="0.35">
      <c r="A30" s="23" t="s">
        <v>46</v>
      </c>
      <c r="B30" s="42">
        <v>29.8</v>
      </c>
      <c r="C30" s="42">
        <v>1.47</v>
      </c>
      <c r="D30" s="42">
        <v>6.71</v>
      </c>
      <c r="E30" s="42"/>
      <c r="F30" s="42">
        <v>37.979999999999997</v>
      </c>
      <c r="G30" s="42"/>
      <c r="H30" s="42">
        <v>0.27</v>
      </c>
      <c r="I30" s="42"/>
      <c r="J30" s="42">
        <v>0.04</v>
      </c>
      <c r="K30" s="42">
        <v>0.31</v>
      </c>
      <c r="L30" s="42"/>
      <c r="M30" s="42">
        <v>76.59</v>
      </c>
      <c r="N30" s="42">
        <v>0.33</v>
      </c>
      <c r="O30" s="42">
        <v>5.09</v>
      </c>
      <c r="P30" s="42"/>
      <c r="Q30" s="42">
        <v>82.01</v>
      </c>
      <c r="R30" s="42"/>
      <c r="S30" s="42">
        <v>45.03</v>
      </c>
      <c r="T30" s="42">
        <v>2</v>
      </c>
      <c r="U30" s="42">
        <v>1.61</v>
      </c>
      <c r="V30" s="42"/>
      <c r="W30" s="42">
        <v>48.64</v>
      </c>
      <c r="X30" s="42"/>
      <c r="Y30" s="42">
        <v>151.69</v>
      </c>
      <c r="Z30" s="42">
        <v>3.8</v>
      </c>
      <c r="AA30" s="42">
        <v>13.45</v>
      </c>
      <c r="AB30" s="42"/>
      <c r="AC30" s="42">
        <v>168.94</v>
      </c>
      <c r="AD30" s="21"/>
    </row>
    <row r="31" spans="1:30" ht="14.45" x14ac:dyDescent="0.35">
      <c r="A31" s="23" t="s">
        <v>47</v>
      </c>
      <c r="B31" s="42">
        <v>345.54000000000099</v>
      </c>
      <c r="C31" s="42">
        <v>29.25</v>
      </c>
      <c r="D31" s="42">
        <v>54</v>
      </c>
      <c r="E31" s="42"/>
      <c r="F31" s="42">
        <v>428.79000000000099</v>
      </c>
      <c r="G31" s="42"/>
      <c r="H31" s="42">
        <v>38.520000000000003</v>
      </c>
      <c r="I31" s="42">
        <v>7.65</v>
      </c>
      <c r="J31" s="42">
        <v>10.64</v>
      </c>
      <c r="K31" s="42">
        <v>56.81</v>
      </c>
      <c r="L31" s="42"/>
      <c r="M31" s="42">
        <v>472.39000000000101</v>
      </c>
      <c r="N31" s="42">
        <v>60.59</v>
      </c>
      <c r="O31" s="42">
        <v>72.8</v>
      </c>
      <c r="P31" s="42"/>
      <c r="Q31" s="42">
        <v>605.780000000001</v>
      </c>
      <c r="R31" s="42"/>
      <c r="S31" s="42">
        <v>1041.26</v>
      </c>
      <c r="T31" s="42">
        <v>47.1</v>
      </c>
      <c r="U31" s="42">
        <v>89.619999999999905</v>
      </c>
      <c r="V31" s="42"/>
      <c r="W31" s="42">
        <v>1177.9799999999998</v>
      </c>
      <c r="X31" s="42"/>
      <c r="Y31" s="42">
        <v>1897.7100000000019</v>
      </c>
      <c r="Z31" s="42">
        <v>144.59</v>
      </c>
      <c r="AA31" s="42">
        <v>227.05999999999989</v>
      </c>
      <c r="AB31" s="42"/>
      <c r="AC31" s="42">
        <v>2269.3600000000015</v>
      </c>
      <c r="AD31" s="21"/>
    </row>
    <row r="32" spans="1:30" ht="14.45" x14ac:dyDescent="0.35">
      <c r="A32" s="23" t="s">
        <v>0</v>
      </c>
      <c r="B32" s="42">
        <v>12774.3299999992</v>
      </c>
      <c r="C32" s="42">
        <v>624.79000000000099</v>
      </c>
      <c r="D32" s="42">
        <v>1850.98000000001</v>
      </c>
      <c r="E32" s="42"/>
      <c r="F32" s="42">
        <v>15250.099999999211</v>
      </c>
      <c r="G32" s="42"/>
      <c r="H32" s="42">
        <v>1602.63</v>
      </c>
      <c r="I32" s="42">
        <v>181.25</v>
      </c>
      <c r="J32" s="42">
        <v>400.58000000000101</v>
      </c>
      <c r="K32" s="42">
        <v>2184.4600000000009</v>
      </c>
      <c r="L32" s="42"/>
      <c r="M32" s="42">
        <v>18588.460000000101</v>
      </c>
      <c r="N32" s="42">
        <v>1177.9000000000001</v>
      </c>
      <c r="O32" s="42">
        <v>3207.8499999999699</v>
      </c>
      <c r="P32" s="42"/>
      <c r="Q32" s="42">
        <v>22974.210000000072</v>
      </c>
      <c r="R32" s="42"/>
      <c r="S32" s="42">
        <v>43280.050000002797</v>
      </c>
      <c r="T32" s="42">
        <v>2261.1599999999899</v>
      </c>
      <c r="U32" s="42">
        <v>4305.6999999999098</v>
      </c>
      <c r="V32" s="42"/>
      <c r="W32" s="42">
        <v>49846.910000002696</v>
      </c>
      <c r="X32" s="42"/>
      <c r="Y32" s="42">
        <v>76245.470000002097</v>
      </c>
      <c r="Z32" s="42">
        <v>4245.0999999999913</v>
      </c>
      <c r="AA32" s="42">
        <v>9765.1099999998896</v>
      </c>
      <c r="AB32" s="42"/>
      <c r="AC32" s="42">
        <v>90255.680000001987</v>
      </c>
      <c r="AD32" s="21"/>
    </row>
    <row r="33" spans="1:30" x14ac:dyDescent="0.25">
      <c r="A33" s="22" t="s">
        <v>48</v>
      </c>
      <c r="B33" s="41">
        <v>248858.15000002121</v>
      </c>
      <c r="C33" s="41">
        <v>7086.2800000000016</v>
      </c>
      <c r="D33" s="41">
        <v>15950.009999999842</v>
      </c>
      <c r="E33" s="41"/>
      <c r="F33" s="41">
        <v>271894.44000002102</v>
      </c>
      <c r="G33" s="41"/>
      <c r="H33" s="41">
        <v>29091.119999998984</v>
      </c>
      <c r="I33" s="41">
        <v>1316.6100000000019</v>
      </c>
      <c r="J33" s="41">
        <v>2802.1600000000017</v>
      </c>
      <c r="K33" s="41">
        <v>33209.889999998988</v>
      </c>
      <c r="L33" s="41"/>
      <c r="M33" s="41">
        <v>219272.71000001248</v>
      </c>
      <c r="N33" s="41">
        <v>8159.7499999999927</v>
      </c>
      <c r="O33" s="41">
        <v>19887.699999999855</v>
      </c>
      <c r="P33" s="41"/>
      <c r="Q33" s="41">
        <v>247320.16000001231</v>
      </c>
      <c r="R33" s="41"/>
      <c r="S33" s="41">
        <v>525229.45000000251</v>
      </c>
      <c r="T33" s="41">
        <v>11092.259999999935</v>
      </c>
      <c r="U33" s="41">
        <v>24058.879999999765</v>
      </c>
      <c r="V33" s="41"/>
      <c r="W33" s="41">
        <v>560380.5900000023</v>
      </c>
      <c r="X33" s="41"/>
      <c r="Y33" s="41">
        <v>1022451.4300000352</v>
      </c>
      <c r="Z33" s="41">
        <v>27654.899999999932</v>
      </c>
      <c r="AA33" s="41">
        <v>62698.749999999469</v>
      </c>
      <c r="AB33" s="41"/>
      <c r="AC33" s="41">
        <v>1112805.0800000348</v>
      </c>
      <c r="AD33" s="21"/>
    </row>
    <row r="34" spans="1:30" x14ac:dyDescent="0.25">
      <c r="A34" s="23" t="s">
        <v>49</v>
      </c>
      <c r="B34" s="42">
        <v>3968.39999999988</v>
      </c>
      <c r="C34" s="42">
        <v>169.41</v>
      </c>
      <c r="D34" s="42">
        <v>439.08000000000101</v>
      </c>
      <c r="E34" s="42"/>
      <c r="F34" s="42">
        <v>4576.8899999998812</v>
      </c>
      <c r="G34" s="42"/>
      <c r="H34" s="42">
        <v>492.98000000000098</v>
      </c>
      <c r="I34" s="42">
        <v>44.48</v>
      </c>
      <c r="J34" s="42">
        <v>101.26</v>
      </c>
      <c r="K34" s="42">
        <v>638.72000000000105</v>
      </c>
      <c r="L34" s="42"/>
      <c r="M34" s="42">
        <v>5681.8699999998998</v>
      </c>
      <c r="N34" s="42">
        <v>307.92</v>
      </c>
      <c r="O34" s="42">
        <v>662.21000000000095</v>
      </c>
      <c r="P34" s="42"/>
      <c r="Q34" s="42">
        <v>6651.9999999999009</v>
      </c>
      <c r="R34" s="42"/>
      <c r="S34" s="42">
        <v>6673.7700000000495</v>
      </c>
      <c r="T34" s="42">
        <v>244.57</v>
      </c>
      <c r="U34" s="42">
        <v>500.99000000000098</v>
      </c>
      <c r="V34" s="42"/>
      <c r="W34" s="42">
        <v>7419.3300000000499</v>
      </c>
      <c r="X34" s="42"/>
      <c r="Y34" s="42">
        <v>16817.019999999829</v>
      </c>
      <c r="Z34" s="42">
        <v>766.38</v>
      </c>
      <c r="AA34" s="42">
        <v>1703.5400000000029</v>
      </c>
      <c r="AB34" s="42"/>
      <c r="AC34" s="42">
        <v>19286.939999999835</v>
      </c>
      <c r="AD34" s="21"/>
    </row>
    <row r="35" spans="1:30" x14ac:dyDescent="0.25">
      <c r="A35" s="23" t="s">
        <v>50</v>
      </c>
      <c r="B35" s="42">
        <v>13114.6899999993</v>
      </c>
      <c r="C35" s="42">
        <v>332.14</v>
      </c>
      <c r="D35" s="42">
        <v>1086.73</v>
      </c>
      <c r="E35" s="42"/>
      <c r="F35" s="42">
        <v>14533.559999999299</v>
      </c>
      <c r="G35" s="42"/>
      <c r="H35" s="42">
        <v>1022.33</v>
      </c>
      <c r="I35" s="42">
        <v>60.29</v>
      </c>
      <c r="J35" s="42">
        <v>164.77</v>
      </c>
      <c r="K35" s="42">
        <v>1247.3900000000001</v>
      </c>
      <c r="L35" s="42"/>
      <c r="M35" s="42">
        <v>9617.6199999997007</v>
      </c>
      <c r="N35" s="42">
        <v>390.58</v>
      </c>
      <c r="O35" s="42">
        <v>1075.53</v>
      </c>
      <c r="P35" s="42"/>
      <c r="Q35" s="42">
        <v>11083.729999999701</v>
      </c>
      <c r="R35" s="42"/>
      <c r="S35" s="42">
        <v>28219.800000003499</v>
      </c>
      <c r="T35" s="42">
        <v>616.55000000000098</v>
      </c>
      <c r="U35" s="42">
        <v>1309.22</v>
      </c>
      <c r="V35" s="42"/>
      <c r="W35" s="42">
        <v>30145.570000003499</v>
      </c>
      <c r="X35" s="42"/>
      <c r="Y35" s="42">
        <v>51974.440000002505</v>
      </c>
      <c r="Z35" s="42">
        <v>1399.5600000000009</v>
      </c>
      <c r="AA35" s="42">
        <v>3636.25</v>
      </c>
      <c r="AB35" s="42"/>
      <c r="AC35" s="42">
        <v>57010.250000002503</v>
      </c>
      <c r="AD35" s="21"/>
    </row>
    <row r="36" spans="1:30" x14ac:dyDescent="0.25">
      <c r="A36" s="23" t="s">
        <v>51</v>
      </c>
      <c r="B36" s="42">
        <v>10446.449999999501</v>
      </c>
      <c r="C36" s="42">
        <v>162.87</v>
      </c>
      <c r="D36" s="42">
        <v>426.04000000000099</v>
      </c>
      <c r="E36" s="42"/>
      <c r="F36" s="42">
        <v>11035.359999999502</v>
      </c>
      <c r="G36" s="42"/>
      <c r="H36" s="42">
        <v>168.53</v>
      </c>
      <c r="I36" s="42">
        <v>20.100000000000001</v>
      </c>
      <c r="J36" s="42">
        <v>37.03</v>
      </c>
      <c r="K36" s="42">
        <v>225.66</v>
      </c>
      <c r="L36" s="42"/>
      <c r="M36" s="42">
        <v>29265.120000003899</v>
      </c>
      <c r="N36" s="42">
        <v>366.91</v>
      </c>
      <c r="O36" s="42">
        <v>909.58000000000197</v>
      </c>
      <c r="P36" s="42"/>
      <c r="Q36" s="42">
        <v>30541.6100000039</v>
      </c>
      <c r="R36" s="42"/>
      <c r="S36" s="42">
        <v>4304.5799999998899</v>
      </c>
      <c r="T36" s="42">
        <v>130.22999999999999</v>
      </c>
      <c r="U36" s="42">
        <v>348.43</v>
      </c>
      <c r="V36" s="42"/>
      <c r="W36" s="42">
        <v>4783.2399999998897</v>
      </c>
      <c r="X36" s="42"/>
      <c r="Y36" s="42">
        <v>44184.680000003289</v>
      </c>
      <c r="Z36" s="42">
        <v>680.11</v>
      </c>
      <c r="AA36" s="42">
        <v>1721.0800000000031</v>
      </c>
      <c r="AB36" s="42"/>
      <c r="AC36" s="42">
        <v>46585.870000003306</v>
      </c>
      <c r="AD36" s="21"/>
    </row>
    <row r="37" spans="1:30" x14ac:dyDescent="0.25">
      <c r="A37" s="23" t="s">
        <v>52</v>
      </c>
      <c r="B37" s="42">
        <v>1299.42</v>
      </c>
      <c r="C37" s="42">
        <v>90.59</v>
      </c>
      <c r="D37" s="42">
        <v>245.44</v>
      </c>
      <c r="E37" s="42"/>
      <c r="F37" s="42">
        <v>1635.45</v>
      </c>
      <c r="G37" s="42"/>
      <c r="H37" s="42">
        <v>199.77</v>
      </c>
      <c r="I37" s="42">
        <v>21.02</v>
      </c>
      <c r="J37" s="42">
        <v>65.510000000000005</v>
      </c>
      <c r="K37" s="42">
        <v>286.3</v>
      </c>
      <c r="L37" s="42"/>
      <c r="M37" s="42">
        <v>1499.14</v>
      </c>
      <c r="N37" s="42">
        <v>135.93</v>
      </c>
      <c r="O37" s="42">
        <v>386.83</v>
      </c>
      <c r="P37" s="42"/>
      <c r="Q37" s="42">
        <v>2021.9</v>
      </c>
      <c r="R37" s="42"/>
      <c r="S37" s="42">
        <v>7920.0999999997302</v>
      </c>
      <c r="T37" s="42">
        <v>582.68000000000097</v>
      </c>
      <c r="U37" s="42">
        <v>1342.49</v>
      </c>
      <c r="V37" s="42"/>
      <c r="W37" s="42">
        <v>9845.2699999997312</v>
      </c>
      <c r="X37" s="42"/>
      <c r="Y37" s="42">
        <v>10918.429999999731</v>
      </c>
      <c r="Z37" s="42">
        <v>830.22000000000105</v>
      </c>
      <c r="AA37" s="42">
        <v>2040.27</v>
      </c>
      <c r="AB37" s="42"/>
      <c r="AC37" s="42">
        <v>13788.919999999731</v>
      </c>
      <c r="AD37" s="21"/>
    </row>
    <row r="38" spans="1:30" x14ac:dyDescent="0.25">
      <c r="A38" s="23" t="s">
        <v>53</v>
      </c>
      <c r="B38" s="42">
        <v>70063.910000003496</v>
      </c>
      <c r="C38" s="42">
        <v>1697.16</v>
      </c>
      <c r="D38" s="42">
        <v>3102.7899999999499</v>
      </c>
      <c r="E38" s="42"/>
      <c r="F38" s="42">
        <v>74863.860000003449</v>
      </c>
      <c r="G38" s="42"/>
      <c r="H38" s="42">
        <v>10574.4099999995</v>
      </c>
      <c r="I38" s="42">
        <v>331.64000000000101</v>
      </c>
      <c r="J38" s="42">
        <v>599.20000000000005</v>
      </c>
      <c r="K38" s="42">
        <v>11505.249999999502</v>
      </c>
      <c r="L38" s="42"/>
      <c r="M38" s="42">
        <v>18234.009999999998</v>
      </c>
      <c r="N38" s="42">
        <v>804.650000000001</v>
      </c>
      <c r="O38" s="42">
        <v>1924.95</v>
      </c>
      <c r="P38" s="42"/>
      <c r="Q38" s="42">
        <v>20963.61</v>
      </c>
      <c r="R38" s="42"/>
      <c r="S38" s="42">
        <v>55433.870000001101</v>
      </c>
      <c r="T38" s="42">
        <v>1070.8800000000001</v>
      </c>
      <c r="U38" s="42">
        <v>2470.28999999998</v>
      </c>
      <c r="V38" s="42"/>
      <c r="W38" s="42">
        <v>58975.040000001078</v>
      </c>
      <c r="X38" s="42"/>
      <c r="Y38" s="42">
        <v>154306.20000000409</v>
      </c>
      <c r="Z38" s="42">
        <v>3904.3300000000017</v>
      </c>
      <c r="AA38" s="42">
        <v>8097.2299999999295</v>
      </c>
      <c r="AB38" s="42"/>
      <c r="AC38" s="42">
        <v>166307.76000000403</v>
      </c>
      <c r="AD38" s="21"/>
    </row>
    <row r="39" spans="1:30" x14ac:dyDescent="0.25">
      <c r="A39" s="23" t="s">
        <v>54</v>
      </c>
      <c r="B39" s="42">
        <v>5279.5199999998304</v>
      </c>
      <c r="C39" s="42">
        <v>149.97999999999999</v>
      </c>
      <c r="D39" s="42">
        <v>451.47000000000099</v>
      </c>
      <c r="E39" s="42"/>
      <c r="F39" s="42">
        <v>5880.9699999998311</v>
      </c>
      <c r="G39" s="42"/>
      <c r="H39" s="42">
        <v>298.77999999999997</v>
      </c>
      <c r="I39" s="42">
        <v>27.7</v>
      </c>
      <c r="J39" s="42">
        <v>108.39</v>
      </c>
      <c r="K39" s="42">
        <v>434.86999999999995</v>
      </c>
      <c r="L39" s="42"/>
      <c r="M39" s="42">
        <v>4031.43999999994</v>
      </c>
      <c r="N39" s="42">
        <v>164.12</v>
      </c>
      <c r="O39" s="42">
        <v>508.61</v>
      </c>
      <c r="P39" s="42"/>
      <c r="Q39" s="42">
        <v>4704.16999999994</v>
      </c>
      <c r="R39" s="42"/>
      <c r="S39" s="42">
        <v>4477.9199999999</v>
      </c>
      <c r="T39" s="42">
        <v>138.69999999999999</v>
      </c>
      <c r="U39" s="42">
        <v>431.4</v>
      </c>
      <c r="V39" s="42"/>
      <c r="W39" s="42">
        <v>5048.0199999998995</v>
      </c>
      <c r="X39" s="42"/>
      <c r="Y39" s="42">
        <v>14087.659999999672</v>
      </c>
      <c r="Z39" s="42">
        <v>480.5</v>
      </c>
      <c r="AA39" s="42">
        <v>1499.870000000001</v>
      </c>
      <c r="AB39" s="42"/>
      <c r="AC39" s="42">
        <v>16068.029999999671</v>
      </c>
      <c r="AD39" s="21"/>
    </row>
    <row r="40" spans="1:30" x14ac:dyDescent="0.25">
      <c r="A40" s="23" t="s">
        <v>55</v>
      </c>
      <c r="B40" s="42">
        <v>31641.530000005601</v>
      </c>
      <c r="C40" s="42">
        <v>1058.29</v>
      </c>
      <c r="D40" s="42">
        <v>2211.96</v>
      </c>
      <c r="E40" s="42"/>
      <c r="F40" s="42">
        <v>34911.780000005601</v>
      </c>
      <c r="G40" s="42"/>
      <c r="H40" s="42">
        <v>3181.99999999992</v>
      </c>
      <c r="I40" s="42">
        <v>147.66999999999999</v>
      </c>
      <c r="J40" s="42">
        <v>295.530000000001</v>
      </c>
      <c r="K40" s="42">
        <v>3625.1999999999211</v>
      </c>
      <c r="L40" s="42"/>
      <c r="M40" s="42">
        <v>28468.380000003799</v>
      </c>
      <c r="N40" s="42">
        <v>1438.88</v>
      </c>
      <c r="O40" s="42">
        <v>2978.51999999998</v>
      </c>
      <c r="P40" s="42"/>
      <c r="Q40" s="42">
        <v>32885.780000003775</v>
      </c>
      <c r="R40" s="42"/>
      <c r="S40" s="42">
        <v>99765.800000032294</v>
      </c>
      <c r="T40" s="42">
        <v>1724.15</v>
      </c>
      <c r="U40" s="42">
        <v>3413.7799999999602</v>
      </c>
      <c r="V40" s="42"/>
      <c r="W40" s="42">
        <v>104903.73000003224</v>
      </c>
      <c r="X40" s="42"/>
      <c r="Y40" s="42">
        <v>163057.71000004164</v>
      </c>
      <c r="Z40" s="42">
        <v>4368.99</v>
      </c>
      <c r="AA40" s="42">
        <v>8899.7899999999408</v>
      </c>
      <c r="AB40" s="42"/>
      <c r="AC40" s="42">
        <v>176326.49000004155</v>
      </c>
      <c r="AD40" s="21"/>
    </row>
    <row r="41" spans="1:30" x14ac:dyDescent="0.25">
      <c r="A41" s="23" t="s">
        <v>56</v>
      </c>
      <c r="B41" s="42">
        <v>10245.299999999401</v>
      </c>
      <c r="C41" s="42">
        <v>310.56</v>
      </c>
      <c r="D41" s="42">
        <v>691.31000000000097</v>
      </c>
      <c r="E41" s="42"/>
      <c r="F41" s="42">
        <v>11247.169999999402</v>
      </c>
      <c r="G41" s="42"/>
      <c r="H41" s="42">
        <v>999.90000000000202</v>
      </c>
      <c r="I41" s="42">
        <v>50.15</v>
      </c>
      <c r="J41" s="42">
        <v>80.149999999999906</v>
      </c>
      <c r="K41" s="42">
        <v>1130.2000000000021</v>
      </c>
      <c r="L41" s="42"/>
      <c r="M41" s="42">
        <v>14138.9099999996</v>
      </c>
      <c r="N41" s="42">
        <v>468.92</v>
      </c>
      <c r="O41" s="42">
        <v>960.89000000000101</v>
      </c>
      <c r="P41" s="42"/>
      <c r="Q41" s="42">
        <v>15568.719999999601</v>
      </c>
      <c r="R41" s="42"/>
      <c r="S41" s="42">
        <v>35139.240000004502</v>
      </c>
      <c r="T41" s="42">
        <v>564.89000000000101</v>
      </c>
      <c r="U41" s="42">
        <v>1161</v>
      </c>
      <c r="V41" s="42"/>
      <c r="W41" s="42">
        <v>36865.130000004501</v>
      </c>
      <c r="X41" s="42"/>
      <c r="Y41" s="42">
        <v>60523.350000003498</v>
      </c>
      <c r="Z41" s="42">
        <v>1394.5200000000011</v>
      </c>
      <c r="AA41" s="42">
        <v>2893.3500000000022</v>
      </c>
      <c r="AB41" s="42"/>
      <c r="AC41" s="42">
        <v>64811.220000003501</v>
      </c>
      <c r="AD41" s="21"/>
    </row>
    <row r="42" spans="1:30" x14ac:dyDescent="0.25">
      <c r="A42" s="23" t="s">
        <v>57</v>
      </c>
      <c r="B42" s="42">
        <v>6333.5299999997696</v>
      </c>
      <c r="C42" s="42">
        <v>257.02</v>
      </c>
      <c r="D42" s="42">
        <v>714.06000000000199</v>
      </c>
      <c r="E42" s="42"/>
      <c r="F42" s="42">
        <v>7304.6099999997714</v>
      </c>
      <c r="G42" s="42"/>
      <c r="H42" s="42">
        <v>1102.48</v>
      </c>
      <c r="I42" s="42">
        <v>55.63</v>
      </c>
      <c r="J42" s="42">
        <v>138.91999999999999</v>
      </c>
      <c r="K42" s="42">
        <v>1297.0300000000002</v>
      </c>
      <c r="L42" s="42"/>
      <c r="M42" s="42">
        <v>8515.0399999998008</v>
      </c>
      <c r="N42" s="42">
        <v>408.55</v>
      </c>
      <c r="O42" s="42">
        <v>971.74000000000103</v>
      </c>
      <c r="P42" s="42"/>
      <c r="Q42" s="42">
        <v>9895.3299999998017</v>
      </c>
      <c r="R42" s="42"/>
      <c r="S42" s="42">
        <v>30930.000000003602</v>
      </c>
      <c r="T42" s="42">
        <v>482.55</v>
      </c>
      <c r="U42" s="42">
        <v>928.47000000000105</v>
      </c>
      <c r="V42" s="42"/>
      <c r="W42" s="42">
        <v>32341.020000003602</v>
      </c>
      <c r="X42" s="42"/>
      <c r="Y42" s="42">
        <v>46881.050000003175</v>
      </c>
      <c r="Z42" s="42">
        <v>1203.75</v>
      </c>
      <c r="AA42" s="42">
        <v>2753.1900000000041</v>
      </c>
      <c r="AB42" s="42"/>
      <c r="AC42" s="42">
        <v>50837.990000003178</v>
      </c>
      <c r="AD42" s="21"/>
    </row>
    <row r="43" spans="1:30" x14ac:dyDescent="0.25">
      <c r="A43" s="23" t="s">
        <v>58</v>
      </c>
      <c r="B43" s="42">
        <v>4902.62999999984</v>
      </c>
      <c r="C43" s="42">
        <v>339.77</v>
      </c>
      <c r="D43" s="42">
        <v>934.64000000000306</v>
      </c>
      <c r="E43" s="42"/>
      <c r="F43" s="42">
        <v>6177.0399999998426</v>
      </c>
      <c r="G43" s="42"/>
      <c r="H43" s="42">
        <v>733.52000000000203</v>
      </c>
      <c r="I43" s="42">
        <v>55.35</v>
      </c>
      <c r="J43" s="42">
        <v>139.74</v>
      </c>
      <c r="K43" s="42">
        <v>928.61000000000206</v>
      </c>
      <c r="L43" s="42"/>
      <c r="M43" s="42">
        <v>9774.0399999997608</v>
      </c>
      <c r="N43" s="42">
        <v>503.18</v>
      </c>
      <c r="O43" s="42">
        <v>1162.6500000000001</v>
      </c>
      <c r="P43" s="42"/>
      <c r="Q43" s="42">
        <v>11439.869999999761</v>
      </c>
      <c r="R43" s="42"/>
      <c r="S43" s="42">
        <v>22461.310000001798</v>
      </c>
      <c r="T43" s="42">
        <v>685.49000000000103</v>
      </c>
      <c r="U43" s="42">
        <v>1284.73</v>
      </c>
      <c r="V43" s="42"/>
      <c r="W43" s="42">
        <v>24431.5300000018</v>
      </c>
      <c r="X43" s="42"/>
      <c r="Y43" s="42">
        <v>37871.500000001397</v>
      </c>
      <c r="Z43" s="42">
        <v>1583.7900000000009</v>
      </c>
      <c r="AA43" s="42">
        <v>3521.7600000000029</v>
      </c>
      <c r="AB43" s="42"/>
      <c r="AC43" s="42">
        <v>42977.0500000014</v>
      </c>
      <c r="AD43" s="21"/>
    </row>
    <row r="44" spans="1:30" x14ac:dyDescent="0.25">
      <c r="A44" s="23" t="s">
        <v>59</v>
      </c>
      <c r="B44" s="42">
        <v>10820.869999999401</v>
      </c>
      <c r="C44" s="42">
        <v>458.64000000000101</v>
      </c>
      <c r="D44" s="42">
        <v>894.42000000000201</v>
      </c>
      <c r="E44" s="42"/>
      <c r="F44" s="42">
        <v>12173.929999999404</v>
      </c>
      <c r="G44" s="42"/>
      <c r="H44" s="42">
        <v>488.00000000000102</v>
      </c>
      <c r="I44" s="42">
        <v>31.08</v>
      </c>
      <c r="J44" s="42">
        <v>84.34</v>
      </c>
      <c r="K44" s="42">
        <v>603.4200000000011</v>
      </c>
      <c r="L44" s="42"/>
      <c r="M44" s="42">
        <v>10945.7399999996</v>
      </c>
      <c r="N44" s="42">
        <v>486.340000000001</v>
      </c>
      <c r="O44" s="42">
        <v>1034.72</v>
      </c>
      <c r="P44" s="42"/>
      <c r="Q44" s="42">
        <v>12466.799999999599</v>
      </c>
      <c r="R44" s="42"/>
      <c r="S44" s="42">
        <v>14455.559999999499</v>
      </c>
      <c r="T44" s="42">
        <v>641.30000000000098</v>
      </c>
      <c r="U44" s="42">
        <v>1048.93</v>
      </c>
      <c r="V44" s="42"/>
      <c r="W44" s="42">
        <v>16145.789999999501</v>
      </c>
      <c r="X44" s="42"/>
      <c r="Y44" s="42">
        <v>36710.169999998499</v>
      </c>
      <c r="Z44" s="42">
        <v>1617.3600000000029</v>
      </c>
      <c r="AA44" s="42">
        <v>3062.4100000000021</v>
      </c>
      <c r="AB44" s="42"/>
      <c r="AC44" s="42">
        <v>41389.939999998503</v>
      </c>
      <c r="AD44" s="21"/>
    </row>
    <row r="45" spans="1:30" x14ac:dyDescent="0.25">
      <c r="A45" s="23" t="s">
        <v>60</v>
      </c>
      <c r="B45" s="42">
        <v>1386.15</v>
      </c>
      <c r="C45" s="42">
        <v>92.52</v>
      </c>
      <c r="D45" s="42">
        <v>218.62</v>
      </c>
      <c r="E45" s="42"/>
      <c r="F45" s="42">
        <v>1697.29</v>
      </c>
      <c r="G45" s="42"/>
      <c r="H45" s="42">
        <v>174.33</v>
      </c>
      <c r="I45" s="42">
        <v>11.27</v>
      </c>
      <c r="J45" s="42">
        <v>36.5</v>
      </c>
      <c r="K45" s="42">
        <v>222.10000000000002</v>
      </c>
      <c r="L45" s="42"/>
      <c r="M45" s="42">
        <v>2655.1999999999798</v>
      </c>
      <c r="N45" s="42">
        <v>159.02000000000001</v>
      </c>
      <c r="O45" s="42">
        <v>373.15</v>
      </c>
      <c r="P45" s="42"/>
      <c r="Q45" s="42">
        <v>3187.3699999999799</v>
      </c>
      <c r="R45" s="42"/>
      <c r="S45" s="42">
        <v>14236.039999999301</v>
      </c>
      <c r="T45" s="42">
        <v>360.69</v>
      </c>
      <c r="U45" s="42">
        <v>663.45000000000095</v>
      </c>
      <c r="V45" s="42"/>
      <c r="W45" s="42">
        <v>15260.179999999302</v>
      </c>
      <c r="X45" s="42"/>
      <c r="Y45" s="42">
        <v>18451.719999999284</v>
      </c>
      <c r="Z45" s="42">
        <v>623.5</v>
      </c>
      <c r="AA45" s="42">
        <v>1291.7200000000007</v>
      </c>
      <c r="AB45" s="42"/>
      <c r="AC45" s="42">
        <v>20366.939999999278</v>
      </c>
      <c r="AD45" s="21"/>
    </row>
    <row r="46" spans="1:30" x14ac:dyDescent="0.25">
      <c r="A46" s="23" t="s">
        <v>61</v>
      </c>
      <c r="B46" s="42">
        <v>1341.68</v>
      </c>
      <c r="C46" s="42">
        <v>75.19</v>
      </c>
      <c r="D46" s="42">
        <v>160.53</v>
      </c>
      <c r="E46" s="42"/>
      <c r="F46" s="42">
        <v>1577.4</v>
      </c>
      <c r="G46" s="42"/>
      <c r="H46" s="42">
        <v>155.72</v>
      </c>
      <c r="I46" s="42">
        <v>14.73</v>
      </c>
      <c r="J46" s="42">
        <v>22.28</v>
      </c>
      <c r="K46" s="42">
        <v>192.73</v>
      </c>
      <c r="L46" s="42"/>
      <c r="M46" s="42">
        <v>2806.4899999999798</v>
      </c>
      <c r="N46" s="42">
        <v>137.96</v>
      </c>
      <c r="O46" s="42">
        <v>289.43</v>
      </c>
      <c r="P46" s="42"/>
      <c r="Q46" s="42">
        <v>3233.8799999999796</v>
      </c>
      <c r="R46" s="42"/>
      <c r="S46" s="42">
        <v>12371.8299999995</v>
      </c>
      <c r="T46" s="42">
        <v>223.45</v>
      </c>
      <c r="U46" s="42">
        <v>456.31</v>
      </c>
      <c r="V46" s="42"/>
      <c r="W46" s="42">
        <v>13051.5899999995</v>
      </c>
      <c r="X46" s="42"/>
      <c r="Y46" s="42">
        <v>16675.719999999477</v>
      </c>
      <c r="Z46" s="42">
        <v>451.33</v>
      </c>
      <c r="AA46" s="42">
        <v>928.55</v>
      </c>
      <c r="AB46" s="42"/>
      <c r="AC46" s="42">
        <v>18055.599999999478</v>
      </c>
      <c r="AD46" s="21"/>
    </row>
    <row r="47" spans="1:30" x14ac:dyDescent="0.25">
      <c r="A47" s="23" t="s">
        <v>62</v>
      </c>
      <c r="B47" s="42">
        <v>437.20000000000101</v>
      </c>
      <c r="C47" s="42">
        <v>56.87</v>
      </c>
      <c r="D47" s="42">
        <v>148.33000000000001</v>
      </c>
      <c r="E47" s="42"/>
      <c r="F47" s="42">
        <v>642.400000000001</v>
      </c>
      <c r="G47" s="42"/>
      <c r="H47" s="42">
        <v>65.349999999999994</v>
      </c>
      <c r="I47" s="42">
        <v>14.29</v>
      </c>
      <c r="J47" s="42">
        <v>26.68</v>
      </c>
      <c r="K47" s="42">
        <v>106.32</v>
      </c>
      <c r="L47" s="42"/>
      <c r="M47" s="42">
        <v>814.55000000000098</v>
      </c>
      <c r="N47" s="42">
        <v>99.82</v>
      </c>
      <c r="O47" s="42">
        <v>174.28</v>
      </c>
      <c r="P47" s="42"/>
      <c r="Q47" s="42">
        <v>1088.650000000001</v>
      </c>
      <c r="R47" s="42"/>
      <c r="S47" s="42">
        <v>2213.3599999999901</v>
      </c>
      <c r="T47" s="42">
        <v>63.14</v>
      </c>
      <c r="U47" s="42">
        <v>150.12</v>
      </c>
      <c r="V47" s="42"/>
      <c r="W47" s="42">
        <v>2426.6199999999899</v>
      </c>
      <c r="X47" s="42"/>
      <c r="Y47" s="42">
        <v>3530.4599999999923</v>
      </c>
      <c r="Z47" s="42">
        <v>234.11999999999998</v>
      </c>
      <c r="AA47" s="42">
        <v>499.40999999999997</v>
      </c>
      <c r="AB47" s="42"/>
      <c r="AC47" s="42">
        <v>4263.9899999999925</v>
      </c>
      <c r="AD47" s="21"/>
    </row>
    <row r="48" spans="1:30" x14ac:dyDescent="0.25">
      <c r="A48" s="23" t="s">
        <v>63</v>
      </c>
      <c r="B48" s="42">
        <v>77.2</v>
      </c>
      <c r="C48" s="42">
        <v>8.01</v>
      </c>
      <c r="D48" s="42">
        <v>8.85</v>
      </c>
      <c r="E48" s="42"/>
      <c r="F48" s="42">
        <v>94.06</v>
      </c>
      <c r="G48" s="42"/>
      <c r="H48" s="42">
        <v>11.81</v>
      </c>
      <c r="I48" s="42">
        <v>2.6</v>
      </c>
      <c r="J48" s="42">
        <v>3.79</v>
      </c>
      <c r="K48" s="42">
        <v>18.200000000000003</v>
      </c>
      <c r="L48" s="42"/>
      <c r="M48" s="42">
        <v>121.64</v>
      </c>
      <c r="N48" s="42">
        <v>8.41</v>
      </c>
      <c r="O48" s="42">
        <v>10.87</v>
      </c>
      <c r="P48" s="42"/>
      <c r="Q48" s="42">
        <v>140.91999999999999</v>
      </c>
      <c r="R48" s="42"/>
      <c r="S48" s="42">
        <v>217.95</v>
      </c>
      <c r="T48" s="42">
        <v>7.39</v>
      </c>
      <c r="U48" s="42">
        <v>11.89</v>
      </c>
      <c r="V48" s="42"/>
      <c r="W48" s="42">
        <v>237.22999999999996</v>
      </c>
      <c r="X48" s="42"/>
      <c r="Y48" s="42">
        <v>428.59999999999997</v>
      </c>
      <c r="Z48" s="42">
        <v>26.410000000000004</v>
      </c>
      <c r="AA48" s="42">
        <v>35.4</v>
      </c>
      <c r="AB48" s="42"/>
      <c r="AC48" s="42">
        <v>490.40999999999997</v>
      </c>
      <c r="AD48" s="21"/>
    </row>
    <row r="49" spans="1:31" x14ac:dyDescent="0.25">
      <c r="A49" s="23" t="s">
        <v>64</v>
      </c>
      <c r="B49" s="42">
        <v>300.37</v>
      </c>
      <c r="C49" s="42">
        <v>9.15</v>
      </c>
      <c r="D49" s="42">
        <v>23.56</v>
      </c>
      <c r="E49" s="42"/>
      <c r="F49" s="42">
        <v>333.08</v>
      </c>
      <c r="G49" s="42"/>
      <c r="H49" s="42">
        <v>33.200000000000003</v>
      </c>
      <c r="I49" s="42"/>
      <c r="J49" s="42">
        <v>2.79</v>
      </c>
      <c r="K49" s="42">
        <v>35.99</v>
      </c>
      <c r="L49" s="42"/>
      <c r="M49" s="42">
        <v>385.18</v>
      </c>
      <c r="N49" s="42">
        <v>14.78</v>
      </c>
      <c r="O49" s="42">
        <v>44.24</v>
      </c>
      <c r="P49" s="42"/>
      <c r="Q49" s="42">
        <v>444.2</v>
      </c>
      <c r="R49" s="42"/>
      <c r="S49" s="42">
        <v>1597.6</v>
      </c>
      <c r="T49" s="42">
        <v>32.869999999999997</v>
      </c>
      <c r="U49" s="42">
        <v>67.59</v>
      </c>
      <c r="V49" s="42"/>
      <c r="W49" s="42">
        <v>1698.0599999999997</v>
      </c>
      <c r="X49" s="42"/>
      <c r="Y49" s="42">
        <v>2316.35</v>
      </c>
      <c r="Z49" s="42">
        <v>56.8</v>
      </c>
      <c r="AA49" s="42">
        <v>138.18</v>
      </c>
      <c r="AB49" s="42"/>
      <c r="AC49" s="42">
        <v>2511.33</v>
      </c>
      <c r="AD49" s="21"/>
    </row>
    <row r="50" spans="1:31" x14ac:dyDescent="0.25">
      <c r="A50" s="23" t="s">
        <v>0</v>
      </c>
      <c r="B50" s="42">
        <v>77199.300000015195</v>
      </c>
      <c r="C50" s="42">
        <v>1818.11</v>
      </c>
      <c r="D50" s="42">
        <v>4192.1799999998802</v>
      </c>
      <c r="E50" s="42"/>
      <c r="F50" s="42">
        <v>83209.590000015072</v>
      </c>
      <c r="G50" s="42"/>
      <c r="H50" s="42">
        <v>9388.00999999956</v>
      </c>
      <c r="I50" s="42">
        <v>428.61000000000098</v>
      </c>
      <c r="J50" s="42">
        <v>895.280000000001</v>
      </c>
      <c r="K50" s="42">
        <v>10711.899999999561</v>
      </c>
      <c r="L50" s="42"/>
      <c r="M50" s="42">
        <v>72318.340000006501</v>
      </c>
      <c r="N50" s="42">
        <v>2263.7799999999902</v>
      </c>
      <c r="O50" s="42">
        <v>6419.4999999998699</v>
      </c>
      <c r="P50" s="42"/>
      <c r="Q50" s="42">
        <v>81001.620000006355</v>
      </c>
      <c r="R50" s="42"/>
      <c r="S50" s="42">
        <v>184810.719999958</v>
      </c>
      <c r="T50" s="42">
        <v>3522.72999999993</v>
      </c>
      <c r="U50" s="42">
        <v>8469.7899999998208</v>
      </c>
      <c r="V50" s="42"/>
      <c r="W50" s="42">
        <v>196803.23999995776</v>
      </c>
      <c r="X50" s="42"/>
      <c r="Y50" s="42">
        <v>343716.36999997922</v>
      </c>
      <c r="Z50" s="42">
        <v>8033.2299999999204</v>
      </c>
      <c r="AA50" s="42">
        <v>19976.749999999571</v>
      </c>
      <c r="AB50" s="42"/>
      <c r="AC50" s="42">
        <v>371726.34999997873</v>
      </c>
      <c r="AD50" s="21"/>
    </row>
    <row r="51" spans="1:31" x14ac:dyDescent="0.25">
      <c r="A51" s="22" t="s">
        <v>65</v>
      </c>
      <c r="B51" s="41">
        <v>6039.3199999997996</v>
      </c>
      <c r="C51" s="41">
        <v>214.01</v>
      </c>
      <c r="D51" s="41">
        <v>304.56</v>
      </c>
      <c r="E51" s="41"/>
      <c r="F51" s="41">
        <v>6557.8899999998002</v>
      </c>
      <c r="G51" s="41"/>
      <c r="H51" s="41">
        <v>426.32000000000102</v>
      </c>
      <c r="I51" s="41">
        <v>10.9</v>
      </c>
      <c r="J51" s="41">
        <v>32.86</v>
      </c>
      <c r="K51" s="41">
        <v>470.08000000000101</v>
      </c>
      <c r="L51" s="41"/>
      <c r="M51" s="41">
        <v>3207.8199999999401</v>
      </c>
      <c r="N51" s="41">
        <v>108.65</v>
      </c>
      <c r="O51" s="41">
        <v>216.01</v>
      </c>
      <c r="P51" s="41"/>
      <c r="Q51" s="41">
        <v>3532.47999999994</v>
      </c>
      <c r="R51" s="41"/>
      <c r="S51" s="41">
        <v>9545.4099999996597</v>
      </c>
      <c r="T51" s="41">
        <v>293.57</v>
      </c>
      <c r="U51" s="41">
        <v>411.83</v>
      </c>
      <c r="V51" s="41"/>
      <c r="W51" s="41">
        <v>10250.809999999659</v>
      </c>
      <c r="X51" s="41"/>
      <c r="Y51" s="41">
        <v>19218.869999999399</v>
      </c>
      <c r="Z51" s="41">
        <v>627.13</v>
      </c>
      <c r="AA51" s="41">
        <v>965.26</v>
      </c>
      <c r="AB51" s="41"/>
      <c r="AC51" s="41">
        <v>20811.259999999398</v>
      </c>
      <c r="AD51" s="21"/>
    </row>
    <row r="52" spans="1:31" x14ac:dyDescent="0.25">
      <c r="A52" s="22" t="s">
        <v>66</v>
      </c>
      <c r="B52" s="41">
        <v>31529.260000006001</v>
      </c>
      <c r="C52" s="41">
        <v>17569.770000000499</v>
      </c>
      <c r="D52" s="41">
        <v>54369.3600000109</v>
      </c>
      <c r="E52" s="41">
        <v>85.16</v>
      </c>
      <c r="F52" s="41">
        <v>103553.55000001741</v>
      </c>
      <c r="G52" s="41"/>
      <c r="H52" s="41">
        <v>11026.699999999601</v>
      </c>
      <c r="I52" s="41">
        <v>16404.549999999501</v>
      </c>
      <c r="J52" s="41">
        <v>18872.760000000599</v>
      </c>
      <c r="K52" s="41">
        <v>46304.009999999704</v>
      </c>
      <c r="L52" s="41"/>
      <c r="M52" s="41">
        <v>61996.270000005599</v>
      </c>
      <c r="N52" s="41">
        <v>47442.750000007698</v>
      </c>
      <c r="O52" s="41">
        <v>84187.9200000321</v>
      </c>
      <c r="P52" s="41">
        <v>22136.2300000004</v>
      </c>
      <c r="Q52" s="41">
        <v>215763.17000004579</v>
      </c>
      <c r="R52" s="41"/>
      <c r="S52" s="41">
        <v>53150.930000000699</v>
      </c>
      <c r="T52" s="41">
        <v>25421.220000005302</v>
      </c>
      <c r="U52" s="41">
        <v>49726.800000008501</v>
      </c>
      <c r="V52" s="41">
        <v>49.33</v>
      </c>
      <c r="W52" s="41">
        <v>128348.28000001451</v>
      </c>
      <c r="X52" s="41"/>
      <c r="Y52" s="41">
        <v>157703.16000001191</v>
      </c>
      <c r="Z52" s="41">
        <v>106838.290000013</v>
      </c>
      <c r="AA52" s="41">
        <v>207156.84000005209</v>
      </c>
      <c r="AB52" s="41">
        <v>22270.720000000401</v>
      </c>
      <c r="AC52" s="41">
        <v>493969.01000007737</v>
      </c>
      <c r="AD52" s="21"/>
    </row>
    <row r="53" spans="1:31" x14ac:dyDescent="0.25">
      <c r="A53" s="24" t="s">
        <v>1</v>
      </c>
      <c r="B53" s="45">
        <v>3015193.2899957071</v>
      </c>
      <c r="C53" s="45">
        <v>110437.430000002</v>
      </c>
      <c r="D53" s="45">
        <v>309480.47000007692</v>
      </c>
      <c r="E53" s="45">
        <v>85.16</v>
      </c>
      <c r="F53" s="45">
        <v>3435196.3499957863</v>
      </c>
      <c r="G53" s="42"/>
      <c r="H53" s="45">
        <v>640242.88999976078</v>
      </c>
      <c r="I53" s="45">
        <v>58051.019999997872</v>
      </c>
      <c r="J53" s="45">
        <v>90016.660000006901</v>
      </c>
      <c r="K53" s="45">
        <v>788310.56999976549</v>
      </c>
      <c r="L53" s="42"/>
      <c r="M53" s="45">
        <v>3203932.5799980843</v>
      </c>
      <c r="N53" s="45">
        <v>164093.96000001236</v>
      </c>
      <c r="O53" s="45">
        <v>346821.16000008181</v>
      </c>
      <c r="P53" s="45">
        <v>22136.2300000004</v>
      </c>
      <c r="Q53" s="45">
        <v>3736983.929998179</v>
      </c>
      <c r="R53" s="42"/>
      <c r="S53" s="45">
        <v>2935965.8799984818</v>
      </c>
      <c r="T53" s="45">
        <v>115052.71000000575</v>
      </c>
      <c r="U53" s="45">
        <v>259015.14000001998</v>
      </c>
      <c r="V53" s="45">
        <v>49.33</v>
      </c>
      <c r="W53" s="45">
        <v>3310083.0599985076</v>
      </c>
      <c r="X53" s="42"/>
      <c r="Y53" s="46">
        <v>9795334.6399920341</v>
      </c>
      <c r="Z53" s="46">
        <v>447635.12000001798</v>
      </c>
      <c r="AA53" s="46">
        <v>1005333.4300001857</v>
      </c>
      <c r="AB53" s="46">
        <v>22270.720000000401</v>
      </c>
      <c r="AC53" s="45">
        <v>11270573.90999224</v>
      </c>
      <c r="AD53" s="21"/>
      <c r="AE53" s="21"/>
    </row>
  </sheetData>
  <mergeCells count="7">
    <mergeCell ref="AC2:AC3"/>
    <mergeCell ref="A2:A3"/>
    <mergeCell ref="B2:F2"/>
    <mergeCell ref="H2:K2"/>
    <mergeCell ref="M2:Q2"/>
    <mergeCell ref="S2:W2"/>
    <mergeCell ref="Y2:AB2"/>
  </mergeCells>
  <pageMargins left="0.6692913385826772" right="0.70866141732283472" top="0.78740157480314965" bottom="0.78740157480314965" header="0.51181102362204722" footer="0.51181102362204722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4"/>
  <sheetViews>
    <sheetView workbookViewId="0"/>
  </sheetViews>
  <sheetFormatPr defaultRowHeight="15" x14ac:dyDescent="0.25"/>
  <cols>
    <col min="1" max="1" width="20.7109375" customWidth="1"/>
    <col min="2" max="6" width="12.7109375" customWidth="1"/>
    <col min="7" max="7" width="1.140625" customWidth="1"/>
    <col min="8" max="11" width="12.7109375" customWidth="1"/>
    <col min="12" max="12" width="1.140625" customWidth="1"/>
    <col min="13" max="17" width="12.7109375" customWidth="1"/>
    <col min="18" max="18" width="1.140625" customWidth="1"/>
    <col min="19" max="23" width="12.7109375" customWidth="1"/>
    <col min="24" max="24" width="2" customWidth="1"/>
    <col min="25" max="29" width="12.7109375" customWidth="1"/>
    <col min="30" max="30" width="2" customWidth="1"/>
    <col min="31" max="34" width="12.7109375" customWidth="1"/>
    <col min="35" max="35" width="15.5703125" customWidth="1"/>
  </cols>
  <sheetData>
    <row r="1" spans="1:35" x14ac:dyDescent="0.25">
      <c r="A1" s="27" t="s">
        <v>80</v>
      </c>
    </row>
    <row r="2" spans="1:35" s="37" customFormat="1" ht="24.6" customHeight="1" x14ac:dyDescent="0.15">
      <c r="A2" s="56" t="s">
        <v>11</v>
      </c>
      <c r="B2" s="58" t="s">
        <v>72</v>
      </c>
      <c r="C2" s="58"/>
      <c r="D2" s="58"/>
      <c r="E2" s="58"/>
      <c r="F2" s="58"/>
      <c r="G2" s="29"/>
      <c r="H2" s="58" t="s">
        <v>73</v>
      </c>
      <c r="I2" s="58"/>
      <c r="J2" s="58"/>
      <c r="K2" s="58"/>
      <c r="L2" s="29"/>
      <c r="M2" s="58" t="s">
        <v>74</v>
      </c>
      <c r="N2" s="58"/>
      <c r="O2" s="58"/>
      <c r="P2" s="58"/>
      <c r="Q2" s="58"/>
      <c r="R2" s="29"/>
      <c r="S2" s="58" t="s">
        <v>75</v>
      </c>
      <c r="T2" s="58"/>
      <c r="U2" s="58"/>
      <c r="V2" s="58"/>
      <c r="W2" s="58"/>
      <c r="X2" s="29"/>
      <c r="Y2" s="58" t="s">
        <v>76</v>
      </c>
      <c r="Z2" s="58"/>
      <c r="AA2" s="58"/>
      <c r="AB2" s="58"/>
      <c r="AC2" s="58"/>
      <c r="AD2" s="29"/>
      <c r="AE2" s="58" t="s">
        <v>1</v>
      </c>
      <c r="AF2" s="58"/>
      <c r="AG2" s="58"/>
      <c r="AH2" s="58"/>
      <c r="AI2" s="69" t="s">
        <v>1</v>
      </c>
    </row>
    <row r="3" spans="1:35" s="37" customFormat="1" ht="20.100000000000001" customHeight="1" x14ac:dyDescent="0.15">
      <c r="A3" s="57"/>
      <c r="B3" s="18" t="s">
        <v>12</v>
      </c>
      <c r="C3" s="18" t="s">
        <v>13</v>
      </c>
      <c r="D3" s="18" t="s">
        <v>20</v>
      </c>
      <c r="E3" s="38" t="s">
        <v>0</v>
      </c>
      <c r="F3" s="19" t="s">
        <v>1</v>
      </c>
      <c r="G3" s="19"/>
      <c r="H3" s="18" t="s">
        <v>12</v>
      </c>
      <c r="I3" s="18" t="s">
        <v>13</v>
      </c>
      <c r="J3" s="18" t="s">
        <v>20</v>
      </c>
      <c r="K3" s="19" t="s">
        <v>1</v>
      </c>
      <c r="L3" s="19"/>
      <c r="M3" s="18" t="s">
        <v>12</v>
      </c>
      <c r="N3" s="18" t="s">
        <v>13</v>
      </c>
      <c r="O3" s="18" t="s">
        <v>20</v>
      </c>
      <c r="P3" s="38" t="s">
        <v>0</v>
      </c>
      <c r="Q3" s="19" t="s">
        <v>1</v>
      </c>
      <c r="R3" s="19"/>
      <c r="S3" s="18" t="s">
        <v>12</v>
      </c>
      <c r="T3" s="18" t="s">
        <v>13</v>
      </c>
      <c r="U3" s="18" t="s">
        <v>20</v>
      </c>
      <c r="V3" s="38" t="s">
        <v>0</v>
      </c>
      <c r="W3" s="19" t="s">
        <v>1</v>
      </c>
      <c r="X3" s="19"/>
      <c r="Y3" s="18" t="s">
        <v>12</v>
      </c>
      <c r="Z3" s="18" t="s">
        <v>13</v>
      </c>
      <c r="AA3" s="18" t="s">
        <v>77</v>
      </c>
      <c r="AB3" s="38" t="s">
        <v>0</v>
      </c>
      <c r="AC3" s="19" t="s">
        <v>1</v>
      </c>
      <c r="AD3" s="19"/>
      <c r="AE3" s="18" t="s">
        <v>12</v>
      </c>
      <c r="AF3" s="18" t="s">
        <v>13</v>
      </c>
      <c r="AG3" s="18" t="s">
        <v>77</v>
      </c>
      <c r="AH3" s="38" t="s">
        <v>0</v>
      </c>
      <c r="AI3" s="70"/>
    </row>
    <row r="4" spans="1:35" s="37" customFormat="1" ht="14.25" customHeight="1" x14ac:dyDescent="0.15">
      <c r="A4" s="32" t="s">
        <v>21</v>
      </c>
      <c r="B4" s="33">
        <v>3589.0299999999402</v>
      </c>
      <c r="C4" s="33">
        <v>21529.0400000019</v>
      </c>
      <c r="D4" s="33">
        <v>21197.9000000015</v>
      </c>
      <c r="E4" s="33"/>
      <c r="F4" s="33">
        <v>46315.970000003341</v>
      </c>
      <c r="G4" s="33"/>
      <c r="H4" s="33">
        <v>3083.51999999996</v>
      </c>
      <c r="I4" s="33">
        <v>19990.4200000009</v>
      </c>
      <c r="J4" s="33">
        <v>23815.1100000025</v>
      </c>
      <c r="K4" s="33">
        <v>46889.050000003364</v>
      </c>
      <c r="L4" s="33"/>
      <c r="M4" s="33">
        <v>3447.7899999999399</v>
      </c>
      <c r="N4" s="33">
        <v>25918.920000003502</v>
      </c>
      <c r="O4" s="33">
        <v>35921.620000005598</v>
      </c>
      <c r="P4" s="33"/>
      <c r="Q4" s="33">
        <v>65288.330000009038</v>
      </c>
      <c r="R4" s="33"/>
      <c r="S4" s="33">
        <v>2446.8399999999701</v>
      </c>
      <c r="T4" s="33">
        <v>22985.220000001798</v>
      </c>
      <c r="U4" s="33">
        <v>35027.600000005899</v>
      </c>
      <c r="V4" s="33"/>
      <c r="W4" s="33">
        <v>60459.660000007672</v>
      </c>
      <c r="X4" s="33"/>
      <c r="Y4" s="33">
        <v>6327.8800000000401</v>
      </c>
      <c r="Z4" s="33">
        <v>79919.350000015605</v>
      </c>
      <c r="AA4" s="33">
        <v>154381.580000024</v>
      </c>
      <c r="AB4" s="33"/>
      <c r="AC4" s="33">
        <v>240628.81000003964</v>
      </c>
      <c r="AD4" s="33"/>
      <c r="AE4" s="33">
        <v>18895.059999999852</v>
      </c>
      <c r="AF4" s="33">
        <v>170342.9500000237</v>
      </c>
      <c r="AG4" s="33">
        <v>270343.81000003946</v>
      </c>
      <c r="AH4" s="33"/>
      <c r="AI4" s="33">
        <v>459581.82000006305</v>
      </c>
    </row>
    <row r="5" spans="1:35" s="37" customFormat="1" ht="14.25" customHeight="1" x14ac:dyDescent="0.15">
      <c r="A5" s="32" t="s">
        <v>22</v>
      </c>
      <c r="B5" s="33">
        <v>58133.600000013299</v>
      </c>
      <c r="C5" s="33">
        <v>163289.15000002299</v>
      </c>
      <c r="D5" s="33">
        <v>66630.410000010699</v>
      </c>
      <c r="E5" s="33"/>
      <c r="F5" s="33">
        <v>288053.16000004701</v>
      </c>
      <c r="G5" s="33"/>
      <c r="H5" s="33">
        <v>56256.140000009</v>
      </c>
      <c r="I5" s="33">
        <v>175715.91999996899</v>
      </c>
      <c r="J5" s="33">
        <v>77358.600000017002</v>
      </c>
      <c r="K5" s="33">
        <v>309330.65999999503</v>
      </c>
      <c r="L5" s="33"/>
      <c r="M5" s="33">
        <v>74041.660000018004</v>
      </c>
      <c r="N5" s="33">
        <v>270339.30999976501</v>
      </c>
      <c r="O5" s="33">
        <v>129144.42000008099</v>
      </c>
      <c r="P5" s="33"/>
      <c r="Q5" s="33">
        <v>473525.38999986404</v>
      </c>
      <c r="R5" s="33"/>
      <c r="S5" s="33">
        <v>62962.630000003301</v>
      </c>
      <c r="T5" s="33">
        <v>272772.749999794</v>
      </c>
      <c r="U5" s="33">
        <v>142378.16000005</v>
      </c>
      <c r="V5" s="33"/>
      <c r="W5" s="33">
        <v>478113.5399998473</v>
      </c>
      <c r="X5" s="33"/>
      <c r="Y5" s="33">
        <v>170024.87999997599</v>
      </c>
      <c r="Z5" s="33">
        <v>1142358.2299981699</v>
      </c>
      <c r="AA5" s="33">
        <v>682674.58999902103</v>
      </c>
      <c r="AB5" s="33"/>
      <c r="AC5" s="33">
        <v>1995057.6999971669</v>
      </c>
      <c r="AD5" s="33"/>
      <c r="AE5" s="33">
        <v>421418.91000001959</v>
      </c>
      <c r="AF5" s="33">
        <v>2024475.3599977209</v>
      </c>
      <c r="AG5" s="33">
        <v>1098186.1799991797</v>
      </c>
      <c r="AH5" s="33"/>
      <c r="AI5" s="33">
        <v>3544080.4499969203</v>
      </c>
    </row>
    <row r="6" spans="1:35" s="37" customFormat="1" ht="14.25" customHeight="1" x14ac:dyDescent="0.15">
      <c r="A6" s="32" t="s">
        <v>23</v>
      </c>
      <c r="B6" s="33">
        <v>13485.3399999998</v>
      </c>
      <c r="C6" s="33">
        <v>33491.820000007203</v>
      </c>
      <c r="D6" s="33">
        <v>13197.2499999996</v>
      </c>
      <c r="E6" s="33"/>
      <c r="F6" s="33">
        <v>60174.410000006603</v>
      </c>
      <c r="G6" s="33"/>
      <c r="H6" s="33">
        <v>14606.9999999995</v>
      </c>
      <c r="I6" s="33">
        <v>37438.550000005402</v>
      </c>
      <c r="J6" s="33">
        <v>15439.0999999993</v>
      </c>
      <c r="K6" s="33">
        <v>67484.6500000042</v>
      </c>
      <c r="L6" s="33"/>
      <c r="M6" s="33">
        <v>21871.570000002001</v>
      </c>
      <c r="N6" s="33">
        <v>64637.930000000197</v>
      </c>
      <c r="O6" s="33">
        <v>28905.810000004101</v>
      </c>
      <c r="P6" s="33"/>
      <c r="Q6" s="33">
        <v>115415.3100000063</v>
      </c>
      <c r="R6" s="33"/>
      <c r="S6" s="33">
        <v>20093.1500000013</v>
      </c>
      <c r="T6" s="33">
        <v>70303.100000003105</v>
      </c>
      <c r="U6" s="33">
        <v>35941.000000004598</v>
      </c>
      <c r="V6" s="33"/>
      <c r="W6" s="33">
        <v>126337.25000000901</v>
      </c>
      <c r="X6" s="33"/>
      <c r="Y6" s="33">
        <v>61368.670000002603</v>
      </c>
      <c r="Z6" s="33">
        <v>314725.219999686</v>
      </c>
      <c r="AA6" s="33">
        <v>178576.469999958</v>
      </c>
      <c r="AB6" s="33"/>
      <c r="AC6" s="33">
        <v>554670.35999964667</v>
      </c>
      <c r="AD6" s="33"/>
      <c r="AE6" s="33">
        <v>131425.73000000522</v>
      </c>
      <c r="AF6" s="33">
        <v>520596.61999970191</v>
      </c>
      <c r="AG6" s="33">
        <v>272059.6299999656</v>
      </c>
      <c r="AH6" s="33"/>
      <c r="AI6" s="33">
        <v>924081.97999967285</v>
      </c>
    </row>
    <row r="7" spans="1:35" s="37" customFormat="1" ht="14.25" customHeight="1" x14ac:dyDescent="0.15">
      <c r="A7" s="32" t="s">
        <v>24</v>
      </c>
      <c r="B7" s="33">
        <v>88648.300000033807</v>
      </c>
      <c r="C7" s="33">
        <v>150448.51000004599</v>
      </c>
      <c r="D7" s="33">
        <v>36536.680000008302</v>
      </c>
      <c r="E7" s="33"/>
      <c r="F7" s="33">
        <v>275633.49000008812</v>
      </c>
      <c r="G7" s="33"/>
      <c r="H7" s="33">
        <v>98827.870000049297</v>
      </c>
      <c r="I7" s="33">
        <v>181158.009999948</v>
      </c>
      <c r="J7" s="33">
        <v>43815.500000004497</v>
      </c>
      <c r="K7" s="33">
        <v>323801.38000000181</v>
      </c>
      <c r="L7" s="33"/>
      <c r="M7" s="33">
        <v>148562.74000004001</v>
      </c>
      <c r="N7" s="33">
        <v>327046.23999963503</v>
      </c>
      <c r="O7" s="33">
        <v>90277.500000028202</v>
      </c>
      <c r="P7" s="33"/>
      <c r="Q7" s="33">
        <v>565886.47999970324</v>
      </c>
      <c r="R7" s="33"/>
      <c r="S7" s="33">
        <v>141358.490000049</v>
      </c>
      <c r="T7" s="33">
        <v>394033.87999958202</v>
      </c>
      <c r="U7" s="33">
        <v>114889.950000051</v>
      </c>
      <c r="V7" s="33"/>
      <c r="W7" s="33">
        <v>650282.31999968202</v>
      </c>
      <c r="X7" s="33"/>
      <c r="Y7" s="33">
        <v>391434.68999968597</v>
      </c>
      <c r="Z7" s="33">
        <v>1510603.14999805</v>
      </c>
      <c r="AA7" s="33">
        <v>593616.74999923597</v>
      </c>
      <c r="AB7" s="33"/>
      <c r="AC7" s="33">
        <v>2495654.5899969717</v>
      </c>
      <c r="AD7" s="33"/>
      <c r="AE7" s="33">
        <v>868832.08999985806</v>
      </c>
      <c r="AF7" s="33">
        <v>2563289.789997261</v>
      </c>
      <c r="AG7" s="33">
        <v>879136.37999932806</v>
      </c>
      <c r="AH7" s="33"/>
      <c r="AI7" s="33">
        <v>4311258.2599964468</v>
      </c>
    </row>
    <row r="8" spans="1:35" s="37" customFormat="1" ht="14.25" customHeight="1" x14ac:dyDescent="0.15">
      <c r="A8" s="32" t="s">
        <v>29</v>
      </c>
      <c r="B8" s="33">
        <v>9741.95999999991</v>
      </c>
      <c r="C8" s="33">
        <v>14525.5899999996</v>
      </c>
      <c r="D8" s="33">
        <v>1336.58</v>
      </c>
      <c r="E8" s="33"/>
      <c r="F8" s="33">
        <v>25604.12999999951</v>
      </c>
      <c r="G8" s="33"/>
      <c r="H8" s="33">
        <v>11811.9899999998</v>
      </c>
      <c r="I8" s="33">
        <v>18624.600000000599</v>
      </c>
      <c r="J8" s="33">
        <v>1535.02</v>
      </c>
      <c r="K8" s="33">
        <v>31971.610000000397</v>
      </c>
      <c r="L8" s="33"/>
      <c r="M8" s="33">
        <v>19413.580000000999</v>
      </c>
      <c r="N8" s="33">
        <v>35362.840000006203</v>
      </c>
      <c r="O8" s="33">
        <v>2748.22999999997</v>
      </c>
      <c r="P8" s="33"/>
      <c r="Q8" s="33">
        <v>57524.650000007168</v>
      </c>
      <c r="R8" s="33"/>
      <c r="S8" s="33">
        <v>20977.020000001801</v>
      </c>
      <c r="T8" s="33">
        <v>42183.920000004102</v>
      </c>
      <c r="U8" s="33">
        <v>3464.8399999999301</v>
      </c>
      <c r="V8" s="33"/>
      <c r="W8" s="33">
        <v>66625.780000005834</v>
      </c>
      <c r="X8" s="33"/>
      <c r="Y8" s="33">
        <v>58819.760000008297</v>
      </c>
      <c r="Z8" s="33">
        <v>145289.660000048</v>
      </c>
      <c r="AA8" s="33">
        <v>18150.459999999901</v>
      </c>
      <c r="AB8" s="33"/>
      <c r="AC8" s="33">
        <v>222259.8800000562</v>
      </c>
      <c r="AD8" s="33"/>
      <c r="AE8" s="33">
        <v>120764.31000001081</v>
      </c>
      <c r="AF8" s="33">
        <v>255986.61000005848</v>
      </c>
      <c r="AG8" s="33">
        <v>27235.129999999801</v>
      </c>
      <c r="AH8" s="33"/>
      <c r="AI8" s="33">
        <v>403986.05000006914</v>
      </c>
    </row>
    <row r="9" spans="1:35" s="37" customFormat="1" ht="14.25" customHeight="1" x14ac:dyDescent="0.15">
      <c r="A9" s="32" t="s">
        <v>48</v>
      </c>
      <c r="B9" s="33">
        <v>5936.20999999993</v>
      </c>
      <c r="C9" s="33">
        <v>38537.810000009304</v>
      </c>
      <c r="D9" s="33">
        <v>6778.0199999998204</v>
      </c>
      <c r="E9" s="33"/>
      <c r="F9" s="33">
        <v>51252.040000009052</v>
      </c>
      <c r="G9" s="33"/>
      <c r="H9" s="33">
        <v>7657.7899999997999</v>
      </c>
      <c r="I9" s="33">
        <v>48852.680000004097</v>
      </c>
      <c r="J9" s="33">
        <v>8496.2099999996408</v>
      </c>
      <c r="K9" s="33">
        <v>65006.680000003536</v>
      </c>
      <c r="L9" s="33"/>
      <c r="M9" s="33">
        <v>13770.3399999995</v>
      </c>
      <c r="N9" s="33">
        <v>109216.12000004901</v>
      </c>
      <c r="O9" s="33">
        <v>21181.870000000901</v>
      </c>
      <c r="P9" s="33"/>
      <c r="Q9" s="33">
        <v>144168.33000004941</v>
      </c>
      <c r="R9" s="33"/>
      <c r="S9" s="33">
        <v>19388.510000000701</v>
      </c>
      <c r="T9" s="33">
        <v>141579.12000004301</v>
      </c>
      <c r="U9" s="33">
        <v>25584.390000002</v>
      </c>
      <c r="V9" s="33"/>
      <c r="W9" s="33">
        <v>186552.02000004571</v>
      </c>
      <c r="X9" s="33"/>
      <c r="Y9" s="33">
        <v>47254.320000007297</v>
      </c>
      <c r="Z9" s="33">
        <v>491603.03999934101</v>
      </c>
      <c r="AA9" s="33">
        <v>126968.65000006001</v>
      </c>
      <c r="AB9" s="33"/>
      <c r="AC9" s="33">
        <v>665826.00999940827</v>
      </c>
      <c r="AD9" s="33"/>
      <c r="AE9" s="33">
        <v>94007.170000007231</v>
      </c>
      <c r="AF9" s="33">
        <v>829788.76999944646</v>
      </c>
      <c r="AG9" s="33">
        <v>189009.14000006235</v>
      </c>
      <c r="AH9" s="33"/>
      <c r="AI9" s="33">
        <v>1112805.079999516</v>
      </c>
    </row>
    <row r="10" spans="1:35" s="37" customFormat="1" ht="14.25" customHeight="1" x14ac:dyDescent="0.15">
      <c r="A10" s="32" t="s">
        <v>65</v>
      </c>
      <c r="B10" s="33">
        <v>35.270000000000003</v>
      </c>
      <c r="C10" s="33">
        <v>947.270000000001</v>
      </c>
      <c r="D10" s="33">
        <v>83.58</v>
      </c>
      <c r="E10" s="33"/>
      <c r="F10" s="33">
        <v>1066.120000000001</v>
      </c>
      <c r="G10" s="33"/>
      <c r="H10" s="33">
        <v>54.56</v>
      </c>
      <c r="I10" s="33">
        <v>1283.53</v>
      </c>
      <c r="J10" s="33">
        <v>150.83000000000001</v>
      </c>
      <c r="K10" s="33">
        <v>1488.9199999999998</v>
      </c>
      <c r="L10" s="33"/>
      <c r="M10" s="33">
        <v>72.83</v>
      </c>
      <c r="N10" s="33">
        <v>2514.3599999999701</v>
      </c>
      <c r="O10" s="33">
        <v>228.13</v>
      </c>
      <c r="P10" s="33"/>
      <c r="Q10" s="33">
        <v>2815.3199999999702</v>
      </c>
      <c r="R10" s="33"/>
      <c r="S10" s="33">
        <v>80.069999999999993</v>
      </c>
      <c r="T10" s="33">
        <v>3047.6999999999598</v>
      </c>
      <c r="U10" s="33">
        <v>286.70999999999998</v>
      </c>
      <c r="V10" s="33"/>
      <c r="W10" s="33">
        <v>3414.47999999996</v>
      </c>
      <c r="X10" s="33"/>
      <c r="Y10" s="33">
        <v>267.39</v>
      </c>
      <c r="Z10" s="33">
        <v>10394.1699999996</v>
      </c>
      <c r="AA10" s="33">
        <v>1364.86</v>
      </c>
      <c r="AB10" s="33"/>
      <c r="AC10" s="33">
        <v>12026.4199999996</v>
      </c>
      <c r="AD10" s="33"/>
      <c r="AE10" s="33">
        <v>510.11999999999995</v>
      </c>
      <c r="AF10" s="33">
        <v>18187.02999999953</v>
      </c>
      <c r="AG10" s="33">
        <v>2114.1099999999997</v>
      </c>
      <c r="AH10" s="33"/>
      <c r="AI10" s="33">
        <v>20811.259999999529</v>
      </c>
    </row>
    <row r="11" spans="1:35" s="37" customFormat="1" ht="14.25" customHeight="1" x14ac:dyDescent="0.15">
      <c r="A11" s="32" t="s">
        <v>66</v>
      </c>
      <c r="B11" s="33">
        <v>28132.640000006399</v>
      </c>
      <c r="C11" s="33">
        <v>56936.210000014798</v>
      </c>
      <c r="D11" s="33">
        <v>7931.5599999998503</v>
      </c>
      <c r="E11" s="33">
        <v>36.17</v>
      </c>
      <c r="F11" s="33">
        <v>93036.580000021044</v>
      </c>
      <c r="G11" s="33"/>
      <c r="H11" s="33">
        <v>22130.530000002302</v>
      </c>
      <c r="I11" s="33">
        <v>44258.040000007401</v>
      </c>
      <c r="J11" s="33">
        <v>7333.3999999997905</v>
      </c>
      <c r="K11" s="33">
        <v>73721.970000009489</v>
      </c>
      <c r="L11" s="33"/>
      <c r="M11" s="33">
        <v>22023.200000002598</v>
      </c>
      <c r="N11" s="33">
        <v>48442.860000006302</v>
      </c>
      <c r="O11" s="33">
        <v>9059.5499999997501</v>
      </c>
      <c r="P11" s="33">
        <v>3145.7300000000801</v>
      </c>
      <c r="Q11" s="33">
        <v>82671.340000008742</v>
      </c>
      <c r="R11" s="33"/>
      <c r="S11" s="33">
        <v>14970.389999999899</v>
      </c>
      <c r="T11" s="33">
        <v>38883.700000005301</v>
      </c>
      <c r="U11" s="33">
        <v>7912.5299999998397</v>
      </c>
      <c r="V11" s="33">
        <v>12594.7600000003</v>
      </c>
      <c r="W11" s="33">
        <v>74361.380000005331</v>
      </c>
      <c r="X11" s="33"/>
      <c r="Y11" s="33">
        <v>30757.160000005901</v>
      </c>
      <c r="Z11" s="33">
        <v>104240.880000045</v>
      </c>
      <c r="AA11" s="33">
        <v>28685.6400000043</v>
      </c>
      <c r="AB11" s="33">
        <v>6494.0600000000704</v>
      </c>
      <c r="AC11" s="33">
        <v>170177.74000005529</v>
      </c>
      <c r="AD11" s="33"/>
      <c r="AE11" s="33">
        <v>118013.9200000171</v>
      </c>
      <c r="AF11" s="33">
        <v>292761.69000007882</v>
      </c>
      <c r="AG11" s="33">
        <v>60922.680000003529</v>
      </c>
      <c r="AH11" s="33">
        <v>22270.720000000449</v>
      </c>
      <c r="AI11" s="33">
        <v>493969.01000009995</v>
      </c>
    </row>
    <row r="12" spans="1:35" s="37" customFormat="1" ht="14.25" customHeight="1" x14ac:dyDescent="0.15">
      <c r="A12" s="36" t="s">
        <v>1</v>
      </c>
      <c r="B12" s="34">
        <v>207702.35000005306</v>
      </c>
      <c r="C12" s="34">
        <v>479705.40000010183</v>
      </c>
      <c r="D12" s="34">
        <v>153691.98000001971</v>
      </c>
      <c r="E12" s="34">
        <v>36.17</v>
      </c>
      <c r="F12" s="34">
        <v>841135.90000017465</v>
      </c>
      <c r="G12" s="34"/>
      <c r="H12" s="34">
        <v>214429.40000005966</v>
      </c>
      <c r="I12" s="34">
        <v>527321.74999993539</v>
      </c>
      <c r="J12" s="34">
        <v>177943.77000002269</v>
      </c>
      <c r="K12" s="34">
        <v>919694.92000001797</v>
      </c>
      <c r="L12" s="34"/>
      <c r="M12" s="34">
        <v>303203.71000006306</v>
      </c>
      <c r="N12" s="34">
        <v>883478.57999946526</v>
      </c>
      <c r="O12" s="34">
        <v>317467.13000011956</v>
      </c>
      <c r="P12" s="34">
        <v>3145.7300000000801</v>
      </c>
      <c r="Q12" s="34">
        <v>1507295.1499996479</v>
      </c>
      <c r="R12" s="34"/>
      <c r="S12" s="34">
        <v>282277.10000005597</v>
      </c>
      <c r="T12" s="34">
        <v>985789.38999943319</v>
      </c>
      <c r="U12" s="34">
        <v>365485.18000011327</v>
      </c>
      <c r="V12" s="34">
        <v>12594.7600000003</v>
      </c>
      <c r="W12" s="34">
        <v>1646146.4299996027</v>
      </c>
      <c r="X12" s="34"/>
      <c r="Y12" s="34">
        <v>766254.74999968603</v>
      </c>
      <c r="Z12" s="34">
        <v>3799133.6999953557</v>
      </c>
      <c r="AA12" s="34">
        <v>1784418.9999983034</v>
      </c>
      <c r="AB12" s="34">
        <v>6494.0600000000704</v>
      </c>
      <c r="AC12" s="34">
        <v>6356301.5099933436</v>
      </c>
      <c r="AD12" s="34"/>
      <c r="AE12" s="34">
        <v>1773867.3099999176</v>
      </c>
      <c r="AF12" s="34">
        <v>6675428.8199942922</v>
      </c>
      <c r="AG12" s="34">
        <v>2799007.0599985784</v>
      </c>
      <c r="AH12" s="34">
        <v>22270.720000000449</v>
      </c>
      <c r="AI12" s="34">
        <v>11270573.909992788</v>
      </c>
    </row>
    <row r="14" spans="1:35" x14ac:dyDescent="0.25">
      <c r="AI14" s="40"/>
    </row>
  </sheetData>
  <mergeCells count="8">
    <mergeCell ref="AE2:AH2"/>
    <mergeCell ref="AI2:AI3"/>
    <mergeCell ref="A2:A3"/>
    <mergeCell ref="B2:F2"/>
    <mergeCell ref="H2:K2"/>
    <mergeCell ref="M2:Q2"/>
    <mergeCell ref="S2:W2"/>
    <mergeCell ref="Y2:AC2"/>
  </mergeCells>
  <pageMargins left="0.6692913385826772" right="0.70866141732283461" top="0.78740157480314965" bottom="0.78740157480314965" header="0.51181102362204722" footer="0.51181102362204722"/>
  <pageSetup orientation="landscape" horizontalDpi="4294967295" verticalDpi="4294967295" r:id="rId1"/>
  <ignoredErrors>
    <ignoredError sqref="S2" twoDigitTextYear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/>
  </sheetViews>
  <sheetFormatPr defaultRowHeight="15" x14ac:dyDescent="0.25"/>
  <cols>
    <col min="1" max="1" width="39.85546875" customWidth="1"/>
  </cols>
  <sheetData>
    <row r="1" spans="1:6" x14ac:dyDescent="0.35">
      <c r="A1" s="27" t="s">
        <v>83</v>
      </c>
    </row>
    <row r="2" spans="1:6" x14ac:dyDescent="0.35">
      <c r="A2" s="53" t="s">
        <v>18</v>
      </c>
      <c r="B2" s="52" t="s">
        <v>84</v>
      </c>
      <c r="C2" s="52" t="s">
        <v>85</v>
      </c>
      <c r="D2" s="52" t="s">
        <v>86</v>
      </c>
      <c r="E2" s="52" t="s">
        <v>87</v>
      </c>
      <c r="F2" s="52" t="s">
        <v>67</v>
      </c>
    </row>
    <row r="3" spans="1:6" x14ac:dyDescent="0.35">
      <c r="A3" s="32" t="s">
        <v>88</v>
      </c>
      <c r="B3" s="33">
        <v>139440.260000068</v>
      </c>
      <c r="C3" s="33">
        <v>144382.77000005299</v>
      </c>
      <c r="D3" s="33">
        <v>84468.110000020402</v>
      </c>
      <c r="E3" s="33">
        <v>91290.680000015302</v>
      </c>
      <c r="F3" s="33">
        <v>459581.8200001567</v>
      </c>
    </row>
    <row r="4" spans="1:6" x14ac:dyDescent="0.35">
      <c r="A4" s="32" t="s">
        <v>89</v>
      </c>
      <c r="B4" s="33">
        <v>950881.81999890099</v>
      </c>
      <c r="C4" s="33">
        <v>1011923.65999839</v>
      </c>
      <c r="D4" s="33">
        <v>662039.32999926805</v>
      </c>
      <c r="E4" s="33">
        <v>919235.639999651</v>
      </c>
      <c r="F4" s="33">
        <v>3544080.4499962102</v>
      </c>
    </row>
    <row r="5" spans="1:6" x14ac:dyDescent="0.35">
      <c r="A5" s="32" t="s">
        <v>90</v>
      </c>
      <c r="B5" s="33">
        <v>241407.46999980099</v>
      </c>
      <c r="C5" s="33">
        <v>255459.68999977701</v>
      </c>
      <c r="D5" s="33">
        <v>170343.229999993</v>
      </c>
      <c r="E5" s="33">
        <v>256871.58999983099</v>
      </c>
      <c r="F5" s="33">
        <v>924081.97999940207</v>
      </c>
    </row>
    <row r="6" spans="1:6" x14ac:dyDescent="0.35">
      <c r="A6" s="32" t="s">
        <v>91</v>
      </c>
      <c r="B6" s="33">
        <v>1090886.89999867</v>
      </c>
      <c r="C6" s="33">
        <v>1029320.9599984901</v>
      </c>
      <c r="D6" s="33">
        <v>724852.20999937598</v>
      </c>
      <c r="E6" s="33">
        <v>1466198.19000044</v>
      </c>
      <c r="F6" s="33">
        <v>4311258.2599969758</v>
      </c>
    </row>
    <row r="7" spans="1:6" x14ac:dyDescent="0.35">
      <c r="A7" s="32" t="s">
        <v>92</v>
      </c>
      <c r="B7" s="33">
        <v>85004.500000035303</v>
      </c>
      <c r="C7" s="33">
        <v>93463.040000035806</v>
      </c>
      <c r="D7" s="33">
        <v>86467.910000026503</v>
      </c>
      <c r="E7" s="33">
        <v>139050.60000003999</v>
      </c>
      <c r="F7" s="33">
        <v>403986.05000013765</v>
      </c>
    </row>
    <row r="8" spans="1:6" x14ac:dyDescent="0.35">
      <c r="A8" s="32" t="s">
        <v>93</v>
      </c>
      <c r="B8" s="33">
        <v>176542.39999997299</v>
      </c>
      <c r="C8" s="33">
        <v>210104.77999988501</v>
      </c>
      <c r="D8" s="33">
        <v>223417.55999987299</v>
      </c>
      <c r="E8" s="33">
        <v>502740.33999950398</v>
      </c>
      <c r="F8" s="33">
        <v>1112805.079999235</v>
      </c>
    </row>
    <row r="9" spans="1:6" x14ac:dyDescent="0.35">
      <c r="A9" s="32" t="s">
        <v>94</v>
      </c>
      <c r="B9" s="33">
        <v>3216.1799999999398</v>
      </c>
      <c r="C9" s="33">
        <v>4122.9299999998902</v>
      </c>
      <c r="D9" s="33">
        <v>4699.3299999998899</v>
      </c>
      <c r="E9" s="33">
        <v>8772.8199999997505</v>
      </c>
      <c r="F9" s="33">
        <v>20811.259999999471</v>
      </c>
    </row>
    <row r="10" spans="1:6" x14ac:dyDescent="0.35">
      <c r="A10" s="32" t="s">
        <v>95</v>
      </c>
      <c r="B10" s="33">
        <v>169925.44999999</v>
      </c>
      <c r="C10" s="33">
        <v>139225.58000005601</v>
      </c>
      <c r="D10" s="33">
        <v>74218.960000015504</v>
      </c>
      <c r="E10" s="33">
        <v>110599.020000037</v>
      </c>
      <c r="F10" s="33">
        <v>493969.0100000985</v>
      </c>
    </row>
    <row r="11" spans="1:6" x14ac:dyDescent="0.35">
      <c r="A11" s="36" t="s">
        <v>1</v>
      </c>
      <c r="B11" s="34">
        <v>2857304.9799974384</v>
      </c>
      <c r="C11" s="34">
        <v>2888003.4099966865</v>
      </c>
      <c r="D11" s="34">
        <v>2030506.6399985722</v>
      </c>
      <c r="E11" s="34">
        <v>3494758.8799995179</v>
      </c>
      <c r="F11" s="34">
        <v>11270573.909992216</v>
      </c>
    </row>
  </sheetData>
  <pageMargins left="0.6692913385826772" right="0.70866141732283472" top="0.78740157480314965" bottom="0.78740157480314965" header="0.51181102362204722" footer="0.51181102362204722"/>
  <pageSetup paperSize="9" orientation="portrait" r:id="rId1"/>
  <ignoredErrors>
    <ignoredError sqref="C2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Tavola 1.1</vt:lpstr>
      <vt:lpstr>Tavola 1.2</vt:lpstr>
      <vt:lpstr>Tavola 1.3</vt:lpstr>
      <vt:lpstr>Tavola 1.4</vt:lpstr>
      <vt:lpstr>Tavola 1.5</vt:lpstr>
      <vt:lpstr>Tavola 1.6</vt:lpstr>
      <vt:lpstr>Tavola 1.7</vt:lpstr>
      <vt:lpstr>Tavola 1.8</vt:lpstr>
      <vt:lpstr>Tavola 1.9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Francesca Gaglini</dc:creator>
  <cp:lastModifiedBy>Giovanna Dessi</cp:lastModifiedBy>
  <dcterms:created xsi:type="dcterms:W3CDTF">2016-05-26T10:12:07Z</dcterms:created>
  <dcterms:modified xsi:type="dcterms:W3CDTF">2016-06-23T15:58:36Z</dcterms:modified>
</cp:coreProperties>
</file>