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14505" yWindow="45" windowWidth="14310" windowHeight="11580" tabRatio="685" firstSheet="3" activeTab="5"/>
  </bookViews>
  <sheets>
    <sheet name="Tavola 1" sheetId="1" r:id="rId1"/>
    <sheet name="Tavola 2" sheetId="25" r:id="rId2"/>
    <sheet name="Tavola 2 BIS" sheetId="26" r:id="rId3"/>
    <sheet name="Tavola 3" sheetId="5" r:id="rId4"/>
    <sheet name="Tavola4.1" sheetId="19" r:id="rId5"/>
    <sheet name="Tavola 4.2" sheetId="27" r:id="rId6"/>
    <sheet name="tavola 4.3" sheetId="28" r:id="rId7"/>
    <sheet name="Tavola 5" sheetId="15" r:id="rId8"/>
    <sheet name="Tavola 5.1" sheetId="29" r:id="rId9"/>
    <sheet name="Tavola 5.2" sheetId="30" r:id="rId10"/>
    <sheet name="Tavola 6" sheetId="14" r:id="rId11"/>
    <sheet name="Tavola 6.1" sheetId="20" r:id="rId12"/>
    <sheet name="Tavola 6.2" sheetId="21" r:id="rId13"/>
    <sheet name="Tavola 7" sheetId="13" r:id="rId14"/>
    <sheet name="Tavola 8" sheetId="12" r:id="rId15"/>
    <sheet name="Tavola 9" sheetId="11" r:id="rId16"/>
    <sheet name="Tavola 10" sheetId="32" r:id="rId17"/>
    <sheet name="Tavola 10.1" sheetId="33" r:id="rId18"/>
    <sheet name="Tavola 10.2 " sheetId="34" r:id="rId19"/>
    <sheet name="Tavola 11" sheetId="4" r:id="rId20"/>
    <sheet name="Tavola 12" sheetId="31" r:id="rId21"/>
    <sheet name="Tavola 13 " sheetId="35" r:id="rId22"/>
    <sheet name="Tavola 14" sheetId="36" r:id="rId23"/>
    <sheet name="Tavola 15 " sheetId="37" r:id="rId24"/>
    <sheet name="Tavola 16" sheetId="38" r:id="rId25"/>
    <sheet name="Tavola 17" sheetId="6" r:id="rId26"/>
    <sheet name="Tavola 18" sheetId="16" r:id="rId27"/>
  </sheets>
  <calcPr calcId="145621"/>
</workbook>
</file>

<file path=xl/calcChain.xml><?xml version="1.0" encoding="utf-8"?>
<calcChain xmlns="http://schemas.openxmlformats.org/spreadsheetml/2006/main">
  <c r="K27" i="1" l="1"/>
  <c r="J27" i="1"/>
  <c r="I27" i="1"/>
  <c r="K26" i="1"/>
  <c r="J26" i="1"/>
  <c r="I26" i="1"/>
  <c r="K25" i="1"/>
  <c r="J25" i="1"/>
  <c r="I25" i="1"/>
</calcChain>
</file>

<file path=xl/sharedStrings.xml><?xml version="1.0" encoding="utf-8"?>
<sst xmlns="http://schemas.openxmlformats.org/spreadsheetml/2006/main" count="1477" uniqueCount="297">
  <si>
    <t>PROVINCE</t>
  </si>
  <si>
    <t>Incidenti</t>
  </si>
  <si>
    <t>Morti</t>
  </si>
  <si>
    <t>Feriti</t>
  </si>
  <si>
    <t>Italia</t>
  </si>
  <si>
    <t xml:space="preserve"> Indice   di gravità (b)</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</si>
  <si>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</si>
  <si>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</si>
  <si>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</si>
  <si>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</si>
  <si>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</si>
  <si>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</si>
  <si>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</si>
  <si>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</si>
  <si>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</si>
  <si>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</si>
  <si>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</si>
  <si>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</si>
  <si>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</si>
  <si>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</si>
  <si>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</si>
  <si>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</si>
  <si>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</si>
  <si>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</si>
  <si>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</si>
  <si>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</si>
  <si>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</si>
  <si>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</si>
  <si>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</si>
  <si>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</si>
  <si>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</si>
  <si>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</si>
  <si>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</si>
  <si>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</si>
  <si>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</si>
  <si>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</si>
  <si>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t>
  </si>
  <si>
    <t>TIPOLOGIA DI COMUNE</t>
  </si>
  <si>
    <t>Numero comuni</t>
  </si>
  <si>
    <t>Polo</t>
  </si>
  <si>
    <t>Polo intercomunale</t>
  </si>
  <si>
    <t>Cintura</t>
  </si>
  <si>
    <t>Totale Centri</t>
  </si>
  <si>
    <t>Intermedio</t>
  </si>
  <si>
    <t>Periferico</t>
  </si>
  <si>
    <t>Totale Aree interne</t>
  </si>
  <si>
    <t>(a) Morti su popolazione media residente (per 100.000).</t>
  </si>
  <si>
    <t>(c) La variazione percentuale annua è calcolata per l'anno t rispetto all'anno t-1 su base variabile.</t>
  </si>
  <si>
    <t>AMBITO STRADALE</t>
  </si>
  <si>
    <t>Autostrade e raccordi</t>
  </si>
  <si>
    <t>Altre strade (c)</t>
  </si>
  <si>
    <t>PROVINCIA</t>
  </si>
  <si>
    <t>STRADE URBANE</t>
  </si>
  <si>
    <t>STRADE EXTRAURBANE</t>
  </si>
  <si>
    <t>Incrocio</t>
  </si>
  <si>
    <t>Rotatoria</t>
  </si>
  <si>
    <t>Intersezione</t>
  </si>
  <si>
    <t>Rettilineo</t>
  </si>
  <si>
    <t>Curva</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</si>
  <si>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</si>
  <si>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</si>
  <si>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</si>
  <si>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</si>
  <si>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</si>
  <si>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</si>
  <si>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</si>
  <si>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</si>
  <si>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</si>
  <si>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</si>
  <si>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</si>
  <si>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</si>
  <si>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</si>
  <si>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</si>
  <si>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</si>
  <si>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</si>
  <si>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</si>
  <si>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</si>
  <si>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</si>
  <si>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</si>
  <si>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</si>
  <si>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</si>
  <si>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</si>
  <si>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</si>
  <si>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</si>
  <si>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</si>
  <si>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</si>
  <si>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</si>
  <si>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</si>
  <si>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</si>
  <si>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</si>
  <si>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</si>
  <si>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</si>
  <si>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</si>
  <si>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</si>
  <si>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</si>
  <si>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</si>
  <si>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</si>
  <si>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</si>
  <si>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</si>
  <si>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</si>
  <si>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</si>
  <si>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</si>
  <si>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</si>
  <si>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</si>
  <si>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</si>
  <si>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</si>
  <si>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</si>
  <si>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</si>
  <si>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</si>
  <si>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</si>
  <si>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</si>
  <si>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</si>
  <si>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</si>
  <si>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</si>
  <si>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</si>
  <si>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</si>
  <si>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</si>
  <si>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</si>
  <si>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</si>
  <si>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</si>
  <si>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Indice di mortalità (a)</t>
  </si>
  <si>
    <t>Indice di lesività (b)</t>
  </si>
  <si>
    <t>Altri Comuni</t>
  </si>
  <si>
    <t xml:space="preserve">Strade extra-urbane </t>
  </si>
  <si>
    <t>Venerdì notte</t>
  </si>
  <si>
    <t>Sabato notte</t>
  </si>
  <si>
    <t>Altre notti</t>
  </si>
  <si>
    <t>Ultra periferico</t>
  </si>
  <si>
    <t>Non rilevata</t>
  </si>
  <si>
    <t>Torino</t>
  </si>
  <si>
    <t>Vercelli</t>
  </si>
  <si>
    <t>Novara</t>
  </si>
  <si>
    <t>Cuneo</t>
  </si>
  <si>
    <t>Asti</t>
  </si>
  <si>
    <t>Alessandria</t>
  </si>
  <si>
    <t>Biella</t>
  </si>
  <si>
    <t>Verbania</t>
  </si>
  <si>
    <t>Piemonte</t>
  </si>
  <si>
    <t>TAVOLA 2. INDICI DI MORTALITA' E GRAVITA' PER PROVINCIA. PIEMONTE.</t>
  </si>
  <si>
    <t>TAVOLA 2bis. INDICI DI MORTALITA' E GRAVITA' PER PROVINCIA. PIEMONTE.</t>
  </si>
  <si>
    <t>-</t>
  </si>
  <si>
    <t>Chieri</t>
  </si>
  <si>
    <t>Collegno</t>
  </si>
  <si>
    <t>Grugliasco</t>
  </si>
  <si>
    <t>Moncalieri</t>
  </si>
  <si>
    <t>Nichelino</t>
  </si>
  <si>
    <t>Pinerolo</t>
  </si>
  <si>
    <t>Rivoli</t>
  </si>
  <si>
    <t>Settimo Torinese</t>
  </si>
  <si>
    <t>Venaria Reale</t>
  </si>
  <si>
    <t>Alba</t>
  </si>
  <si>
    <t>Casale Monferrato</t>
  </si>
  <si>
    <t>Bambini (0 - 14)</t>
  </si>
  <si>
    <t>Giovani (15 - 24)</t>
  </si>
  <si>
    <t>Anziani (65+)</t>
  </si>
  <si>
    <t>Altri utenti</t>
  </si>
  <si>
    <t>TOTALE</t>
  </si>
  <si>
    <t>Morti per 100 abitanti (a)</t>
  </si>
  <si>
    <t>Indice di mortalità (b)</t>
  </si>
  <si>
    <t>Variazione percentuale numero morti rispetto all'anno precedente (c)</t>
  </si>
  <si>
    <t>Variazione percentuale numero morti rispetto al 2001</t>
  </si>
  <si>
    <t>Altro (passaggio a livello, dosso, pendenza, galleria)</t>
  </si>
  <si>
    <t>Motocicli (a)</t>
  </si>
  <si>
    <t>Velocipedi (a)</t>
  </si>
  <si>
    <t>Pedoni</t>
  </si>
  <si>
    <t>Altri Utenti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</si>
  <si>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</si>
  <si>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</si>
  <si>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</si>
  <si>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</si>
  <si>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</si>
  <si>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</si>
  <si>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</si>
  <si>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</si>
  <si>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</si>
  <si>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</si>
  <si>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</si>
  <si>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</si>
  <si>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</si>
  <si>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</si>
  <si>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r>
      <t>a) I</t>
    </r>
    <r>
      <rPr>
        <sz val="7.5"/>
        <color theme="1"/>
        <rFont val="Arial"/>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</si>
  <si>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</si>
  <si>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CAUSE</t>
  </si>
  <si>
    <t>TAVOLA 1. INCIDENTI STRADALI, MORTI E FERITI PER PROVINCIA. PIEMONTE.</t>
  </si>
  <si>
    <t>Anni 2010 e 2014, valori assoluti</t>
  </si>
  <si>
    <t xml:space="preserve">TAVOLA 4.3. UTENTI VULNERABILI MORTI E FERITI IN INCIDENTI STRADALI PER CLASSI DI ETA' IN PIEMONTE E IN ITALIA. </t>
  </si>
  <si>
    <t>(b) Rapporto percentuale tra il numero dei morti e il numero degli incidenti con lesioni a persone.</t>
  </si>
  <si>
    <t>Anno 2014, valori assoluti e indicatori</t>
  </si>
  <si>
    <t>(a) Rapporto percentuale tra il numero dei morti e il numero degli incidenti con lesioni a persone.</t>
  </si>
  <si>
    <t>(c) Sono incluse nella categoria 'Altre strade' le strade Statali, Regionali, Provinciali fuori dell'abitato e Comunali extraurbane.</t>
  </si>
  <si>
    <t>Anno 2013, valori assoluti e indicatori</t>
  </si>
  <si>
    <r>
      <t>TAVOLA 5.1 INCIDENTI STRADALI CON LESIONI A PERSONE SECONDO LA CATEGORIA DELLA STRADA. PIEMONTE .</t>
    </r>
    <r>
      <rPr>
        <b/>
        <sz val="9.5"/>
        <color rgb="FF808080"/>
        <rFont val="Arial Narrow"/>
        <family val="2"/>
      </rPr>
      <t xml:space="preserve"> </t>
    </r>
  </si>
  <si>
    <r>
      <t>TAVOLA 5.2 INCIDENTI STRADALI CON LESIONI A PERSONE SECONDO LA CATEGORIA DELLA STRADA. PIEMONTE .</t>
    </r>
    <r>
      <rPr>
        <b/>
        <sz val="9.5"/>
        <color rgb="FF808080"/>
        <rFont val="Arial Narrow"/>
        <family val="2"/>
      </rPr>
      <t xml:space="preserve"> </t>
    </r>
  </si>
  <si>
    <t>Anno 2012, valori assoluti e indicatori</t>
  </si>
  <si>
    <t>Anno 2014, valori assoluti</t>
  </si>
  <si>
    <t>TAVOLA 6. INCIDENTI STRADALI CON LESIONI A PERSONE PER PROVINCIA, CARATTERISTICA DELLA STRADA E AMBITO STRADALE. PIEMONTE.</t>
  </si>
  <si>
    <t>Anno 2014, composizioni percentuali</t>
  </si>
  <si>
    <t>TAVOLA  6.2. INCIDENTI STRADALI CON LESIONI A PERSONE PER CARATTERISTICA DELLA STRADA E AMBITO STRADALE. PIEMONTE.</t>
  </si>
  <si>
    <t>Anno 2014, valori assoluti e composizioni percentuali</t>
  </si>
  <si>
    <t xml:space="preserve">TAVOLA 7. INCIDENTI STRADALI CON LESIONI A PERSONE PER MESE. PIEMONTE. </t>
  </si>
  <si>
    <t>TAVOLA 8. INCIDENTI STRADALI CON LESIONI A PERSONE MORTI E FERITI PER GIORNO DELLA SETTIMANA. PIEMONTE.</t>
  </si>
  <si>
    <t>(b) Rapporto percentuale tra il numero dei feriti e il numero degli incidenti con lesioni a persone.</t>
  </si>
  <si>
    <t>Anno 2014, valori assoluti e indice di mortalità</t>
  </si>
  <si>
    <t>(a) Dalle ore 22 alle ore 6.</t>
  </si>
  <si>
    <t>Anno 2014 e 2013, Indicatori</t>
  </si>
  <si>
    <t xml:space="preserve">TAVOLA 12. INCIDENTI STRADALI, MORTI E FERITI PER TIPOLOGIA DI COMUNE. PIEMONTE. </t>
  </si>
  <si>
    <t>Anno 2014, valori assoluti, composizioni percentuali e indice di mortalità</t>
  </si>
  <si>
    <t xml:space="preserve">TAVOLA 13. INCIDENTI STRADALI CON LESIONI A PERSONE INFORTUNATE SECONDO LA NATURA. PIEMONTE. </t>
  </si>
  <si>
    <t>(a) Rapporto percentuale  tra il numero dei morti e il numero degli incidenti  con lesioni a persone.</t>
  </si>
  <si>
    <t>Anno 2014, valori assoluti e valori percentuali (a) (b)</t>
  </si>
  <si>
    <t xml:space="preserve">TAVOLA 14. CAUSE ACCERTATE O PRESUNTE DI INCIDENTE SECONDO L’AMBITO STRADALE. PIEMONTE. </t>
  </si>
  <si>
    <t>Anno 2014, valori assoluti e valori percentuali</t>
  </si>
  <si>
    <t xml:space="preserve">TAVOLA 15. MORTI E FERITI PER CATEGORIA DI UTENTI E CLASSE DI ETÀ. PIEMONTE. </t>
  </si>
  <si>
    <t>TAVOLA 16. MORTI E FERITI PER CATEGORIA DI UTENTI E GENERE. PIEMONTE.</t>
  </si>
  <si>
    <r>
      <t>(</t>
    </r>
    <r>
      <rPr>
        <sz val="7.5"/>
        <color rgb="FF000000"/>
        <rFont val="Arial"/>
        <family val="2"/>
      </rPr>
      <t>a) Rapporto percentuale tra il numero dei morti e il numero dei morti e dei feriti in incidenti con lesioni a persone.</t>
    </r>
  </si>
  <si>
    <t>Totale comuni &gt; 30.000 abitanti</t>
  </si>
  <si>
    <t>Altri comuni</t>
  </si>
  <si>
    <t xml:space="preserve">Anno 2014, valori assoluti </t>
  </si>
  <si>
    <t xml:space="preserve">TAVOLA 18. INCIDENTI STRADALI, MORTI E FERITI PER CATEGORIA DELLA STRADA NEI COMUNI CAPOLUOGO E NEI COMUNI CON ALMENO 30.000 ABITANTI. PIEMONTE. </t>
  </si>
  <si>
    <t xml:space="preserve">TAVOLA 17. INCIDENTI STRADALI, MORTI E FERITI NEI COMUNI CAPOLUOGO E NEI COMUNI CON ALMENO 30.000 ABITANTI. PIEMONTE. </t>
  </si>
  <si>
    <t>ANNO</t>
  </si>
  <si>
    <t>TAVOLA 6.1. INCIDENTI STRADALI CON LESIONI A PERSONE PER CARATTERISTICA DELLA STRADA E AMBITO STRADALE. PIEMONTE.</t>
  </si>
  <si>
    <t>Anno 2014, valori assoluti e variazioni percentuali</t>
  </si>
  <si>
    <t>(a) Rapporto percentuale  tra il numero dei morti e il numero degli incidenti con lesioni a persone.</t>
  </si>
  <si>
    <t>(b) Rapporto percentuale tra il numero dei morti e il complesso degli infortunati (morti e feriti) in incidenti con lesioni a persone.</t>
  </si>
  <si>
    <t>Aosta</t>
  </si>
  <si>
    <t>Valle D'Aosta</t>
  </si>
  <si>
    <r>
      <t>TAVOLA 5. INCIDENTI STRADALI CON LESIONI A PERSONE SECONDO LA CATEGORIA DELLA STRADA. PIEMONTE .</t>
    </r>
    <r>
      <rPr>
        <b/>
        <sz val="9.5"/>
        <color rgb="FF808080"/>
        <rFont val="Arial Narrow"/>
        <family val="2"/>
      </rPr>
      <t xml:space="preserve"> </t>
    </r>
  </si>
  <si>
    <r>
      <t>TAVOLA 5. INCIDENTI STRADALI CON LESIONI A PERSONE SECONDO LA CATEGORIA DELLA STRADA. VALLE D'AOSTA .</t>
    </r>
    <r>
      <rPr>
        <b/>
        <sz val="9.5"/>
        <color rgb="FF808080"/>
        <rFont val="Arial Narrow"/>
        <family val="2"/>
      </rPr>
      <t xml:space="preserve"> </t>
    </r>
  </si>
  <si>
    <r>
      <t>TAVOLA 5.1 INCIDENTI STRADALI CON LESIONI A PERSONE SECONDO LA CATEGORIA DELLA STRADA. VALLE D'AOSTA .</t>
    </r>
    <r>
      <rPr>
        <b/>
        <sz val="9.5"/>
        <color rgb="FF808080"/>
        <rFont val="Arial Narrow"/>
        <family val="2"/>
      </rPr>
      <t xml:space="preserve"> </t>
    </r>
  </si>
  <si>
    <r>
      <t>TAVOLA 5.2 INCIDENTI STRADALI CON LESIONI A PERSONE SECONDO LA CATEGORIA DELLA STRADA. VALLE D'AOSTA .</t>
    </r>
    <r>
      <rPr>
        <b/>
        <sz val="9.5"/>
        <color rgb="FF808080"/>
        <rFont val="Arial Narrow"/>
        <family val="2"/>
      </rPr>
      <t xml:space="preserve"> </t>
    </r>
  </si>
  <si>
    <t>TAVOLA 6. INCIDENTI STRADALI CON LESIONI A PERSONE PER PROVINCIA, CARATTERISTICA DELLA STRADA E AMBITO STRADALE. VALLE D'AOSTA.</t>
  </si>
  <si>
    <t>TAVOLA 6.1. INCIDENTI STRADALI CON LESIONI A PERSONE PER CARATTERISTICA DELLA STRADA E AMBITO STRADALE. VALLE D'AOSTA.</t>
  </si>
  <si>
    <t>TAVOLA 6.2. INCIDENTI STRADALI CON LESIONI A PERSONE PER CARATTERISTICA DELLA STRADA E AMBITO STRADALE. VALLE D'AOSTA.</t>
  </si>
  <si>
    <t xml:space="preserve">TAVOLA 7. INCIDENTI STRADALI CON LESIONI A PERSONE PER MESE. VALLE D'AOSTA. </t>
  </si>
  <si>
    <t>TAVOLA 8. INCIDENTI STRADALI CON LESIONI A PERSONE MORTI E FERITI PER GIORNO DELLA SETTIMANA. VALLE D'AOSTA.</t>
  </si>
  <si>
    <t xml:space="preserve">TAVOLA 9. INCIDENTI STRADALI CON LESIONI A PERSONE MORTI E FERITI PER ORA DEL GIORNO. VALLE D'AOSTA. </t>
  </si>
  <si>
    <t>TAVOLA 11. INCIDENTI STRADALI, MORTI E FERITIPER TIPOLOGIA DI COMUNE. VALLE D'AOSTA.</t>
  </si>
  <si>
    <t xml:space="preserve">TAVOLA 12. INCIDENTI STRADALI, MORTI E FERITI PER TIPOLOGIA DI COMUNE. VALLE D'AOSTA. </t>
  </si>
  <si>
    <t xml:space="preserve">TAVOLA 13. INCIDENTI STRADALI CON LESIONI A PERSONE INFORTUNATE SECONDO LA NATURA. VALLE D'AOSTA. </t>
  </si>
  <si>
    <t xml:space="preserve">TAVOLA 14. CAUSE ACCERTATE O PRESUNTE DI INCIDENTE SECONDO L’AMBITO STRADALE. VALLE D'AOSTA. </t>
  </si>
  <si>
    <t xml:space="preserve">TAVOLA 15. MORTI E FERITI PER CATEGORIA DI UTENTI E CLASSE DI ETÀ. VALLE D'AOSTA. </t>
  </si>
  <si>
    <t>TAVOLA 16. MORTI E FERITI PER CATEGORIA DI UTENTI E GENERE. VALLE D'AOSTA.</t>
  </si>
  <si>
    <t>Valle d'Aosta</t>
  </si>
  <si>
    <t xml:space="preserve">TAVOLA 4.3. UTENTI VULNERABILI MORTI E FERITI IN INCIDENTI STRADALI PER CLASSI DI ETA' IN VALLE D'AOSTA E IN ITALIA. </t>
  </si>
  <si>
    <t>Altri Comuni (a)</t>
  </si>
  <si>
    <t>Châtillon</t>
  </si>
  <si>
    <t>Gressan</t>
  </si>
  <si>
    <t>Quart</t>
  </si>
  <si>
    <t>Saint-Christophe</t>
  </si>
  <si>
    <t>Saint-Pierre</t>
  </si>
  <si>
    <t>Saint-Vincent</t>
  </si>
  <si>
    <t>Sarre</t>
  </si>
  <si>
    <t>TAVOLA 1. INCIDENTI STRADALI, MORTI E FERITI PER PROVINCIA. VALLE D'AOSTA.</t>
  </si>
  <si>
    <t>TAVOLA 2. INDICI DI MORTALITA' E GRAVITA' PER PROVINCIA. VALLE D'AOSTA.</t>
  </si>
  <si>
    <t>TAVOLA 2bis. INDICI DI MORTALITA' E GRAVITA' PER PROVINCIA. VALLE D'AOSTA.</t>
  </si>
  <si>
    <t>Anni 2014 e 2010</t>
  </si>
  <si>
    <t>Anni 2014 e 2013</t>
  </si>
  <si>
    <t xml:space="preserve">TAVOLA 17. INCIDENTI STRADALI, MORTI E FERITI NEI COMUNI CAPOLUOGO E NEI COMUNI CON ALMENO 3.000 ABITANTI. VALLE D'AOSTA. </t>
  </si>
  <si>
    <t>Pont-Saint-Martin</t>
  </si>
  <si>
    <t>Totale comuni &gt; 3.000 abitanti</t>
  </si>
  <si>
    <t xml:space="preserve">TAVOLA 18. INCIDENTI STRADALI, MORTI E FERITI PER CATEGORIA DELLA STRADA NEI COMUNI CAPOLUOGO E NEI COMUNI CON ALMENO 3.000 ABITANTI. VALLE D'AOSTA. </t>
  </si>
  <si>
    <t>(b) Rapporto percentuale tra il numero di feriti e il numero degli incidenti con lesioni a persone.</t>
  </si>
  <si>
    <t xml:space="preserve"> Indice  di      mortalità (a)</t>
  </si>
  <si>
    <t>Anni 2014 e 2013, valori assoluti e variazioni percentuali</t>
  </si>
  <si>
    <t>Anni 2014 e 2010, valori assoluti, indicatori e variazioni percentuali</t>
  </si>
  <si>
    <r>
      <t>TAVOLA 3. INCIDENTI STRADALI CON LESIONI A PERSONE MORTI E FERITI. PIEMONTE.</t>
    </r>
    <r>
      <rPr>
        <b/>
        <sz val="9"/>
        <color rgb="FFCC0000"/>
        <rFont val="Arial Narrow"/>
        <family val="2"/>
      </rPr>
      <t xml:space="preserve"> </t>
    </r>
  </si>
  <si>
    <r>
      <t>TAVOLA 3. INCIDENTI STRADALI CON LESIONI A PERSONE MORTI E FERITI. VALLE D'AOSTA.</t>
    </r>
    <r>
      <rPr>
        <b/>
        <sz val="9"/>
        <color rgb="FFCC0000"/>
        <rFont val="Arial Narrow"/>
        <family val="2"/>
      </rPr>
      <t xml:space="preserve"> </t>
    </r>
  </si>
  <si>
    <t xml:space="preserve">TAVOLA 4.1. UTENTI VULNERABILI MORTI IN INCIDENTI STRADALI PER ETÀ IN PIEMONTE E IN ITALIA. </t>
  </si>
  <si>
    <t xml:space="preserve">TAVOLA 4.1. UTENTI VULNERABILI MORTI IN INCIDENTI STRADALI PER ETÀ IN VALLE D'AOSTA E IN ITALIA. </t>
  </si>
  <si>
    <t xml:space="preserve">TAVOLA 4.2. UTENTI VULNERABILI MORTI IN INCIDENTI STRADALI PER RUOLO IN PIEMONTE E IN ITALIA. </t>
  </si>
  <si>
    <t xml:space="preserve">TAVOLA 4.2. UTENTI VULNERABILI MORTI IN INCIDENTI STRADALI PER RUOLO IN VALLE D'AOSTA E IN ITALIA. </t>
  </si>
  <si>
    <t>CLASSE DI ETA'</t>
  </si>
  <si>
    <t>Indice di  mortalità (a)</t>
  </si>
  <si>
    <t>Indice di lesività  (b)</t>
  </si>
  <si>
    <t>MESI</t>
  </si>
  <si>
    <t>TAVOLA 9. INCIDENTI STRADALI CON LESIONI A PERSONE MORTI E FERITI PER ORA DEL GIORNO. PIEMONTE.</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</si>
  <si>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PIEMONTE.</t>
    </r>
  </si>
  <si>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VALLE D'AOSTA.</t>
    </r>
  </si>
  <si>
    <t xml:space="preserve">TAVOLA 10.1. INCIDENTI STRADALI CON LESIONI A PERSONE, MORTI E FERITI, PER PROVINCIA, GIORNO DELLA SETTIMANA E FASCIA ORARIA NOTTURNA (a). STRADE URBANE. PIEMONTE . </t>
  </si>
  <si>
    <t xml:space="preserve">TAVOLA 10.1. INCIDENTI STRADALI CON LESIONI A PERSONE, MORTI E FERITI, PER PROVINCIA, GIORNO DELLA SETTIMANA E FASCIA ORARIA NOTTURNA (a). STRADE URBANE. VALLE D'AOSTA. </t>
  </si>
  <si>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PIEMONTE.</t>
    </r>
  </si>
  <si>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VALLE D'AOSTA.</t>
    </r>
  </si>
  <si>
    <t>Variazioni %                                2014/2013</t>
  </si>
  <si>
    <t>NATURA DELL’INCIDENTE</t>
  </si>
  <si>
    <t>Anno 2014, valori assoluti, composizioni percentuali e indice di gravità</t>
  </si>
  <si>
    <t>Variazioni %                                           2014/2013</t>
  </si>
  <si>
    <t>(a) Rapporto percentuale tra il numero dei morti e il numero degli incidenti  con lesioni a persone.</t>
  </si>
  <si>
    <t>(a) Conducenti e passeggeri</t>
  </si>
  <si>
    <t>Ciclomotori (a)</t>
  </si>
  <si>
    <t>(b) Rapporto percentuale tra il numero dei morti e il numero dei morti e dei feriti in incidenti con lesioni a persone.</t>
  </si>
  <si>
    <t>Strade Urbane</t>
  </si>
  <si>
    <t>Strade ExtraUrbane</t>
  </si>
  <si>
    <t>TAVOLA 11. INCIDENTI STRADALI, MORTI E FERITI PER TIPOLOGIA DI COMUNE. PIEMONTE.</t>
  </si>
  <si>
    <t>CATEGORIA DI UTENTE</t>
  </si>
  <si>
    <t>(a) Pont-Saint-Martin, pur avendo una popolazione superiore a 3.000 abitanti, è stato omesso dalla tavola per non aver riportato alcun dato.</t>
  </si>
  <si>
    <t>(b) Rapporto percentuale tra il numero dei morti e il complesso degli infortunati (morti e feriti) in incidenti  con lesioni a persone.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</si>
</sst>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0.0"/>
    <numFmt numFmtId="167" formatCode="_-* #,##0.0_-;\-* #,##0.0_-;_-* &quot;-&quot;??_-;_-@_-"/>
  </numFmts>
  <fonts count="33"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9"/>
      <color theme="1"/>
      <name val="Calibri"/>
      <family val="2"/>
      <scheme val="minor"/>
    </font>
    <font>
      <sz val="10"/>
      <name val="MS Sans Serif"/>
      <family val="2"/>
    </font>
    <font>
      <b/>
      <sz val="9"/>
      <color theme="1"/>
      <name val="Arial Narrow"/>
      <family val="2"/>
    </font>
    <font>
      <sz val="9"/>
      <color theme="1"/>
      <name val="Arial Narrow"/>
      <family val="2"/>
    </font>
    <font>
      <sz val="11"/>
      <color theme="1"/>
      <name val="Calibri"/>
      <family val="2"/>
      <scheme val="minor"/>
    </font>
    <font>
      <sz val="8"/>
      <color rgb="FF000000"/>
      <name val="Arial"/>
      <family val="2"/>
    </font>
    <font>
      <sz val="8"/>
      <color theme="1"/>
      <name val="Arial"/>
      <family val="2"/>
    </font>
    <font>
      <sz val="7.5"/>
      <color rgb="FF000000"/>
      <name val="Arial Narrow"/>
      <family val="2"/>
    </font>
    <font>
      <sz val="8"/>
      <color theme="1"/>
      <name val="Calibri"/>
      <family val="2"/>
      <scheme val="minor"/>
    </font>
    <font>
      <sz val="11"/>
      <color rgb="FFFF0000"/>
      <name val="Calibri"/>
      <family val="2"/>
      <scheme val="minor"/>
    </font>
    <font>
      <sz val="11"/>
      <color rgb="FF00B050"/>
      <name val="Calibri"/>
      <family val="2"/>
      <scheme val="minor"/>
    </font>
    <font>
      <b/>
      <sz val="8"/>
      <color rgb="FFFF0000"/>
      <name val="Arial"/>
      <family val="2"/>
    </font>
    <font>
      <sz val="9"/>
      <name val="Arial Narrow"/>
      <family val="2"/>
    </font>
    <font>
      <b/>
      <sz val="10"/>
      <color theme="0" tint="-0.499984740745262"/>
      <name val="Arial Narrow"/>
      <family val="2"/>
    </font>
    <font>
      <sz val="7.5"/>
      <color theme="1"/>
      <name val="Arial Narrow"/>
      <family val="2"/>
    </font>
    <font>
      <b/>
      <sz val="9"/>
      <name val="Arial Narrow"/>
      <family val="2"/>
    </font>
    <font>
      <sz val="7.5"/>
      <color theme="1"/>
      <name val="Arial"/>
      <family val="2"/>
    </font>
    <font>
      <sz val="11"/>
      <color theme="1"/>
      <name val="Arial Narrow"/>
      <family val="2"/>
    </font>
    <font>
      <sz val="9.5"/>
      <color theme="1"/>
      <name val="Arial Narrow"/>
      <family val="2"/>
    </font>
    <font>
      <b/>
      <sz val="9.5"/>
      <color rgb="FF808080"/>
      <name val="Arial Narrow"/>
      <family val="2"/>
    </font>
    <font>
      <sz val="9.5"/>
      <name val="Arial Narrow"/>
      <family val="2"/>
    </font>
    <font>
      <sz val="9.5"/>
      <name val="Calibri"/>
      <family val="2"/>
      <scheme val="minor"/>
    </font>
    <font>
      <b/>
      <sz val="8"/>
      <color theme="0" tint="-0.499984740745262"/>
      <name val="Arial"/>
      <family val="2"/>
    </font>
    <font>
      <b/>
      <sz val="9"/>
      <color rgb="FFCC0000"/>
      <name val="Arial Narrow"/>
      <family val="2"/>
    </font>
    <font>
      <sz val="10"/>
      <color rgb="FF808080"/>
      <name val="Arial Narrow"/>
      <family val="2"/>
    </font>
    <font>
      <sz val="8"/>
      <name val="Arial"/>
      <family val="2"/>
    </font>
  </fonts>
  <fills count="10">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DFBF3"/>
        <bgColor indexed="64"/>
      </patternFill>
    </fill>
    <fill>
      <patternFill patternType="solid">
        <fgColor theme="0"/>
        <bgColor theme="0"/>
      </patternFill>
    </fill>
    <fill>
      <patternFill patternType="solid">
        <fgColor indexed="65"/>
        <bgColor theme="0"/>
      </patternFill>
    </fill>
  </fills>
  <borders count="5">
    <border>
      <left/>
      <right/>
      <top/>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8" fillId="0" borderId="0"/>
    <xf numFmtId="43" fontId="11" fillId="0" borderId="0" applyFont="0" applyFill="0" applyBorder="0" applyAlignment="0" applyProtection="0"/>
  </cellStyleXfs>
  <cellXfs count="296">
    <xf numFmtId="0" fontId="0" fillId="0" borderId="0" xfId="0"/>
    <xf numFmtId="0" fontId="5" fillId="4" borderId="1" xfId="0" applyFont="1" applyFill="1" applyBorder="1" applyAlignment="1">
      <alignment wrapText="1"/>
    </xf>
    <xf numFmtId="164" fontId="0" fillId="0" borderId="0" xfId="0" applyNumberFormat="1"/>
    <xf numFmtId="0" fontId="13" fillId="0" borderId="0" xfId="0" applyFont="1"/>
    <xf numFmtId="0" fontId="13" fillId="0" borderId="0" xfId="0" applyFont="1" applyAlignment="1">
      <alignment vertical="center"/>
    </xf>
    <xf numFmtId="0" fontId="12" fillId="7" borderId="0" xfId="0" applyFont="1" applyFill="1" applyAlignment="1">
      <alignment horizontal="left" vertical="top"/>
    </xf>
    <xf numFmtId="2" fontId="13" fillId="0" borderId="0" xfId="0" applyNumberFormat="1" applyFont="1"/>
    <xf numFmtId="0" fontId="13" fillId="0" borderId="0" xfId="0" applyFont="1" applyAlignment="1">
      <alignment horizontal="left" vertical="center"/>
    </xf>
    <xf numFmtId="165" fontId="13" fillId="0" borderId="0" xfId="0" applyNumberFormat="1" applyFont="1"/>
    <xf numFmtId="0" fontId="13" fillId="0" borderId="0" xfId="0" applyFont="1" applyAlignment="1"/>
    <xf numFmtId="0" fontId="15"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lignment horizontal="left"/>
    </xf>
    <xf numFmtId="0" fontId="0" fillId="0" borderId="0" xfId="0" quotePrefix="1"/>
    <xf numFmtId="2" fontId="0" fillId="0" borderId="0" xfId="0" applyNumberFormat="1"/>
    <xf numFmtId="2" fontId="16" fillId="0" borderId="0" xfId="0" applyNumberFormat="1" applyFont="1"/>
    <xf numFmtId="2" fontId="17" fillId="0" borderId="0" xfId="0" applyNumberFormat="1" applyFont="1"/>
    <xf numFmtId="0" fontId="13" fillId="0" borderId="0" xfId="0" quotePrefix="1" applyFont="1"/>
    <xf numFmtId="164" fontId="13" fillId="0" borderId="0" xfId="0" applyNumberFormat="1" applyFont="1"/>
    <xf numFmtId="0" fontId="1" fillId="0" borderId="0" xfId="0" applyFont="1" applyAlignment="1"/>
    <xf numFmtId="0" fontId="18" fillId="0" borderId="0" xfId="0" applyFont="1" applyAlignment="1">
      <alignment horizontal="left"/>
    </xf>
    <xf numFmtId="0" fontId="12" fillId="0" borderId="0" xfId="0" applyFont="1" applyFill="1" applyAlignment="1">
      <alignment horizontal="left" vertical="top"/>
    </xf>
    <xf numFmtId="0" fontId="21" fillId="0" borderId="0" xfId="0" quotePrefix="1" applyFont="1"/>
    <xf numFmtId="0" fontId="0" fillId="0" borderId="0" xfId="0" applyAlignment="1"/>
    <xf numFmtId="0" fontId="21" fillId="0" borderId="0" xfId="0" applyFont="1"/>
    <xf numFmtId="0" fontId="21" fillId="0" borderId="0" xfId="0" applyFont="1" applyAlignment="1">
      <alignment horizontal="left" vertical="center"/>
    </xf>
    <xf numFmtId="0" fontId="4" fillId="3" borderId="4" xfId="0" applyFont="1" applyFill="1" applyBorder="1" applyAlignment="1">
      <alignment horizontal="right" wrapText="1"/>
    </xf>
    <xf numFmtId="0" fontId="4" fillId="0" borderId="4" xfId="0" applyFont="1" applyBorder="1" applyAlignment="1">
      <alignment wrapText="1"/>
    </xf>
    <xf numFmtId="3" fontId="4" fillId="2" borderId="4" xfId="0" applyNumberFormat="1" applyFont="1" applyFill="1" applyBorder="1" applyAlignment="1">
      <alignment horizontal="right" wrapText="1"/>
    </xf>
    <xf numFmtId="0" fontId="4" fillId="0" borderId="4" xfId="0" applyFont="1" applyBorder="1" applyAlignment="1">
      <alignment horizontal="right" wrapText="1"/>
    </xf>
    <xf numFmtId="3" fontId="4" fillId="0" borderId="4" xfId="0" applyNumberFormat="1" applyFont="1" applyBorder="1" applyAlignment="1">
      <alignment horizontal="right" wrapText="1"/>
    </xf>
    <xf numFmtId="0" fontId="4" fillId="2" borderId="4" xfId="0" applyFont="1" applyFill="1" applyBorder="1" applyAlignment="1">
      <alignment horizontal="right" wrapText="1"/>
    </xf>
    <xf numFmtId="164" fontId="4" fillId="2" borderId="4" xfId="0" applyNumberFormat="1" applyFont="1" applyFill="1" applyBorder="1" applyAlignment="1">
      <alignment horizontal="right" wrapText="1"/>
    </xf>
    <xf numFmtId="164" fontId="4" fillId="0" borderId="4" xfId="0" applyNumberFormat="1" applyFont="1" applyBorder="1" applyAlignment="1">
      <alignment horizontal="right" wrapText="1"/>
    </xf>
    <xf numFmtId="0" fontId="5" fillId="4" borderId="4" xfId="0" applyFont="1" applyFill="1" applyBorder="1" applyAlignment="1">
      <alignment wrapText="1"/>
    </xf>
    <xf numFmtId="3" fontId="5" fillId="4" borderId="4" xfId="0" applyNumberFormat="1" applyFont="1" applyFill="1" applyBorder="1" applyAlignment="1">
      <alignment horizontal="right" wrapText="1"/>
    </xf>
    <xf numFmtId="0" fontId="5" fillId="4" borderId="4" xfId="0" applyFont="1" applyFill="1" applyBorder="1" applyAlignment="1">
      <alignment horizontal="right" wrapText="1"/>
    </xf>
    <xf numFmtId="164" fontId="5" fillId="4" borderId="4" xfId="0" applyNumberFormat="1" applyFont="1" applyFill="1" applyBorder="1" applyAlignment="1">
      <alignment horizontal="right" wrapText="1"/>
    </xf>
    <xf numFmtId="164" fontId="4" fillId="5" borderId="4" xfId="0" applyNumberFormat="1" applyFont="1" applyFill="1" applyBorder="1" applyAlignment="1">
      <alignment horizontal="right" wrapText="1"/>
    </xf>
    <xf numFmtId="164" fontId="4" fillId="3" borderId="4" xfId="0" applyNumberFormat="1" applyFont="1" applyFill="1" applyBorder="1" applyAlignment="1">
      <alignment horizontal="right" wrapText="1"/>
    </xf>
    <xf numFmtId="0" fontId="4" fillId="5" borderId="4" xfId="0" applyFont="1" applyFill="1" applyBorder="1" applyAlignment="1">
      <alignment horizontal="left" vertical="center"/>
    </xf>
    <xf numFmtId="3" fontId="4" fillId="0" borderId="4" xfId="0" applyNumberFormat="1" applyFont="1" applyBorder="1" applyAlignment="1">
      <alignment vertical="center" wrapText="1"/>
    </xf>
    <xf numFmtId="3" fontId="4" fillId="5" borderId="4" xfId="0" applyNumberFormat="1" applyFont="1" applyFill="1" applyBorder="1" applyAlignment="1">
      <alignment vertical="center" wrapText="1"/>
    </xf>
    <xf numFmtId="164" fontId="4" fillId="5" borderId="4" xfId="0" applyNumberFormat="1" applyFont="1" applyFill="1" applyBorder="1" applyAlignment="1">
      <alignment vertical="center" wrapText="1"/>
    </xf>
    <xf numFmtId="164" fontId="4" fillId="0" borderId="4" xfId="0" applyNumberFormat="1" applyFont="1" applyBorder="1" applyAlignment="1">
      <alignment vertical="center" wrapText="1"/>
    </xf>
    <xf numFmtId="164" fontId="4" fillId="5" borderId="4" xfId="0" applyNumberFormat="1" applyFont="1" applyFill="1" applyBorder="1" applyAlignment="1">
      <alignment horizontal="right" vertical="center"/>
    </xf>
    <xf numFmtId="164" fontId="4" fillId="0" borderId="4" xfId="0" applyNumberFormat="1" applyFont="1" applyBorder="1" applyAlignment="1">
      <alignment horizontal="right" vertical="center"/>
    </xf>
    <xf numFmtId="164" fontId="4" fillId="5" borderId="4" xfId="0" applyNumberFormat="1" applyFont="1" applyFill="1" applyBorder="1" applyAlignment="1">
      <alignment vertical="center"/>
    </xf>
    <xf numFmtId="164" fontId="4" fillId="0" borderId="4" xfId="0" applyNumberFormat="1" applyFont="1" applyBorder="1" applyAlignment="1">
      <alignment vertical="center"/>
    </xf>
    <xf numFmtId="164" fontId="4" fillId="0" borderId="4" xfId="0" applyNumberFormat="1" applyFont="1" applyBorder="1" applyAlignment="1">
      <alignment horizontal="right" vertical="center" wrapText="1"/>
    </xf>
    <xf numFmtId="0" fontId="4" fillId="5" borderId="4" xfId="0" applyFont="1" applyFill="1" applyBorder="1" applyAlignment="1">
      <alignment horizontal="right" wrapText="1"/>
    </xf>
    <xf numFmtId="0" fontId="25" fillId="0" borderId="0" xfId="0" applyFont="1"/>
    <xf numFmtId="1" fontId="4" fillId="0" borderId="4" xfId="0" applyNumberFormat="1" applyFont="1" applyFill="1" applyBorder="1" applyAlignment="1">
      <alignment horizontal="right" wrapText="1"/>
    </xf>
    <xf numFmtId="166" fontId="4" fillId="2" borderId="4" xfId="0" applyNumberFormat="1" applyFont="1" applyFill="1" applyBorder="1" applyAlignment="1">
      <alignment horizontal="right" wrapText="1"/>
    </xf>
    <xf numFmtId="166" fontId="4" fillId="0" borderId="4" xfId="0" applyNumberFormat="1" applyFont="1" applyFill="1" applyBorder="1" applyAlignment="1">
      <alignment horizontal="right" wrapText="1"/>
    </xf>
    <xf numFmtId="166" fontId="4" fillId="5" borderId="4" xfId="0" applyNumberFormat="1" applyFont="1" applyFill="1" applyBorder="1" applyAlignment="1">
      <alignment horizontal="right" wrapText="1"/>
    </xf>
    <xf numFmtId="3" fontId="4" fillId="0" borderId="4" xfId="0" applyNumberFormat="1" applyFont="1" applyFill="1" applyBorder="1" applyAlignment="1">
      <alignment horizontal="right" wrapText="1"/>
    </xf>
    <xf numFmtId="3" fontId="4" fillId="5" borderId="4" xfId="0" applyNumberFormat="1" applyFont="1" applyFill="1" applyBorder="1" applyAlignment="1">
      <alignment horizontal="right" wrapText="1"/>
    </xf>
    <xf numFmtId="166" fontId="5" fillId="4" borderId="4" xfId="0" applyNumberFormat="1" applyFont="1" applyFill="1" applyBorder="1" applyAlignment="1">
      <alignment horizontal="right" wrapText="1"/>
    </xf>
    <xf numFmtId="0" fontId="4" fillId="3" borderId="3" xfId="0" applyFont="1" applyFill="1" applyBorder="1" applyAlignment="1">
      <alignment wrapText="1"/>
    </xf>
    <xf numFmtId="0" fontId="10" fillId="3" borderId="4" xfId="0" applyFont="1" applyFill="1" applyBorder="1" applyAlignment="1">
      <alignment horizontal="right"/>
    </xf>
    <xf numFmtId="0" fontId="19" fillId="3" borderId="4" xfId="0" applyFont="1" applyFill="1" applyBorder="1" applyAlignment="1">
      <alignment vertical="top" wrapText="1"/>
    </xf>
    <xf numFmtId="3" fontId="19" fillId="5" borderId="4" xfId="0" applyNumberFormat="1" applyFont="1" applyFill="1" applyBorder="1" applyAlignment="1">
      <alignment horizontal="right"/>
    </xf>
    <xf numFmtId="3" fontId="19" fillId="3" borderId="4" xfId="0" applyNumberFormat="1" applyFont="1" applyFill="1" applyBorder="1" applyAlignment="1">
      <alignment horizontal="right"/>
    </xf>
    <xf numFmtId="3" fontId="10" fillId="5" borderId="4" xfId="0" applyNumberFormat="1" applyFont="1" applyFill="1" applyBorder="1"/>
    <xf numFmtId="3" fontId="10" fillId="3" borderId="4" xfId="0" applyNumberFormat="1" applyFont="1" applyFill="1" applyBorder="1"/>
    <xf numFmtId="3" fontId="5" fillId="4" borderId="4" xfId="0" applyNumberFormat="1" applyFont="1" applyFill="1" applyBorder="1" applyAlignment="1">
      <alignment wrapText="1"/>
    </xf>
    <xf numFmtId="2" fontId="4" fillId="3" borderId="4" xfId="0" applyNumberFormat="1" applyFont="1" applyFill="1" applyBorder="1" applyAlignment="1">
      <alignment horizontal="right" wrapText="1"/>
    </xf>
    <xf numFmtId="0" fontId="4" fillId="0" borderId="4" xfId="0" applyFont="1" applyBorder="1" applyAlignment="1">
      <alignment horizontal="left" vertical="top"/>
    </xf>
    <xf numFmtId="3" fontId="4" fillId="5" borderId="4" xfId="0" applyNumberFormat="1" applyFont="1" applyFill="1" applyBorder="1" applyAlignment="1">
      <alignment vertical="top" wrapText="1"/>
    </xf>
    <xf numFmtId="3" fontId="4" fillId="0" borderId="4" xfId="0" applyNumberFormat="1" applyFont="1" applyBorder="1" applyAlignment="1">
      <alignment vertical="top" wrapText="1"/>
    </xf>
    <xf numFmtId="164" fontId="4" fillId="0" borderId="4" xfId="0" applyNumberFormat="1" applyFont="1" applyBorder="1" applyAlignment="1">
      <alignment vertical="top" wrapText="1"/>
    </xf>
    <xf numFmtId="164" fontId="4" fillId="5" borderId="4" xfId="0" applyNumberFormat="1" applyFont="1" applyFill="1" applyBorder="1" applyAlignment="1">
      <alignment vertical="top" wrapText="1"/>
    </xf>
    <xf numFmtId="164" fontId="5" fillId="4" borderId="4" xfId="0" applyNumberFormat="1" applyFont="1" applyFill="1" applyBorder="1" applyAlignment="1">
      <alignment wrapText="1"/>
    </xf>
    <xf numFmtId="0" fontId="27" fillId="0" borderId="0" xfId="0" applyFont="1" applyAlignment="1"/>
    <xf numFmtId="0" fontId="3" fillId="3" borderId="4" xfId="0" applyFont="1" applyFill="1" applyBorder="1" applyAlignment="1">
      <alignment horizontal="right" wrapText="1"/>
    </xf>
    <xf numFmtId="0" fontId="3" fillId="0" borderId="4" xfId="0" applyFont="1" applyBorder="1" applyAlignment="1">
      <alignment horizontal="left" vertical="top"/>
    </xf>
    <xf numFmtId="3" fontId="4" fillId="5" borderId="4" xfId="0" applyNumberFormat="1" applyFont="1" applyFill="1" applyBorder="1" applyAlignment="1">
      <alignment horizontal="right" vertical="top" wrapText="1"/>
    </xf>
    <xf numFmtId="0" fontId="1" fillId="0" borderId="0" xfId="0" applyFont="1" applyBorder="1" applyAlignment="1"/>
    <xf numFmtId="0" fontId="27" fillId="0" borderId="0" xfId="0" applyFont="1" applyAlignment="1">
      <alignment horizontal="justify" vertical="top"/>
    </xf>
    <xf numFmtId="0" fontId="20" fillId="0" borderId="0" xfId="0" applyFont="1" applyAlignment="1"/>
    <xf numFmtId="0" fontId="29" fillId="0" borderId="0" xfId="0" applyFont="1" applyAlignment="1"/>
    <xf numFmtId="165" fontId="29" fillId="0" borderId="0" xfId="0" applyNumberFormat="1" applyFont="1" applyAlignment="1"/>
    <xf numFmtId="0" fontId="14" fillId="0" borderId="0" xfId="0" applyFont="1" applyFill="1" applyAlignment="1"/>
    <xf numFmtId="0" fontId="4" fillId="0" borderId="4" xfId="0" applyFont="1" applyBorder="1" applyAlignment="1">
      <alignment horizontal="right" wrapText="1"/>
    </xf>
    <xf numFmtId="0" fontId="4" fillId="0" borderId="4" xfId="0" applyFont="1" applyBorder="1" applyAlignment="1">
      <alignment vertical="top" wrapText="1"/>
    </xf>
    <xf numFmtId="0" fontId="4" fillId="5" borderId="4" xfId="0" applyFont="1" applyFill="1" applyBorder="1" applyAlignment="1">
      <alignment vertical="top" wrapText="1"/>
    </xf>
    <xf numFmtId="0" fontId="14" fillId="0" borderId="0" xfId="0" applyFont="1" applyFill="1" applyAlignment="1">
      <alignment horizontal="left"/>
    </xf>
    <xf numFmtId="0" fontId="10" fillId="6" borderId="4" xfId="0" applyFont="1" applyFill="1" applyBorder="1" applyAlignment="1">
      <alignment horizontal="right" wrapText="1"/>
    </xf>
    <xf numFmtId="0" fontId="10" fillId="6" borderId="4" xfId="0" applyFont="1" applyFill="1" applyBorder="1" applyAlignment="1">
      <alignment wrapText="1"/>
    </xf>
    <xf numFmtId="0" fontId="9" fillId="6" borderId="4" xfId="0" applyFont="1" applyFill="1" applyBorder="1" applyAlignment="1">
      <alignment wrapText="1"/>
    </xf>
    <xf numFmtId="0" fontId="9" fillId="0" borderId="4" xfId="0" applyFont="1" applyBorder="1" applyAlignment="1">
      <alignment wrapText="1"/>
    </xf>
    <xf numFmtId="2" fontId="13" fillId="0" borderId="0" xfId="0" applyNumberFormat="1" applyFont="1" applyBorder="1"/>
    <xf numFmtId="3" fontId="4" fillId="5" borderId="4" xfId="0" applyNumberFormat="1" applyFont="1" applyFill="1" applyBorder="1" applyAlignment="1">
      <alignment vertical="top"/>
    </xf>
    <xf numFmtId="164" fontId="4" fillId="0" borderId="4" xfId="0" applyNumberFormat="1" applyFont="1" applyBorder="1" applyAlignment="1">
      <alignment vertical="top"/>
    </xf>
    <xf numFmtId="164" fontId="10" fillId="5" borderId="4" xfId="0" applyNumberFormat="1" applyFont="1" applyFill="1" applyBorder="1"/>
    <xf numFmtId="0" fontId="1" fillId="0" borderId="0" xfId="0" applyFont="1" applyAlignment="1">
      <alignment vertical="center"/>
    </xf>
    <xf numFmtId="0" fontId="10" fillId="3" borderId="4" xfId="0" applyFont="1" applyFill="1" applyBorder="1" applyAlignment="1">
      <alignment horizontal="right" wrapText="1"/>
    </xf>
    <xf numFmtId="0" fontId="10" fillId="3" borderId="4" xfId="0" applyFont="1" applyFill="1" applyBorder="1" applyAlignment="1">
      <alignment horizontal="left" wrapText="1"/>
    </xf>
    <xf numFmtId="3" fontId="10" fillId="5" borderId="4" xfId="2" applyNumberFormat="1" applyFont="1" applyFill="1" applyBorder="1"/>
    <xf numFmtId="3" fontId="10" fillId="3" borderId="4" xfId="2" applyNumberFormat="1" applyFont="1" applyFill="1" applyBorder="1"/>
    <xf numFmtId="167" fontId="10" fillId="5" borderId="4" xfId="2" applyNumberFormat="1" applyFont="1" applyFill="1" applyBorder="1"/>
    <xf numFmtId="167" fontId="10" fillId="3" borderId="4" xfId="2" applyNumberFormat="1" applyFont="1" applyFill="1" applyBorder="1"/>
    <xf numFmtId="167" fontId="5" fillId="4" borderId="4" xfId="0" applyNumberFormat="1" applyFont="1" applyFill="1" applyBorder="1" applyAlignment="1">
      <alignment wrapText="1"/>
    </xf>
    <xf numFmtId="0" fontId="10" fillId="5" borderId="4" xfId="0" applyNumberFormat="1" applyFont="1" applyFill="1" applyBorder="1"/>
    <xf numFmtId="164" fontId="10" fillId="0" borderId="4" xfId="0" applyNumberFormat="1" applyFont="1" applyBorder="1"/>
    <xf numFmtId="164" fontId="10" fillId="5" borderId="4" xfId="0" applyNumberFormat="1" applyFont="1" applyFill="1" applyBorder="1" applyAlignment="1">
      <alignment horizontal="right"/>
    </xf>
    <xf numFmtId="0" fontId="10" fillId="0" borderId="4" xfId="0" applyFont="1" applyBorder="1"/>
    <xf numFmtId="3" fontId="10" fillId="0" borderId="4" xfId="0" applyNumberFormat="1" applyFont="1" applyBorder="1"/>
    <xf numFmtId="0" fontId="3" fillId="3" borderId="2" xfId="0" applyFont="1" applyFill="1" applyBorder="1" applyAlignment="1">
      <alignment wrapText="1"/>
    </xf>
    <xf numFmtId="0" fontId="10" fillId="5" borderId="4" xfId="0" applyFont="1" applyFill="1" applyBorder="1"/>
    <xf numFmtId="0" fontId="9" fillId="3" borderId="4" xfId="0" applyFont="1" applyFill="1" applyBorder="1" applyAlignment="1">
      <alignment horizontal="left" wrapText="1"/>
    </xf>
    <xf numFmtId="3" fontId="9" fillId="5" borderId="4" xfId="0" applyNumberFormat="1" applyFont="1" applyFill="1" applyBorder="1" applyAlignment="1">
      <alignment horizontal="right"/>
    </xf>
    <xf numFmtId="3" fontId="9" fillId="3" borderId="4" xfId="0" applyNumberFormat="1" applyFont="1" applyFill="1" applyBorder="1" applyAlignment="1">
      <alignment horizontal="right"/>
    </xf>
    <xf numFmtId="0" fontId="9" fillId="3" borderId="4" xfId="0" applyFont="1" applyFill="1" applyBorder="1" applyAlignment="1">
      <alignment horizontal="left"/>
    </xf>
    <xf numFmtId="166" fontId="5" fillId="4" borderId="4" xfId="0" applyNumberFormat="1" applyFont="1" applyFill="1" applyBorder="1" applyAlignment="1">
      <alignment wrapText="1"/>
    </xf>
    <xf numFmtId="0" fontId="25" fillId="0" borderId="0" xfId="0" applyFont="1" applyAlignment="1">
      <alignment vertical="center"/>
    </xf>
    <xf numFmtId="0" fontId="4" fillId="3" borderId="4" xfId="0" applyFont="1" applyFill="1" applyBorder="1" applyAlignment="1">
      <alignment horizontal="right" wrapText="1"/>
    </xf>
    <xf numFmtId="0" fontId="27" fillId="0" borderId="0" xfId="0" applyFont="1" applyAlignment="1">
      <alignment horizontal="justify" vertical="top"/>
    </xf>
    <xf numFmtId="0" fontId="4" fillId="0" borderId="4" xfId="0" applyFont="1" applyBorder="1" applyAlignment="1">
      <alignment horizontal="right" wrapText="1"/>
    </xf>
    <xf numFmtId="2" fontId="4" fillId="3" borderId="4" xfId="0" applyNumberFormat="1" applyFont="1" applyFill="1" applyBorder="1" applyAlignment="1">
      <alignment horizontal="right" wrapText="1"/>
    </xf>
    <xf numFmtId="3" fontId="4" fillId="3" borderId="4" xfId="0" applyNumberFormat="1" applyFont="1" applyFill="1" applyBorder="1" applyAlignment="1">
      <alignment horizontal="right" vertical="top" wrapText="1"/>
    </xf>
    <xf numFmtId="3" fontId="22" fillId="5" borderId="4" xfId="0" applyNumberFormat="1" applyFont="1" applyFill="1" applyBorder="1" applyAlignment="1">
      <alignment horizontal="right" wrapText="1"/>
    </xf>
    <xf numFmtId="3" fontId="22" fillId="3" borderId="4" xfId="0" applyNumberFormat="1" applyFont="1" applyFill="1" applyBorder="1" applyAlignment="1">
      <alignment wrapText="1"/>
    </xf>
    <xf numFmtId="166" fontId="22" fillId="3" borderId="4" xfId="0" applyNumberFormat="1" applyFont="1" applyFill="1" applyBorder="1" applyAlignment="1">
      <alignment horizontal="right" wrapText="1"/>
    </xf>
    <xf numFmtId="166" fontId="22" fillId="5" borderId="4" xfId="0" applyNumberFormat="1" applyFont="1" applyFill="1" applyBorder="1" applyAlignment="1">
      <alignment horizontal="right" wrapText="1"/>
    </xf>
    <xf numFmtId="166" fontId="22" fillId="5" borderId="4" xfId="0" applyNumberFormat="1" applyFont="1" applyFill="1" applyBorder="1" applyAlignment="1">
      <alignment wrapText="1"/>
    </xf>
    <xf numFmtId="3" fontId="22" fillId="3" borderId="4" xfId="0" applyNumberFormat="1" applyFont="1" applyFill="1" applyBorder="1" applyAlignment="1">
      <alignment horizontal="right" wrapText="1"/>
    </xf>
    <xf numFmtId="0" fontId="3" fillId="0" borderId="4" xfId="0" applyFont="1" applyBorder="1" applyAlignment="1">
      <alignment horizontal="left" wrapText="1"/>
    </xf>
    <xf numFmtId="2" fontId="4" fillId="0" borderId="4" xfId="0" applyNumberFormat="1" applyFont="1" applyBorder="1" applyAlignment="1">
      <alignment horizontal="right" wrapText="1"/>
    </xf>
    <xf numFmtId="2" fontId="4" fillId="5" borderId="4" xfId="0" applyNumberFormat="1" applyFont="1" applyFill="1" applyBorder="1" applyAlignment="1">
      <alignment horizontal="right" wrapText="1"/>
    </xf>
    <xf numFmtId="0" fontId="12" fillId="0" borderId="0" xfId="0" applyFont="1" applyAlignment="1">
      <alignment vertical="top"/>
    </xf>
    <xf numFmtId="166" fontId="4" fillId="3" borderId="4" xfId="0" applyNumberFormat="1" applyFont="1" applyFill="1" applyBorder="1" applyAlignment="1">
      <alignment horizontal="right" wrapText="1"/>
    </xf>
    <xf numFmtId="0" fontId="22" fillId="3" borderId="4" xfId="0" applyFont="1" applyFill="1" applyBorder="1" applyAlignment="1">
      <alignment wrapText="1"/>
    </xf>
    <xf numFmtId="0" fontId="10" fillId="0" borderId="0" xfId="0" applyFont="1" applyFill="1" applyBorder="1"/>
    <xf numFmtId="0" fontId="4" fillId="3" borderId="4" xfId="0" applyFont="1" applyFill="1" applyBorder="1" applyAlignment="1">
      <alignment horizontal="right" wrapText="1"/>
    </xf>
    <xf numFmtId="0" fontId="22" fillId="3" borderId="4" xfId="0" applyFont="1" applyFill="1" applyBorder="1" applyAlignment="1">
      <alignment wrapText="1"/>
    </xf>
    <xf numFmtId="3" fontId="10" fillId="5" borderId="4" xfId="0" quotePrefix="1" applyNumberFormat="1" applyFont="1" applyFill="1" applyBorder="1" applyAlignment="1">
      <alignment horizontal="right"/>
    </xf>
    <xf numFmtId="3" fontId="10" fillId="0" borderId="4" xfId="0" quotePrefix="1" applyNumberFormat="1" applyFont="1" applyBorder="1" applyAlignment="1">
      <alignment horizontal="right"/>
    </xf>
    <xf numFmtId="164" fontId="10" fillId="0" borderId="4" xfId="0" quotePrefix="1" applyNumberFormat="1" applyFont="1" applyBorder="1" applyAlignment="1">
      <alignment horizontal="right"/>
    </xf>
    <xf numFmtId="164" fontId="10" fillId="5" borderId="4" xfId="0" quotePrefix="1" applyNumberFormat="1" applyFont="1" applyFill="1" applyBorder="1" applyAlignment="1">
      <alignment horizontal="right"/>
    </xf>
    <xf numFmtId="3" fontId="10" fillId="5" borderId="4" xfId="0" applyNumberFormat="1" applyFont="1" applyFill="1" applyBorder="1" applyAlignment="1">
      <alignment horizontal="right"/>
    </xf>
    <xf numFmtId="164" fontId="10" fillId="0" borderId="4" xfId="0" applyNumberFormat="1" applyFont="1" applyBorder="1" applyAlignment="1">
      <alignment horizontal="right"/>
    </xf>
    <xf numFmtId="164" fontId="10" fillId="3" borderId="4" xfId="0" quotePrefix="1" applyNumberFormat="1" applyFont="1" applyFill="1" applyBorder="1" applyAlignment="1">
      <alignment horizontal="right"/>
    </xf>
    <xf numFmtId="0" fontId="1" fillId="0" borderId="0" xfId="0" applyFont="1" applyAlignment="1">
      <alignment horizontal="justify"/>
    </xf>
    <xf numFmtId="0" fontId="0" fillId="0" borderId="0" xfId="0" applyAlignment="1"/>
    <xf numFmtId="0" fontId="4" fillId="3" borderId="4" xfId="0" applyFont="1" applyFill="1" applyBorder="1" applyAlignment="1">
      <alignment horizontal="right" wrapText="1"/>
    </xf>
    <xf numFmtId="2" fontId="4" fillId="3" borderId="4" xfId="0" applyNumberFormat="1" applyFont="1" applyFill="1" applyBorder="1" applyAlignment="1">
      <alignment horizontal="right" wrapText="1"/>
    </xf>
    <xf numFmtId="0" fontId="4" fillId="3" borderId="4" xfId="0" applyFont="1" applyFill="1" applyBorder="1" applyAlignment="1">
      <alignment horizontal="right"/>
    </xf>
    <xf numFmtId="0" fontId="0" fillId="0" borderId="0" xfId="0" applyAlignment="1"/>
    <xf numFmtId="0" fontId="24" fillId="0" borderId="0" xfId="0" applyFont="1" applyAlignment="1"/>
    <xf numFmtId="0" fontId="4" fillId="8" borderId="4" xfId="0" applyFont="1" applyFill="1" applyBorder="1" applyAlignment="1">
      <alignment horizontal="right"/>
    </xf>
    <xf numFmtId="3" fontId="4" fillId="5" borderId="4" xfId="0" applyNumberFormat="1" applyFont="1" applyFill="1" applyBorder="1" applyAlignment="1">
      <alignment horizontal="right" vertical="center" wrapText="1"/>
    </xf>
    <xf numFmtId="3" fontId="4" fillId="0" borderId="4" xfId="0" applyNumberFormat="1" applyFont="1" applyBorder="1" applyAlignment="1">
      <alignment horizontal="right" vertical="center" wrapText="1"/>
    </xf>
    <xf numFmtId="164" fontId="4" fillId="5" borderId="4" xfId="0" applyNumberFormat="1" applyFont="1" applyFill="1" applyBorder="1" applyAlignment="1">
      <alignment horizontal="right" vertical="center" wrapText="1"/>
    </xf>
    <xf numFmtId="3" fontId="5" fillId="4" borderId="4" xfId="0" applyNumberFormat="1" applyFont="1" applyFill="1" applyBorder="1" applyAlignment="1">
      <alignment horizontal="right" vertical="center" wrapText="1"/>
    </xf>
    <xf numFmtId="164" fontId="5" fillId="4" borderId="4" xfId="0" applyNumberFormat="1" applyFont="1" applyFill="1" applyBorder="1" applyAlignment="1">
      <alignment horizontal="right" vertical="center" wrapText="1"/>
    </xf>
    <xf numFmtId="164" fontId="10" fillId="3" borderId="4" xfId="0" applyNumberFormat="1" applyFont="1" applyFill="1" applyBorder="1" applyAlignment="1">
      <alignment horizontal="right" vertical="center"/>
    </xf>
    <xf numFmtId="0" fontId="10" fillId="5" borderId="4" xfId="0" applyFont="1" applyFill="1" applyBorder="1" applyAlignment="1">
      <alignment horizontal="right" vertical="center"/>
    </xf>
    <xf numFmtId="3" fontId="4" fillId="3" borderId="4" xfId="0" applyNumberFormat="1" applyFont="1" applyFill="1" applyBorder="1" applyAlignment="1">
      <alignment horizontal="right" vertical="center" wrapText="1"/>
    </xf>
    <xf numFmtId="0" fontId="4" fillId="0" borderId="4" xfId="0" applyFont="1" applyBorder="1" applyAlignment="1">
      <alignment horizontal="left"/>
    </xf>
    <xf numFmtId="0" fontId="27" fillId="0" borderId="0" xfId="0" applyFont="1" applyBorder="1" applyAlignment="1">
      <alignment horizontal="left" vertical="center"/>
    </xf>
    <xf numFmtId="0" fontId="2" fillId="0" borderId="0" xfId="0" applyFont="1" applyBorder="1" applyAlignment="1">
      <alignment horizontal="left" vertical="center"/>
    </xf>
    <xf numFmtId="0" fontId="27" fillId="0" borderId="3" xfId="0" applyFont="1" applyBorder="1" applyAlignment="1"/>
    <xf numFmtId="0" fontId="32" fillId="0" borderId="0" xfId="0" applyFont="1"/>
    <xf numFmtId="0" fontId="4" fillId="0" borderId="4" xfId="0" applyFont="1" applyBorder="1" applyAlignment="1">
      <alignment horizontal="right" vertical="center" wrapText="1"/>
    </xf>
    <xf numFmtId="0" fontId="4" fillId="5" borderId="4" xfId="0" applyFont="1" applyFill="1" applyBorder="1" applyAlignment="1">
      <alignment horizontal="right" vertical="center" wrapText="1"/>
    </xf>
    <xf numFmtId="0" fontId="5" fillId="4" borderId="4" xfId="0" applyFont="1" applyFill="1" applyBorder="1" applyAlignment="1">
      <alignment horizontal="right" vertical="center" wrapText="1"/>
    </xf>
    <xf numFmtId="3" fontId="4" fillId="3" borderId="4" xfId="0" applyNumberFormat="1" applyFont="1" applyFill="1" applyBorder="1" applyAlignment="1">
      <alignment horizontal="right" wrapText="1"/>
    </xf>
    <xf numFmtId="0" fontId="10" fillId="2" borderId="4" xfId="0" applyFont="1" applyFill="1" applyBorder="1" applyAlignment="1">
      <alignment horizontal="right" vertical="center" wrapText="1"/>
    </xf>
    <xf numFmtId="3" fontId="4" fillId="6" borderId="4" xfId="0" applyNumberFormat="1" applyFont="1" applyFill="1" applyBorder="1" applyAlignment="1">
      <alignment horizontal="right" vertical="center"/>
    </xf>
    <xf numFmtId="0" fontId="4" fillId="2" borderId="4" xfId="0" applyFont="1" applyFill="1" applyBorder="1" applyAlignment="1">
      <alignment horizontal="right" vertical="center"/>
    </xf>
    <xf numFmtId="164" fontId="10" fillId="2" borderId="4" xfId="0" applyNumberFormat="1" applyFont="1" applyFill="1" applyBorder="1" applyAlignment="1">
      <alignment horizontal="right" vertical="center" wrapText="1"/>
    </xf>
    <xf numFmtId="164" fontId="10" fillId="6" borderId="4" xfId="0" applyNumberFormat="1" applyFont="1" applyFill="1" applyBorder="1" applyAlignment="1">
      <alignment horizontal="right" vertical="center" wrapText="1"/>
    </xf>
    <xf numFmtId="0" fontId="9" fillId="2" borderId="4" xfId="0" applyFont="1" applyFill="1" applyBorder="1" applyAlignment="1">
      <alignment horizontal="right" vertical="center" wrapText="1"/>
    </xf>
    <xf numFmtId="3" fontId="3" fillId="6" borderId="4" xfId="0" applyNumberFormat="1" applyFont="1" applyFill="1" applyBorder="1" applyAlignment="1">
      <alignment horizontal="right" vertical="center"/>
    </xf>
    <xf numFmtId="0" fontId="3" fillId="2" borderId="4" xfId="0" applyFont="1" applyFill="1" applyBorder="1" applyAlignment="1">
      <alignment horizontal="right" vertical="center"/>
    </xf>
    <xf numFmtId="164" fontId="9" fillId="2" borderId="4" xfId="0" applyNumberFormat="1" applyFont="1" applyFill="1" applyBorder="1" applyAlignment="1">
      <alignment horizontal="right" vertical="center" wrapText="1"/>
    </xf>
    <xf numFmtId="164" fontId="9" fillId="6" borderId="4" xfId="0" applyNumberFormat="1" applyFont="1" applyFill="1" applyBorder="1" applyAlignment="1">
      <alignment horizontal="right" vertical="center" wrapText="1"/>
    </xf>
    <xf numFmtId="3" fontId="9" fillId="0" borderId="4" xfId="0" applyNumberFormat="1" applyFont="1" applyBorder="1" applyAlignment="1">
      <alignment horizontal="right" vertical="center" wrapText="1"/>
    </xf>
    <xf numFmtId="164" fontId="9" fillId="0" borderId="4" xfId="0" applyNumberFormat="1" applyFont="1" applyBorder="1" applyAlignment="1">
      <alignment horizontal="right" vertical="center" wrapText="1"/>
    </xf>
    <xf numFmtId="0" fontId="4" fillId="6" borderId="4" xfId="0" applyFont="1" applyFill="1" applyBorder="1" applyAlignment="1">
      <alignment horizontal="right" vertical="center"/>
    </xf>
    <xf numFmtId="0" fontId="3" fillId="6" borderId="4" xfId="0" applyFont="1" applyFill="1" applyBorder="1" applyAlignment="1">
      <alignment horizontal="right" vertical="center"/>
    </xf>
    <xf numFmtId="0" fontId="9" fillId="0" borderId="4" xfId="0" applyFont="1" applyBorder="1" applyAlignment="1">
      <alignment horizontal="right" vertical="center" wrapText="1"/>
    </xf>
    <xf numFmtId="3" fontId="3" fillId="5" borderId="4" xfId="0" applyNumberFormat="1" applyFont="1" applyFill="1" applyBorder="1" applyAlignment="1">
      <alignment horizontal="right" vertical="center" wrapText="1"/>
    </xf>
    <xf numFmtId="164" fontId="4" fillId="2" borderId="4" xfId="0" applyNumberFormat="1" applyFont="1" applyFill="1" applyBorder="1" applyAlignment="1">
      <alignment horizontal="right" vertical="center" wrapText="1"/>
    </xf>
    <xf numFmtId="164" fontId="4" fillId="3" borderId="4" xfId="0" applyNumberFormat="1" applyFont="1" applyFill="1" applyBorder="1" applyAlignment="1">
      <alignment horizontal="right" vertical="center" wrapText="1"/>
    </xf>
    <xf numFmtId="164" fontId="5" fillId="4" borderId="1" xfId="0" applyNumberFormat="1" applyFont="1" applyFill="1" applyBorder="1" applyAlignment="1">
      <alignment horizontal="right" vertical="center" wrapText="1"/>
    </xf>
    <xf numFmtId="0" fontId="4" fillId="3" borderId="4" xfId="0" applyFont="1" applyFill="1" applyBorder="1" applyAlignment="1">
      <alignment horizontal="right" vertical="center"/>
    </xf>
    <xf numFmtId="3" fontId="10" fillId="3" borderId="4" xfId="0" applyNumberFormat="1" applyFont="1" applyFill="1" applyBorder="1" applyAlignment="1">
      <alignment horizontal="right" vertical="center"/>
    </xf>
    <xf numFmtId="3" fontId="4" fillId="5" borderId="4" xfId="0" applyNumberFormat="1" applyFont="1" applyFill="1" applyBorder="1" applyAlignment="1">
      <alignment horizontal="right" vertical="center"/>
    </xf>
    <xf numFmtId="3" fontId="4" fillId="0" borderId="4" xfId="0" applyNumberFormat="1" applyFont="1" applyBorder="1" applyAlignment="1">
      <alignment horizontal="right" vertical="center"/>
    </xf>
    <xf numFmtId="164" fontId="10" fillId="5" borderId="4" xfId="0" applyNumberFormat="1" applyFont="1" applyFill="1" applyBorder="1" applyAlignment="1">
      <alignment horizontal="right" vertical="center"/>
    </xf>
    <xf numFmtId="3" fontId="3" fillId="5" borderId="4" xfId="0" applyNumberFormat="1" applyFont="1" applyFill="1" applyBorder="1" applyAlignment="1">
      <alignment horizontal="right" vertical="center"/>
    </xf>
    <xf numFmtId="3" fontId="3" fillId="0" borderId="4" xfId="0" applyNumberFormat="1" applyFont="1" applyBorder="1" applyAlignment="1">
      <alignment horizontal="right" vertical="center"/>
    </xf>
    <xf numFmtId="164" fontId="3" fillId="0" borderId="4" xfId="0" applyNumberFormat="1" applyFont="1" applyBorder="1" applyAlignment="1">
      <alignment horizontal="right" vertical="center"/>
    </xf>
    <xf numFmtId="164" fontId="3" fillId="5" borderId="4" xfId="0" applyNumberFormat="1" applyFont="1" applyFill="1" applyBorder="1" applyAlignment="1">
      <alignment horizontal="right" vertical="center"/>
    </xf>
    <xf numFmtId="164" fontId="9" fillId="5" borderId="4" xfId="0" applyNumberFormat="1" applyFont="1" applyFill="1" applyBorder="1" applyAlignment="1">
      <alignment horizontal="right" vertical="center"/>
    </xf>
    <xf numFmtId="3" fontId="4" fillId="5" borderId="4" xfId="0" applyNumberFormat="1" applyFont="1" applyFill="1" applyBorder="1" applyAlignment="1">
      <alignment horizontal="right" vertical="top"/>
    </xf>
    <xf numFmtId="3" fontId="19" fillId="9" borderId="4" xfId="1" applyNumberFormat="1" applyFont="1" applyFill="1" applyBorder="1" applyAlignment="1">
      <alignment horizontal="right" vertical="center"/>
    </xf>
    <xf numFmtId="3" fontId="10" fillId="5" borderId="4" xfId="2" applyNumberFormat="1" applyFont="1" applyFill="1" applyBorder="1" applyAlignment="1"/>
    <xf numFmtId="167" fontId="10" fillId="5" borderId="4" xfId="2" applyNumberFormat="1" applyFont="1" applyFill="1" applyBorder="1" applyAlignment="1">
      <alignment horizontal="right"/>
    </xf>
    <xf numFmtId="167" fontId="10" fillId="3" borderId="4" xfId="2" applyNumberFormat="1" applyFont="1" applyFill="1" applyBorder="1" applyAlignment="1">
      <alignment horizontal="right"/>
    </xf>
    <xf numFmtId="3" fontId="10" fillId="5" borderId="4" xfId="2" applyNumberFormat="1" applyFont="1" applyFill="1" applyBorder="1" applyAlignment="1">
      <alignment horizontal="right"/>
    </xf>
    <xf numFmtId="3" fontId="10" fillId="3" borderId="4" xfId="2" applyNumberFormat="1" applyFont="1" applyFill="1" applyBorder="1" applyAlignment="1">
      <alignment horizontal="right"/>
    </xf>
    <xf numFmtId="0" fontId="28" fillId="0" borderId="0" xfId="0" applyFont="1" applyBorder="1" applyAlignment="1"/>
    <xf numFmtId="0" fontId="14" fillId="7" borderId="0" xfId="0" applyFont="1" applyFill="1" applyAlignment="1"/>
    <xf numFmtId="0" fontId="21" fillId="0" borderId="0" xfId="0" applyFont="1" applyAlignment="1"/>
    <xf numFmtId="1" fontId="4" fillId="3" borderId="4" xfId="0" applyNumberFormat="1" applyFont="1" applyFill="1" applyBorder="1" applyAlignment="1">
      <alignment horizontal="right" wrapText="1"/>
    </xf>
    <xf numFmtId="0" fontId="4" fillId="3" borderId="4" xfId="0" applyNumberFormat="1" applyFont="1" applyFill="1" applyBorder="1" applyAlignment="1">
      <alignment horizontal="right" wrapText="1"/>
    </xf>
    <xf numFmtId="0" fontId="14" fillId="7" borderId="0" xfId="0" applyFont="1" applyFill="1" applyAlignment="1">
      <alignment horizontal="left" vertical="top"/>
    </xf>
    <xf numFmtId="2" fontId="21" fillId="0" borderId="0" xfId="0" applyNumberFormat="1" applyFont="1"/>
    <xf numFmtId="0" fontId="14" fillId="0" borderId="0" xfId="0" applyFont="1" applyFill="1" applyAlignment="1">
      <alignment horizontal="left" vertical="top"/>
    </xf>
    <xf numFmtId="0" fontId="14" fillId="7" borderId="0" xfId="0" applyFont="1" applyFill="1" applyAlignment="1">
      <alignment horizontal="left"/>
    </xf>
    <xf numFmtId="2" fontId="21" fillId="0" borderId="0" xfId="0" applyNumberFormat="1" applyFont="1" applyAlignment="1"/>
    <xf numFmtId="0" fontId="21" fillId="0" borderId="0" xfId="0" applyFont="1" applyFill="1"/>
    <xf numFmtId="0" fontId="27" fillId="0" borderId="0" xfId="0" applyFont="1" applyBorder="1" applyAlignment="1"/>
    <xf numFmtId="0" fontId="19" fillId="3" borderId="4" xfId="1" applyFont="1" applyFill="1" applyBorder="1" applyAlignment="1">
      <alignment horizontal="right"/>
    </xf>
    <xf numFmtId="0" fontId="9" fillId="0" borderId="4" xfId="0" applyFont="1" applyBorder="1"/>
    <xf numFmtId="3" fontId="9" fillId="5" borderId="4" xfId="0" applyNumberFormat="1" applyFont="1" applyFill="1" applyBorder="1"/>
    <xf numFmtId="164" fontId="9" fillId="3" borderId="4" xfId="0" quotePrefix="1" applyNumberFormat="1" applyFont="1" applyFill="1" applyBorder="1" applyAlignment="1">
      <alignment horizontal="right"/>
    </xf>
    <xf numFmtId="164" fontId="9" fillId="0" borderId="4" xfId="0" applyNumberFormat="1" applyFont="1" applyBorder="1"/>
    <xf numFmtId="164" fontId="9" fillId="5" borderId="4" xfId="0" quotePrefix="1" applyNumberFormat="1" applyFont="1" applyFill="1" applyBorder="1" applyAlignment="1">
      <alignment horizontal="right"/>
    </xf>
    <xf numFmtId="3" fontId="3" fillId="3" borderId="4" xfId="0" applyNumberFormat="1" applyFont="1" applyFill="1" applyBorder="1" applyAlignment="1">
      <alignment horizontal="right" vertical="top" wrapText="1"/>
    </xf>
    <xf numFmtId="3" fontId="3" fillId="5" borderId="4" xfId="0" applyNumberFormat="1" applyFont="1" applyFill="1" applyBorder="1" applyAlignment="1">
      <alignment horizontal="right" vertical="top" wrapText="1"/>
    </xf>
    <xf numFmtId="3" fontId="9" fillId="0" borderId="4" xfId="0" applyNumberFormat="1" applyFont="1" applyBorder="1"/>
    <xf numFmtId="0" fontId="9" fillId="5" borderId="4" xfId="0" applyFont="1" applyFill="1" applyBorder="1"/>
    <xf numFmtId="164" fontId="9" fillId="5" borderId="4" xfId="0" applyNumberFormat="1" applyFont="1" applyFill="1" applyBorder="1"/>
    <xf numFmtId="0" fontId="3" fillId="2" borderId="4" xfId="0" applyFont="1" applyFill="1" applyBorder="1" applyAlignment="1">
      <alignment horizontal="center" wrapText="1"/>
    </xf>
    <xf numFmtId="0" fontId="0" fillId="0" borderId="4" xfId="0" applyBorder="1" applyAlignment="1">
      <alignment horizontal="center"/>
    </xf>
    <xf numFmtId="0" fontId="1" fillId="0" borderId="0" xfId="0" applyFont="1" applyAlignment="1">
      <alignment horizontal="justify"/>
    </xf>
    <xf numFmtId="0" fontId="0" fillId="0" borderId="0" xfId="0" applyAlignment="1"/>
    <xf numFmtId="0" fontId="2" fillId="0" borderId="0" xfId="0" applyFont="1" applyBorder="1" applyAlignment="1">
      <alignment horizontal="justify"/>
    </xf>
    <xf numFmtId="0" fontId="0" fillId="0" borderId="0" xfId="0" applyBorder="1" applyAlignment="1"/>
    <xf numFmtId="0" fontId="3" fillId="0" borderId="2" xfId="0" applyFont="1" applyBorder="1" applyAlignment="1">
      <alignment horizontal="left" vertical="center" wrapText="1"/>
    </xf>
    <xf numFmtId="0" fontId="3" fillId="0" borderId="0"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center" wrapText="1"/>
    </xf>
    <xf numFmtId="0" fontId="14" fillId="0" borderId="0" xfId="0" applyFont="1" applyAlignment="1">
      <alignment horizontal="justify"/>
    </xf>
    <xf numFmtId="0" fontId="24" fillId="0" borderId="0" xfId="0" applyFont="1" applyAlignment="1"/>
    <xf numFmtId="0" fontId="3" fillId="0" borderId="4" xfId="0" applyFont="1" applyBorder="1" applyAlignment="1">
      <alignment horizontal="left" vertical="center" wrapText="1"/>
    </xf>
    <xf numFmtId="0" fontId="3" fillId="3" borderId="4" xfId="0" applyFont="1" applyFill="1" applyBorder="1" applyAlignment="1">
      <alignment horizontal="left" wrapText="1"/>
    </xf>
    <xf numFmtId="0" fontId="4" fillId="3" borderId="4" xfId="0" applyFont="1" applyFill="1" applyBorder="1" applyAlignment="1">
      <alignment horizontal="center" wrapText="1"/>
    </xf>
    <xf numFmtId="0" fontId="4" fillId="3" borderId="4" xfId="0" applyFont="1" applyFill="1" applyBorder="1" applyAlignment="1">
      <alignment horizontal="right" wrapText="1"/>
    </xf>
    <xf numFmtId="0" fontId="3" fillId="3" borderId="2" xfId="0" applyFont="1" applyFill="1" applyBorder="1" applyAlignment="1">
      <alignment horizontal="left" wrapText="1"/>
    </xf>
    <xf numFmtId="0" fontId="3" fillId="3" borderId="0" xfId="0" applyFont="1" applyFill="1" applyBorder="1" applyAlignment="1">
      <alignment horizontal="left" wrapText="1"/>
    </xf>
    <xf numFmtId="0" fontId="3" fillId="3" borderId="3" xfId="0" applyFont="1" applyFill="1" applyBorder="1" applyAlignment="1">
      <alignment horizontal="left" wrapText="1"/>
    </xf>
    <xf numFmtId="0" fontId="7" fillId="0" borderId="2"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3" fillId="0" borderId="4" xfId="0" applyFont="1" applyFill="1" applyBorder="1" applyAlignment="1">
      <alignment horizontal="center" wrapText="1"/>
    </xf>
    <xf numFmtId="0" fontId="22" fillId="3" borderId="2" xfId="0" applyFont="1" applyFill="1" applyBorder="1" applyAlignment="1">
      <alignment horizontal="left" vertical="center" wrapText="1"/>
    </xf>
    <xf numFmtId="0" fontId="10" fillId="3" borderId="0" xfId="0" applyFont="1" applyFill="1" applyBorder="1" applyAlignment="1">
      <alignment horizontal="left" vertical="center"/>
    </xf>
    <xf numFmtId="0" fontId="10" fillId="3" borderId="3" xfId="0" applyFont="1" applyFill="1" applyBorder="1" applyAlignment="1">
      <alignment horizontal="left" vertical="center"/>
    </xf>
    <xf numFmtId="0" fontId="9" fillId="5" borderId="4" xfId="0" applyFont="1" applyFill="1" applyBorder="1" applyAlignment="1">
      <alignment horizontal="center"/>
    </xf>
    <xf numFmtId="0" fontId="9" fillId="0" borderId="4" xfId="0" applyFont="1" applyBorder="1" applyAlignment="1">
      <alignment horizontal="center"/>
    </xf>
    <xf numFmtId="0" fontId="10" fillId="0" borderId="4" xfId="0" applyFont="1" applyBorder="1" applyAlignment="1">
      <alignment horizontal="center"/>
    </xf>
    <xf numFmtId="0" fontId="10" fillId="5" borderId="4" xfId="0" applyFont="1" applyFill="1" applyBorder="1" applyAlignment="1">
      <alignment horizontal="center"/>
    </xf>
    <xf numFmtId="0" fontId="27" fillId="0" borderId="0" xfId="0" applyFont="1" applyAlignment="1">
      <alignment horizontal="justify" vertical="top"/>
    </xf>
    <xf numFmtId="0" fontId="28" fillId="0" borderId="0" xfId="0" applyFont="1" applyAlignment="1">
      <alignment vertical="top"/>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5" borderId="4" xfId="0" applyFont="1" applyFill="1" applyBorder="1" applyAlignment="1">
      <alignment horizontal="center" vertical="top" wrapText="1"/>
    </xf>
    <xf numFmtId="0" fontId="3" fillId="0" borderId="4" xfId="0" applyFont="1" applyBorder="1" applyAlignment="1">
      <alignment horizontal="center" vertical="top" wrapText="1"/>
    </xf>
    <xf numFmtId="2" fontId="3" fillId="3" borderId="4" xfId="0" applyNumberFormat="1" applyFont="1" applyFill="1" applyBorder="1" applyAlignment="1">
      <alignment horizontal="center" vertical="center" wrapText="1"/>
    </xf>
    <xf numFmtId="2" fontId="3" fillId="0" borderId="4" xfId="0" applyNumberFormat="1" applyFont="1" applyBorder="1" applyAlignment="1">
      <alignment horizontal="right" wrapText="1"/>
    </xf>
    <xf numFmtId="0" fontId="20" fillId="0" borderId="0" xfId="0" applyFont="1" applyFill="1" applyAlignment="1">
      <alignment horizontal="left" vertical="top" wrapText="1"/>
    </xf>
    <xf numFmtId="0" fontId="27" fillId="0" borderId="0" xfId="0" applyFont="1" applyBorder="1" applyAlignment="1">
      <alignment horizontal="justify"/>
    </xf>
    <xf numFmtId="0" fontId="28" fillId="0" borderId="0" xfId="0" applyFont="1" applyBorder="1" applyAlignment="1"/>
    <xf numFmtId="0" fontId="3"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3" fillId="8" borderId="4" xfId="0" applyFont="1" applyFill="1" applyBorder="1" applyAlignment="1">
      <alignment horizontal="center"/>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5" borderId="4" xfId="0" applyFont="1" applyFill="1" applyBorder="1" applyAlignment="1">
      <alignment horizontal="center"/>
    </xf>
    <xf numFmtId="0" fontId="3" fillId="3" borderId="4" xfId="0" applyFont="1" applyFill="1" applyBorder="1" applyAlignment="1">
      <alignment horizontal="center"/>
    </xf>
    <xf numFmtId="0" fontId="3" fillId="0" borderId="0" xfId="0" applyFont="1" applyBorder="1" applyAlignment="1">
      <alignment horizontal="left"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3" fillId="6" borderId="2" xfId="0" applyFont="1" applyFill="1" applyBorder="1" applyAlignment="1">
      <alignment horizontal="left" vertical="center" wrapText="1"/>
    </xf>
    <xf numFmtId="0" fontId="3" fillId="6" borderId="0" xfId="0" applyFont="1" applyFill="1" applyBorder="1" applyAlignment="1">
      <alignment horizontal="left" vertical="center" wrapText="1"/>
    </xf>
    <xf numFmtId="0" fontId="3" fillId="6" borderId="3" xfId="0" applyFont="1" applyFill="1" applyBorder="1" applyAlignment="1">
      <alignment horizontal="left" vertical="center" wrapText="1"/>
    </xf>
    <xf numFmtId="0" fontId="9" fillId="2" borderId="4" xfId="0" applyFont="1" applyFill="1" applyBorder="1" applyAlignment="1">
      <alignment horizontal="center" wrapText="1"/>
    </xf>
    <xf numFmtId="0" fontId="9" fillId="6" borderId="4" xfId="0" applyFont="1" applyFill="1" applyBorder="1" applyAlignment="1">
      <alignment horizontal="center" wrapText="1"/>
    </xf>
    <xf numFmtId="0" fontId="3" fillId="0" borderId="4" xfId="0" applyFont="1" applyFill="1" applyBorder="1" applyAlignment="1">
      <alignment horizontal="center" vertical="center"/>
    </xf>
    <xf numFmtId="0" fontId="3" fillId="5" borderId="4" xfId="0" applyFont="1" applyFill="1" applyBorder="1" applyAlignment="1">
      <alignment horizontal="center" vertical="center"/>
    </xf>
    <xf numFmtId="2" fontId="4" fillId="3" borderId="4" xfId="0" applyNumberFormat="1" applyFont="1" applyFill="1" applyBorder="1" applyAlignment="1">
      <alignment horizontal="right" wrapText="1"/>
    </xf>
    <xf numFmtId="0" fontId="6" fillId="0" borderId="0" xfId="0" applyFont="1" applyBorder="1" applyAlignment="1">
      <alignment horizontal="justify"/>
    </xf>
    <xf numFmtId="0" fontId="22" fillId="0" borderId="2" xfId="1" applyFont="1" applyBorder="1" applyAlignment="1">
      <alignment horizontal="left" vertical="center"/>
    </xf>
    <xf numFmtId="0" fontId="22" fillId="0" borderId="3" xfId="1" applyFont="1" applyBorder="1" applyAlignment="1">
      <alignment horizontal="left" vertical="center"/>
    </xf>
    <xf numFmtId="0" fontId="3" fillId="3" borderId="4" xfId="0" applyFont="1" applyFill="1" applyBorder="1" applyAlignment="1">
      <alignment horizontal="center" wrapText="1"/>
    </xf>
    <xf numFmtId="0" fontId="10" fillId="3" borderId="4" xfId="0" applyFont="1" applyFill="1" applyBorder="1" applyAlignment="1">
      <alignment horizontal="center" wrapText="1"/>
    </xf>
    <xf numFmtId="0" fontId="3" fillId="3" borderId="0" xfId="0" applyFont="1" applyFill="1" applyBorder="1" applyAlignment="1">
      <alignment horizontal="left" vertical="center" wrapText="1"/>
    </xf>
    <xf numFmtId="0" fontId="14" fillId="0" borderId="0" xfId="0" applyFont="1" applyBorder="1" applyAlignment="1">
      <alignment horizontal="justify"/>
    </xf>
    <xf numFmtId="0" fontId="6" fillId="0" borderId="0" xfId="0" applyFont="1" applyAlignment="1">
      <alignment horizontal="justify"/>
    </xf>
  </cellXfs>
  <cellStyles count="3">
    <cellStyle name="Migliaia" xfId="2" builtinId="3"/>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7"/>
  <sheetViews>
    <sheetView workbookViewId="0">
      <selection activeCell="B7" sqref="B7:B14"/>
    </sheetView>
  </sheetViews>
  <sheetFormatPr defaultRowHeight="15" x14ac:dyDescent="0.25"/>
  <sheetData>
    <row r="2" spans="2:11" x14ac:dyDescent="0.25">
      <c r="B2" s="230" t="s">
        <v>183</v>
      </c>
      <c r="C2" s="231"/>
      <c r="D2" s="231"/>
      <c r="E2" s="231"/>
      <c r="F2" s="231"/>
      <c r="G2" s="231"/>
      <c r="H2" s="231"/>
      <c r="I2" s="231"/>
      <c r="J2" s="231"/>
      <c r="K2" s="231"/>
    </row>
    <row r="3" spans="2:11" x14ac:dyDescent="0.25">
      <c r="B3" s="232" t="s">
        <v>264</v>
      </c>
      <c r="C3" s="233"/>
      <c r="D3" s="233"/>
      <c r="E3" s="233"/>
      <c r="F3" s="233"/>
      <c r="G3" s="233"/>
      <c r="H3" s="233"/>
      <c r="I3" s="233"/>
      <c r="J3" s="233"/>
      <c r="K3" s="233"/>
    </row>
    <row r="4" spans="2:11" ht="15" customHeight="1" x14ac:dyDescent="0.25">
      <c r="B4" s="234" t="s">
        <v>0</v>
      </c>
      <c r="C4" s="228">
        <v>2014</v>
      </c>
      <c r="D4" s="228"/>
      <c r="E4" s="228"/>
      <c r="F4" s="237">
        <v>2013</v>
      </c>
      <c r="G4" s="237"/>
      <c r="H4" s="237"/>
      <c r="I4" s="228" t="s">
        <v>286</v>
      </c>
      <c r="J4" s="228"/>
      <c r="K4" s="228"/>
    </row>
    <row r="5" spans="2:11" x14ac:dyDescent="0.25">
      <c r="B5" s="235"/>
      <c r="C5" s="228"/>
      <c r="D5" s="228"/>
      <c r="E5" s="228"/>
      <c r="F5" s="237"/>
      <c r="G5" s="237"/>
      <c r="H5" s="237"/>
      <c r="I5" s="229"/>
      <c r="J5" s="229"/>
      <c r="K5" s="229"/>
    </row>
    <row r="6" spans="2:11" x14ac:dyDescent="0.25">
      <c r="B6" s="236"/>
      <c r="C6" s="26" t="s">
        <v>1</v>
      </c>
      <c r="D6" s="26" t="s">
        <v>2</v>
      </c>
      <c r="E6" s="26" t="s">
        <v>3</v>
      </c>
      <c r="F6" s="26" t="s">
        <v>1</v>
      </c>
      <c r="G6" s="26" t="s">
        <v>2</v>
      </c>
      <c r="H6" s="26" t="s">
        <v>3</v>
      </c>
      <c r="I6" s="26" t="s">
        <v>1</v>
      </c>
      <c r="J6" s="26" t="s">
        <v>2</v>
      </c>
      <c r="K6" s="26" t="s">
        <v>3</v>
      </c>
    </row>
    <row r="7" spans="2:11" x14ac:dyDescent="0.25">
      <c r="B7" s="27" t="s">
        <v>129</v>
      </c>
      <c r="C7" s="28">
        <v>6101</v>
      </c>
      <c r="D7" s="29">
        <v>107</v>
      </c>
      <c r="E7" s="28">
        <v>9007</v>
      </c>
      <c r="F7" s="30">
        <v>5882</v>
      </c>
      <c r="G7" s="31">
        <v>123</v>
      </c>
      <c r="H7" s="30">
        <v>8871</v>
      </c>
      <c r="I7" s="32">
        <v>3.7232233934036003</v>
      </c>
      <c r="J7" s="33">
        <v>-13.00813008130082</v>
      </c>
      <c r="K7" s="32">
        <v>1.5330853342351531</v>
      </c>
    </row>
    <row r="8" spans="2:11" x14ac:dyDescent="0.25">
      <c r="B8" s="27" t="s">
        <v>130</v>
      </c>
      <c r="C8" s="31">
        <v>437</v>
      </c>
      <c r="D8" s="29">
        <v>17</v>
      </c>
      <c r="E8" s="31">
        <v>626</v>
      </c>
      <c r="F8" s="29">
        <v>415</v>
      </c>
      <c r="G8" s="31">
        <v>13</v>
      </c>
      <c r="H8" s="29">
        <v>574</v>
      </c>
      <c r="I8" s="32">
        <v>5.3012048192771175</v>
      </c>
      <c r="J8" s="33">
        <v>30.769230769230774</v>
      </c>
      <c r="K8" s="32">
        <v>9.0592334494773468</v>
      </c>
    </row>
    <row r="9" spans="2:11" x14ac:dyDescent="0.25">
      <c r="B9" s="27" t="s">
        <v>131</v>
      </c>
      <c r="C9" s="28">
        <v>1012</v>
      </c>
      <c r="D9" s="29">
        <v>31</v>
      </c>
      <c r="E9" s="28">
        <v>1322</v>
      </c>
      <c r="F9" s="30">
        <v>1063</v>
      </c>
      <c r="G9" s="31">
        <v>19</v>
      </c>
      <c r="H9" s="30">
        <v>1444</v>
      </c>
      <c r="I9" s="32">
        <v>-4.797742238946384</v>
      </c>
      <c r="J9" s="33">
        <v>63.15789473684211</v>
      </c>
      <c r="K9" s="32">
        <v>-8.4487534626038752</v>
      </c>
    </row>
    <row r="10" spans="2:11" x14ac:dyDescent="0.25">
      <c r="B10" s="27" t="s">
        <v>132</v>
      </c>
      <c r="C10" s="28">
        <v>1205</v>
      </c>
      <c r="D10" s="29">
        <v>42</v>
      </c>
      <c r="E10" s="28">
        <v>1811</v>
      </c>
      <c r="F10" s="30">
        <v>1245</v>
      </c>
      <c r="G10" s="31">
        <v>48</v>
      </c>
      <c r="H10" s="30">
        <v>1860</v>
      </c>
      <c r="I10" s="32">
        <v>-3.2128514056224873</v>
      </c>
      <c r="J10" s="33">
        <v>-12.5</v>
      </c>
      <c r="K10" s="32">
        <v>-2.6344086021505433</v>
      </c>
    </row>
    <row r="11" spans="2:11" x14ac:dyDescent="0.25">
      <c r="B11" s="27" t="s">
        <v>133</v>
      </c>
      <c r="C11" s="31">
        <v>508</v>
      </c>
      <c r="D11" s="29">
        <v>11</v>
      </c>
      <c r="E11" s="31">
        <v>683</v>
      </c>
      <c r="F11" s="29">
        <v>455</v>
      </c>
      <c r="G11" s="31">
        <v>16</v>
      </c>
      <c r="H11" s="29">
        <v>619</v>
      </c>
      <c r="I11" s="32">
        <v>11.64835164835165</v>
      </c>
      <c r="J11" s="33">
        <v>-31.25</v>
      </c>
      <c r="K11" s="32">
        <v>10.339256865912773</v>
      </c>
    </row>
    <row r="12" spans="2:11" x14ac:dyDescent="0.25">
      <c r="B12" s="27" t="s">
        <v>134</v>
      </c>
      <c r="C12" s="28">
        <v>1347</v>
      </c>
      <c r="D12" s="29">
        <v>37</v>
      </c>
      <c r="E12" s="28">
        <v>1865</v>
      </c>
      <c r="F12" s="30">
        <v>1466</v>
      </c>
      <c r="G12" s="31">
        <v>29</v>
      </c>
      <c r="H12" s="30">
        <v>2056</v>
      </c>
      <c r="I12" s="32">
        <v>-8.1173260572987687</v>
      </c>
      <c r="J12" s="33">
        <v>27.58620689655173</v>
      </c>
      <c r="K12" s="32">
        <v>-9.2898832684824839</v>
      </c>
    </row>
    <row r="13" spans="2:11" x14ac:dyDescent="0.25">
      <c r="B13" s="27" t="s">
        <v>135</v>
      </c>
      <c r="C13" s="31">
        <v>414</v>
      </c>
      <c r="D13" s="29">
        <v>12</v>
      </c>
      <c r="E13" s="31">
        <v>554</v>
      </c>
      <c r="F13" s="29">
        <v>343</v>
      </c>
      <c r="G13" s="31">
        <v>4</v>
      </c>
      <c r="H13" s="29">
        <v>433</v>
      </c>
      <c r="I13" s="32">
        <v>20.699708454810505</v>
      </c>
      <c r="J13" s="33">
        <v>200</v>
      </c>
      <c r="K13" s="32">
        <v>27.944572748267888</v>
      </c>
    </row>
    <row r="14" spans="2:11" x14ac:dyDescent="0.25">
      <c r="B14" s="27" t="s">
        <v>136</v>
      </c>
      <c r="C14" s="31">
        <v>421</v>
      </c>
      <c r="D14" s="29">
        <v>8</v>
      </c>
      <c r="E14" s="31">
        <v>595</v>
      </c>
      <c r="F14" s="29">
        <v>390</v>
      </c>
      <c r="G14" s="31">
        <v>7</v>
      </c>
      <c r="H14" s="29">
        <v>517</v>
      </c>
      <c r="I14" s="32">
        <v>7.9487179487179418</v>
      </c>
      <c r="J14" s="33">
        <v>14.285714285714278</v>
      </c>
      <c r="K14" s="32">
        <v>15.087040618955513</v>
      </c>
    </row>
    <row r="15" spans="2:11" x14ac:dyDescent="0.25">
      <c r="B15" s="34" t="s">
        <v>137</v>
      </c>
      <c r="C15" s="35">
        <v>11445</v>
      </c>
      <c r="D15" s="36">
        <v>265</v>
      </c>
      <c r="E15" s="35">
        <v>16463</v>
      </c>
      <c r="F15" s="35">
        <v>11259</v>
      </c>
      <c r="G15" s="36">
        <v>259</v>
      </c>
      <c r="H15" s="35">
        <v>16374</v>
      </c>
      <c r="I15" s="37">
        <v>1.6520117239541747</v>
      </c>
      <c r="J15" s="37">
        <v>2.3166023166023137</v>
      </c>
      <c r="K15" s="37">
        <v>0.54354464394772606</v>
      </c>
    </row>
    <row r="16" spans="2:11" x14ac:dyDescent="0.25">
      <c r="B16" s="34" t="s">
        <v>4</v>
      </c>
      <c r="C16" s="35">
        <v>177031</v>
      </c>
      <c r="D16" s="35">
        <v>3381</v>
      </c>
      <c r="E16" s="35">
        <v>251147</v>
      </c>
      <c r="F16" s="35">
        <v>181660</v>
      </c>
      <c r="G16" s="35">
        <v>3401</v>
      </c>
      <c r="H16" s="35">
        <v>258093</v>
      </c>
      <c r="I16" s="37">
        <v>-2.5481669052075233</v>
      </c>
      <c r="J16" s="37">
        <v>-0.58806233460745716</v>
      </c>
      <c r="K16" s="37">
        <v>-2.6912779501962518</v>
      </c>
    </row>
    <row r="18" spans="2:11" x14ac:dyDescent="0.25">
      <c r="E18" s="2"/>
      <c r="H18" s="2"/>
    </row>
    <row r="20" spans="2:11" ht="15" customHeight="1" x14ac:dyDescent="0.25">
      <c r="B20" s="230" t="s">
        <v>253</v>
      </c>
      <c r="C20" s="231"/>
      <c r="D20" s="231"/>
      <c r="E20" s="231"/>
      <c r="F20" s="231"/>
      <c r="G20" s="231"/>
      <c r="H20" s="231"/>
      <c r="I20" s="231"/>
      <c r="J20" s="231"/>
      <c r="K20" s="231"/>
    </row>
    <row r="21" spans="2:11" ht="15" customHeight="1" x14ac:dyDescent="0.25">
      <c r="B21" s="232" t="s">
        <v>264</v>
      </c>
      <c r="C21" s="233"/>
      <c r="D21" s="233"/>
      <c r="E21" s="233"/>
      <c r="F21" s="233"/>
      <c r="G21" s="233"/>
      <c r="H21" s="233"/>
      <c r="I21" s="233"/>
      <c r="J21" s="233"/>
      <c r="K21" s="233"/>
    </row>
    <row r="22" spans="2:11" x14ac:dyDescent="0.25">
      <c r="B22" s="234" t="s">
        <v>0</v>
      </c>
      <c r="C22" s="228">
        <v>2014</v>
      </c>
      <c r="D22" s="228"/>
      <c r="E22" s="228"/>
      <c r="F22" s="237">
        <v>2013</v>
      </c>
      <c r="G22" s="237"/>
      <c r="H22" s="237"/>
      <c r="I22" s="228" t="s">
        <v>286</v>
      </c>
      <c r="J22" s="228"/>
      <c r="K22" s="228"/>
    </row>
    <row r="23" spans="2:11" x14ac:dyDescent="0.25">
      <c r="B23" s="235"/>
      <c r="C23" s="228"/>
      <c r="D23" s="228"/>
      <c r="E23" s="228"/>
      <c r="F23" s="237"/>
      <c r="G23" s="237"/>
      <c r="H23" s="237"/>
      <c r="I23" s="229"/>
      <c r="J23" s="229"/>
      <c r="K23" s="229"/>
    </row>
    <row r="24" spans="2:11" x14ac:dyDescent="0.25">
      <c r="B24" s="236"/>
      <c r="C24" s="135" t="s">
        <v>1</v>
      </c>
      <c r="D24" s="135" t="s">
        <v>2</v>
      </c>
      <c r="E24" s="135" t="s">
        <v>3</v>
      </c>
      <c r="F24" s="135" t="s">
        <v>1</v>
      </c>
      <c r="G24" s="135" t="s">
        <v>2</v>
      </c>
      <c r="H24" s="135" t="s">
        <v>3</v>
      </c>
      <c r="I24" s="135" t="s">
        <v>1</v>
      </c>
      <c r="J24" s="135" t="s">
        <v>2</v>
      </c>
      <c r="K24" s="135" t="s">
        <v>3</v>
      </c>
    </row>
    <row r="25" spans="2:11" x14ac:dyDescent="0.25">
      <c r="B25" s="27" t="s">
        <v>225</v>
      </c>
      <c r="C25" s="28">
        <v>295</v>
      </c>
      <c r="D25" s="119">
        <v>13</v>
      </c>
      <c r="E25" s="28">
        <v>411</v>
      </c>
      <c r="F25" s="30">
        <v>315</v>
      </c>
      <c r="G25" s="31">
        <v>7</v>
      </c>
      <c r="H25" s="30">
        <v>448</v>
      </c>
      <c r="I25" s="32">
        <f>C25/F25*100-100</f>
        <v>-6.3492063492063551</v>
      </c>
      <c r="J25" s="33">
        <f t="shared" ref="J25:K27" si="0">D25/G25*100-100</f>
        <v>85.714285714285722</v>
      </c>
      <c r="K25" s="32">
        <f t="shared" si="0"/>
        <v>-8.2589285714285694</v>
      </c>
    </row>
    <row r="26" spans="2:11" ht="27" x14ac:dyDescent="0.25">
      <c r="B26" s="34" t="s">
        <v>226</v>
      </c>
      <c r="C26" s="35">
        <v>295</v>
      </c>
      <c r="D26" s="36">
        <v>13</v>
      </c>
      <c r="E26" s="35">
        <v>411</v>
      </c>
      <c r="F26" s="35">
        <v>315</v>
      </c>
      <c r="G26" s="36">
        <v>7</v>
      </c>
      <c r="H26" s="35">
        <v>448</v>
      </c>
      <c r="I26" s="37">
        <f t="shared" ref="I26:I27" si="1">C26/F26*100-100</f>
        <v>-6.3492063492063551</v>
      </c>
      <c r="J26" s="37">
        <f t="shared" si="0"/>
        <v>85.714285714285722</v>
      </c>
      <c r="K26" s="37">
        <f t="shared" si="0"/>
        <v>-8.2589285714285694</v>
      </c>
    </row>
    <row r="27" spans="2:11" x14ac:dyDescent="0.25">
      <c r="B27" s="34" t="s">
        <v>4</v>
      </c>
      <c r="C27" s="35">
        <v>177031</v>
      </c>
      <c r="D27" s="35">
        <v>3381</v>
      </c>
      <c r="E27" s="35">
        <v>251147</v>
      </c>
      <c r="F27" s="35">
        <v>181660</v>
      </c>
      <c r="G27" s="35">
        <v>3401</v>
      </c>
      <c r="H27" s="35">
        <v>258093</v>
      </c>
      <c r="I27" s="37">
        <f t="shared" si="1"/>
        <v>-2.5481669052075233</v>
      </c>
      <c r="J27" s="37">
        <f t="shared" si="0"/>
        <v>-0.58806233460745716</v>
      </c>
      <c r="K27" s="37">
        <f t="shared" si="0"/>
        <v>-2.6912779501962518</v>
      </c>
    </row>
  </sheetData>
  <mergeCells count="12">
    <mergeCell ref="I4:K5"/>
    <mergeCell ref="I22:K23"/>
    <mergeCell ref="B2:K2"/>
    <mergeCell ref="B3:K3"/>
    <mergeCell ref="B4:B6"/>
    <mergeCell ref="C4:E5"/>
    <mergeCell ref="F4:H5"/>
    <mergeCell ref="B20:K20"/>
    <mergeCell ref="B21:K21"/>
    <mergeCell ref="B22:B24"/>
    <mergeCell ref="C22:E23"/>
    <mergeCell ref="F22:H2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workbookViewId="0">
      <selection activeCell="B9" sqref="B9:I11"/>
    </sheetView>
  </sheetViews>
  <sheetFormatPr defaultRowHeight="15" x14ac:dyDescent="0.25"/>
  <cols>
    <col min="2" max="2" width="19" customWidth="1"/>
  </cols>
  <sheetData>
    <row r="1" spans="1:17" x14ac:dyDescent="0.25">
      <c r="B1" s="19" t="s">
        <v>192</v>
      </c>
    </row>
    <row r="2" spans="1:17" x14ac:dyDescent="0.25">
      <c r="A2" s="3"/>
      <c r="B2" s="74" t="s">
        <v>193</v>
      </c>
      <c r="C2" s="3"/>
      <c r="D2" s="3"/>
      <c r="E2" s="3"/>
      <c r="F2" s="6"/>
      <c r="G2" s="6"/>
      <c r="H2" s="3"/>
      <c r="I2" s="3"/>
      <c r="J2" s="3"/>
      <c r="K2" s="3"/>
      <c r="L2" s="3"/>
      <c r="M2" s="3"/>
      <c r="N2" s="3"/>
      <c r="O2" s="3"/>
      <c r="P2" s="3"/>
      <c r="Q2" s="3"/>
    </row>
    <row r="3" spans="1:17" x14ac:dyDescent="0.25">
      <c r="A3" s="3"/>
      <c r="B3" s="244" t="s">
        <v>48</v>
      </c>
      <c r="C3" s="243" t="s">
        <v>1</v>
      </c>
      <c r="D3" s="243" t="s">
        <v>2</v>
      </c>
      <c r="E3" s="243" t="s">
        <v>3</v>
      </c>
      <c r="F3" s="243" t="s">
        <v>273</v>
      </c>
      <c r="G3" s="243" t="s">
        <v>274</v>
      </c>
      <c r="H3" s="3"/>
      <c r="I3" s="3"/>
      <c r="J3" s="3"/>
      <c r="K3" s="3"/>
      <c r="L3" s="3"/>
      <c r="M3" s="3"/>
      <c r="N3" s="3"/>
      <c r="O3" s="3"/>
      <c r="P3" s="3"/>
      <c r="Q3" s="3"/>
    </row>
    <row r="4" spans="1:17" x14ac:dyDescent="0.25">
      <c r="A4" s="4"/>
      <c r="B4" s="246"/>
      <c r="C4" s="243"/>
      <c r="D4" s="243"/>
      <c r="E4" s="243"/>
      <c r="F4" s="243"/>
      <c r="G4" s="243"/>
      <c r="H4" s="3"/>
      <c r="I4" s="3"/>
      <c r="J4" s="3"/>
      <c r="K4" s="3"/>
      <c r="L4" s="3"/>
      <c r="M4" s="3"/>
      <c r="N4" s="3"/>
      <c r="O4" s="3"/>
      <c r="P4" s="3"/>
      <c r="Q4" s="3"/>
    </row>
    <row r="5" spans="1:17" x14ac:dyDescent="0.25">
      <c r="A5" s="4"/>
      <c r="B5" s="68" t="s">
        <v>6</v>
      </c>
      <c r="C5" s="69">
        <v>8868</v>
      </c>
      <c r="D5" s="70">
        <v>111</v>
      </c>
      <c r="E5" s="69">
        <v>12304</v>
      </c>
      <c r="F5" s="71">
        <v>1.25</v>
      </c>
      <c r="G5" s="72">
        <v>138.75</v>
      </c>
      <c r="H5" s="3"/>
      <c r="I5" s="3"/>
      <c r="J5" s="3"/>
      <c r="K5" s="3"/>
      <c r="L5" s="3"/>
      <c r="M5" s="3"/>
      <c r="N5" s="3"/>
      <c r="O5" s="3"/>
      <c r="P5" s="3"/>
      <c r="Q5" s="3"/>
    </row>
    <row r="6" spans="1:17" x14ac:dyDescent="0.25">
      <c r="A6" s="4"/>
      <c r="B6" s="68" t="s">
        <v>49</v>
      </c>
      <c r="C6" s="69">
        <v>809</v>
      </c>
      <c r="D6" s="70">
        <v>24</v>
      </c>
      <c r="E6" s="69">
        <v>1352</v>
      </c>
      <c r="F6" s="71">
        <v>2.97</v>
      </c>
      <c r="G6" s="72">
        <v>167.12</v>
      </c>
      <c r="H6" s="3"/>
      <c r="I6" s="3"/>
      <c r="J6" s="3"/>
      <c r="K6" s="3"/>
      <c r="L6" s="3"/>
      <c r="M6" s="3"/>
      <c r="N6" s="3"/>
      <c r="O6" s="3"/>
      <c r="P6" s="3"/>
      <c r="Q6" s="3"/>
    </row>
    <row r="7" spans="1:17" x14ac:dyDescent="0.25">
      <c r="A7" s="4"/>
      <c r="B7" s="68" t="s">
        <v>50</v>
      </c>
      <c r="C7" s="69">
        <v>2498</v>
      </c>
      <c r="D7" s="70">
        <v>151</v>
      </c>
      <c r="E7" s="69">
        <v>3931</v>
      </c>
      <c r="F7" s="71">
        <v>6.04</v>
      </c>
      <c r="G7" s="72">
        <v>157.37</v>
      </c>
      <c r="H7" s="3"/>
      <c r="I7" s="3"/>
      <c r="J7" s="3"/>
      <c r="K7" s="3"/>
      <c r="L7" s="3"/>
      <c r="M7" s="3"/>
      <c r="N7" s="3"/>
      <c r="O7" s="3"/>
      <c r="P7" s="3"/>
      <c r="Q7" s="3"/>
    </row>
    <row r="8" spans="1:17" x14ac:dyDescent="0.25">
      <c r="A8" s="4"/>
      <c r="B8" s="34" t="s">
        <v>8</v>
      </c>
      <c r="C8" s="66">
        <v>12175</v>
      </c>
      <c r="D8" s="66">
        <v>286</v>
      </c>
      <c r="E8" s="66">
        <v>17587</v>
      </c>
      <c r="F8" s="73">
        <v>2.35</v>
      </c>
      <c r="G8" s="73">
        <v>144.44999999999999</v>
      </c>
      <c r="H8" s="3"/>
      <c r="I8" s="3"/>
      <c r="J8" s="3"/>
      <c r="K8" s="3"/>
      <c r="L8" s="3"/>
      <c r="M8" s="3"/>
      <c r="N8" s="3"/>
      <c r="O8" s="3"/>
      <c r="P8" s="3"/>
      <c r="Q8" s="3"/>
    </row>
    <row r="9" spans="1:17" x14ac:dyDescent="0.25">
      <c r="A9" s="3"/>
      <c r="B9" s="212" t="s">
        <v>188</v>
      </c>
      <c r="C9" s="215"/>
      <c r="J9" s="3"/>
      <c r="K9" s="3"/>
      <c r="L9" s="3"/>
      <c r="M9" s="3"/>
      <c r="N9" s="3"/>
      <c r="O9" s="3"/>
      <c r="P9" s="3"/>
      <c r="Q9" s="3"/>
    </row>
    <row r="10" spans="1:17" x14ac:dyDescent="0.25">
      <c r="B10" s="212" t="s">
        <v>290</v>
      </c>
      <c r="C10" s="215"/>
    </row>
    <row r="11" spans="1:17" x14ac:dyDescent="0.25">
      <c r="B11" s="210" t="s">
        <v>189</v>
      </c>
      <c r="C11" s="24"/>
    </row>
    <row r="15" spans="1:17" x14ac:dyDescent="0.25">
      <c r="B15" s="19" t="s">
        <v>230</v>
      </c>
    </row>
    <row r="16" spans="1:17" x14ac:dyDescent="0.25">
      <c r="B16" s="74" t="s">
        <v>193</v>
      </c>
      <c r="C16" s="3"/>
      <c r="D16" s="3"/>
      <c r="E16" s="3"/>
      <c r="F16" s="6"/>
      <c r="G16" s="6"/>
      <c r="H16" s="3"/>
      <c r="I16" s="3"/>
      <c r="J16" s="3"/>
    </row>
    <row r="17" spans="2:10" x14ac:dyDescent="0.25">
      <c r="B17" s="244" t="s">
        <v>48</v>
      </c>
      <c r="C17" s="243" t="s">
        <v>1</v>
      </c>
      <c r="D17" s="243" t="s">
        <v>2</v>
      </c>
      <c r="E17" s="243" t="s">
        <v>3</v>
      </c>
      <c r="F17" s="243" t="s">
        <v>273</v>
      </c>
      <c r="G17" s="243" t="s">
        <v>274</v>
      </c>
      <c r="H17" s="3"/>
      <c r="I17" s="3"/>
      <c r="J17" s="3"/>
    </row>
    <row r="18" spans="2:10" x14ac:dyDescent="0.25">
      <c r="B18" s="246"/>
      <c r="C18" s="243"/>
      <c r="D18" s="243"/>
      <c r="E18" s="243"/>
      <c r="F18" s="243"/>
      <c r="G18" s="243"/>
      <c r="H18" s="3"/>
      <c r="I18" s="3"/>
      <c r="J18" s="3"/>
    </row>
    <row r="19" spans="2:10" x14ac:dyDescent="0.25">
      <c r="B19" s="68" t="s">
        <v>6</v>
      </c>
      <c r="C19" s="69">
        <v>176</v>
      </c>
      <c r="D19" s="70">
        <v>2</v>
      </c>
      <c r="E19" s="69">
        <v>238</v>
      </c>
      <c r="F19" s="71">
        <v>1.1399999999999999</v>
      </c>
      <c r="G19" s="72">
        <v>135.22999999999999</v>
      </c>
      <c r="H19" s="3"/>
      <c r="I19" s="3"/>
      <c r="J19" s="3"/>
    </row>
    <row r="20" spans="2:10" x14ac:dyDescent="0.25">
      <c r="B20" s="68" t="s">
        <v>49</v>
      </c>
      <c r="C20" s="69">
        <v>22</v>
      </c>
      <c r="D20" s="70">
        <v>3</v>
      </c>
      <c r="E20" s="69">
        <v>33</v>
      </c>
      <c r="F20" s="71">
        <v>13.64</v>
      </c>
      <c r="G20" s="72">
        <v>150</v>
      </c>
      <c r="H20" s="3"/>
      <c r="I20" s="3"/>
      <c r="J20" s="3"/>
    </row>
    <row r="21" spans="2:10" x14ac:dyDescent="0.25">
      <c r="B21" s="68" t="s">
        <v>50</v>
      </c>
      <c r="C21" s="69">
        <v>97</v>
      </c>
      <c r="D21" s="70">
        <v>6</v>
      </c>
      <c r="E21" s="69">
        <v>131</v>
      </c>
      <c r="F21" s="71">
        <v>6.19</v>
      </c>
      <c r="G21" s="72">
        <v>135.05000000000001</v>
      </c>
      <c r="H21" s="3"/>
      <c r="I21" s="3"/>
      <c r="J21" s="3"/>
    </row>
    <row r="22" spans="2:10" x14ac:dyDescent="0.25">
      <c r="B22" s="34" t="s">
        <v>8</v>
      </c>
      <c r="C22" s="66">
        <v>295</v>
      </c>
      <c r="D22" s="66">
        <v>11</v>
      </c>
      <c r="E22" s="66">
        <v>402</v>
      </c>
      <c r="F22" s="73">
        <v>3.73</v>
      </c>
      <c r="G22" s="73">
        <v>136.27000000000001</v>
      </c>
      <c r="H22" s="3"/>
      <c r="I22" s="3"/>
      <c r="J22" s="3"/>
    </row>
    <row r="23" spans="2:10" x14ac:dyDescent="0.25">
      <c r="B23" s="212" t="s">
        <v>188</v>
      </c>
      <c r="C23" s="215"/>
      <c r="J23" s="3"/>
    </row>
    <row r="24" spans="2:10" x14ac:dyDescent="0.25">
      <c r="B24" s="212" t="s">
        <v>290</v>
      </c>
      <c r="C24" s="215"/>
    </row>
    <row r="25" spans="2:10" x14ac:dyDescent="0.25">
      <c r="B25" s="210" t="s">
        <v>189</v>
      </c>
      <c r="C25" s="24"/>
    </row>
  </sheetData>
  <mergeCells count="12">
    <mergeCell ref="F3:F4"/>
    <mergeCell ref="G3:G4"/>
    <mergeCell ref="F17:F18"/>
    <mergeCell ref="G17:G18"/>
    <mergeCell ref="B3:B4"/>
    <mergeCell ref="C3:C4"/>
    <mergeCell ref="D3:D4"/>
    <mergeCell ref="E3:E4"/>
    <mergeCell ref="B17:B18"/>
    <mergeCell ref="C17:C18"/>
    <mergeCell ref="D17:D18"/>
    <mergeCell ref="E17:E1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4"/>
  <sheetViews>
    <sheetView zoomScaleNormal="100" workbookViewId="0">
      <selection activeCell="G16" sqref="G16"/>
    </sheetView>
  </sheetViews>
  <sheetFormatPr defaultRowHeight="15" x14ac:dyDescent="0.25"/>
  <sheetData>
    <row r="1" spans="2:16" x14ac:dyDescent="0.25">
      <c r="B1" s="78" t="s">
        <v>195</v>
      </c>
      <c r="C1" s="78"/>
      <c r="D1" s="78"/>
      <c r="E1" s="78"/>
      <c r="F1" s="78"/>
      <c r="G1" s="78"/>
      <c r="H1" s="78"/>
    </row>
    <row r="2" spans="2:16" x14ac:dyDescent="0.25">
      <c r="B2" s="258" t="s">
        <v>194</v>
      </c>
      <c r="C2" s="259"/>
      <c r="D2" s="259"/>
      <c r="E2" s="259"/>
      <c r="F2" s="259"/>
      <c r="G2" s="259"/>
      <c r="H2" s="259"/>
      <c r="I2" s="3"/>
      <c r="J2" s="3"/>
      <c r="K2" s="3"/>
      <c r="L2" s="3"/>
      <c r="M2" s="3"/>
      <c r="N2" s="3"/>
      <c r="O2" s="3"/>
      <c r="P2" s="3"/>
    </row>
    <row r="3" spans="2:16" ht="16.5" customHeight="1" x14ac:dyDescent="0.25">
      <c r="B3" s="260" t="s">
        <v>51</v>
      </c>
      <c r="C3" s="262" t="s">
        <v>52</v>
      </c>
      <c r="D3" s="262"/>
      <c r="E3" s="262"/>
      <c r="F3" s="262"/>
      <c r="G3" s="262"/>
      <c r="H3" s="262"/>
      <c r="I3" s="262"/>
      <c r="J3" s="263" t="s">
        <v>53</v>
      </c>
      <c r="K3" s="263"/>
      <c r="L3" s="263"/>
      <c r="M3" s="263"/>
      <c r="N3" s="263"/>
      <c r="O3" s="263"/>
      <c r="P3" s="263"/>
    </row>
    <row r="4" spans="2:16" ht="74.25" customHeight="1" x14ac:dyDescent="0.25">
      <c r="B4" s="261"/>
      <c r="C4" s="26" t="s">
        <v>54</v>
      </c>
      <c r="D4" s="26" t="s">
        <v>55</v>
      </c>
      <c r="E4" s="26" t="s">
        <v>56</v>
      </c>
      <c r="F4" s="26" t="s">
        <v>57</v>
      </c>
      <c r="G4" s="26" t="s">
        <v>58</v>
      </c>
      <c r="H4" s="26" t="s">
        <v>161</v>
      </c>
      <c r="I4" s="75" t="s">
        <v>8</v>
      </c>
      <c r="J4" s="26" t="s">
        <v>54</v>
      </c>
      <c r="K4" s="26" t="s">
        <v>55</v>
      </c>
      <c r="L4" s="26" t="s">
        <v>56</v>
      </c>
      <c r="M4" s="26" t="s">
        <v>57</v>
      </c>
      <c r="N4" s="26" t="s">
        <v>58</v>
      </c>
      <c r="O4" s="26" t="s">
        <v>161</v>
      </c>
      <c r="P4" s="75" t="s">
        <v>8</v>
      </c>
    </row>
    <row r="5" spans="2:16" x14ac:dyDescent="0.25">
      <c r="B5" s="68" t="s">
        <v>129</v>
      </c>
      <c r="C5" s="69">
        <v>898</v>
      </c>
      <c r="D5" s="70">
        <v>203</v>
      </c>
      <c r="E5" s="69">
        <v>1831</v>
      </c>
      <c r="F5" s="70">
        <v>1746</v>
      </c>
      <c r="G5" s="69">
        <v>151</v>
      </c>
      <c r="H5" s="70">
        <v>25</v>
      </c>
      <c r="I5" s="69">
        <v>4854</v>
      </c>
      <c r="J5" s="70">
        <v>63</v>
      </c>
      <c r="K5" s="69">
        <v>69</v>
      </c>
      <c r="L5" s="70">
        <v>95</v>
      </c>
      <c r="M5" s="69">
        <v>688</v>
      </c>
      <c r="N5" s="70">
        <v>309</v>
      </c>
      <c r="O5" s="69">
        <v>23</v>
      </c>
      <c r="P5" s="70">
        <v>1247</v>
      </c>
    </row>
    <row r="6" spans="2:16" x14ac:dyDescent="0.25">
      <c r="B6" s="68" t="s">
        <v>130</v>
      </c>
      <c r="C6" s="69">
        <v>42</v>
      </c>
      <c r="D6" s="70">
        <v>31</v>
      </c>
      <c r="E6" s="69">
        <v>49</v>
      </c>
      <c r="F6" s="70">
        <v>113</v>
      </c>
      <c r="G6" s="69">
        <v>12</v>
      </c>
      <c r="H6" s="70">
        <v>2</v>
      </c>
      <c r="I6" s="69">
        <v>249</v>
      </c>
      <c r="J6" s="70">
        <v>5</v>
      </c>
      <c r="K6" s="69">
        <v>10</v>
      </c>
      <c r="L6" s="70">
        <v>15</v>
      </c>
      <c r="M6" s="69">
        <v>120</v>
      </c>
      <c r="N6" s="70">
        <v>36</v>
      </c>
      <c r="O6" s="69">
        <v>2</v>
      </c>
      <c r="P6" s="70">
        <v>188</v>
      </c>
    </row>
    <row r="7" spans="2:16" x14ac:dyDescent="0.25">
      <c r="B7" s="68" t="s">
        <v>131</v>
      </c>
      <c r="C7" s="69">
        <v>191</v>
      </c>
      <c r="D7" s="70">
        <v>40</v>
      </c>
      <c r="E7" s="69">
        <v>124</v>
      </c>
      <c r="F7" s="70">
        <v>300</v>
      </c>
      <c r="G7" s="69">
        <v>40</v>
      </c>
      <c r="H7" s="70">
        <v>6</v>
      </c>
      <c r="I7" s="69">
        <v>701</v>
      </c>
      <c r="J7" s="70">
        <v>20</v>
      </c>
      <c r="K7" s="69">
        <v>26</v>
      </c>
      <c r="L7" s="70">
        <v>27</v>
      </c>
      <c r="M7" s="69">
        <v>159</v>
      </c>
      <c r="N7" s="70">
        <v>71</v>
      </c>
      <c r="O7" s="69">
        <v>8</v>
      </c>
      <c r="P7" s="70">
        <v>311</v>
      </c>
    </row>
    <row r="8" spans="2:16" x14ac:dyDescent="0.25">
      <c r="B8" s="68" t="s">
        <v>132</v>
      </c>
      <c r="C8" s="69">
        <v>80</v>
      </c>
      <c r="D8" s="70">
        <v>68</v>
      </c>
      <c r="E8" s="69">
        <v>101</v>
      </c>
      <c r="F8" s="70">
        <v>352</v>
      </c>
      <c r="G8" s="69">
        <v>67</v>
      </c>
      <c r="H8" s="70">
        <v>6</v>
      </c>
      <c r="I8" s="69">
        <v>674</v>
      </c>
      <c r="J8" s="70">
        <v>26</v>
      </c>
      <c r="K8" s="69">
        <v>26</v>
      </c>
      <c r="L8" s="70">
        <v>52</v>
      </c>
      <c r="M8" s="69">
        <v>295</v>
      </c>
      <c r="N8" s="70">
        <v>125</v>
      </c>
      <c r="O8" s="69">
        <v>7</v>
      </c>
      <c r="P8" s="70">
        <v>531</v>
      </c>
    </row>
    <row r="9" spans="2:16" x14ac:dyDescent="0.25">
      <c r="B9" s="68" t="s">
        <v>133</v>
      </c>
      <c r="C9" s="69">
        <v>65</v>
      </c>
      <c r="D9" s="70">
        <v>18</v>
      </c>
      <c r="E9" s="69">
        <v>36</v>
      </c>
      <c r="F9" s="70">
        <v>200</v>
      </c>
      <c r="G9" s="69">
        <v>14</v>
      </c>
      <c r="H9" s="70">
        <v>2</v>
      </c>
      <c r="I9" s="69">
        <v>335</v>
      </c>
      <c r="J9" s="70">
        <v>10</v>
      </c>
      <c r="K9" s="69">
        <v>2</v>
      </c>
      <c r="L9" s="70">
        <v>13</v>
      </c>
      <c r="M9" s="69">
        <v>100</v>
      </c>
      <c r="N9" s="70">
        <v>46</v>
      </c>
      <c r="O9" s="69">
        <v>2</v>
      </c>
      <c r="P9" s="70">
        <v>173</v>
      </c>
    </row>
    <row r="10" spans="2:16" x14ac:dyDescent="0.25">
      <c r="B10" s="68" t="s">
        <v>134</v>
      </c>
      <c r="C10" s="69">
        <v>143</v>
      </c>
      <c r="D10" s="70">
        <v>83</v>
      </c>
      <c r="E10" s="69">
        <v>211</v>
      </c>
      <c r="F10" s="70">
        <v>418</v>
      </c>
      <c r="G10" s="69">
        <v>37</v>
      </c>
      <c r="H10" s="70">
        <v>10</v>
      </c>
      <c r="I10" s="69">
        <v>902</v>
      </c>
      <c r="J10" s="70">
        <v>18</v>
      </c>
      <c r="K10" s="69">
        <v>17</v>
      </c>
      <c r="L10" s="70">
        <v>36</v>
      </c>
      <c r="M10" s="69">
        <v>259</v>
      </c>
      <c r="N10" s="70">
        <v>110</v>
      </c>
      <c r="O10" s="69">
        <v>5</v>
      </c>
      <c r="P10" s="70">
        <v>445</v>
      </c>
    </row>
    <row r="11" spans="2:16" x14ac:dyDescent="0.25">
      <c r="B11" s="68" t="s">
        <v>135</v>
      </c>
      <c r="C11" s="69">
        <v>50</v>
      </c>
      <c r="D11" s="70">
        <v>50</v>
      </c>
      <c r="E11" s="69">
        <v>46</v>
      </c>
      <c r="F11" s="70">
        <v>139</v>
      </c>
      <c r="G11" s="69">
        <v>33</v>
      </c>
      <c r="H11" s="70">
        <v>5</v>
      </c>
      <c r="I11" s="69">
        <v>323</v>
      </c>
      <c r="J11" s="70">
        <v>7</v>
      </c>
      <c r="K11" s="69">
        <v>6</v>
      </c>
      <c r="L11" s="70">
        <v>8</v>
      </c>
      <c r="M11" s="69">
        <v>38</v>
      </c>
      <c r="N11" s="70">
        <v>28</v>
      </c>
      <c r="O11" s="69">
        <v>4</v>
      </c>
      <c r="P11" s="70">
        <v>91</v>
      </c>
    </row>
    <row r="12" spans="2:16" x14ac:dyDescent="0.25">
      <c r="B12" s="68" t="s">
        <v>136</v>
      </c>
      <c r="C12" s="69">
        <v>37</v>
      </c>
      <c r="D12" s="70">
        <v>28</v>
      </c>
      <c r="E12" s="69">
        <v>39</v>
      </c>
      <c r="F12" s="70">
        <v>154</v>
      </c>
      <c r="G12" s="69">
        <v>31</v>
      </c>
      <c r="H12" s="70">
        <v>3</v>
      </c>
      <c r="I12" s="69">
        <v>292</v>
      </c>
      <c r="J12" s="70">
        <v>4</v>
      </c>
      <c r="K12" s="77" t="s">
        <v>140</v>
      </c>
      <c r="L12" s="70">
        <v>10</v>
      </c>
      <c r="M12" s="69">
        <v>62</v>
      </c>
      <c r="N12" s="70">
        <v>48</v>
      </c>
      <c r="O12" s="69">
        <v>5</v>
      </c>
      <c r="P12" s="70">
        <v>129</v>
      </c>
    </row>
    <row r="13" spans="2:16" x14ac:dyDescent="0.25">
      <c r="B13" s="34" t="s">
        <v>8</v>
      </c>
      <c r="C13" s="66">
        <v>1506</v>
      </c>
      <c r="D13" s="66">
        <v>521</v>
      </c>
      <c r="E13" s="66">
        <v>2437</v>
      </c>
      <c r="F13" s="66">
        <v>3422</v>
      </c>
      <c r="G13" s="66">
        <v>385</v>
      </c>
      <c r="H13" s="66">
        <v>59</v>
      </c>
      <c r="I13" s="66">
        <v>8330</v>
      </c>
      <c r="J13" s="66">
        <v>153</v>
      </c>
      <c r="K13" s="66">
        <v>156</v>
      </c>
      <c r="L13" s="66">
        <v>256</v>
      </c>
      <c r="M13" s="66">
        <v>1721</v>
      </c>
      <c r="N13" s="66">
        <v>773</v>
      </c>
      <c r="O13" s="66">
        <v>56</v>
      </c>
      <c r="P13" s="66">
        <v>3115</v>
      </c>
    </row>
    <row r="19" spans="2:16" x14ac:dyDescent="0.25">
      <c r="B19" s="78" t="s">
        <v>231</v>
      </c>
      <c r="C19" s="78"/>
      <c r="D19" s="78"/>
      <c r="E19" s="78"/>
      <c r="F19" s="78"/>
      <c r="G19" s="78"/>
      <c r="H19" s="78"/>
    </row>
    <row r="20" spans="2:16" x14ac:dyDescent="0.25">
      <c r="B20" s="258" t="s">
        <v>194</v>
      </c>
      <c r="C20" s="259"/>
      <c r="D20" s="259"/>
      <c r="E20" s="259"/>
      <c r="F20" s="259"/>
      <c r="G20" s="259"/>
      <c r="H20" s="259"/>
      <c r="I20" s="3"/>
      <c r="J20" s="3"/>
      <c r="K20" s="3"/>
      <c r="L20" s="3"/>
      <c r="M20" s="3"/>
      <c r="N20" s="3"/>
      <c r="O20" s="3"/>
      <c r="P20" s="3"/>
    </row>
    <row r="21" spans="2:16" x14ac:dyDescent="0.25">
      <c r="B21" s="260" t="s">
        <v>51</v>
      </c>
      <c r="C21" s="262" t="s">
        <v>52</v>
      </c>
      <c r="D21" s="262"/>
      <c r="E21" s="262"/>
      <c r="F21" s="262"/>
      <c r="G21" s="262"/>
      <c r="H21" s="262"/>
      <c r="I21" s="262"/>
      <c r="J21" s="263" t="s">
        <v>53</v>
      </c>
      <c r="K21" s="263"/>
      <c r="L21" s="263"/>
      <c r="M21" s="263"/>
      <c r="N21" s="263"/>
      <c r="O21" s="263"/>
      <c r="P21" s="263"/>
    </row>
    <row r="22" spans="2:16" ht="81" x14ac:dyDescent="0.25">
      <c r="B22" s="261"/>
      <c r="C22" s="117" t="s">
        <v>54</v>
      </c>
      <c r="D22" s="117" t="s">
        <v>55</v>
      </c>
      <c r="E22" s="117" t="s">
        <v>56</v>
      </c>
      <c r="F22" s="117" t="s">
        <v>57</v>
      </c>
      <c r="G22" s="117" t="s">
        <v>58</v>
      </c>
      <c r="H22" s="117" t="s">
        <v>161</v>
      </c>
      <c r="I22" s="75" t="s">
        <v>8</v>
      </c>
      <c r="J22" s="117" t="s">
        <v>54</v>
      </c>
      <c r="K22" s="117" t="s">
        <v>55</v>
      </c>
      <c r="L22" s="117" t="s">
        <v>56</v>
      </c>
      <c r="M22" s="117" t="s">
        <v>57</v>
      </c>
      <c r="N22" s="117" t="s">
        <v>58</v>
      </c>
      <c r="O22" s="117" t="s">
        <v>161</v>
      </c>
      <c r="P22" s="75" t="s">
        <v>8</v>
      </c>
    </row>
    <row r="23" spans="2:16" x14ac:dyDescent="0.25">
      <c r="B23" s="68" t="s">
        <v>225</v>
      </c>
      <c r="C23" s="69">
        <v>32</v>
      </c>
      <c r="D23" s="70">
        <v>16</v>
      </c>
      <c r="E23" s="69">
        <v>13</v>
      </c>
      <c r="F23" s="70">
        <v>103</v>
      </c>
      <c r="G23" s="69">
        <v>25</v>
      </c>
      <c r="H23" s="70">
        <v>1</v>
      </c>
      <c r="I23" s="69">
        <v>190</v>
      </c>
      <c r="J23" s="70">
        <v>7</v>
      </c>
      <c r="K23" s="77" t="s">
        <v>140</v>
      </c>
      <c r="L23" s="69">
        <v>11</v>
      </c>
      <c r="M23" s="70">
        <v>35</v>
      </c>
      <c r="N23" s="69">
        <v>44</v>
      </c>
      <c r="O23" s="70">
        <v>8</v>
      </c>
      <c r="P23" s="69">
        <v>105</v>
      </c>
    </row>
    <row r="24" spans="2:16" x14ac:dyDescent="0.25">
      <c r="B24" s="34" t="s">
        <v>8</v>
      </c>
      <c r="C24" s="66">
        <v>32</v>
      </c>
      <c r="D24" s="66">
        <v>16</v>
      </c>
      <c r="E24" s="66">
        <v>13</v>
      </c>
      <c r="F24" s="66">
        <v>103</v>
      </c>
      <c r="G24" s="66">
        <v>25</v>
      </c>
      <c r="H24" s="66">
        <v>1</v>
      </c>
      <c r="I24" s="66">
        <v>190</v>
      </c>
      <c r="J24" s="66">
        <v>7</v>
      </c>
      <c r="K24" s="35" t="s">
        <v>140</v>
      </c>
      <c r="L24" s="66">
        <v>11</v>
      </c>
      <c r="M24" s="66">
        <v>35</v>
      </c>
      <c r="N24" s="66">
        <v>44</v>
      </c>
      <c r="O24" s="66">
        <v>8</v>
      </c>
      <c r="P24" s="66">
        <v>105</v>
      </c>
    </row>
  </sheetData>
  <mergeCells count="8">
    <mergeCell ref="B2:H2"/>
    <mergeCell ref="B20:H20"/>
    <mergeCell ref="B21:B22"/>
    <mergeCell ref="C21:I21"/>
    <mergeCell ref="J21:P21"/>
    <mergeCell ref="C3:I3"/>
    <mergeCell ref="J3:P3"/>
    <mergeCell ref="B3:B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4"/>
  <sheetViews>
    <sheetView workbookViewId="0">
      <selection activeCell="M9" sqref="M9"/>
    </sheetView>
  </sheetViews>
  <sheetFormatPr defaultRowHeight="11.25" x14ac:dyDescent="0.2"/>
  <cols>
    <col min="1" max="1" width="9.140625" style="3"/>
    <col min="2" max="2" width="9.140625" style="12"/>
    <col min="3" max="11" width="9.140625" style="6"/>
    <col min="12" max="12" width="15.7109375" style="6" customWidth="1"/>
    <col min="13" max="14" width="9.140625" style="6"/>
    <col min="15" max="16384" width="9.140625" style="3"/>
  </cols>
  <sheetData>
    <row r="1" spans="2:12" ht="12.75" x14ac:dyDescent="0.2">
      <c r="B1" s="266" t="s">
        <v>221</v>
      </c>
      <c r="C1" s="266"/>
      <c r="D1" s="266"/>
      <c r="E1" s="266"/>
      <c r="F1" s="266"/>
      <c r="G1" s="266"/>
      <c r="H1" s="266"/>
      <c r="I1" s="266"/>
      <c r="J1" s="266"/>
      <c r="K1" s="266"/>
      <c r="L1" s="266"/>
    </row>
    <row r="2" spans="2:12" ht="15" x14ac:dyDescent="0.25">
      <c r="B2" s="258" t="s">
        <v>196</v>
      </c>
      <c r="C2" s="259"/>
      <c r="D2" s="259"/>
      <c r="E2" s="259"/>
      <c r="F2" s="259"/>
      <c r="G2" s="259"/>
      <c r="H2" s="259"/>
      <c r="I2" s="79"/>
      <c r="J2"/>
      <c r="K2"/>
      <c r="L2"/>
    </row>
    <row r="3" spans="2:12" ht="13.5" x14ac:dyDescent="0.2">
      <c r="B3" s="260" t="s">
        <v>0</v>
      </c>
      <c r="C3" s="264" t="s">
        <v>291</v>
      </c>
      <c r="D3" s="264"/>
      <c r="E3" s="264"/>
      <c r="F3" s="264"/>
      <c r="G3" s="264"/>
      <c r="H3" s="264"/>
      <c r="I3" s="265" t="s">
        <v>8</v>
      </c>
    </row>
    <row r="4" spans="2:12" ht="81" x14ac:dyDescent="0.25">
      <c r="B4" s="261"/>
      <c r="C4" s="67" t="s">
        <v>54</v>
      </c>
      <c r="D4" s="67" t="s">
        <v>55</v>
      </c>
      <c r="E4" s="67" t="s">
        <v>56</v>
      </c>
      <c r="F4" s="67" t="s">
        <v>57</v>
      </c>
      <c r="G4" s="67" t="s">
        <v>58</v>
      </c>
      <c r="H4" s="67" t="s">
        <v>161</v>
      </c>
      <c r="I4" s="265"/>
    </row>
    <row r="5" spans="2:12" ht="13.5" x14ac:dyDescent="0.2">
      <c r="B5" s="68" t="s">
        <v>129</v>
      </c>
      <c r="C5" s="72">
        <v>18.5</v>
      </c>
      <c r="D5" s="71">
        <v>4.18</v>
      </c>
      <c r="E5" s="72">
        <v>37.72</v>
      </c>
      <c r="F5" s="71">
        <v>35.97</v>
      </c>
      <c r="G5" s="72">
        <v>3.11</v>
      </c>
      <c r="H5" s="71">
        <v>0.52</v>
      </c>
      <c r="I5" s="72">
        <v>100</v>
      </c>
    </row>
    <row r="6" spans="2:12" ht="13.5" x14ac:dyDescent="0.2">
      <c r="B6" s="68" t="s">
        <v>130</v>
      </c>
      <c r="C6" s="72">
        <v>16.87</v>
      </c>
      <c r="D6" s="71">
        <v>12.45</v>
      </c>
      <c r="E6" s="72">
        <v>19.68</v>
      </c>
      <c r="F6" s="71">
        <v>45.38</v>
      </c>
      <c r="G6" s="72">
        <v>4.82</v>
      </c>
      <c r="H6" s="71">
        <v>0.8</v>
      </c>
      <c r="I6" s="72">
        <v>100</v>
      </c>
    </row>
    <row r="7" spans="2:12" ht="13.5" x14ac:dyDescent="0.2">
      <c r="B7" s="68" t="s">
        <v>131</v>
      </c>
      <c r="C7" s="72">
        <v>27.25</v>
      </c>
      <c r="D7" s="71">
        <v>5.71</v>
      </c>
      <c r="E7" s="72">
        <v>17.690000000000001</v>
      </c>
      <c r="F7" s="71">
        <v>42.8</v>
      </c>
      <c r="G7" s="72">
        <v>5.71</v>
      </c>
      <c r="H7" s="71">
        <v>0.86</v>
      </c>
      <c r="I7" s="72">
        <v>100</v>
      </c>
    </row>
    <row r="8" spans="2:12" ht="13.5" x14ac:dyDescent="0.2">
      <c r="B8" s="68" t="s">
        <v>132</v>
      </c>
      <c r="C8" s="72">
        <v>11.87</v>
      </c>
      <c r="D8" s="71">
        <v>10.09</v>
      </c>
      <c r="E8" s="72">
        <v>14.99</v>
      </c>
      <c r="F8" s="71">
        <v>52.23</v>
      </c>
      <c r="G8" s="72">
        <v>9.94</v>
      </c>
      <c r="H8" s="71">
        <v>0.89</v>
      </c>
      <c r="I8" s="72">
        <v>100</v>
      </c>
    </row>
    <row r="9" spans="2:12" ht="13.5" x14ac:dyDescent="0.2">
      <c r="B9" s="68" t="s">
        <v>133</v>
      </c>
      <c r="C9" s="72">
        <v>19.399999999999999</v>
      </c>
      <c r="D9" s="71">
        <v>5.37</v>
      </c>
      <c r="E9" s="72">
        <v>10.75</v>
      </c>
      <c r="F9" s="71">
        <v>59.7</v>
      </c>
      <c r="G9" s="72">
        <v>4.18</v>
      </c>
      <c r="H9" s="71">
        <v>0.6</v>
      </c>
      <c r="I9" s="72">
        <v>100</v>
      </c>
    </row>
    <row r="10" spans="2:12" ht="13.5" x14ac:dyDescent="0.2">
      <c r="B10" s="68" t="s">
        <v>134</v>
      </c>
      <c r="C10" s="72">
        <v>15.85</v>
      </c>
      <c r="D10" s="71">
        <v>9.1999999999999993</v>
      </c>
      <c r="E10" s="72">
        <v>23.39</v>
      </c>
      <c r="F10" s="71">
        <v>46.34</v>
      </c>
      <c r="G10" s="72">
        <v>4.0999999999999996</v>
      </c>
      <c r="H10" s="71">
        <v>1.1100000000000001</v>
      </c>
      <c r="I10" s="72">
        <v>100</v>
      </c>
    </row>
    <row r="11" spans="2:12" ht="13.5" x14ac:dyDescent="0.2">
      <c r="B11" s="68" t="s">
        <v>135</v>
      </c>
      <c r="C11" s="72">
        <v>15.48</v>
      </c>
      <c r="D11" s="71">
        <v>15.48</v>
      </c>
      <c r="E11" s="72">
        <v>14.24</v>
      </c>
      <c r="F11" s="71">
        <v>43.03</v>
      </c>
      <c r="G11" s="72">
        <v>10.220000000000001</v>
      </c>
      <c r="H11" s="71">
        <v>1.55</v>
      </c>
      <c r="I11" s="72">
        <v>100</v>
      </c>
    </row>
    <row r="12" spans="2:12" ht="13.5" x14ac:dyDescent="0.2">
      <c r="B12" s="68" t="s">
        <v>136</v>
      </c>
      <c r="C12" s="72">
        <v>12.67</v>
      </c>
      <c r="D12" s="71">
        <v>9.59</v>
      </c>
      <c r="E12" s="72">
        <v>13.36</v>
      </c>
      <c r="F12" s="71">
        <v>52.74</v>
      </c>
      <c r="G12" s="72">
        <v>10.62</v>
      </c>
      <c r="H12" s="71">
        <v>1.03</v>
      </c>
      <c r="I12" s="72">
        <v>100</v>
      </c>
    </row>
    <row r="13" spans="2:12" ht="13.5" x14ac:dyDescent="0.25">
      <c r="B13" s="34" t="s">
        <v>8</v>
      </c>
      <c r="C13" s="73">
        <v>18.079999999999998</v>
      </c>
      <c r="D13" s="73">
        <v>6.25</v>
      </c>
      <c r="E13" s="73">
        <v>29.26</v>
      </c>
      <c r="F13" s="73">
        <v>41.08</v>
      </c>
      <c r="G13" s="73">
        <v>4.62</v>
      </c>
      <c r="H13" s="73">
        <v>0.71</v>
      </c>
      <c r="I13" s="73">
        <v>100</v>
      </c>
    </row>
    <row r="14" spans="2:12" x14ac:dyDescent="0.2">
      <c r="B14" s="25"/>
    </row>
    <row r="15" spans="2:12" x14ac:dyDescent="0.2">
      <c r="B15" s="7"/>
    </row>
    <row r="19" spans="2:12" ht="12.75" x14ac:dyDescent="0.2">
      <c r="B19" s="266" t="s">
        <v>232</v>
      </c>
      <c r="C19" s="266"/>
      <c r="D19" s="266"/>
      <c r="E19" s="266"/>
      <c r="F19" s="266"/>
      <c r="G19" s="266"/>
      <c r="H19" s="266"/>
      <c r="I19" s="266"/>
      <c r="J19" s="266"/>
      <c r="K19" s="266"/>
      <c r="L19" s="266"/>
    </row>
    <row r="20" spans="2:12" ht="15" x14ac:dyDescent="0.25">
      <c r="B20" s="258" t="s">
        <v>196</v>
      </c>
      <c r="C20" s="259"/>
      <c r="D20" s="259"/>
      <c r="E20" s="259"/>
      <c r="F20" s="259"/>
      <c r="G20" s="259"/>
      <c r="H20" s="259"/>
      <c r="I20" s="118"/>
      <c r="J20"/>
      <c r="K20"/>
      <c r="L20"/>
    </row>
    <row r="21" spans="2:12" ht="13.5" x14ac:dyDescent="0.2">
      <c r="B21" s="260" t="s">
        <v>0</v>
      </c>
      <c r="C21" s="264" t="s">
        <v>291</v>
      </c>
      <c r="D21" s="264"/>
      <c r="E21" s="264"/>
      <c r="F21" s="264"/>
      <c r="G21" s="264"/>
      <c r="H21" s="264"/>
      <c r="I21" s="265" t="s">
        <v>8</v>
      </c>
    </row>
    <row r="22" spans="2:12" ht="81" x14ac:dyDescent="0.25">
      <c r="B22" s="261"/>
      <c r="C22" s="120" t="s">
        <v>54</v>
      </c>
      <c r="D22" s="120" t="s">
        <v>55</v>
      </c>
      <c r="E22" s="120" t="s">
        <v>56</v>
      </c>
      <c r="F22" s="120" t="s">
        <v>57</v>
      </c>
      <c r="G22" s="120" t="s">
        <v>58</v>
      </c>
      <c r="H22" s="120" t="s">
        <v>161</v>
      </c>
      <c r="I22" s="265"/>
    </row>
    <row r="23" spans="2:12" ht="13.5" x14ac:dyDescent="0.2">
      <c r="B23" s="68" t="s">
        <v>129</v>
      </c>
      <c r="C23" s="72">
        <v>16.84</v>
      </c>
      <c r="D23" s="71">
        <v>8.42</v>
      </c>
      <c r="E23" s="72">
        <v>6.84</v>
      </c>
      <c r="F23" s="71">
        <v>54.21</v>
      </c>
      <c r="G23" s="72">
        <v>13.16</v>
      </c>
      <c r="H23" s="71">
        <v>0.53</v>
      </c>
      <c r="I23" s="72">
        <v>100</v>
      </c>
    </row>
    <row r="24" spans="2:12" ht="13.5" x14ac:dyDescent="0.25">
      <c r="B24" s="34" t="s">
        <v>8</v>
      </c>
      <c r="C24" s="73">
        <v>16.84</v>
      </c>
      <c r="D24" s="73">
        <v>8.42</v>
      </c>
      <c r="E24" s="73">
        <v>6.84</v>
      </c>
      <c r="F24" s="73">
        <v>54.21</v>
      </c>
      <c r="G24" s="73">
        <v>13.16</v>
      </c>
      <c r="H24" s="73">
        <v>0.53</v>
      </c>
      <c r="I24" s="73">
        <v>100</v>
      </c>
    </row>
  </sheetData>
  <mergeCells count="10">
    <mergeCell ref="B3:B4"/>
    <mergeCell ref="C3:H3"/>
    <mergeCell ref="I3:I4"/>
    <mergeCell ref="B1:L1"/>
    <mergeCell ref="B2:H2"/>
    <mergeCell ref="B21:B22"/>
    <mergeCell ref="C21:H21"/>
    <mergeCell ref="I21:I22"/>
    <mergeCell ref="B19:L19"/>
    <mergeCell ref="B20:H2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election activeCell="L23" sqref="L23"/>
    </sheetView>
  </sheetViews>
  <sheetFormatPr defaultRowHeight="11.25" x14ac:dyDescent="0.2"/>
  <cols>
    <col min="1" max="1" width="9.140625" style="3"/>
    <col min="2" max="2" width="9.140625" style="12"/>
    <col min="3" max="11" width="9.140625" style="6"/>
    <col min="12" max="12" width="22.42578125" style="6" customWidth="1"/>
    <col min="13" max="14" width="9.140625" style="6"/>
    <col min="15" max="16384" width="9.140625" style="3"/>
  </cols>
  <sheetData>
    <row r="1" spans="1:9" ht="15" x14ac:dyDescent="0.25">
      <c r="A1" s="10"/>
      <c r="B1" s="19" t="s">
        <v>197</v>
      </c>
      <c r="C1" s="23"/>
      <c r="D1"/>
      <c r="E1"/>
      <c r="F1"/>
      <c r="G1"/>
      <c r="H1"/>
    </row>
    <row r="2" spans="1:9" ht="12.75" x14ac:dyDescent="0.2">
      <c r="A2" s="10"/>
      <c r="B2" s="267" t="s">
        <v>196</v>
      </c>
      <c r="C2" s="267"/>
      <c r="D2" s="267"/>
      <c r="E2" s="267"/>
      <c r="F2" s="267"/>
      <c r="G2" s="267"/>
      <c r="H2" s="267"/>
    </row>
    <row r="3" spans="1:9" ht="15" customHeight="1" x14ac:dyDescent="0.2">
      <c r="A3" s="10"/>
      <c r="B3" s="260" t="s">
        <v>0</v>
      </c>
      <c r="C3" s="264" t="s">
        <v>292</v>
      </c>
      <c r="D3" s="264"/>
      <c r="E3" s="264"/>
      <c r="F3" s="264"/>
      <c r="G3" s="264"/>
      <c r="H3" s="264"/>
      <c r="I3" s="265" t="s">
        <v>8</v>
      </c>
    </row>
    <row r="4" spans="1:9" ht="81" x14ac:dyDescent="0.25">
      <c r="A4" s="10"/>
      <c r="B4" s="261"/>
      <c r="C4" s="67" t="s">
        <v>54</v>
      </c>
      <c r="D4" s="67" t="s">
        <v>55</v>
      </c>
      <c r="E4" s="67" t="s">
        <v>56</v>
      </c>
      <c r="F4" s="67" t="s">
        <v>57</v>
      </c>
      <c r="G4" s="67" t="s">
        <v>58</v>
      </c>
      <c r="H4" s="67" t="s">
        <v>161</v>
      </c>
      <c r="I4" s="265"/>
    </row>
    <row r="5" spans="1:9" ht="13.5" x14ac:dyDescent="0.2">
      <c r="A5" s="11"/>
      <c r="B5" s="68" t="s">
        <v>129</v>
      </c>
      <c r="C5" s="72">
        <v>5.05</v>
      </c>
      <c r="D5" s="71">
        <v>5.53</v>
      </c>
      <c r="E5" s="72">
        <v>7.62</v>
      </c>
      <c r="F5" s="71">
        <v>55.17</v>
      </c>
      <c r="G5" s="72">
        <v>24.78</v>
      </c>
      <c r="H5" s="71">
        <v>1.84</v>
      </c>
      <c r="I5" s="72">
        <v>100</v>
      </c>
    </row>
    <row r="6" spans="1:9" ht="13.5" x14ac:dyDescent="0.2">
      <c r="A6" s="11"/>
      <c r="B6" s="68" t="s">
        <v>130</v>
      </c>
      <c r="C6" s="72">
        <v>2.66</v>
      </c>
      <c r="D6" s="71">
        <v>5.32</v>
      </c>
      <c r="E6" s="72">
        <v>7.98</v>
      </c>
      <c r="F6" s="71">
        <v>63.83</v>
      </c>
      <c r="G6" s="72">
        <v>19.149999999999999</v>
      </c>
      <c r="H6" s="71">
        <v>1.06</v>
      </c>
      <c r="I6" s="72">
        <v>100</v>
      </c>
    </row>
    <row r="7" spans="1:9" ht="13.5" x14ac:dyDescent="0.2">
      <c r="A7" s="11"/>
      <c r="B7" s="68" t="s">
        <v>131</v>
      </c>
      <c r="C7" s="72">
        <v>6.43</v>
      </c>
      <c r="D7" s="71">
        <v>8.36</v>
      </c>
      <c r="E7" s="72">
        <v>8.68</v>
      </c>
      <c r="F7" s="71">
        <v>51.13</v>
      </c>
      <c r="G7" s="72">
        <v>22.83</v>
      </c>
      <c r="H7" s="71">
        <v>2.57</v>
      </c>
      <c r="I7" s="72">
        <v>100</v>
      </c>
    </row>
    <row r="8" spans="1:9" ht="13.5" x14ac:dyDescent="0.2">
      <c r="A8" s="11"/>
      <c r="B8" s="68" t="s">
        <v>132</v>
      </c>
      <c r="C8" s="72">
        <v>4.9000000000000004</v>
      </c>
      <c r="D8" s="71">
        <v>4.9000000000000004</v>
      </c>
      <c r="E8" s="72">
        <v>9.7899999999999991</v>
      </c>
      <c r="F8" s="71">
        <v>55.56</v>
      </c>
      <c r="G8" s="72">
        <v>23.54</v>
      </c>
      <c r="H8" s="71">
        <v>1.32</v>
      </c>
      <c r="I8" s="72">
        <v>100</v>
      </c>
    </row>
    <row r="9" spans="1:9" ht="13.5" x14ac:dyDescent="0.2">
      <c r="A9" s="11"/>
      <c r="B9" s="68" t="s">
        <v>133</v>
      </c>
      <c r="C9" s="72">
        <v>5.78</v>
      </c>
      <c r="D9" s="71">
        <v>1.1599999999999999</v>
      </c>
      <c r="E9" s="72">
        <v>7.51</v>
      </c>
      <c r="F9" s="71">
        <v>57.8</v>
      </c>
      <c r="G9" s="72">
        <v>26.59</v>
      </c>
      <c r="H9" s="71">
        <v>1.1599999999999999</v>
      </c>
      <c r="I9" s="72">
        <v>100</v>
      </c>
    </row>
    <row r="10" spans="1:9" ht="13.5" x14ac:dyDescent="0.2">
      <c r="A10" s="11"/>
      <c r="B10" s="68" t="s">
        <v>134</v>
      </c>
      <c r="C10" s="72">
        <v>4.04</v>
      </c>
      <c r="D10" s="71">
        <v>3.82</v>
      </c>
      <c r="E10" s="72">
        <v>8.09</v>
      </c>
      <c r="F10" s="71">
        <v>58.2</v>
      </c>
      <c r="G10" s="72">
        <v>24.72</v>
      </c>
      <c r="H10" s="71">
        <v>1.1200000000000001</v>
      </c>
      <c r="I10" s="72">
        <v>100</v>
      </c>
    </row>
    <row r="11" spans="1:9" ht="13.5" x14ac:dyDescent="0.2">
      <c r="A11" s="11"/>
      <c r="B11" s="68" t="s">
        <v>135</v>
      </c>
      <c r="C11" s="72">
        <v>7.69</v>
      </c>
      <c r="D11" s="71">
        <v>6.59</v>
      </c>
      <c r="E11" s="72">
        <v>8.7899999999999991</v>
      </c>
      <c r="F11" s="71">
        <v>41.76</v>
      </c>
      <c r="G11" s="72">
        <v>30.77</v>
      </c>
      <c r="H11" s="71">
        <v>4.4000000000000004</v>
      </c>
      <c r="I11" s="72">
        <v>100</v>
      </c>
    </row>
    <row r="12" spans="1:9" ht="13.5" x14ac:dyDescent="0.2">
      <c r="A12" s="11"/>
      <c r="B12" s="68" t="s">
        <v>136</v>
      </c>
      <c r="C12" s="72">
        <v>3.1</v>
      </c>
      <c r="D12" s="121" t="s">
        <v>140</v>
      </c>
      <c r="E12" s="72">
        <v>7.75</v>
      </c>
      <c r="F12" s="71">
        <v>48.06</v>
      </c>
      <c r="G12" s="72">
        <v>37.21</v>
      </c>
      <c r="H12" s="71">
        <v>3.88</v>
      </c>
      <c r="I12" s="72">
        <v>100</v>
      </c>
    </row>
    <row r="13" spans="1:9" ht="13.5" x14ac:dyDescent="0.25">
      <c r="A13" s="11"/>
      <c r="B13" s="34" t="s">
        <v>8</v>
      </c>
      <c r="C13" s="73">
        <v>4.91</v>
      </c>
      <c r="D13" s="73">
        <v>5.01</v>
      </c>
      <c r="E13" s="73">
        <v>8.2200000000000006</v>
      </c>
      <c r="F13" s="73">
        <v>55.25</v>
      </c>
      <c r="G13" s="73">
        <v>24.82</v>
      </c>
      <c r="H13" s="73">
        <v>1.8</v>
      </c>
      <c r="I13" s="73">
        <v>100</v>
      </c>
    </row>
    <row r="14" spans="1:9" x14ac:dyDescent="0.2">
      <c r="A14" s="10"/>
      <c r="B14" s="7"/>
    </row>
    <row r="19" spans="2:12" ht="12.75" x14ac:dyDescent="0.2">
      <c r="B19" s="266" t="s">
        <v>233</v>
      </c>
      <c r="C19" s="266"/>
      <c r="D19" s="266"/>
      <c r="E19" s="266"/>
      <c r="F19" s="266"/>
      <c r="G19" s="266"/>
      <c r="H19" s="266"/>
      <c r="I19" s="266"/>
      <c r="J19" s="266"/>
      <c r="K19" s="266"/>
      <c r="L19" s="266"/>
    </row>
    <row r="20" spans="2:12" ht="15" x14ac:dyDescent="0.25">
      <c r="B20" s="258" t="s">
        <v>196</v>
      </c>
      <c r="C20" s="259"/>
      <c r="D20" s="259"/>
      <c r="E20" s="259"/>
      <c r="F20" s="259"/>
      <c r="G20" s="259"/>
      <c r="H20" s="259"/>
      <c r="I20" s="118"/>
      <c r="J20"/>
      <c r="K20"/>
      <c r="L20"/>
    </row>
    <row r="21" spans="2:12" ht="13.5" customHeight="1" x14ac:dyDescent="0.2">
      <c r="B21" s="260" t="s">
        <v>0</v>
      </c>
      <c r="C21" s="264" t="s">
        <v>292</v>
      </c>
      <c r="D21" s="264"/>
      <c r="E21" s="264"/>
      <c r="F21" s="264"/>
      <c r="G21" s="264"/>
      <c r="H21" s="264"/>
      <c r="I21" s="265" t="s">
        <v>8</v>
      </c>
    </row>
    <row r="22" spans="2:12" ht="81" x14ac:dyDescent="0.25">
      <c r="B22" s="261"/>
      <c r="C22" s="120" t="s">
        <v>54</v>
      </c>
      <c r="D22" s="120" t="s">
        <v>55</v>
      </c>
      <c r="E22" s="120" t="s">
        <v>56</v>
      </c>
      <c r="F22" s="120" t="s">
        <v>57</v>
      </c>
      <c r="G22" s="120" t="s">
        <v>58</v>
      </c>
      <c r="H22" s="120" t="s">
        <v>161</v>
      </c>
      <c r="I22" s="265"/>
    </row>
    <row r="23" spans="2:12" ht="13.5" x14ac:dyDescent="0.25">
      <c r="B23" s="68" t="s">
        <v>225</v>
      </c>
      <c r="C23" s="72">
        <v>6.67</v>
      </c>
      <c r="D23" s="132" t="s">
        <v>140</v>
      </c>
      <c r="E23" s="72">
        <v>10.48</v>
      </c>
      <c r="F23" s="71">
        <v>33.33</v>
      </c>
      <c r="G23" s="72">
        <v>41.9</v>
      </c>
      <c r="H23" s="71">
        <v>7.62</v>
      </c>
      <c r="I23" s="72">
        <v>100</v>
      </c>
    </row>
    <row r="24" spans="2:12" ht="13.5" x14ac:dyDescent="0.25">
      <c r="B24" s="34" t="s">
        <v>8</v>
      </c>
      <c r="C24" s="73">
        <v>6.67</v>
      </c>
      <c r="D24" s="37" t="s">
        <v>140</v>
      </c>
      <c r="E24" s="73">
        <v>10.48</v>
      </c>
      <c r="F24" s="73">
        <v>33.33</v>
      </c>
      <c r="G24" s="73">
        <v>41.9</v>
      </c>
      <c r="H24" s="73">
        <v>7.62</v>
      </c>
      <c r="I24" s="73">
        <v>100</v>
      </c>
    </row>
  </sheetData>
  <mergeCells count="9">
    <mergeCell ref="B3:B4"/>
    <mergeCell ref="C3:H3"/>
    <mergeCell ref="I3:I4"/>
    <mergeCell ref="B2:H2"/>
    <mergeCell ref="B21:B22"/>
    <mergeCell ref="C21:H21"/>
    <mergeCell ref="I21:I22"/>
    <mergeCell ref="B19:L19"/>
    <mergeCell ref="B20:H2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0"/>
  <sheetViews>
    <sheetView workbookViewId="0">
      <selection activeCell="L17" sqref="L17"/>
    </sheetView>
  </sheetViews>
  <sheetFormatPr defaultRowHeight="15" x14ac:dyDescent="0.25"/>
  <sheetData>
    <row r="1" spans="2:8" x14ac:dyDescent="0.25">
      <c r="B1" s="80" t="s">
        <v>199</v>
      </c>
      <c r="C1" s="81"/>
      <c r="D1" s="81"/>
      <c r="E1" s="81"/>
      <c r="F1" s="82"/>
      <c r="G1" s="82"/>
      <c r="H1" s="82"/>
    </row>
    <row r="2" spans="2:8" x14ac:dyDescent="0.25">
      <c r="B2" s="267" t="s">
        <v>198</v>
      </c>
      <c r="C2" s="268"/>
      <c r="D2" s="268"/>
      <c r="E2" s="268"/>
      <c r="F2" s="268"/>
      <c r="G2" s="268"/>
      <c r="H2" s="268"/>
    </row>
    <row r="3" spans="2:8" ht="15" customHeight="1" x14ac:dyDescent="0.25">
      <c r="B3" s="269" t="s">
        <v>275</v>
      </c>
      <c r="C3" s="271" t="s">
        <v>9</v>
      </c>
      <c r="D3" s="271"/>
      <c r="E3" s="271"/>
      <c r="F3" s="271" t="s">
        <v>59</v>
      </c>
      <c r="G3" s="271"/>
      <c r="H3" s="271"/>
    </row>
    <row r="4" spans="2:8" x14ac:dyDescent="0.25">
      <c r="B4" s="270"/>
      <c r="C4" s="151" t="s">
        <v>1</v>
      </c>
      <c r="D4" s="151" t="s">
        <v>2</v>
      </c>
      <c r="E4" s="151" t="s">
        <v>3</v>
      </c>
      <c r="F4" s="151" t="s">
        <v>1</v>
      </c>
      <c r="G4" s="151" t="s">
        <v>2</v>
      </c>
      <c r="H4" s="151" t="s">
        <v>3</v>
      </c>
    </row>
    <row r="5" spans="2:8" x14ac:dyDescent="0.25">
      <c r="B5" s="68" t="s">
        <v>60</v>
      </c>
      <c r="C5" s="152">
        <v>836</v>
      </c>
      <c r="D5" s="153">
        <v>25</v>
      </c>
      <c r="E5" s="152">
        <v>1245</v>
      </c>
      <c r="F5" s="49">
        <v>7.3045</v>
      </c>
      <c r="G5" s="154">
        <v>9.4339999999999993</v>
      </c>
      <c r="H5" s="49">
        <v>7.5624000000000002</v>
      </c>
    </row>
    <row r="6" spans="2:8" x14ac:dyDescent="0.25">
      <c r="B6" s="68" t="s">
        <v>61</v>
      </c>
      <c r="C6" s="152">
        <v>772</v>
      </c>
      <c r="D6" s="153">
        <v>19</v>
      </c>
      <c r="E6" s="152">
        <v>1103</v>
      </c>
      <c r="F6" s="49">
        <v>6.7453000000000003</v>
      </c>
      <c r="G6" s="154">
        <v>7.1698000000000004</v>
      </c>
      <c r="H6" s="49">
        <v>6.6999000000000004</v>
      </c>
    </row>
    <row r="7" spans="2:8" x14ac:dyDescent="0.25">
      <c r="B7" s="68" t="s">
        <v>62</v>
      </c>
      <c r="C7" s="152">
        <v>970</v>
      </c>
      <c r="D7" s="153">
        <v>20</v>
      </c>
      <c r="E7" s="152">
        <v>1414</v>
      </c>
      <c r="F7" s="49">
        <v>8.4753000000000007</v>
      </c>
      <c r="G7" s="154">
        <v>7.5472000000000001</v>
      </c>
      <c r="H7" s="49">
        <v>8.5890000000000004</v>
      </c>
    </row>
    <row r="8" spans="2:8" x14ac:dyDescent="0.25">
      <c r="B8" s="68" t="s">
        <v>63</v>
      </c>
      <c r="C8" s="152">
        <v>1005</v>
      </c>
      <c r="D8" s="153">
        <v>23</v>
      </c>
      <c r="E8" s="152">
        <v>1461</v>
      </c>
      <c r="F8" s="49">
        <v>8.7811000000000003</v>
      </c>
      <c r="G8" s="154">
        <v>8.6791999999999998</v>
      </c>
      <c r="H8" s="49">
        <v>8.8743999999999996</v>
      </c>
    </row>
    <row r="9" spans="2:8" x14ac:dyDescent="0.25">
      <c r="B9" s="68" t="s">
        <v>64</v>
      </c>
      <c r="C9" s="152">
        <v>1096</v>
      </c>
      <c r="D9" s="153">
        <v>19</v>
      </c>
      <c r="E9" s="152">
        <v>1581</v>
      </c>
      <c r="F9" s="49">
        <v>9.5762</v>
      </c>
      <c r="G9" s="154">
        <v>7.1698000000000004</v>
      </c>
      <c r="H9" s="49">
        <v>9.6034000000000006</v>
      </c>
    </row>
    <row r="10" spans="2:8" x14ac:dyDescent="0.25">
      <c r="B10" s="68" t="s">
        <v>65</v>
      </c>
      <c r="C10" s="152">
        <v>1041</v>
      </c>
      <c r="D10" s="153">
        <v>26</v>
      </c>
      <c r="E10" s="152">
        <v>1500</v>
      </c>
      <c r="F10" s="49">
        <v>9.0957000000000008</v>
      </c>
      <c r="G10" s="154">
        <v>9.8112999999999992</v>
      </c>
      <c r="H10" s="49">
        <v>9.1113</v>
      </c>
    </row>
    <row r="11" spans="2:8" x14ac:dyDescent="0.25">
      <c r="B11" s="68" t="s">
        <v>66</v>
      </c>
      <c r="C11" s="152">
        <v>1014</v>
      </c>
      <c r="D11" s="153">
        <v>18</v>
      </c>
      <c r="E11" s="152">
        <v>1441</v>
      </c>
      <c r="F11" s="49">
        <v>8.8597999999999999</v>
      </c>
      <c r="G11" s="154">
        <v>6.7925000000000004</v>
      </c>
      <c r="H11" s="49">
        <v>8.7530000000000001</v>
      </c>
    </row>
    <row r="12" spans="2:8" x14ac:dyDescent="0.25">
      <c r="B12" s="68" t="s">
        <v>67</v>
      </c>
      <c r="C12" s="152">
        <v>739</v>
      </c>
      <c r="D12" s="153">
        <v>16</v>
      </c>
      <c r="E12" s="152">
        <v>1077</v>
      </c>
      <c r="F12" s="49">
        <v>6.4569999999999999</v>
      </c>
      <c r="G12" s="154">
        <v>6.0377000000000001</v>
      </c>
      <c r="H12" s="49">
        <v>6.5419</v>
      </c>
    </row>
    <row r="13" spans="2:8" x14ac:dyDescent="0.25">
      <c r="B13" s="68" t="s">
        <v>68</v>
      </c>
      <c r="C13" s="152">
        <v>1023</v>
      </c>
      <c r="D13" s="153">
        <v>17</v>
      </c>
      <c r="E13" s="152">
        <v>1454</v>
      </c>
      <c r="F13" s="49">
        <v>8.9383999999999997</v>
      </c>
      <c r="G13" s="154">
        <v>6.4150999999999998</v>
      </c>
      <c r="H13" s="49">
        <v>8.8318999999999992</v>
      </c>
    </row>
    <row r="14" spans="2:8" x14ac:dyDescent="0.25">
      <c r="B14" s="68" t="s">
        <v>69</v>
      </c>
      <c r="C14" s="152">
        <v>940</v>
      </c>
      <c r="D14" s="153">
        <v>31</v>
      </c>
      <c r="E14" s="152">
        <v>1313</v>
      </c>
      <c r="F14" s="49">
        <v>8.2132000000000005</v>
      </c>
      <c r="G14" s="154">
        <v>11.6981</v>
      </c>
      <c r="H14" s="49">
        <v>7.9755000000000003</v>
      </c>
    </row>
    <row r="15" spans="2:8" x14ac:dyDescent="0.25">
      <c r="B15" s="68" t="s">
        <v>70</v>
      </c>
      <c r="C15" s="152">
        <v>1090</v>
      </c>
      <c r="D15" s="153">
        <v>21</v>
      </c>
      <c r="E15" s="152">
        <v>1581</v>
      </c>
      <c r="F15" s="49">
        <v>9.5237999999999996</v>
      </c>
      <c r="G15" s="154">
        <v>7.9245000000000001</v>
      </c>
      <c r="H15" s="49">
        <v>9.6034000000000006</v>
      </c>
    </row>
    <row r="16" spans="2:8" x14ac:dyDescent="0.25">
      <c r="B16" s="68" t="s">
        <v>71</v>
      </c>
      <c r="C16" s="152">
        <v>919</v>
      </c>
      <c r="D16" s="153">
        <v>30</v>
      </c>
      <c r="E16" s="152">
        <v>1293</v>
      </c>
      <c r="F16" s="49">
        <v>8.0297000000000001</v>
      </c>
      <c r="G16" s="154">
        <v>11.3208</v>
      </c>
      <c r="H16" s="49">
        <v>7.8540000000000001</v>
      </c>
    </row>
    <row r="17" spans="2:8" x14ac:dyDescent="0.25">
      <c r="B17" s="34" t="s">
        <v>8</v>
      </c>
      <c r="C17" s="155">
        <v>11445</v>
      </c>
      <c r="D17" s="155">
        <v>265</v>
      </c>
      <c r="E17" s="155">
        <v>16463</v>
      </c>
      <c r="F17" s="156">
        <v>100</v>
      </c>
      <c r="G17" s="156">
        <v>100</v>
      </c>
      <c r="H17" s="156">
        <v>100</v>
      </c>
    </row>
    <row r="19" spans="2:8" s="3" customFormat="1" ht="11.25" x14ac:dyDescent="0.2">
      <c r="B19" s="5"/>
      <c r="F19" s="8"/>
      <c r="G19" s="8"/>
      <c r="H19" s="8"/>
    </row>
    <row r="20" spans="2:8" s="3" customFormat="1" ht="11.25" x14ac:dyDescent="0.2">
      <c r="B20" s="12"/>
      <c r="F20" s="8"/>
      <c r="G20" s="8"/>
      <c r="H20" s="8"/>
    </row>
    <row r="21" spans="2:8" s="3" customFormat="1" ht="11.25" x14ac:dyDescent="0.2">
      <c r="B21" s="12"/>
      <c r="F21" s="8"/>
      <c r="G21" s="8"/>
      <c r="H21" s="8"/>
    </row>
    <row r="22" spans="2:8" s="3" customFormat="1" ht="11.25" x14ac:dyDescent="0.2">
      <c r="B22" s="12"/>
      <c r="F22" s="8"/>
      <c r="G22" s="8"/>
      <c r="H22" s="8"/>
    </row>
    <row r="23" spans="2:8" s="3" customFormat="1" ht="11.25" x14ac:dyDescent="0.2">
      <c r="B23" s="12"/>
      <c r="F23" s="8"/>
      <c r="G23" s="8"/>
      <c r="H23" s="8"/>
    </row>
    <row r="24" spans="2:8" s="3" customFormat="1" ht="12.75" x14ac:dyDescent="0.2">
      <c r="B24" s="80" t="s">
        <v>234</v>
      </c>
      <c r="C24" s="81"/>
      <c r="D24" s="81"/>
      <c r="E24" s="81"/>
      <c r="F24" s="82"/>
      <c r="G24" s="82"/>
      <c r="H24" s="82"/>
    </row>
    <row r="25" spans="2:8" x14ac:dyDescent="0.25">
      <c r="B25" s="267" t="s">
        <v>198</v>
      </c>
      <c r="C25" s="268"/>
      <c r="D25" s="268"/>
      <c r="E25" s="268"/>
      <c r="F25" s="268"/>
      <c r="G25" s="268"/>
      <c r="H25" s="268"/>
    </row>
    <row r="26" spans="2:8" ht="15" customHeight="1" x14ac:dyDescent="0.25">
      <c r="B26" s="269" t="s">
        <v>275</v>
      </c>
      <c r="C26" s="271" t="s">
        <v>9</v>
      </c>
      <c r="D26" s="271"/>
      <c r="E26" s="271"/>
      <c r="F26" s="271" t="s">
        <v>59</v>
      </c>
      <c r="G26" s="271"/>
      <c r="H26" s="271"/>
    </row>
    <row r="27" spans="2:8" x14ac:dyDescent="0.25">
      <c r="B27" s="270"/>
      <c r="C27" s="151" t="s">
        <v>1</v>
      </c>
      <c r="D27" s="151" t="s">
        <v>2</v>
      </c>
      <c r="E27" s="151" t="s">
        <v>3</v>
      </c>
      <c r="F27" s="151" t="s">
        <v>1</v>
      </c>
      <c r="G27" s="151" t="s">
        <v>2</v>
      </c>
      <c r="H27" s="151" t="s">
        <v>3</v>
      </c>
    </row>
    <row r="28" spans="2:8" x14ac:dyDescent="0.25">
      <c r="B28" s="68" t="s">
        <v>60</v>
      </c>
      <c r="C28" s="152">
        <v>19</v>
      </c>
      <c r="D28" s="153">
        <v>1</v>
      </c>
      <c r="E28" s="152">
        <v>35</v>
      </c>
      <c r="F28" s="49">
        <v>6.4406999999999996</v>
      </c>
      <c r="G28" s="154">
        <v>7.6923000000000004</v>
      </c>
      <c r="H28" s="49">
        <v>8.5158000000000005</v>
      </c>
    </row>
    <row r="29" spans="2:8" x14ac:dyDescent="0.25">
      <c r="B29" s="68" t="s">
        <v>61</v>
      </c>
      <c r="C29" s="152">
        <v>16</v>
      </c>
      <c r="D29" s="157" t="s">
        <v>140</v>
      </c>
      <c r="E29" s="152">
        <v>26</v>
      </c>
      <c r="F29" s="49">
        <v>5.4237000000000002</v>
      </c>
      <c r="G29" s="158" t="s">
        <v>140</v>
      </c>
      <c r="H29" s="49">
        <v>6.3259999999999996</v>
      </c>
    </row>
    <row r="30" spans="2:8" x14ac:dyDescent="0.25">
      <c r="B30" s="68" t="s">
        <v>62</v>
      </c>
      <c r="C30" s="152">
        <v>20</v>
      </c>
      <c r="D30" s="157" t="s">
        <v>140</v>
      </c>
      <c r="E30" s="152">
        <v>27</v>
      </c>
      <c r="F30" s="49">
        <v>6.7797000000000001</v>
      </c>
      <c r="G30" s="158" t="s">
        <v>140</v>
      </c>
      <c r="H30" s="49">
        <v>6.5693000000000001</v>
      </c>
    </row>
    <row r="31" spans="2:8" x14ac:dyDescent="0.25">
      <c r="B31" s="68" t="s">
        <v>63</v>
      </c>
      <c r="C31" s="152">
        <v>25</v>
      </c>
      <c r="D31" s="153">
        <v>1</v>
      </c>
      <c r="E31" s="152">
        <v>38</v>
      </c>
      <c r="F31" s="49">
        <v>8.4746000000000006</v>
      </c>
      <c r="G31" s="154">
        <v>7.6923000000000004</v>
      </c>
      <c r="H31" s="49">
        <v>9.2456999999999994</v>
      </c>
    </row>
    <row r="32" spans="2:8" x14ac:dyDescent="0.25">
      <c r="B32" s="68" t="s">
        <v>64</v>
      </c>
      <c r="C32" s="152">
        <v>31</v>
      </c>
      <c r="D32" s="157" t="s">
        <v>140</v>
      </c>
      <c r="E32" s="152">
        <v>39</v>
      </c>
      <c r="F32" s="49">
        <v>10.5085</v>
      </c>
      <c r="G32" s="158" t="s">
        <v>140</v>
      </c>
      <c r="H32" s="49">
        <v>9.4891000000000005</v>
      </c>
    </row>
    <row r="33" spans="2:8" x14ac:dyDescent="0.25">
      <c r="B33" s="68" t="s">
        <v>65</v>
      </c>
      <c r="C33" s="152">
        <v>20</v>
      </c>
      <c r="D33" s="157" t="s">
        <v>140</v>
      </c>
      <c r="E33" s="152">
        <v>25</v>
      </c>
      <c r="F33" s="49">
        <v>6.7797000000000001</v>
      </c>
      <c r="G33" s="158" t="s">
        <v>140</v>
      </c>
      <c r="H33" s="49">
        <v>6.0827</v>
      </c>
    </row>
    <row r="34" spans="2:8" x14ac:dyDescent="0.25">
      <c r="B34" s="68" t="s">
        <v>66</v>
      </c>
      <c r="C34" s="152">
        <v>32</v>
      </c>
      <c r="D34" s="153">
        <v>2</v>
      </c>
      <c r="E34" s="152">
        <v>40</v>
      </c>
      <c r="F34" s="49">
        <v>10.8475</v>
      </c>
      <c r="G34" s="154">
        <v>15.384600000000001</v>
      </c>
      <c r="H34" s="49">
        <v>9.7324000000000002</v>
      </c>
    </row>
    <row r="35" spans="2:8" x14ac:dyDescent="0.25">
      <c r="B35" s="68" t="s">
        <v>67</v>
      </c>
      <c r="C35" s="152">
        <v>39</v>
      </c>
      <c r="D35" s="153">
        <v>4</v>
      </c>
      <c r="E35" s="152">
        <v>53</v>
      </c>
      <c r="F35" s="49">
        <v>13.2203</v>
      </c>
      <c r="G35" s="154">
        <v>30.769200000000001</v>
      </c>
      <c r="H35" s="49">
        <v>12.8954</v>
      </c>
    </row>
    <row r="36" spans="2:8" x14ac:dyDescent="0.25">
      <c r="B36" s="68" t="s">
        <v>68</v>
      </c>
      <c r="C36" s="152">
        <v>31</v>
      </c>
      <c r="D36" s="157" t="s">
        <v>140</v>
      </c>
      <c r="E36" s="152">
        <v>39</v>
      </c>
      <c r="F36" s="49">
        <v>10.5085</v>
      </c>
      <c r="G36" s="158" t="s">
        <v>140</v>
      </c>
      <c r="H36" s="49">
        <v>9.4891000000000005</v>
      </c>
    </row>
    <row r="37" spans="2:8" x14ac:dyDescent="0.25">
      <c r="B37" s="68" t="s">
        <v>69</v>
      </c>
      <c r="C37" s="152">
        <v>20</v>
      </c>
      <c r="D37" s="153">
        <v>3</v>
      </c>
      <c r="E37" s="152">
        <v>29</v>
      </c>
      <c r="F37" s="49">
        <v>6.7797000000000001</v>
      </c>
      <c r="G37" s="154">
        <v>23.076899999999998</v>
      </c>
      <c r="H37" s="49">
        <v>7.056</v>
      </c>
    </row>
    <row r="38" spans="2:8" x14ac:dyDescent="0.25">
      <c r="B38" s="68" t="s">
        <v>70</v>
      </c>
      <c r="C38" s="152">
        <v>21</v>
      </c>
      <c r="D38" s="153">
        <v>2</v>
      </c>
      <c r="E38" s="152">
        <v>26</v>
      </c>
      <c r="F38" s="49">
        <v>7.1185999999999998</v>
      </c>
      <c r="G38" s="154">
        <v>15.384600000000001</v>
      </c>
      <c r="H38" s="49">
        <v>6.3259999999999996</v>
      </c>
    </row>
    <row r="39" spans="2:8" x14ac:dyDescent="0.25">
      <c r="B39" s="68" t="s">
        <v>71</v>
      </c>
      <c r="C39" s="152">
        <v>21</v>
      </c>
      <c r="D39" s="157" t="s">
        <v>140</v>
      </c>
      <c r="E39" s="152">
        <v>34</v>
      </c>
      <c r="F39" s="49">
        <v>7.1185999999999998</v>
      </c>
      <c r="G39" s="158" t="s">
        <v>140</v>
      </c>
      <c r="H39" s="49">
        <v>8.2725000000000009</v>
      </c>
    </row>
    <row r="40" spans="2:8" x14ac:dyDescent="0.25">
      <c r="B40" s="34" t="s">
        <v>8</v>
      </c>
      <c r="C40" s="155">
        <v>295</v>
      </c>
      <c r="D40" s="155">
        <v>13</v>
      </c>
      <c r="E40" s="155">
        <v>411</v>
      </c>
      <c r="F40" s="156">
        <v>100</v>
      </c>
      <c r="G40" s="156">
        <v>100</v>
      </c>
      <c r="H40" s="156">
        <v>100</v>
      </c>
    </row>
  </sheetData>
  <mergeCells count="8">
    <mergeCell ref="B2:H2"/>
    <mergeCell ref="B25:H25"/>
    <mergeCell ref="B26:B27"/>
    <mergeCell ref="C26:E26"/>
    <mergeCell ref="F26:H26"/>
    <mergeCell ref="B3:B4"/>
    <mergeCell ref="C3:E3"/>
    <mergeCell ref="F3:H3"/>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8"/>
  <sheetViews>
    <sheetView zoomScaleNormal="100" workbookViewId="0">
      <selection activeCell="M14" sqref="M14"/>
    </sheetView>
  </sheetViews>
  <sheetFormatPr defaultRowHeight="15" x14ac:dyDescent="0.25"/>
  <cols>
    <col min="2" max="2" width="15.140625" customWidth="1"/>
    <col min="3" max="3" width="9.140625" customWidth="1"/>
  </cols>
  <sheetData>
    <row r="1" spans="2:8" x14ac:dyDescent="0.25">
      <c r="B1" s="80" t="s">
        <v>200</v>
      </c>
      <c r="C1" s="81"/>
      <c r="D1" s="81"/>
      <c r="E1" s="81"/>
      <c r="F1" s="82"/>
      <c r="G1" s="82"/>
      <c r="H1" s="82"/>
    </row>
    <row r="2" spans="2:8" x14ac:dyDescent="0.25">
      <c r="B2" s="267" t="s">
        <v>198</v>
      </c>
      <c r="C2" s="268"/>
      <c r="D2" s="268"/>
      <c r="E2" s="268"/>
      <c r="F2" s="268"/>
      <c r="G2" s="268"/>
      <c r="H2" s="268"/>
    </row>
    <row r="3" spans="2:8" ht="15" customHeight="1" x14ac:dyDescent="0.25">
      <c r="B3" s="272" t="s">
        <v>72</v>
      </c>
      <c r="C3" s="274" t="s">
        <v>9</v>
      </c>
      <c r="D3" s="274"/>
      <c r="E3" s="274"/>
      <c r="F3" s="275" t="s">
        <v>59</v>
      </c>
      <c r="G3" s="275"/>
      <c r="H3" s="275"/>
    </row>
    <row r="4" spans="2:8" x14ac:dyDescent="0.25">
      <c r="B4" s="273"/>
      <c r="C4" s="148" t="s">
        <v>1</v>
      </c>
      <c r="D4" s="148" t="s">
        <v>2</v>
      </c>
      <c r="E4" s="148" t="s">
        <v>3</v>
      </c>
      <c r="F4" s="148" t="s">
        <v>1</v>
      </c>
      <c r="G4" s="148" t="s">
        <v>2</v>
      </c>
      <c r="H4" s="148" t="s">
        <v>3</v>
      </c>
    </row>
    <row r="5" spans="2:8" x14ac:dyDescent="0.25">
      <c r="B5" s="68" t="s">
        <v>73</v>
      </c>
      <c r="C5" s="152">
        <v>1717</v>
      </c>
      <c r="D5" s="153">
        <v>29</v>
      </c>
      <c r="E5" s="152">
        <v>2384</v>
      </c>
      <c r="F5" s="49">
        <v>15.0022</v>
      </c>
      <c r="G5" s="154">
        <v>10.9434</v>
      </c>
      <c r="H5" s="49">
        <v>14.481</v>
      </c>
    </row>
    <row r="6" spans="2:8" x14ac:dyDescent="0.25">
      <c r="B6" s="68" t="s">
        <v>74</v>
      </c>
      <c r="C6" s="152">
        <v>1697</v>
      </c>
      <c r="D6" s="153">
        <v>36</v>
      </c>
      <c r="E6" s="152">
        <v>2319</v>
      </c>
      <c r="F6" s="49">
        <v>14.827400000000001</v>
      </c>
      <c r="G6" s="154">
        <v>13.584899999999999</v>
      </c>
      <c r="H6" s="49">
        <v>14.0861</v>
      </c>
    </row>
    <row r="7" spans="2:8" x14ac:dyDescent="0.25">
      <c r="B7" s="68" t="s">
        <v>75</v>
      </c>
      <c r="C7" s="152">
        <v>1732</v>
      </c>
      <c r="D7" s="153">
        <v>39</v>
      </c>
      <c r="E7" s="152">
        <v>2435</v>
      </c>
      <c r="F7" s="49">
        <v>15.1332</v>
      </c>
      <c r="G7" s="154">
        <v>14.717000000000001</v>
      </c>
      <c r="H7" s="49">
        <v>14.790699999999999</v>
      </c>
    </row>
    <row r="8" spans="2:8" x14ac:dyDescent="0.25">
      <c r="B8" s="68" t="s">
        <v>76</v>
      </c>
      <c r="C8" s="152">
        <v>1713</v>
      </c>
      <c r="D8" s="153">
        <v>40</v>
      </c>
      <c r="E8" s="152">
        <v>2321</v>
      </c>
      <c r="F8" s="49">
        <v>14.9672</v>
      </c>
      <c r="G8" s="154">
        <v>15.0943</v>
      </c>
      <c r="H8" s="49">
        <v>14.0983</v>
      </c>
    </row>
    <row r="9" spans="2:8" x14ac:dyDescent="0.25">
      <c r="B9" s="68" t="s">
        <v>77</v>
      </c>
      <c r="C9" s="152">
        <v>1761</v>
      </c>
      <c r="D9" s="153">
        <v>36</v>
      </c>
      <c r="E9" s="152">
        <v>2472</v>
      </c>
      <c r="F9" s="49">
        <v>15.3866</v>
      </c>
      <c r="G9" s="154">
        <v>13.584899999999999</v>
      </c>
      <c r="H9" s="49">
        <v>15.015499999999999</v>
      </c>
    </row>
    <row r="10" spans="2:8" x14ac:dyDescent="0.25">
      <c r="B10" s="68" t="s">
        <v>78</v>
      </c>
      <c r="C10" s="152">
        <v>1605</v>
      </c>
      <c r="D10" s="153">
        <v>43</v>
      </c>
      <c r="E10" s="152">
        <v>2423</v>
      </c>
      <c r="F10" s="49">
        <v>14.0236</v>
      </c>
      <c r="G10" s="154">
        <v>16.226400000000002</v>
      </c>
      <c r="H10" s="49">
        <v>14.7179</v>
      </c>
    </row>
    <row r="11" spans="2:8" x14ac:dyDescent="0.25">
      <c r="B11" s="68" t="s">
        <v>79</v>
      </c>
      <c r="C11" s="152">
        <v>1220</v>
      </c>
      <c r="D11" s="153">
        <v>42</v>
      </c>
      <c r="E11" s="152">
        <v>2109</v>
      </c>
      <c r="F11" s="49">
        <v>10.659700000000001</v>
      </c>
      <c r="G11" s="154">
        <v>15.8491</v>
      </c>
      <c r="H11" s="49">
        <v>12.810499999999999</v>
      </c>
    </row>
    <row r="12" spans="2:8" x14ac:dyDescent="0.25">
      <c r="B12" s="34" t="s">
        <v>8</v>
      </c>
      <c r="C12" s="66">
        <v>11445</v>
      </c>
      <c r="D12" s="66">
        <v>265</v>
      </c>
      <c r="E12" s="66">
        <v>16463</v>
      </c>
      <c r="F12" s="73">
        <v>100</v>
      </c>
      <c r="G12" s="73">
        <v>100</v>
      </c>
      <c r="H12" s="73">
        <v>100</v>
      </c>
    </row>
    <row r="13" spans="2:8" ht="7.5" customHeight="1" x14ac:dyDescent="0.25"/>
    <row r="14" spans="2:8" x14ac:dyDescent="0.25">
      <c r="B14" s="21"/>
    </row>
    <row r="17" spans="2:8" x14ac:dyDescent="0.25">
      <c r="B17" s="80" t="s">
        <v>235</v>
      </c>
      <c r="C17" s="81"/>
      <c r="D17" s="81"/>
      <c r="E17" s="81"/>
      <c r="F17" s="82"/>
      <c r="G17" s="82"/>
      <c r="H17" s="82"/>
    </row>
    <row r="18" spans="2:8" x14ac:dyDescent="0.25">
      <c r="B18" s="267" t="s">
        <v>198</v>
      </c>
      <c r="C18" s="268"/>
      <c r="D18" s="268"/>
      <c r="E18" s="268"/>
      <c r="F18" s="268"/>
      <c r="G18" s="268"/>
      <c r="H18" s="268"/>
    </row>
    <row r="19" spans="2:8" ht="15" customHeight="1" x14ac:dyDescent="0.25">
      <c r="B19" s="272" t="s">
        <v>72</v>
      </c>
      <c r="C19" s="274" t="s">
        <v>9</v>
      </c>
      <c r="D19" s="274"/>
      <c r="E19" s="274"/>
      <c r="F19" s="275" t="s">
        <v>59</v>
      </c>
      <c r="G19" s="275"/>
      <c r="H19" s="275"/>
    </row>
    <row r="20" spans="2:8" x14ac:dyDescent="0.25">
      <c r="B20" s="273"/>
      <c r="C20" s="148" t="s">
        <v>1</v>
      </c>
      <c r="D20" s="148" t="s">
        <v>2</v>
      </c>
      <c r="E20" s="148" t="s">
        <v>3</v>
      </c>
      <c r="F20" s="148" t="s">
        <v>1</v>
      </c>
      <c r="G20" s="148" t="s">
        <v>2</v>
      </c>
      <c r="H20" s="148" t="s">
        <v>3</v>
      </c>
    </row>
    <row r="21" spans="2:8" x14ac:dyDescent="0.25">
      <c r="B21" s="68" t="s">
        <v>73</v>
      </c>
      <c r="C21" s="152">
        <v>44</v>
      </c>
      <c r="D21" s="153">
        <v>2</v>
      </c>
      <c r="E21" s="152">
        <v>54</v>
      </c>
      <c r="F21" s="49">
        <v>14.9153</v>
      </c>
      <c r="G21" s="154">
        <v>15.384600000000001</v>
      </c>
      <c r="H21" s="49">
        <v>13.1387</v>
      </c>
    </row>
    <row r="22" spans="2:8" x14ac:dyDescent="0.25">
      <c r="B22" s="68" t="s">
        <v>74</v>
      </c>
      <c r="C22" s="152">
        <v>50</v>
      </c>
      <c r="D22" s="153">
        <v>3</v>
      </c>
      <c r="E22" s="152">
        <v>68</v>
      </c>
      <c r="F22" s="49">
        <v>16.949200000000001</v>
      </c>
      <c r="G22" s="154">
        <v>23.076899999999998</v>
      </c>
      <c r="H22" s="49">
        <v>16.545000000000002</v>
      </c>
    </row>
    <row r="23" spans="2:8" x14ac:dyDescent="0.25">
      <c r="B23" s="68" t="s">
        <v>75</v>
      </c>
      <c r="C23" s="152">
        <v>34</v>
      </c>
      <c r="D23" s="153">
        <v>1</v>
      </c>
      <c r="E23" s="152">
        <v>57</v>
      </c>
      <c r="F23" s="49">
        <v>11.525399999999999</v>
      </c>
      <c r="G23" s="154">
        <v>7.6923000000000004</v>
      </c>
      <c r="H23" s="49">
        <v>13.868600000000001</v>
      </c>
    </row>
    <row r="24" spans="2:8" x14ac:dyDescent="0.25">
      <c r="B24" s="68" t="s">
        <v>76</v>
      </c>
      <c r="C24" s="152">
        <v>42</v>
      </c>
      <c r="D24" s="153" t="s">
        <v>140</v>
      </c>
      <c r="E24" s="152">
        <v>53</v>
      </c>
      <c r="F24" s="49">
        <v>14.237299999999999</v>
      </c>
      <c r="G24" s="154" t="s">
        <v>140</v>
      </c>
      <c r="H24" s="49">
        <v>12.8954</v>
      </c>
    </row>
    <row r="25" spans="2:8" x14ac:dyDescent="0.25">
      <c r="B25" s="68" t="s">
        <v>77</v>
      </c>
      <c r="C25" s="152">
        <v>51</v>
      </c>
      <c r="D25" s="153">
        <v>3</v>
      </c>
      <c r="E25" s="152">
        <v>75</v>
      </c>
      <c r="F25" s="49">
        <v>17.2881</v>
      </c>
      <c r="G25" s="154">
        <v>23.076899999999998</v>
      </c>
      <c r="H25" s="49">
        <v>18.248200000000001</v>
      </c>
    </row>
    <row r="26" spans="2:8" x14ac:dyDescent="0.25">
      <c r="B26" s="68" t="s">
        <v>78</v>
      </c>
      <c r="C26" s="152">
        <v>40</v>
      </c>
      <c r="D26" s="153">
        <v>2</v>
      </c>
      <c r="E26" s="152">
        <v>58</v>
      </c>
      <c r="F26" s="49">
        <v>13.5593</v>
      </c>
      <c r="G26" s="154">
        <v>15.384600000000001</v>
      </c>
      <c r="H26" s="49">
        <v>14.1119</v>
      </c>
    </row>
    <row r="27" spans="2:8" x14ac:dyDescent="0.25">
      <c r="B27" s="68" t="s">
        <v>79</v>
      </c>
      <c r="C27" s="152">
        <v>34</v>
      </c>
      <c r="D27" s="153">
        <v>2</v>
      </c>
      <c r="E27" s="152">
        <v>46</v>
      </c>
      <c r="F27" s="49">
        <v>11.525399999999999</v>
      </c>
      <c r="G27" s="154">
        <v>15.384600000000001</v>
      </c>
      <c r="H27" s="49">
        <v>11.1922</v>
      </c>
    </row>
    <row r="28" spans="2:8" x14ac:dyDescent="0.25">
      <c r="B28" s="34" t="s">
        <v>8</v>
      </c>
      <c r="C28" s="155">
        <v>295</v>
      </c>
      <c r="D28" s="155">
        <v>13</v>
      </c>
      <c r="E28" s="155">
        <v>411</v>
      </c>
      <c r="F28" s="156">
        <v>100</v>
      </c>
      <c r="G28" s="156">
        <v>100</v>
      </c>
      <c r="H28" s="156">
        <v>100</v>
      </c>
    </row>
  </sheetData>
  <mergeCells count="8">
    <mergeCell ref="B2:H2"/>
    <mergeCell ref="B18:H18"/>
    <mergeCell ref="B19:B20"/>
    <mergeCell ref="C19:E19"/>
    <mergeCell ref="F19:H19"/>
    <mergeCell ref="B3:B4"/>
    <mergeCell ref="C3:E3"/>
    <mergeCell ref="F3:H3"/>
  </mergeCells>
  <pageMargins left="0.7" right="0.7" top="0.75" bottom="0.75" header="0.3" footer="0.3"/>
  <pageSetup paperSize="256"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66"/>
  <sheetViews>
    <sheetView workbookViewId="0">
      <selection activeCell="M31" sqref="M31"/>
    </sheetView>
  </sheetViews>
  <sheetFormatPr defaultRowHeight="15" x14ac:dyDescent="0.25"/>
  <sheetData>
    <row r="1" spans="2:13" x14ac:dyDescent="0.25">
      <c r="B1" s="80" t="s">
        <v>276</v>
      </c>
      <c r="C1" s="81"/>
      <c r="D1" s="81"/>
      <c r="E1" s="81"/>
      <c r="F1" s="82"/>
      <c r="G1" s="82"/>
      <c r="H1" s="82"/>
    </row>
    <row r="2" spans="2:13" x14ac:dyDescent="0.25">
      <c r="B2" s="267" t="s">
        <v>187</v>
      </c>
      <c r="C2" s="268"/>
      <c r="D2" s="268"/>
      <c r="E2" s="268"/>
      <c r="F2" s="268"/>
      <c r="G2" s="268"/>
      <c r="H2" s="268"/>
      <c r="I2" s="3"/>
      <c r="J2" s="3"/>
      <c r="K2" s="3"/>
      <c r="L2" s="3"/>
    </row>
    <row r="3" spans="2:13" ht="27" x14ac:dyDescent="0.25">
      <c r="B3" s="128" t="s">
        <v>80</v>
      </c>
      <c r="C3" s="50" t="s">
        <v>1</v>
      </c>
      <c r="D3" s="84" t="s">
        <v>2</v>
      </c>
      <c r="E3" s="50" t="s">
        <v>3</v>
      </c>
      <c r="F3" s="129" t="s">
        <v>120</v>
      </c>
      <c r="G3" s="130" t="s">
        <v>121</v>
      </c>
      <c r="H3" s="3"/>
      <c r="I3" s="3"/>
      <c r="J3" s="3"/>
      <c r="K3" s="3"/>
      <c r="L3" s="3"/>
    </row>
    <row r="4" spans="2:13" x14ac:dyDescent="0.25">
      <c r="B4" s="160">
        <v>1</v>
      </c>
      <c r="C4" s="152">
        <v>208</v>
      </c>
      <c r="D4" s="153">
        <v>4</v>
      </c>
      <c r="E4" s="152">
        <v>376</v>
      </c>
      <c r="F4" s="49">
        <v>1.92</v>
      </c>
      <c r="G4" s="154">
        <v>180.77</v>
      </c>
      <c r="H4" s="3"/>
      <c r="I4" s="18"/>
      <c r="J4" s="18"/>
      <c r="K4" s="18"/>
      <c r="L4" s="3"/>
    </row>
    <row r="5" spans="2:13" x14ac:dyDescent="0.25">
      <c r="B5" s="160">
        <v>2</v>
      </c>
      <c r="C5" s="152">
        <v>147</v>
      </c>
      <c r="D5" s="153">
        <v>2</v>
      </c>
      <c r="E5" s="152">
        <v>268</v>
      </c>
      <c r="F5" s="49">
        <v>1.36</v>
      </c>
      <c r="G5" s="154">
        <v>182.31</v>
      </c>
      <c r="H5" s="3"/>
      <c r="I5" s="18"/>
      <c r="J5" s="18"/>
      <c r="K5" s="18"/>
      <c r="L5" s="3"/>
    </row>
    <row r="6" spans="2:13" x14ac:dyDescent="0.25">
      <c r="B6" s="160">
        <v>3</v>
      </c>
      <c r="C6" s="152">
        <v>92</v>
      </c>
      <c r="D6" s="153">
        <v>2</v>
      </c>
      <c r="E6" s="152">
        <v>159</v>
      </c>
      <c r="F6" s="49">
        <v>2.17</v>
      </c>
      <c r="G6" s="154">
        <v>172.83</v>
      </c>
      <c r="H6" s="3"/>
      <c r="I6" s="18"/>
      <c r="J6" s="18"/>
      <c r="K6" s="18"/>
      <c r="L6" s="3"/>
    </row>
    <row r="7" spans="2:13" x14ac:dyDescent="0.25">
      <c r="B7" s="160">
        <v>4</v>
      </c>
      <c r="C7" s="152">
        <v>107</v>
      </c>
      <c r="D7" s="153">
        <v>2</v>
      </c>
      <c r="E7" s="152">
        <v>193</v>
      </c>
      <c r="F7" s="49">
        <v>1.87</v>
      </c>
      <c r="G7" s="154">
        <v>180.37</v>
      </c>
      <c r="H7" s="3"/>
      <c r="I7" s="18"/>
      <c r="J7" s="18"/>
      <c r="K7" s="18"/>
      <c r="L7" s="3"/>
    </row>
    <row r="8" spans="2:13" x14ac:dyDescent="0.25">
      <c r="B8" s="160">
        <v>5</v>
      </c>
      <c r="C8" s="152">
        <v>96</v>
      </c>
      <c r="D8" s="153">
        <v>4</v>
      </c>
      <c r="E8" s="152">
        <v>162</v>
      </c>
      <c r="F8" s="49">
        <v>4.17</v>
      </c>
      <c r="G8" s="154">
        <v>168.75</v>
      </c>
      <c r="H8" s="3"/>
      <c r="I8" s="18"/>
      <c r="J8" s="18"/>
      <c r="K8" s="18"/>
      <c r="L8" s="3"/>
    </row>
    <row r="9" spans="2:13" x14ac:dyDescent="0.25">
      <c r="B9" s="160">
        <v>6</v>
      </c>
      <c r="C9" s="152">
        <v>131</v>
      </c>
      <c r="D9" s="153">
        <v>4</v>
      </c>
      <c r="E9" s="152">
        <v>207</v>
      </c>
      <c r="F9" s="49">
        <v>3.05</v>
      </c>
      <c r="G9" s="154">
        <v>158.02000000000001</v>
      </c>
      <c r="H9" s="3"/>
      <c r="I9" s="18"/>
      <c r="J9" s="18"/>
      <c r="K9" s="18"/>
      <c r="L9" s="3"/>
    </row>
    <row r="10" spans="2:13" x14ac:dyDescent="0.25">
      <c r="B10" s="160">
        <v>7</v>
      </c>
      <c r="C10" s="152">
        <v>216</v>
      </c>
      <c r="D10" s="153">
        <v>4</v>
      </c>
      <c r="E10" s="152">
        <v>299</v>
      </c>
      <c r="F10" s="49">
        <v>1.85</v>
      </c>
      <c r="G10" s="154">
        <v>138.43</v>
      </c>
      <c r="H10" s="3"/>
      <c r="I10" s="18"/>
      <c r="J10" s="18"/>
      <c r="K10" s="18"/>
      <c r="L10" s="3"/>
    </row>
    <row r="11" spans="2:13" x14ac:dyDescent="0.25">
      <c r="B11" s="160">
        <v>8</v>
      </c>
      <c r="C11" s="152">
        <v>517</v>
      </c>
      <c r="D11" s="153">
        <v>10</v>
      </c>
      <c r="E11" s="152">
        <v>686</v>
      </c>
      <c r="F11" s="49">
        <v>1.93</v>
      </c>
      <c r="G11" s="154">
        <v>132.69</v>
      </c>
      <c r="H11" s="3"/>
      <c r="I11" s="18"/>
      <c r="J11" s="18"/>
      <c r="K11" s="18"/>
      <c r="L11" s="3"/>
    </row>
    <row r="12" spans="2:13" x14ac:dyDescent="0.25">
      <c r="B12" s="160">
        <v>9</v>
      </c>
      <c r="C12" s="152">
        <v>715</v>
      </c>
      <c r="D12" s="153">
        <v>13</v>
      </c>
      <c r="E12" s="152">
        <v>947</v>
      </c>
      <c r="F12" s="49">
        <v>1.82</v>
      </c>
      <c r="G12" s="154">
        <v>132.44999999999999</v>
      </c>
      <c r="H12" s="3"/>
      <c r="I12" s="18"/>
      <c r="J12" s="18"/>
      <c r="K12" s="18"/>
      <c r="L12" s="3"/>
      <c r="M12" s="19"/>
    </row>
    <row r="13" spans="2:13" x14ac:dyDescent="0.25">
      <c r="B13" s="160">
        <v>10</v>
      </c>
      <c r="C13" s="152">
        <v>613</v>
      </c>
      <c r="D13" s="153">
        <v>16</v>
      </c>
      <c r="E13" s="152">
        <v>811</v>
      </c>
      <c r="F13" s="49">
        <v>2.61</v>
      </c>
      <c r="G13" s="154">
        <v>132.30000000000001</v>
      </c>
      <c r="H13" s="3"/>
      <c r="I13" s="18"/>
      <c r="J13" s="18"/>
      <c r="K13" s="18"/>
      <c r="L13" s="3"/>
    </row>
    <row r="14" spans="2:13" x14ac:dyDescent="0.25">
      <c r="B14" s="160">
        <v>11</v>
      </c>
      <c r="C14" s="152">
        <v>659</v>
      </c>
      <c r="D14" s="153">
        <v>10</v>
      </c>
      <c r="E14" s="152">
        <v>869</v>
      </c>
      <c r="F14" s="49">
        <v>1.52</v>
      </c>
      <c r="G14" s="154">
        <v>131.87</v>
      </c>
      <c r="H14" s="3"/>
      <c r="I14" s="18"/>
      <c r="J14" s="18"/>
      <c r="K14" s="18"/>
      <c r="L14" s="3"/>
    </row>
    <row r="15" spans="2:13" x14ac:dyDescent="0.25">
      <c r="B15" s="160">
        <v>12</v>
      </c>
      <c r="C15" s="152">
        <v>708</v>
      </c>
      <c r="D15" s="153">
        <v>14</v>
      </c>
      <c r="E15" s="152">
        <v>968</v>
      </c>
      <c r="F15" s="49">
        <v>1.98</v>
      </c>
      <c r="G15" s="154">
        <v>136.72</v>
      </c>
      <c r="H15" s="3"/>
      <c r="I15" s="18"/>
      <c r="J15" s="18"/>
      <c r="K15" s="18"/>
      <c r="L15" s="3"/>
    </row>
    <row r="16" spans="2:13" x14ac:dyDescent="0.25">
      <c r="B16" s="160">
        <v>13</v>
      </c>
      <c r="C16" s="152">
        <v>723</v>
      </c>
      <c r="D16" s="153">
        <v>15</v>
      </c>
      <c r="E16" s="152">
        <v>989</v>
      </c>
      <c r="F16" s="49">
        <v>2.0699999999999998</v>
      </c>
      <c r="G16" s="154">
        <v>136.79</v>
      </c>
      <c r="H16" s="3"/>
      <c r="I16" s="18"/>
      <c r="J16" s="18"/>
      <c r="K16" s="18"/>
      <c r="L16" s="3"/>
    </row>
    <row r="17" spans="2:12" x14ac:dyDescent="0.25">
      <c r="B17" s="160">
        <v>14</v>
      </c>
      <c r="C17" s="152">
        <v>627</v>
      </c>
      <c r="D17" s="153">
        <v>16</v>
      </c>
      <c r="E17" s="152">
        <v>904</v>
      </c>
      <c r="F17" s="49">
        <v>2.5499999999999998</v>
      </c>
      <c r="G17" s="154">
        <v>144.18</v>
      </c>
      <c r="H17" s="3"/>
      <c r="I17" s="18"/>
      <c r="J17" s="18"/>
      <c r="K17" s="18"/>
      <c r="L17" s="3"/>
    </row>
    <row r="18" spans="2:12" x14ac:dyDescent="0.25">
      <c r="B18" s="160">
        <v>15</v>
      </c>
      <c r="C18" s="152">
        <v>750</v>
      </c>
      <c r="D18" s="153">
        <v>16</v>
      </c>
      <c r="E18" s="152">
        <v>1080</v>
      </c>
      <c r="F18" s="49">
        <v>2.13</v>
      </c>
      <c r="G18" s="154">
        <v>144</v>
      </c>
      <c r="H18" s="3"/>
      <c r="I18" s="18"/>
      <c r="J18" s="18"/>
      <c r="K18" s="18"/>
      <c r="L18" s="3"/>
    </row>
    <row r="19" spans="2:12" x14ac:dyDescent="0.25">
      <c r="B19" s="160">
        <v>16</v>
      </c>
      <c r="C19" s="152">
        <v>800</v>
      </c>
      <c r="D19" s="153">
        <v>23</v>
      </c>
      <c r="E19" s="152">
        <v>1123</v>
      </c>
      <c r="F19" s="49">
        <v>2.88</v>
      </c>
      <c r="G19" s="154">
        <v>140.38</v>
      </c>
      <c r="H19" s="3"/>
      <c r="I19" s="18"/>
      <c r="J19" s="18"/>
      <c r="K19" s="18"/>
      <c r="L19" s="3"/>
    </row>
    <row r="20" spans="2:12" x14ac:dyDescent="0.25">
      <c r="B20" s="160">
        <v>17</v>
      </c>
      <c r="C20" s="152">
        <v>808</v>
      </c>
      <c r="D20" s="153">
        <v>23</v>
      </c>
      <c r="E20" s="152">
        <v>1164</v>
      </c>
      <c r="F20" s="49">
        <v>2.85</v>
      </c>
      <c r="G20" s="154">
        <v>144.06</v>
      </c>
      <c r="H20" s="3"/>
      <c r="I20" s="18"/>
      <c r="J20" s="18"/>
      <c r="K20" s="18"/>
      <c r="L20" s="3"/>
    </row>
    <row r="21" spans="2:12" x14ac:dyDescent="0.25">
      <c r="B21" s="160">
        <v>18</v>
      </c>
      <c r="C21" s="152">
        <v>1018</v>
      </c>
      <c r="D21" s="153">
        <v>34</v>
      </c>
      <c r="E21" s="152">
        <v>1474</v>
      </c>
      <c r="F21" s="49">
        <v>3.34</v>
      </c>
      <c r="G21" s="154">
        <v>144.79</v>
      </c>
      <c r="H21" s="3"/>
      <c r="I21" s="18"/>
      <c r="J21" s="18"/>
      <c r="K21" s="18"/>
      <c r="L21" s="3"/>
    </row>
    <row r="22" spans="2:12" x14ac:dyDescent="0.25">
      <c r="B22" s="160">
        <v>19</v>
      </c>
      <c r="C22" s="152">
        <v>882</v>
      </c>
      <c r="D22" s="153">
        <v>15</v>
      </c>
      <c r="E22" s="152">
        <v>1257</v>
      </c>
      <c r="F22" s="49">
        <v>1.7</v>
      </c>
      <c r="G22" s="154">
        <v>142.52000000000001</v>
      </c>
      <c r="H22" s="3"/>
      <c r="I22" s="18"/>
      <c r="J22" s="18"/>
      <c r="K22" s="18"/>
      <c r="L22" s="3"/>
    </row>
    <row r="23" spans="2:12" x14ac:dyDescent="0.25">
      <c r="B23" s="160">
        <v>20</v>
      </c>
      <c r="C23" s="152">
        <v>589</v>
      </c>
      <c r="D23" s="153">
        <v>17</v>
      </c>
      <c r="E23" s="152">
        <v>876</v>
      </c>
      <c r="F23" s="49">
        <v>2.89</v>
      </c>
      <c r="G23" s="154">
        <v>148.72999999999999</v>
      </c>
      <c r="H23" s="3"/>
      <c r="I23" s="18"/>
      <c r="J23" s="18"/>
      <c r="K23" s="18"/>
      <c r="L23" s="3"/>
    </row>
    <row r="24" spans="2:12" x14ac:dyDescent="0.25">
      <c r="B24" s="160">
        <v>21</v>
      </c>
      <c r="C24" s="152">
        <v>380</v>
      </c>
      <c r="D24" s="153">
        <v>9</v>
      </c>
      <c r="E24" s="152">
        <v>583</v>
      </c>
      <c r="F24" s="49">
        <v>2.37</v>
      </c>
      <c r="G24" s="154">
        <v>153.41999999999999</v>
      </c>
      <c r="H24" s="3"/>
      <c r="I24" s="18"/>
      <c r="J24" s="18"/>
      <c r="K24" s="18"/>
      <c r="L24" s="3"/>
    </row>
    <row r="25" spans="2:12" x14ac:dyDescent="0.25">
      <c r="B25" s="160">
        <v>22</v>
      </c>
      <c r="C25" s="152">
        <v>260</v>
      </c>
      <c r="D25" s="153">
        <v>3</v>
      </c>
      <c r="E25" s="152">
        <v>391</v>
      </c>
      <c r="F25" s="49">
        <v>1.1499999999999999</v>
      </c>
      <c r="G25" s="154">
        <v>150.38</v>
      </c>
      <c r="H25" s="3"/>
      <c r="I25" s="18"/>
      <c r="J25" s="18"/>
      <c r="K25" s="18"/>
      <c r="L25" s="3"/>
    </row>
    <row r="26" spans="2:12" x14ac:dyDescent="0.25">
      <c r="B26" s="160">
        <v>23</v>
      </c>
      <c r="C26" s="152">
        <v>207</v>
      </c>
      <c r="D26" s="153">
        <v>4</v>
      </c>
      <c r="E26" s="152">
        <v>354</v>
      </c>
      <c r="F26" s="49">
        <v>1.93</v>
      </c>
      <c r="G26" s="154">
        <v>171.01</v>
      </c>
      <c r="H26" s="3"/>
      <c r="I26" s="18"/>
      <c r="J26" s="18"/>
      <c r="K26" s="18"/>
      <c r="L26" s="3"/>
    </row>
    <row r="27" spans="2:12" x14ac:dyDescent="0.25">
      <c r="B27" s="160">
        <v>24</v>
      </c>
      <c r="C27" s="152">
        <v>191</v>
      </c>
      <c r="D27" s="153">
        <v>5</v>
      </c>
      <c r="E27" s="152">
        <v>321</v>
      </c>
      <c r="F27" s="49">
        <v>2.62</v>
      </c>
      <c r="G27" s="154">
        <v>168.06</v>
      </c>
      <c r="H27" s="3"/>
      <c r="I27" s="18"/>
      <c r="J27" s="18"/>
      <c r="K27" s="18"/>
      <c r="L27" s="3"/>
    </row>
    <row r="28" spans="2:12" x14ac:dyDescent="0.25">
      <c r="B28" s="160" t="s">
        <v>128</v>
      </c>
      <c r="C28" s="152">
        <v>1</v>
      </c>
      <c r="D28" s="159" t="s">
        <v>140</v>
      </c>
      <c r="E28" s="152">
        <v>2</v>
      </c>
      <c r="F28" s="159" t="s">
        <v>140</v>
      </c>
      <c r="G28" s="154">
        <v>200</v>
      </c>
      <c r="H28" s="3"/>
      <c r="I28" s="18"/>
      <c r="J28" s="18"/>
      <c r="K28" s="18"/>
      <c r="L28" s="3"/>
    </row>
    <row r="29" spans="2:12" x14ac:dyDescent="0.25">
      <c r="B29" s="34" t="s">
        <v>8</v>
      </c>
      <c r="C29" s="155">
        <v>11445</v>
      </c>
      <c r="D29" s="155">
        <v>265</v>
      </c>
      <c r="E29" s="155">
        <v>16463</v>
      </c>
      <c r="F29" s="156">
        <v>2.3199999999999998</v>
      </c>
      <c r="G29" s="156">
        <v>143.84</v>
      </c>
      <c r="H29" s="3"/>
      <c r="I29" s="18"/>
      <c r="J29" s="18"/>
      <c r="K29" s="18"/>
      <c r="L29" s="3"/>
    </row>
    <row r="30" spans="2:12" x14ac:dyDescent="0.25">
      <c r="B30" s="83" t="s">
        <v>188</v>
      </c>
      <c r="C30" s="3"/>
      <c r="D30" s="3"/>
      <c r="E30" s="3"/>
      <c r="F30" s="6"/>
      <c r="G30" s="6"/>
      <c r="H30" s="3"/>
      <c r="I30" s="3"/>
      <c r="J30" s="3"/>
      <c r="K30" s="3"/>
      <c r="L30" s="3"/>
    </row>
    <row r="31" spans="2:12" x14ac:dyDescent="0.25">
      <c r="B31" s="83" t="s">
        <v>201</v>
      </c>
      <c r="C31" s="3"/>
      <c r="D31" s="3"/>
      <c r="E31" s="3"/>
      <c r="F31" s="6"/>
      <c r="G31" s="6"/>
      <c r="H31" s="3"/>
      <c r="I31" s="3"/>
      <c r="J31" s="3"/>
      <c r="K31" s="3"/>
      <c r="L31" s="3"/>
    </row>
    <row r="32" spans="2:12" x14ac:dyDescent="0.25">
      <c r="B32" s="83"/>
      <c r="C32" s="3"/>
      <c r="D32" s="3"/>
      <c r="E32" s="3"/>
      <c r="F32" s="6"/>
      <c r="G32" s="6"/>
      <c r="H32" s="3"/>
      <c r="I32" s="3"/>
      <c r="J32" s="3"/>
      <c r="K32" s="3"/>
      <c r="L32" s="3"/>
    </row>
    <row r="34" spans="2:8" s="3" customFormat="1" ht="11.25" x14ac:dyDescent="0.2">
      <c r="C34" s="9"/>
      <c r="G34" s="6"/>
      <c r="H34" s="6"/>
    </row>
    <row r="35" spans="2:8" s="3" customFormat="1" ht="11.25" x14ac:dyDescent="0.2">
      <c r="B35" s="9"/>
      <c r="F35" s="6"/>
      <c r="G35" s="6"/>
    </row>
    <row r="36" spans="2:8" x14ac:dyDescent="0.25">
      <c r="B36" s="80" t="s">
        <v>236</v>
      </c>
      <c r="C36" s="81"/>
      <c r="D36" s="81"/>
      <c r="E36" s="81"/>
      <c r="F36" s="82"/>
      <c r="G36" s="82"/>
      <c r="H36" s="82"/>
    </row>
    <row r="37" spans="2:8" x14ac:dyDescent="0.25">
      <c r="B37" s="267" t="s">
        <v>187</v>
      </c>
      <c r="C37" s="268"/>
      <c r="D37" s="268"/>
      <c r="E37" s="268"/>
      <c r="F37" s="268"/>
      <c r="G37" s="268"/>
      <c r="H37" s="268"/>
    </row>
    <row r="38" spans="2:8" ht="27" x14ac:dyDescent="0.25">
      <c r="B38" s="128" t="s">
        <v>80</v>
      </c>
      <c r="C38" s="50" t="s">
        <v>1</v>
      </c>
      <c r="D38" s="119" t="s">
        <v>2</v>
      </c>
      <c r="E38" s="50" t="s">
        <v>3</v>
      </c>
      <c r="F38" s="129" t="s">
        <v>120</v>
      </c>
      <c r="G38" s="130" t="s">
        <v>121</v>
      </c>
      <c r="H38" s="3"/>
    </row>
    <row r="39" spans="2:8" x14ac:dyDescent="0.25">
      <c r="B39" s="160">
        <v>1</v>
      </c>
      <c r="C39" s="152">
        <v>61</v>
      </c>
      <c r="D39" s="153">
        <v>6</v>
      </c>
      <c r="E39" s="152">
        <v>105</v>
      </c>
      <c r="F39" s="49">
        <v>9.84</v>
      </c>
      <c r="G39" s="154">
        <v>172.13</v>
      </c>
      <c r="H39" s="3"/>
    </row>
    <row r="40" spans="2:8" x14ac:dyDescent="0.25">
      <c r="B40" s="160">
        <v>2</v>
      </c>
      <c r="C40" s="152">
        <v>55</v>
      </c>
      <c r="D40" s="153">
        <v>2</v>
      </c>
      <c r="E40" s="152">
        <v>87</v>
      </c>
      <c r="F40" s="49">
        <v>3.64</v>
      </c>
      <c r="G40" s="154">
        <v>158.18</v>
      </c>
      <c r="H40" s="3"/>
    </row>
    <row r="41" spans="2:8" x14ac:dyDescent="0.25">
      <c r="B41" s="160">
        <v>3</v>
      </c>
      <c r="C41" s="152">
        <v>41</v>
      </c>
      <c r="D41" s="153">
        <v>1</v>
      </c>
      <c r="E41" s="152">
        <v>59</v>
      </c>
      <c r="F41" s="49">
        <v>2.44</v>
      </c>
      <c r="G41" s="154">
        <v>143.9</v>
      </c>
      <c r="H41" s="3"/>
    </row>
    <row r="42" spans="2:8" x14ac:dyDescent="0.25">
      <c r="B42" s="160">
        <v>4</v>
      </c>
      <c r="C42" s="152">
        <v>32</v>
      </c>
      <c r="D42" s="153">
        <v>2</v>
      </c>
      <c r="E42" s="152">
        <v>52</v>
      </c>
      <c r="F42" s="49">
        <v>6.25</v>
      </c>
      <c r="G42" s="154">
        <v>162.5</v>
      </c>
      <c r="H42" s="3"/>
    </row>
    <row r="43" spans="2:8" x14ac:dyDescent="0.25">
      <c r="B43" s="160">
        <v>5</v>
      </c>
      <c r="C43" s="152">
        <v>29</v>
      </c>
      <c r="D43" s="159" t="s">
        <v>140</v>
      </c>
      <c r="E43" s="152">
        <v>49</v>
      </c>
      <c r="F43" s="159" t="s">
        <v>140</v>
      </c>
      <c r="G43" s="154">
        <v>168.97</v>
      </c>
      <c r="H43" s="3"/>
    </row>
    <row r="44" spans="2:8" x14ac:dyDescent="0.25">
      <c r="B44" s="160">
        <v>6</v>
      </c>
      <c r="C44" s="152">
        <v>38</v>
      </c>
      <c r="D44" s="153">
        <v>4</v>
      </c>
      <c r="E44" s="152">
        <v>54</v>
      </c>
      <c r="F44" s="49">
        <v>10.53</v>
      </c>
      <c r="G44" s="154">
        <v>142.11000000000001</v>
      </c>
      <c r="H44" s="3"/>
    </row>
    <row r="45" spans="2:8" x14ac:dyDescent="0.25">
      <c r="B45" s="160">
        <v>7</v>
      </c>
      <c r="C45" s="152">
        <v>37</v>
      </c>
      <c r="D45" s="153">
        <v>4</v>
      </c>
      <c r="E45" s="152">
        <v>43</v>
      </c>
      <c r="F45" s="49">
        <v>10.81</v>
      </c>
      <c r="G45" s="154">
        <v>116.22</v>
      </c>
      <c r="H45" s="3"/>
    </row>
    <row r="46" spans="2:8" x14ac:dyDescent="0.25">
      <c r="B46" s="160">
        <v>8</v>
      </c>
      <c r="C46" s="152">
        <v>124</v>
      </c>
      <c r="D46" s="153">
        <v>2</v>
      </c>
      <c r="E46" s="152">
        <v>168</v>
      </c>
      <c r="F46" s="49">
        <v>1.61</v>
      </c>
      <c r="G46" s="154">
        <v>135.47999999999999</v>
      </c>
      <c r="H46" s="3"/>
    </row>
    <row r="47" spans="2:8" x14ac:dyDescent="0.25">
      <c r="B47" s="160">
        <v>9</v>
      </c>
      <c r="C47" s="152">
        <v>210</v>
      </c>
      <c r="D47" s="153">
        <v>1</v>
      </c>
      <c r="E47" s="152">
        <v>299</v>
      </c>
      <c r="F47" s="49">
        <v>0.48</v>
      </c>
      <c r="G47" s="154">
        <v>142.38</v>
      </c>
      <c r="H47" s="3"/>
    </row>
    <row r="48" spans="2:8" x14ac:dyDescent="0.25">
      <c r="B48" s="160">
        <v>10</v>
      </c>
      <c r="C48" s="152">
        <v>210</v>
      </c>
      <c r="D48" s="153">
        <v>2</v>
      </c>
      <c r="E48" s="152">
        <v>281</v>
      </c>
      <c r="F48" s="49">
        <v>0.95</v>
      </c>
      <c r="G48" s="154">
        <v>133.81</v>
      </c>
      <c r="H48" s="3"/>
    </row>
    <row r="49" spans="2:8" x14ac:dyDescent="0.25">
      <c r="B49" s="160">
        <v>11</v>
      </c>
      <c r="C49" s="152">
        <v>203</v>
      </c>
      <c r="D49" s="153">
        <v>5</v>
      </c>
      <c r="E49" s="152">
        <v>300</v>
      </c>
      <c r="F49" s="49">
        <v>2.46</v>
      </c>
      <c r="G49" s="154">
        <v>147.78</v>
      </c>
      <c r="H49" s="3"/>
    </row>
    <row r="50" spans="2:8" x14ac:dyDescent="0.25">
      <c r="B50" s="160">
        <v>12</v>
      </c>
      <c r="C50" s="152">
        <v>251</v>
      </c>
      <c r="D50" s="153">
        <v>4</v>
      </c>
      <c r="E50" s="152">
        <v>352</v>
      </c>
      <c r="F50" s="49">
        <v>1.59</v>
      </c>
      <c r="G50" s="154">
        <v>140.24</v>
      </c>
      <c r="H50" s="3"/>
    </row>
    <row r="51" spans="2:8" x14ac:dyDescent="0.25">
      <c r="B51" s="160">
        <v>13</v>
      </c>
      <c r="C51" s="152">
        <v>238</v>
      </c>
      <c r="D51" s="153">
        <v>2</v>
      </c>
      <c r="E51" s="152">
        <v>367</v>
      </c>
      <c r="F51" s="49">
        <v>0.84</v>
      </c>
      <c r="G51" s="154">
        <v>154.19999999999999</v>
      </c>
      <c r="H51" s="3"/>
    </row>
    <row r="52" spans="2:8" x14ac:dyDescent="0.25">
      <c r="B52" s="160">
        <v>14</v>
      </c>
      <c r="C52" s="152">
        <v>215</v>
      </c>
      <c r="D52" s="153">
        <v>2</v>
      </c>
      <c r="E52" s="152">
        <v>333</v>
      </c>
      <c r="F52" s="49">
        <v>0.93</v>
      </c>
      <c r="G52" s="154">
        <v>154.88</v>
      </c>
      <c r="H52" s="3"/>
    </row>
    <row r="53" spans="2:8" x14ac:dyDescent="0.25">
      <c r="B53" s="160">
        <v>15</v>
      </c>
      <c r="C53" s="152">
        <v>184</v>
      </c>
      <c r="D53" s="153">
        <v>3</v>
      </c>
      <c r="E53" s="152">
        <v>287</v>
      </c>
      <c r="F53" s="49">
        <v>1.63</v>
      </c>
      <c r="G53" s="154">
        <v>155.97999999999999</v>
      </c>
      <c r="H53" s="3"/>
    </row>
    <row r="54" spans="2:8" x14ac:dyDescent="0.25">
      <c r="B54" s="160">
        <v>16</v>
      </c>
      <c r="C54" s="152">
        <v>197</v>
      </c>
      <c r="D54" s="153">
        <v>7</v>
      </c>
      <c r="E54" s="152">
        <v>307</v>
      </c>
      <c r="F54" s="49">
        <v>3.55</v>
      </c>
      <c r="G54" s="154">
        <v>155.84</v>
      </c>
      <c r="H54" s="3"/>
    </row>
    <row r="55" spans="2:8" x14ac:dyDescent="0.25">
      <c r="B55" s="160">
        <v>17</v>
      </c>
      <c r="C55" s="152">
        <v>214</v>
      </c>
      <c r="D55" s="153">
        <v>5</v>
      </c>
      <c r="E55" s="152">
        <v>329</v>
      </c>
      <c r="F55" s="49">
        <v>2.34</v>
      </c>
      <c r="G55" s="154">
        <v>153.74</v>
      </c>
      <c r="H55" s="3"/>
    </row>
    <row r="56" spans="2:8" x14ac:dyDescent="0.25">
      <c r="B56" s="160">
        <v>18</v>
      </c>
      <c r="C56" s="152">
        <v>266</v>
      </c>
      <c r="D56" s="153">
        <v>7</v>
      </c>
      <c r="E56" s="152">
        <v>412</v>
      </c>
      <c r="F56" s="49">
        <v>2.63</v>
      </c>
      <c r="G56" s="154">
        <v>154.88999999999999</v>
      </c>
      <c r="H56" s="3"/>
    </row>
    <row r="57" spans="2:8" x14ac:dyDescent="0.25">
      <c r="B57" s="160">
        <v>19</v>
      </c>
      <c r="C57" s="152">
        <v>220</v>
      </c>
      <c r="D57" s="153">
        <v>6</v>
      </c>
      <c r="E57" s="152">
        <v>362</v>
      </c>
      <c r="F57" s="49">
        <v>2.73</v>
      </c>
      <c r="G57" s="154">
        <v>164.55</v>
      </c>
      <c r="H57" s="3"/>
    </row>
    <row r="58" spans="2:8" x14ac:dyDescent="0.25">
      <c r="B58" s="160">
        <v>20</v>
      </c>
      <c r="C58" s="152">
        <v>163</v>
      </c>
      <c r="D58" s="153">
        <v>2</v>
      </c>
      <c r="E58" s="152">
        <v>264</v>
      </c>
      <c r="F58" s="49">
        <v>1.23</v>
      </c>
      <c r="G58" s="154">
        <v>161.96</v>
      </c>
      <c r="H58" s="3"/>
    </row>
    <row r="59" spans="2:8" x14ac:dyDescent="0.25">
      <c r="B59" s="160">
        <v>21</v>
      </c>
      <c r="C59" s="152">
        <v>112</v>
      </c>
      <c r="D59" s="153">
        <v>3</v>
      </c>
      <c r="E59" s="152">
        <v>198</v>
      </c>
      <c r="F59" s="49">
        <v>2.68</v>
      </c>
      <c r="G59" s="154">
        <v>176.79</v>
      </c>
      <c r="H59" s="3"/>
    </row>
    <row r="60" spans="2:8" x14ac:dyDescent="0.25">
      <c r="B60" s="160">
        <v>22</v>
      </c>
      <c r="C60" s="152">
        <v>83</v>
      </c>
      <c r="D60" s="153">
        <v>2</v>
      </c>
      <c r="E60" s="152">
        <v>131</v>
      </c>
      <c r="F60" s="49">
        <v>2.41</v>
      </c>
      <c r="G60" s="154">
        <v>157.83000000000001</v>
      </c>
      <c r="H60" s="3"/>
    </row>
    <row r="61" spans="2:8" x14ac:dyDescent="0.25">
      <c r="B61" s="160">
        <v>23</v>
      </c>
      <c r="C61" s="152">
        <v>63</v>
      </c>
      <c r="D61" s="153">
        <v>1</v>
      </c>
      <c r="E61" s="152">
        <v>112</v>
      </c>
      <c r="F61" s="49">
        <v>1.59</v>
      </c>
      <c r="G61" s="154">
        <v>177.78</v>
      </c>
      <c r="H61" s="3"/>
    </row>
    <row r="62" spans="2:8" x14ac:dyDescent="0.25">
      <c r="B62" s="160">
        <v>24</v>
      </c>
      <c r="C62" s="152">
        <v>58</v>
      </c>
      <c r="D62" s="153">
        <v>2</v>
      </c>
      <c r="E62" s="152">
        <v>83</v>
      </c>
      <c r="F62" s="49">
        <v>3.45</v>
      </c>
      <c r="G62" s="154">
        <v>143.1</v>
      </c>
      <c r="H62" s="3"/>
    </row>
    <row r="63" spans="2:8" x14ac:dyDescent="0.25">
      <c r="B63" s="160" t="s">
        <v>128</v>
      </c>
      <c r="C63" s="152">
        <v>125</v>
      </c>
      <c r="D63" s="159">
        <v>2</v>
      </c>
      <c r="E63" s="152">
        <v>161</v>
      </c>
      <c r="F63" s="159">
        <v>1.6</v>
      </c>
      <c r="G63" s="154">
        <v>128.80000000000001</v>
      </c>
      <c r="H63" s="3"/>
    </row>
    <row r="64" spans="2:8" x14ac:dyDescent="0.25">
      <c r="B64" s="34" t="s">
        <v>8</v>
      </c>
      <c r="C64" s="155">
        <v>3429</v>
      </c>
      <c r="D64" s="155">
        <v>77</v>
      </c>
      <c r="E64" s="155">
        <v>5195</v>
      </c>
      <c r="F64" s="156">
        <v>2.25</v>
      </c>
      <c r="G64" s="156">
        <v>151.5</v>
      </c>
      <c r="H64" s="3"/>
    </row>
    <row r="65" spans="2:8" x14ac:dyDescent="0.25">
      <c r="B65" s="83" t="s">
        <v>188</v>
      </c>
      <c r="C65" s="3"/>
      <c r="D65" s="3"/>
      <c r="E65" s="3"/>
      <c r="F65" s="6"/>
      <c r="G65" s="6"/>
      <c r="H65" s="3"/>
    </row>
    <row r="66" spans="2:8" x14ac:dyDescent="0.25">
      <c r="B66" s="83" t="s">
        <v>201</v>
      </c>
      <c r="C66" s="3"/>
      <c r="D66" s="3"/>
      <c r="E66" s="3"/>
      <c r="F66" s="6"/>
      <c r="G66" s="6"/>
      <c r="H66" s="3"/>
    </row>
  </sheetData>
  <mergeCells count="2">
    <mergeCell ref="B2:H2"/>
    <mergeCell ref="B37:H37"/>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28"/>
  <sheetViews>
    <sheetView workbookViewId="0">
      <selection activeCell="B25" sqref="B25"/>
    </sheetView>
  </sheetViews>
  <sheetFormatPr defaultRowHeight="15" x14ac:dyDescent="0.25"/>
  <sheetData>
    <row r="1" spans="2:18" x14ac:dyDescent="0.25">
      <c r="B1" s="78" t="s">
        <v>277</v>
      </c>
      <c r="C1" s="78"/>
      <c r="D1" s="78"/>
      <c r="E1" s="78"/>
      <c r="F1" s="6"/>
      <c r="G1" s="3"/>
      <c r="H1" s="3"/>
    </row>
    <row r="2" spans="2:18" x14ac:dyDescent="0.25">
      <c r="B2" s="161" t="s">
        <v>202</v>
      </c>
      <c r="C2" s="162"/>
      <c r="D2" s="162"/>
      <c r="E2" s="162"/>
      <c r="F2" s="163"/>
      <c r="G2" s="163"/>
      <c r="H2" s="163"/>
      <c r="I2" s="3"/>
      <c r="J2" s="6"/>
      <c r="K2" s="3"/>
      <c r="L2" s="3"/>
      <c r="M2" s="3"/>
      <c r="N2" s="6"/>
      <c r="O2" s="3"/>
      <c r="P2" s="3"/>
      <c r="Q2" s="3"/>
      <c r="R2" s="6"/>
    </row>
    <row r="3" spans="2:18" ht="15" customHeight="1" x14ac:dyDescent="0.25">
      <c r="B3" s="260" t="s">
        <v>51</v>
      </c>
      <c r="C3" s="263" t="s">
        <v>72</v>
      </c>
      <c r="D3" s="263"/>
      <c r="E3" s="263"/>
      <c r="F3" s="263"/>
      <c r="G3" s="263"/>
      <c r="H3" s="263"/>
      <c r="I3" s="263"/>
      <c r="J3" s="263"/>
      <c r="K3" s="263"/>
      <c r="L3" s="263"/>
      <c r="M3" s="263"/>
      <c r="N3" s="263"/>
      <c r="O3" s="263"/>
      <c r="P3" s="263"/>
      <c r="Q3" s="263"/>
      <c r="R3" s="263"/>
    </row>
    <row r="4" spans="2:18" ht="15" customHeight="1" x14ac:dyDescent="0.25">
      <c r="B4" s="276"/>
      <c r="C4" s="262" t="s">
        <v>124</v>
      </c>
      <c r="D4" s="262"/>
      <c r="E4" s="262"/>
      <c r="F4" s="262"/>
      <c r="G4" s="263" t="s">
        <v>125</v>
      </c>
      <c r="H4" s="263"/>
      <c r="I4" s="263"/>
      <c r="J4" s="263"/>
      <c r="K4" s="262" t="s">
        <v>126</v>
      </c>
      <c r="L4" s="262"/>
      <c r="M4" s="262"/>
      <c r="N4" s="262"/>
      <c r="O4" s="263" t="s">
        <v>8</v>
      </c>
      <c r="P4" s="263"/>
      <c r="Q4" s="263"/>
      <c r="R4" s="263"/>
    </row>
    <row r="5" spans="2:18" ht="27" x14ac:dyDescent="0.25">
      <c r="B5" s="261"/>
      <c r="C5" s="146" t="s">
        <v>1</v>
      </c>
      <c r="D5" s="146" t="s">
        <v>2</v>
      </c>
      <c r="E5" s="146" t="s">
        <v>3</v>
      </c>
      <c r="F5" s="147" t="s">
        <v>158</v>
      </c>
      <c r="G5" s="146" t="s">
        <v>1</v>
      </c>
      <c r="H5" s="146" t="s">
        <v>2</v>
      </c>
      <c r="I5" s="146" t="s">
        <v>3</v>
      </c>
      <c r="J5" s="147" t="s">
        <v>158</v>
      </c>
      <c r="K5" s="146" t="s">
        <v>1</v>
      </c>
      <c r="L5" s="146" t="s">
        <v>2</v>
      </c>
      <c r="M5" s="146" t="s">
        <v>3</v>
      </c>
      <c r="N5" s="147" t="s">
        <v>158</v>
      </c>
      <c r="O5" s="146" t="s">
        <v>1</v>
      </c>
      <c r="P5" s="146" t="s">
        <v>2</v>
      </c>
      <c r="Q5" s="146" t="s">
        <v>3</v>
      </c>
      <c r="R5" s="147" t="s">
        <v>158</v>
      </c>
    </row>
    <row r="6" spans="2:18" x14ac:dyDescent="0.25">
      <c r="B6" s="160" t="s">
        <v>129</v>
      </c>
      <c r="C6" s="152">
        <v>163</v>
      </c>
      <c r="D6" s="165">
        <v>1</v>
      </c>
      <c r="E6" s="166">
        <v>291</v>
      </c>
      <c r="F6" s="49">
        <v>0.61</v>
      </c>
      <c r="G6" s="166">
        <v>231</v>
      </c>
      <c r="H6" s="165">
        <v>2</v>
      </c>
      <c r="I6" s="166">
        <v>444</v>
      </c>
      <c r="J6" s="49">
        <v>0.87</v>
      </c>
      <c r="K6" s="166">
        <v>487</v>
      </c>
      <c r="L6" s="165">
        <v>11</v>
      </c>
      <c r="M6" s="152">
        <v>818</v>
      </c>
      <c r="N6" s="49">
        <v>2.2599999999999998</v>
      </c>
      <c r="O6" s="152">
        <v>881</v>
      </c>
      <c r="P6" s="165">
        <v>14</v>
      </c>
      <c r="Q6" s="152">
        <v>1553</v>
      </c>
      <c r="R6" s="49">
        <v>1.59</v>
      </c>
    </row>
    <row r="7" spans="2:18" x14ac:dyDescent="0.25">
      <c r="B7" s="160" t="s">
        <v>130</v>
      </c>
      <c r="C7" s="152">
        <v>8</v>
      </c>
      <c r="D7" s="165">
        <v>1</v>
      </c>
      <c r="E7" s="166">
        <v>10</v>
      </c>
      <c r="F7" s="49">
        <v>12.5</v>
      </c>
      <c r="G7" s="166">
        <v>22</v>
      </c>
      <c r="H7" s="165">
        <v>1</v>
      </c>
      <c r="I7" s="166">
        <v>40</v>
      </c>
      <c r="J7" s="49">
        <v>4.55</v>
      </c>
      <c r="K7" s="166">
        <v>23</v>
      </c>
      <c r="L7" s="165">
        <v>1</v>
      </c>
      <c r="M7" s="152">
        <v>42</v>
      </c>
      <c r="N7" s="49">
        <v>4.3499999999999996</v>
      </c>
      <c r="O7" s="152">
        <v>53</v>
      </c>
      <c r="P7" s="165">
        <v>3</v>
      </c>
      <c r="Q7" s="152">
        <v>92</v>
      </c>
      <c r="R7" s="49">
        <v>5.66</v>
      </c>
    </row>
    <row r="8" spans="2:18" x14ac:dyDescent="0.25">
      <c r="B8" s="160" t="s">
        <v>131</v>
      </c>
      <c r="C8" s="152">
        <v>14</v>
      </c>
      <c r="D8" s="159" t="s">
        <v>140</v>
      </c>
      <c r="E8" s="166">
        <v>22</v>
      </c>
      <c r="F8" s="159" t="s">
        <v>140</v>
      </c>
      <c r="G8" s="166">
        <v>27</v>
      </c>
      <c r="H8" s="159" t="s">
        <v>140</v>
      </c>
      <c r="I8" s="166">
        <v>40</v>
      </c>
      <c r="J8" s="159" t="s">
        <v>140</v>
      </c>
      <c r="K8" s="166">
        <v>58</v>
      </c>
      <c r="L8" s="165">
        <v>2</v>
      </c>
      <c r="M8" s="152">
        <v>75</v>
      </c>
      <c r="N8" s="49">
        <v>3.45</v>
      </c>
      <c r="O8" s="152">
        <v>99</v>
      </c>
      <c r="P8" s="165">
        <v>2</v>
      </c>
      <c r="Q8" s="152">
        <v>137</v>
      </c>
      <c r="R8" s="49">
        <v>2.02</v>
      </c>
    </row>
    <row r="9" spans="2:18" x14ac:dyDescent="0.25">
      <c r="B9" s="160" t="s">
        <v>132</v>
      </c>
      <c r="C9" s="152">
        <v>25</v>
      </c>
      <c r="D9" s="159" t="s">
        <v>140</v>
      </c>
      <c r="E9" s="166">
        <v>43</v>
      </c>
      <c r="F9" s="159" t="s">
        <v>140</v>
      </c>
      <c r="G9" s="166">
        <v>26</v>
      </c>
      <c r="H9" s="165">
        <v>2</v>
      </c>
      <c r="I9" s="166">
        <v>49</v>
      </c>
      <c r="J9" s="49">
        <v>7.69</v>
      </c>
      <c r="K9" s="166">
        <v>66</v>
      </c>
      <c r="L9" s="165">
        <v>4</v>
      </c>
      <c r="M9" s="152">
        <v>104</v>
      </c>
      <c r="N9" s="49">
        <v>6.06</v>
      </c>
      <c r="O9" s="152">
        <v>117</v>
      </c>
      <c r="P9" s="165">
        <v>6</v>
      </c>
      <c r="Q9" s="152">
        <v>196</v>
      </c>
      <c r="R9" s="49">
        <v>5.13</v>
      </c>
    </row>
    <row r="10" spans="2:18" x14ac:dyDescent="0.25">
      <c r="B10" s="160" t="s">
        <v>133</v>
      </c>
      <c r="C10" s="152">
        <v>12</v>
      </c>
      <c r="D10" s="159" t="s">
        <v>140</v>
      </c>
      <c r="E10" s="166">
        <v>17</v>
      </c>
      <c r="F10" s="159" t="s">
        <v>140</v>
      </c>
      <c r="G10" s="166">
        <v>12</v>
      </c>
      <c r="H10" s="159" t="s">
        <v>140</v>
      </c>
      <c r="I10" s="166">
        <v>18</v>
      </c>
      <c r="J10" s="159" t="s">
        <v>140</v>
      </c>
      <c r="K10" s="166">
        <v>33</v>
      </c>
      <c r="L10" s="159" t="s">
        <v>140</v>
      </c>
      <c r="M10" s="152">
        <v>46</v>
      </c>
      <c r="N10" s="159" t="s">
        <v>140</v>
      </c>
      <c r="O10" s="152">
        <v>57</v>
      </c>
      <c r="P10" s="159" t="s">
        <v>140</v>
      </c>
      <c r="Q10" s="152">
        <v>81</v>
      </c>
      <c r="R10" s="159" t="s">
        <v>140</v>
      </c>
    </row>
    <row r="11" spans="2:18" x14ac:dyDescent="0.25">
      <c r="B11" s="160" t="s">
        <v>134</v>
      </c>
      <c r="C11" s="152">
        <v>31</v>
      </c>
      <c r="D11" s="165">
        <v>2</v>
      </c>
      <c r="E11" s="166">
        <v>50</v>
      </c>
      <c r="F11" s="49">
        <v>6.45</v>
      </c>
      <c r="G11" s="166">
        <v>36</v>
      </c>
      <c r="H11" s="159" t="s">
        <v>140</v>
      </c>
      <c r="I11" s="166">
        <v>65</v>
      </c>
      <c r="J11" s="159" t="s">
        <v>140</v>
      </c>
      <c r="K11" s="166">
        <v>66</v>
      </c>
      <c r="L11" s="165">
        <v>1</v>
      </c>
      <c r="M11" s="152">
        <v>106</v>
      </c>
      <c r="N11" s="49">
        <v>1.52</v>
      </c>
      <c r="O11" s="152">
        <v>133</v>
      </c>
      <c r="P11" s="165">
        <v>3</v>
      </c>
      <c r="Q11" s="152">
        <v>221</v>
      </c>
      <c r="R11" s="49">
        <v>2.2599999999999998</v>
      </c>
    </row>
    <row r="12" spans="2:18" x14ac:dyDescent="0.25">
      <c r="B12" s="160" t="s">
        <v>135</v>
      </c>
      <c r="C12" s="152">
        <v>5</v>
      </c>
      <c r="D12" s="159" t="s">
        <v>140</v>
      </c>
      <c r="E12" s="166">
        <v>9</v>
      </c>
      <c r="F12" s="159" t="s">
        <v>140</v>
      </c>
      <c r="G12" s="166">
        <v>7</v>
      </c>
      <c r="H12" s="159" t="s">
        <v>140</v>
      </c>
      <c r="I12" s="166">
        <v>9</v>
      </c>
      <c r="J12" s="159" t="s">
        <v>140</v>
      </c>
      <c r="K12" s="166">
        <v>23</v>
      </c>
      <c r="L12" s="165">
        <v>1</v>
      </c>
      <c r="M12" s="152">
        <v>30</v>
      </c>
      <c r="N12" s="49">
        <v>4.3499999999999996</v>
      </c>
      <c r="O12" s="152">
        <v>35</v>
      </c>
      <c r="P12" s="165">
        <v>1</v>
      </c>
      <c r="Q12" s="152">
        <v>48</v>
      </c>
      <c r="R12" s="49">
        <v>2.86</v>
      </c>
    </row>
    <row r="13" spans="2:18" x14ac:dyDescent="0.25">
      <c r="B13" s="160" t="s">
        <v>136</v>
      </c>
      <c r="C13" s="152">
        <v>13</v>
      </c>
      <c r="D13" s="165">
        <v>1</v>
      </c>
      <c r="E13" s="166">
        <v>17</v>
      </c>
      <c r="F13" s="49">
        <v>7.69</v>
      </c>
      <c r="G13" s="166">
        <v>11</v>
      </c>
      <c r="H13" s="159" t="s">
        <v>140</v>
      </c>
      <c r="I13" s="166">
        <v>20</v>
      </c>
      <c r="J13" s="159" t="s">
        <v>140</v>
      </c>
      <c r="K13" s="166">
        <v>40</v>
      </c>
      <c r="L13" s="159" t="s">
        <v>140</v>
      </c>
      <c r="M13" s="152">
        <v>66</v>
      </c>
      <c r="N13" s="159" t="s">
        <v>140</v>
      </c>
      <c r="O13" s="152">
        <v>64</v>
      </c>
      <c r="P13" s="165">
        <v>1</v>
      </c>
      <c r="Q13" s="152">
        <v>103</v>
      </c>
      <c r="R13" s="49">
        <v>1.56</v>
      </c>
    </row>
    <row r="14" spans="2:18" x14ac:dyDescent="0.25">
      <c r="B14" s="34" t="s">
        <v>8</v>
      </c>
      <c r="C14" s="155">
        <v>271</v>
      </c>
      <c r="D14" s="167">
        <v>5</v>
      </c>
      <c r="E14" s="167">
        <v>459</v>
      </c>
      <c r="F14" s="156">
        <v>1.85</v>
      </c>
      <c r="G14" s="167">
        <v>372</v>
      </c>
      <c r="H14" s="167">
        <v>5</v>
      </c>
      <c r="I14" s="167">
        <v>685</v>
      </c>
      <c r="J14" s="156">
        <v>1.34</v>
      </c>
      <c r="K14" s="167">
        <v>796</v>
      </c>
      <c r="L14" s="167">
        <v>20</v>
      </c>
      <c r="M14" s="155">
        <v>1287</v>
      </c>
      <c r="N14" s="156">
        <v>2.5099999999999998</v>
      </c>
      <c r="O14" s="155">
        <v>1439</v>
      </c>
      <c r="P14" s="167">
        <v>30</v>
      </c>
      <c r="Q14" s="155">
        <v>2431</v>
      </c>
      <c r="R14" s="156">
        <v>2.08</v>
      </c>
    </row>
    <row r="15" spans="2:18" x14ac:dyDescent="0.25">
      <c r="B15" s="87" t="s">
        <v>203</v>
      </c>
      <c r="C15" s="3"/>
      <c r="D15" s="3"/>
      <c r="E15" s="3"/>
      <c r="F15" s="6"/>
      <c r="G15" s="3"/>
      <c r="H15" s="3"/>
      <c r="I15" s="3"/>
      <c r="J15" s="6"/>
      <c r="K15" s="3"/>
      <c r="L15" s="3"/>
      <c r="M15" s="3"/>
      <c r="N15" s="6"/>
      <c r="O15" s="3"/>
      <c r="P15" s="3"/>
      <c r="Q15" s="3"/>
      <c r="R15" s="6"/>
    </row>
    <row r="16" spans="2:18" x14ac:dyDescent="0.25">
      <c r="B16" s="87" t="s">
        <v>186</v>
      </c>
      <c r="C16" s="3"/>
      <c r="D16" s="3"/>
      <c r="E16" s="3"/>
      <c r="F16" s="6"/>
      <c r="G16" s="3"/>
      <c r="H16" s="3"/>
      <c r="I16" s="3"/>
      <c r="J16" s="6"/>
      <c r="K16" s="3"/>
      <c r="L16" s="3"/>
      <c r="M16" s="3"/>
      <c r="N16" s="6"/>
      <c r="O16" s="3"/>
      <c r="P16" s="3"/>
      <c r="Q16" s="3"/>
      <c r="R16" s="6"/>
    </row>
    <row r="17" spans="2:18" s="3" customFormat="1" ht="11.25" x14ac:dyDescent="0.2">
      <c r="B17" s="12"/>
      <c r="F17" s="6"/>
      <c r="J17" s="6"/>
      <c r="N17" s="6"/>
      <c r="R17" s="6"/>
    </row>
    <row r="20" spans="2:18" x14ac:dyDescent="0.25">
      <c r="B20" s="78" t="s">
        <v>278</v>
      </c>
      <c r="C20" s="78"/>
      <c r="D20" s="78"/>
      <c r="E20" s="78"/>
      <c r="F20" s="6"/>
      <c r="G20" s="3"/>
      <c r="H20" s="3"/>
    </row>
    <row r="21" spans="2:18" x14ac:dyDescent="0.25">
      <c r="B21" s="161" t="s">
        <v>202</v>
      </c>
      <c r="C21" s="162"/>
      <c r="D21" s="162"/>
      <c r="E21" s="162"/>
      <c r="F21" s="163"/>
      <c r="G21" s="163"/>
      <c r="H21" s="163"/>
      <c r="I21" s="3"/>
      <c r="J21" s="6"/>
      <c r="K21" s="3"/>
      <c r="L21" s="3"/>
      <c r="M21" s="3"/>
      <c r="N21" s="6"/>
      <c r="O21" s="3"/>
      <c r="P21" s="3"/>
      <c r="Q21" s="3"/>
      <c r="R21" s="6"/>
    </row>
    <row r="22" spans="2:18" x14ac:dyDescent="0.25">
      <c r="B22" s="260" t="s">
        <v>51</v>
      </c>
      <c r="C22" s="263" t="s">
        <v>72</v>
      </c>
      <c r="D22" s="263"/>
      <c r="E22" s="263"/>
      <c r="F22" s="263"/>
      <c r="G22" s="263"/>
      <c r="H22" s="263"/>
      <c r="I22" s="263"/>
      <c r="J22" s="263"/>
      <c r="K22" s="263"/>
      <c r="L22" s="263"/>
      <c r="M22" s="263"/>
      <c r="N22" s="263"/>
      <c r="O22" s="263"/>
      <c r="P22" s="263"/>
      <c r="Q22" s="263"/>
      <c r="R22" s="263"/>
    </row>
    <row r="23" spans="2:18" x14ac:dyDescent="0.25">
      <c r="B23" s="276"/>
      <c r="C23" s="262" t="s">
        <v>124</v>
      </c>
      <c r="D23" s="262"/>
      <c r="E23" s="262"/>
      <c r="F23" s="262"/>
      <c r="G23" s="263" t="s">
        <v>125</v>
      </c>
      <c r="H23" s="263"/>
      <c r="I23" s="263"/>
      <c r="J23" s="263"/>
      <c r="K23" s="262" t="s">
        <v>126</v>
      </c>
      <c r="L23" s="262"/>
      <c r="M23" s="262"/>
      <c r="N23" s="262"/>
      <c r="O23" s="263" t="s">
        <v>8</v>
      </c>
      <c r="P23" s="263"/>
      <c r="Q23" s="263"/>
      <c r="R23" s="263"/>
    </row>
    <row r="24" spans="2:18" ht="27" x14ac:dyDescent="0.25">
      <c r="B24" s="261"/>
      <c r="C24" s="146" t="s">
        <v>1</v>
      </c>
      <c r="D24" s="146" t="s">
        <v>2</v>
      </c>
      <c r="E24" s="146" t="s">
        <v>3</v>
      </c>
      <c r="F24" s="147" t="s">
        <v>158</v>
      </c>
      <c r="G24" s="146" t="s">
        <v>1</v>
      </c>
      <c r="H24" s="146" t="s">
        <v>2</v>
      </c>
      <c r="I24" s="146" t="s">
        <v>3</v>
      </c>
      <c r="J24" s="147" t="s">
        <v>158</v>
      </c>
      <c r="K24" s="146" t="s">
        <v>1</v>
      </c>
      <c r="L24" s="146" t="s">
        <v>2</v>
      </c>
      <c r="M24" s="146" t="s">
        <v>3</v>
      </c>
      <c r="N24" s="147" t="s">
        <v>158</v>
      </c>
      <c r="O24" s="146" t="s">
        <v>1</v>
      </c>
      <c r="P24" s="146" t="s">
        <v>2</v>
      </c>
      <c r="Q24" s="146" t="s">
        <v>3</v>
      </c>
      <c r="R24" s="147" t="s">
        <v>158</v>
      </c>
    </row>
    <row r="25" spans="2:18" x14ac:dyDescent="0.25">
      <c r="B25" s="160" t="s">
        <v>225</v>
      </c>
      <c r="C25" s="152">
        <v>9</v>
      </c>
      <c r="D25" s="159" t="s">
        <v>140</v>
      </c>
      <c r="E25" s="166">
        <v>18</v>
      </c>
      <c r="F25" s="159" t="s">
        <v>140</v>
      </c>
      <c r="G25" s="166">
        <v>7</v>
      </c>
      <c r="H25" s="159" t="s">
        <v>140</v>
      </c>
      <c r="I25" s="166">
        <v>13</v>
      </c>
      <c r="J25" s="159" t="s">
        <v>140</v>
      </c>
      <c r="K25" s="166">
        <v>14</v>
      </c>
      <c r="L25" s="165">
        <v>2</v>
      </c>
      <c r="M25" s="152">
        <v>19</v>
      </c>
      <c r="N25" s="49">
        <v>14.29</v>
      </c>
      <c r="O25" s="152">
        <v>30</v>
      </c>
      <c r="P25" s="165">
        <v>2</v>
      </c>
      <c r="Q25" s="152">
        <v>50</v>
      </c>
      <c r="R25" s="49">
        <v>6.67</v>
      </c>
    </row>
    <row r="26" spans="2:18" x14ac:dyDescent="0.25">
      <c r="B26" s="34" t="s">
        <v>8</v>
      </c>
      <c r="C26" s="155">
        <v>9</v>
      </c>
      <c r="D26" s="167" t="s">
        <v>140</v>
      </c>
      <c r="E26" s="167">
        <v>18</v>
      </c>
      <c r="F26" s="156" t="s">
        <v>140</v>
      </c>
      <c r="G26" s="167">
        <v>7</v>
      </c>
      <c r="H26" s="167" t="s">
        <v>140</v>
      </c>
      <c r="I26" s="167">
        <v>13</v>
      </c>
      <c r="J26" s="156" t="s">
        <v>140</v>
      </c>
      <c r="K26" s="167">
        <v>14</v>
      </c>
      <c r="L26" s="167">
        <v>2</v>
      </c>
      <c r="M26" s="155">
        <v>19</v>
      </c>
      <c r="N26" s="156">
        <v>14.29</v>
      </c>
      <c r="O26" s="155">
        <v>30</v>
      </c>
      <c r="P26" s="167">
        <v>2</v>
      </c>
      <c r="Q26" s="155">
        <v>50</v>
      </c>
      <c r="R26" s="156">
        <v>6.67</v>
      </c>
    </row>
    <row r="27" spans="2:18" x14ac:dyDescent="0.25">
      <c r="B27" s="87" t="s">
        <v>203</v>
      </c>
      <c r="C27" s="3"/>
      <c r="D27" s="3"/>
      <c r="E27" s="3"/>
      <c r="F27" s="6"/>
      <c r="G27" s="3"/>
      <c r="H27" s="3"/>
      <c r="I27" s="3"/>
      <c r="J27" s="6"/>
      <c r="K27" s="3"/>
      <c r="L27" s="3"/>
      <c r="M27" s="3"/>
      <c r="N27" s="6"/>
      <c r="O27" s="3"/>
      <c r="P27" s="3"/>
      <c r="Q27" s="3"/>
      <c r="R27" s="6"/>
    </row>
    <row r="28" spans="2:18" x14ac:dyDescent="0.25">
      <c r="B28" s="87" t="s">
        <v>186</v>
      </c>
      <c r="C28" s="3"/>
      <c r="D28" s="3"/>
      <c r="E28" s="3"/>
      <c r="F28" s="6"/>
      <c r="G28" s="3"/>
      <c r="H28" s="3"/>
      <c r="I28" s="3"/>
      <c r="J28" s="6"/>
      <c r="K28" s="3"/>
      <c r="L28" s="3"/>
      <c r="M28" s="3"/>
      <c r="N28" s="6"/>
      <c r="O28" s="3"/>
      <c r="P28" s="3"/>
      <c r="Q28" s="3"/>
      <c r="R28" s="6"/>
    </row>
  </sheetData>
  <mergeCells count="12">
    <mergeCell ref="B3:B5"/>
    <mergeCell ref="C3:R3"/>
    <mergeCell ref="C4:F4"/>
    <mergeCell ref="G4:J4"/>
    <mergeCell ref="K4:N4"/>
    <mergeCell ref="O4:R4"/>
    <mergeCell ref="B22:B24"/>
    <mergeCell ref="C22:R22"/>
    <mergeCell ref="C23:F23"/>
    <mergeCell ref="G23:J23"/>
    <mergeCell ref="K23:N23"/>
    <mergeCell ref="O23:R2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workbookViewId="0">
      <selection activeCell="E36" sqref="E36"/>
    </sheetView>
  </sheetViews>
  <sheetFormatPr defaultRowHeight="11.25" x14ac:dyDescent="0.2"/>
  <cols>
    <col min="1" max="1" width="9.140625" style="3"/>
    <col min="2" max="2" width="9.140625" style="12"/>
    <col min="3" max="5" width="9.140625" style="3"/>
    <col min="6" max="6" width="9.140625" style="6"/>
    <col min="7" max="9" width="9.140625" style="3"/>
    <col min="10" max="10" width="9.140625" style="6"/>
    <col min="11" max="13" width="9.140625" style="3"/>
    <col min="14" max="14" width="9.140625" style="6"/>
    <col min="15" max="17" width="9.140625" style="3"/>
    <col min="18" max="18" width="9.140625" style="6"/>
    <col min="19" max="16384" width="9.140625" style="3"/>
  </cols>
  <sheetData>
    <row r="1" spans="1:18" ht="12.75" x14ac:dyDescent="0.2">
      <c r="A1" s="10"/>
      <c r="B1" s="80" t="s">
        <v>279</v>
      </c>
    </row>
    <row r="2" spans="1:18" ht="12.75" x14ac:dyDescent="0.2">
      <c r="A2" s="10"/>
      <c r="B2" s="74" t="s">
        <v>202</v>
      </c>
      <c r="C2" s="164"/>
    </row>
    <row r="3" spans="1:18" ht="15" customHeight="1" x14ac:dyDescent="0.2">
      <c r="A3" s="10"/>
      <c r="B3" s="277" t="s">
        <v>51</v>
      </c>
      <c r="C3" s="263" t="s">
        <v>72</v>
      </c>
      <c r="D3" s="263"/>
      <c r="E3" s="263"/>
      <c r="F3" s="263"/>
      <c r="G3" s="263"/>
      <c r="H3" s="263"/>
      <c r="I3" s="263"/>
      <c r="J3" s="263"/>
      <c r="K3" s="263"/>
      <c r="L3" s="263"/>
      <c r="M3" s="263"/>
      <c r="N3" s="263"/>
      <c r="O3" s="263"/>
      <c r="P3" s="263"/>
      <c r="Q3" s="263"/>
      <c r="R3" s="263"/>
    </row>
    <row r="4" spans="1:18" ht="15" customHeight="1" x14ac:dyDescent="0.2">
      <c r="A4" s="10"/>
      <c r="B4" s="278"/>
      <c r="C4" s="262" t="s">
        <v>124</v>
      </c>
      <c r="D4" s="262"/>
      <c r="E4" s="262"/>
      <c r="F4" s="262"/>
      <c r="G4" s="263" t="s">
        <v>125</v>
      </c>
      <c r="H4" s="263"/>
      <c r="I4" s="263"/>
      <c r="J4" s="263"/>
      <c r="K4" s="262" t="s">
        <v>126</v>
      </c>
      <c r="L4" s="262"/>
      <c r="M4" s="262"/>
      <c r="N4" s="262"/>
      <c r="O4" s="263" t="s">
        <v>8</v>
      </c>
      <c r="P4" s="263"/>
      <c r="Q4" s="263"/>
      <c r="R4" s="263"/>
    </row>
    <row r="5" spans="1:18" ht="27" x14ac:dyDescent="0.25">
      <c r="A5" s="10"/>
      <c r="B5" s="279"/>
      <c r="C5" s="119" t="s">
        <v>1</v>
      </c>
      <c r="D5" s="119" t="s">
        <v>2</v>
      </c>
      <c r="E5" s="119" t="s">
        <v>3</v>
      </c>
      <c r="F5" s="129" t="s">
        <v>158</v>
      </c>
      <c r="G5" s="119" t="s">
        <v>1</v>
      </c>
      <c r="H5" s="119" t="s">
        <v>2</v>
      </c>
      <c r="I5" s="119" t="s">
        <v>3</v>
      </c>
      <c r="J5" s="129" t="s">
        <v>158</v>
      </c>
      <c r="K5" s="119" t="s">
        <v>1</v>
      </c>
      <c r="L5" s="119" t="s">
        <v>2</v>
      </c>
      <c r="M5" s="119" t="s">
        <v>3</v>
      </c>
      <c r="N5" s="129" t="s">
        <v>158</v>
      </c>
      <c r="O5" s="119" t="s">
        <v>1</v>
      </c>
      <c r="P5" s="119" t="s">
        <v>2</v>
      </c>
      <c r="Q5" s="119" t="s">
        <v>3</v>
      </c>
      <c r="R5" s="129" t="s">
        <v>158</v>
      </c>
    </row>
    <row r="6" spans="1:18" ht="13.5" x14ac:dyDescent="0.2">
      <c r="A6" s="11"/>
      <c r="B6" s="68" t="s">
        <v>129</v>
      </c>
      <c r="C6" s="152">
        <v>137</v>
      </c>
      <c r="D6" s="165">
        <v>1</v>
      </c>
      <c r="E6" s="166">
        <v>248</v>
      </c>
      <c r="F6" s="49">
        <v>0.73</v>
      </c>
      <c r="G6" s="166">
        <v>184</v>
      </c>
      <c r="H6" s="159" t="s">
        <v>140</v>
      </c>
      <c r="I6" s="166">
        <v>336</v>
      </c>
      <c r="J6" s="159" t="s">
        <v>140</v>
      </c>
      <c r="K6" s="166">
        <v>373</v>
      </c>
      <c r="L6" s="165">
        <v>3</v>
      </c>
      <c r="M6" s="152">
        <v>626</v>
      </c>
      <c r="N6" s="49">
        <v>0.8</v>
      </c>
      <c r="O6" s="152">
        <v>694</v>
      </c>
      <c r="P6" s="165">
        <v>4</v>
      </c>
      <c r="Q6" s="152">
        <v>1210</v>
      </c>
      <c r="R6" s="49">
        <v>0.57999999999999996</v>
      </c>
    </row>
    <row r="7" spans="1:18" ht="13.5" x14ac:dyDescent="0.2">
      <c r="A7" s="11"/>
      <c r="B7" s="68" t="s">
        <v>130</v>
      </c>
      <c r="C7" s="152">
        <v>6</v>
      </c>
      <c r="D7" s="165">
        <v>1</v>
      </c>
      <c r="E7" s="166">
        <v>7</v>
      </c>
      <c r="F7" s="49">
        <v>16.670000000000002</v>
      </c>
      <c r="G7" s="166">
        <v>6</v>
      </c>
      <c r="H7" s="159" t="s">
        <v>140</v>
      </c>
      <c r="I7" s="166">
        <v>11</v>
      </c>
      <c r="J7" s="159" t="s">
        <v>140</v>
      </c>
      <c r="K7" s="166">
        <v>7</v>
      </c>
      <c r="L7" s="159" t="s">
        <v>140</v>
      </c>
      <c r="M7" s="152">
        <v>11</v>
      </c>
      <c r="N7" s="159" t="s">
        <v>140</v>
      </c>
      <c r="O7" s="152">
        <v>19</v>
      </c>
      <c r="P7" s="165">
        <v>1</v>
      </c>
      <c r="Q7" s="152">
        <v>29</v>
      </c>
      <c r="R7" s="49">
        <v>5.26</v>
      </c>
    </row>
    <row r="8" spans="1:18" ht="13.5" x14ac:dyDescent="0.2">
      <c r="A8" s="11"/>
      <c r="B8" s="68" t="s">
        <v>131</v>
      </c>
      <c r="C8" s="152">
        <v>9</v>
      </c>
      <c r="D8" s="159" t="s">
        <v>140</v>
      </c>
      <c r="E8" s="166">
        <v>14</v>
      </c>
      <c r="F8" s="159" t="s">
        <v>140</v>
      </c>
      <c r="G8" s="166">
        <v>13</v>
      </c>
      <c r="H8" s="159" t="s">
        <v>140</v>
      </c>
      <c r="I8" s="166">
        <v>15</v>
      </c>
      <c r="J8" s="159" t="s">
        <v>140</v>
      </c>
      <c r="K8" s="166">
        <v>32</v>
      </c>
      <c r="L8" s="165">
        <v>1</v>
      </c>
      <c r="M8" s="152">
        <v>42</v>
      </c>
      <c r="N8" s="49">
        <v>3.13</v>
      </c>
      <c r="O8" s="152">
        <v>54</v>
      </c>
      <c r="P8" s="165">
        <v>1</v>
      </c>
      <c r="Q8" s="152">
        <v>71</v>
      </c>
      <c r="R8" s="49">
        <v>1.85</v>
      </c>
    </row>
    <row r="9" spans="1:18" ht="13.5" x14ac:dyDescent="0.2">
      <c r="A9" s="11"/>
      <c r="B9" s="68" t="s">
        <v>132</v>
      </c>
      <c r="C9" s="152">
        <v>14</v>
      </c>
      <c r="D9" s="159" t="s">
        <v>140</v>
      </c>
      <c r="E9" s="166">
        <v>26</v>
      </c>
      <c r="F9" s="159" t="s">
        <v>140</v>
      </c>
      <c r="G9" s="166">
        <v>14</v>
      </c>
      <c r="H9" s="165">
        <v>1</v>
      </c>
      <c r="I9" s="166">
        <v>24</v>
      </c>
      <c r="J9" s="49">
        <v>7.14</v>
      </c>
      <c r="K9" s="166">
        <v>28</v>
      </c>
      <c r="L9" s="159" t="s">
        <v>140</v>
      </c>
      <c r="M9" s="152">
        <v>43</v>
      </c>
      <c r="N9" s="159" t="s">
        <v>140</v>
      </c>
      <c r="O9" s="152">
        <v>56</v>
      </c>
      <c r="P9" s="165">
        <v>1</v>
      </c>
      <c r="Q9" s="152">
        <v>93</v>
      </c>
      <c r="R9" s="49">
        <v>1.79</v>
      </c>
    </row>
    <row r="10" spans="1:18" ht="13.5" x14ac:dyDescent="0.2">
      <c r="A10" s="11"/>
      <c r="B10" s="68" t="s">
        <v>133</v>
      </c>
      <c r="C10" s="152">
        <v>9</v>
      </c>
      <c r="D10" s="159" t="s">
        <v>140</v>
      </c>
      <c r="E10" s="166">
        <v>12</v>
      </c>
      <c r="F10" s="159" t="s">
        <v>140</v>
      </c>
      <c r="G10" s="166">
        <v>5</v>
      </c>
      <c r="H10" s="159" t="s">
        <v>140</v>
      </c>
      <c r="I10" s="166">
        <v>7</v>
      </c>
      <c r="J10" s="159" t="s">
        <v>140</v>
      </c>
      <c r="K10" s="166">
        <v>21</v>
      </c>
      <c r="L10" s="159" t="s">
        <v>140</v>
      </c>
      <c r="M10" s="152">
        <v>25</v>
      </c>
      <c r="N10" s="159" t="s">
        <v>140</v>
      </c>
      <c r="O10" s="152">
        <v>35</v>
      </c>
      <c r="P10" s="159" t="s">
        <v>140</v>
      </c>
      <c r="Q10" s="152">
        <v>44</v>
      </c>
      <c r="R10" s="159" t="s">
        <v>140</v>
      </c>
    </row>
    <row r="11" spans="1:18" ht="13.5" x14ac:dyDescent="0.2">
      <c r="A11" s="11"/>
      <c r="B11" s="68" t="s">
        <v>134</v>
      </c>
      <c r="C11" s="152">
        <v>21</v>
      </c>
      <c r="D11" s="159" t="s">
        <v>140</v>
      </c>
      <c r="E11" s="166">
        <v>28</v>
      </c>
      <c r="F11" s="159" t="s">
        <v>140</v>
      </c>
      <c r="G11" s="166">
        <v>17</v>
      </c>
      <c r="H11" s="159" t="s">
        <v>140</v>
      </c>
      <c r="I11" s="166">
        <v>25</v>
      </c>
      <c r="J11" s="159" t="s">
        <v>140</v>
      </c>
      <c r="K11" s="166">
        <v>29</v>
      </c>
      <c r="L11" s="159" t="s">
        <v>140</v>
      </c>
      <c r="M11" s="152">
        <v>50</v>
      </c>
      <c r="N11" s="159" t="s">
        <v>140</v>
      </c>
      <c r="O11" s="152">
        <v>67</v>
      </c>
      <c r="P11" s="159" t="s">
        <v>140</v>
      </c>
      <c r="Q11" s="152">
        <v>103</v>
      </c>
      <c r="R11" s="159" t="s">
        <v>140</v>
      </c>
    </row>
    <row r="12" spans="1:18" ht="13.5" x14ac:dyDescent="0.2">
      <c r="A12" s="11"/>
      <c r="B12" s="68" t="s">
        <v>135</v>
      </c>
      <c r="C12" s="152">
        <v>4</v>
      </c>
      <c r="D12" s="159" t="s">
        <v>140</v>
      </c>
      <c r="E12" s="166">
        <v>7</v>
      </c>
      <c r="F12" s="159" t="s">
        <v>140</v>
      </c>
      <c r="G12" s="166">
        <v>4</v>
      </c>
      <c r="H12" s="159" t="s">
        <v>140</v>
      </c>
      <c r="I12" s="166">
        <v>4</v>
      </c>
      <c r="J12" s="159" t="s">
        <v>140</v>
      </c>
      <c r="K12" s="166">
        <v>16</v>
      </c>
      <c r="L12" s="165">
        <v>1</v>
      </c>
      <c r="M12" s="152">
        <v>19</v>
      </c>
      <c r="N12" s="49">
        <v>6.25</v>
      </c>
      <c r="O12" s="152">
        <v>24</v>
      </c>
      <c r="P12" s="165">
        <v>1</v>
      </c>
      <c r="Q12" s="152">
        <v>30</v>
      </c>
      <c r="R12" s="49">
        <v>4.17</v>
      </c>
    </row>
    <row r="13" spans="1:18" ht="13.5" x14ac:dyDescent="0.2">
      <c r="A13" s="11"/>
      <c r="B13" s="68" t="s">
        <v>136</v>
      </c>
      <c r="C13" s="152">
        <v>6</v>
      </c>
      <c r="D13" s="159" t="s">
        <v>140</v>
      </c>
      <c r="E13" s="166">
        <v>7</v>
      </c>
      <c r="F13" s="159" t="s">
        <v>140</v>
      </c>
      <c r="G13" s="166">
        <v>8</v>
      </c>
      <c r="H13" s="159" t="s">
        <v>140</v>
      </c>
      <c r="I13" s="166">
        <v>14</v>
      </c>
      <c r="J13" s="159" t="s">
        <v>140</v>
      </c>
      <c r="K13" s="166">
        <v>23</v>
      </c>
      <c r="L13" s="159" t="s">
        <v>140</v>
      </c>
      <c r="M13" s="152">
        <v>44</v>
      </c>
      <c r="N13" s="159" t="s">
        <v>140</v>
      </c>
      <c r="O13" s="152">
        <v>37</v>
      </c>
      <c r="P13" s="159" t="s">
        <v>140</v>
      </c>
      <c r="Q13" s="152">
        <v>65</v>
      </c>
      <c r="R13" s="159" t="s">
        <v>140</v>
      </c>
    </row>
    <row r="14" spans="1:18" ht="13.5" x14ac:dyDescent="0.25">
      <c r="A14" s="11"/>
      <c r="B14" s="34" t="s">
        <v>8</v>
      </c>
      <c r="C14" s="155">
        <v>206</v>
      </c>
      <c r="D14" s="167">
        <v>2</v>
      </c>
      <c r="E14" s="167">
        <v>349</v>
      </c>
      <c r="F14" s="156">
        <v>0.97</v>
      </c>
      <c r="G14" s="167">
        <v>251</v>
      </c>
      <c r="H14" s="167">
        <v>1</v>
      </c>
      <c r="I14" s="167">
        <v>436</v>
      </c>
      <c r="J14" s="156">
        <v>0.4</v>
      </c>
      <c r="K14" s="167">
        <v>529</v>
      </c>
      <c r="L14" s="167">
        <v>5</v>
      </c>
      <c r="M14" s="155">
        <v>860</v>
      </c>
      <c r="N14" s="156">
        <v>0.95</v>
      </c>
      <c r="O14" s="155">
        <v>986</v>
      </c>
      <c r="P14" s="167">
        <v>8</v>
      </c>
      <c r="Q14" s="155">
        <v>1645</v>
      </c>
      <c r="R14" s="156">
        <v>0.81</v>
      </c>
    </row>
    <row r="15" spans="1:18" x14ac:dyDescent="0.2">
      <c r="A15" s="10"/>
      <c r="B15" s="87" t="s">
        <v>203</v>
      </c>
    </row>
    <row r="16" spans="1:18" x14ac:dyDescent="0.2">
      <c r="A16" s="10"/>
      <c r="B16" s="87" t="s">
        <v>186</v>
      </c>
    </row>
    <row r="20" spans="2:18" ht="12.75" x14ac:dyDescent="0.2">
      <c r="B20" s="80" t="s">
        <v>280</v>
      </c>
    </row>
    <row r="21" spans="2:18" ht="12.75" x14ac:dyDescent="0.2">
      <c r="B21" s="74" t="s">
        <v>202</v>
      </c>
      <c r="C21" s="164"/>
    </row>
    <row r="22" spans="2:18" ht="13.5" x14ac:dyDescent="0.2">
      <c r="B22" s="260" t="s">
        <v>51</v>
      </c>
      <c r="C22" s="263" t="s">
        <v>72</v>
      </c>
      <c r="D22" s="263"/>
      <c r="E22" s="263"/>
      <c r="F22" s="263"/>
      <c r="G22" s="263"/>
      <c r="H22" s="263"/>
      <c r="I22" s="263"/>
      <c r="J22" s="263"/>
      <c r="K22" s="263"/>
      <c r="L22" s="263"/>
      <c r="M22" s="263"/>
      <c r="N22" s="263"/>
      <c r="O22" s="263"/>
      <c r="P22" s="263"/>
      <c r="Q22" s="263"/>
      <c r="R22" s="263"/>
    </row>
    <row r="23" spans="2:18" ht="13.5" x14ac:dyDescent="0.2">
      <c r="B23" s="276"/>
      <c r="C23" s="262" t="s">
        <v>124</v>
      </c>
      <c r="D23" s="262"/>
      <c r="E23" s="262"/>
      <c r="F23" s="262"/>
      <c r="G23" s="263" t="s">
        <v>125</v>
      </c>
      <c r="H23" s="263"/>
      <c r="I23" s="263"/>
      <c r="J23" s="263"/>
      <c r="K23" s="262" t="s">
        <v>126</v>
      </c>
      <c r="L23" s="262"/>
      <c r="M23" s="262"/>
      <c r="N23" s="262"/>
      <c r="O23" s="263" t="s">
        <v>8</v>
      </c>
      <c r="P23" s="263"/>
      <c r="Q23" s="263"/>
      <c r="R23" s="263"/>
    </row>
    <row r="24" spans="2:18" ht="27" x14ac:dyDescent="0.25">
      <c r="B24" s="276"/>
      <c r="C24" s="119" t="s">
        <v>1</v>
      </c>
      <c r="D24" s="119" t="s">
        <v>2</v>
      </c>
      <c r="E24" s="119" t="s">
        <v>3</v>
      </c>
      <c r="F24" s="129" t="s">
        <v>158</v>
      </c>
      <c r="G24" s="119" t="s">
        <v>1</v>
      </c>
      <c r="H24" s="119" t="s">
        <v>2</v>
      </c>
      <c r="I24" s="119" t="s">
        <v>3</v>
      </c>
      <c r="J24" s="129" t="s">
        <v>158</v>
      </c>
      <c r="K24" s="119" t="s">
        <v>1</v>
      </c>
      <c r="L24" s="119" t="s">
        <v>2</v>
      </c>
      <c r="M24" s="119" t="s">
        <v>3</v>
      </c>
      <c r="N24" s="129" t="s">
        <v>158</v>
      </c>
      <c r="O24" s="119" t="s">
        <v>1</v>
      </c>
      <c r="P24" s="119" t="s">
        <v>2</v>
      </c>
      <c r="Q24" s="119" t="s">
        <v>3</v>
      </c>
      <c r="R24" s="129" t="s">
        <v>158</v>
      </c>
    </row>
    <row r="25" spans="2:18" ht="13.5" x14ac:dyDescent="0.2">
      <c r="B25" s="68" t="s">
        <v>225</v>
      </c>
      <c r="C25" s="69">
        <v>5</v>
      </c>
      <c r="D25" s="121" t="s">
        <v>140</v>
      </c>
      <c r="E25" s="86">
        <v>13</v>
      </c>
      <c r="F25" s="121" t="s">
        <v>140</v>
      </c>
      <c r="G25" s="86">
        <v>2</v>
      </c>
      <c r="H25" s="121" t="s">
        <v>140</v>
      </c>
      <c r="I25" s="86">
        <v>3</v>
      </c>
      <c r="J25" s="121" t="s">
        <v>140</v>
      </c>
      <c r="K25" s="86">
        <v>8</v>
      </c>
      <c r="L25" s="85">
        <v>1</v>
      </c>
      <c r="M25" s="69">
        <v>8</v>
      </c>
      <c r="N25" s="71">
        <v>12.5</v>
      </c>
      <c r="O25" s="69">
        <v>15</v>
      </c>
      <c r="P25" s="85">
        <v>1</v>
      </c>
      <c r="Q25" s="69">
        <v>24</v>
      </c>
      <c r="R25" s="71">
        <v>6.67</v>
      </c>
    </row>
    <row r="26" spans="2:18" ht="13.5" x14ac:dyDescent="0.25">
      <c r="B26" s="34" t="s">
        <v>8</v>
      </c>
      <c r="C26" s="66">
        <v>5</v>
      </c>
      <c r="D26" s="36" t="s">
        <v>140</v>
      </c>
      <c r="E26" s="34">
        <v>13</v>
      </c>
      <c r="F26" s="37" t="s">
        <v>140</v>
      </c>
      <c r="G26" s="34">
        <v>2</v>
      </c>
      <c r="H26" s="36" t="s">
        <v>140</v>
      </c>
      <c r="I26" s="34">
        <v>3</v>
      </c>
      <c r="J26" s="36" t="s">
        <v>140</v>
      </c>
      <c r="K26" s="34">
        <v>8</v>
      </c>
      <c r="L26" s="34">
        <v>1</v>
      </c>
      <c r="M26" s="66">
        <v>8</v>
      </c>
      <c r="N26" s="73">
        <v>12.5</v>
      </c>
      <c r="O26" s="66">
        <v>15</v>
      </c>
      <c r="P26" s="34">
        <v>1</v>
      </c>
      <c r="Q26" s="66">
        <v>24</v>
      </c>
      <c r="R26" s="73">
        <v>6.67</v>
      </c>
    </row>
    <row r="27" spans="2:18" x14ac:dyDescent="0.2">
      <c r="B27" s="87" t="s">
        <v>203</v>
      </c>
    </row>
    <row r="28" spans="2:18" x14ac:dyDescent="0.2">
      <c r="B28" s="87" t="s">
        <v>186</v>
      </c>
    </row>
    <row r="29" spans="2:18" ht="12.75" x14ac:dyDescent="0.2">
      <c r="B29" s="80"/>
    </row>
  </sheetData>
  <mergeCells count="12">
    <mergeCell ref="B3:B5"/>
    <mergeCell ref="B22:B24"/>
    <mergeCell ref="C22:R22"/>
    <mergeCell ref="C23:F23"/>
    <mergeCell ref="G23:J23"/>
    <mergeCell ref="K23:N23"/>
    <mergeCell ref="O23:R23"/>
    <mergeCell ref="C3:R3"/>
    <mergeCell ref="C4:F4"/>
    <mergeCell ref="G4:J4"/>
    <mergeCell ref="K4:N4"/>
    <mergeCell ref="O4:R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workbookViewId="0">
      <selection activeCell="D37" sqref="D37"/>
    </sheetView>
  </sheetViews>
  <sheetFormatPr defaultRowHeight="11.25" x14ac:dyDescent="0.2"/>
  <cols>
    <col min="1" max="1" width="9.140625" style="3"/>
    <col min="2" max="2" width="9.140625" style="12"/>
    <col min="3" max="5" width="9.140625" style="3"/>
    <col min="6" max="6" width="9.140625" style="6"/>
    <col min="7" max="9" width="9.140625" style="3"/>
    <col min="10" max="10" width="9.140625" style="6"/>
    <col min="11" max="13" width="9.140625" style="3"/>
    <col min="14" max="14" width="9.140625" style="6"/>
    <col min="15" max="17" width="9.140625" style="3"/>
    <col min="18" max="18" width="9.140625" style="6"/>
    <col min="19" max="16384" width="9.140625" style="3"/>
  </cols>
  <sheetData>
    <row r="1" spans="1:18" x14ac:dyDescent="0.2">
      <c r="A1" s="10"/>
    </row>
    <row r="2" spans="1:18" ht="12.75" x14ac:dyDescent="0.2">
      <c r="A2" s="10"/>
      <c r="B2" s="78" t="s">
        <v>281</v>
      </c>
      <c r="C2" s="78"/>
      <c r="D2" s="78"/>
    </row>
    <row r="3" spans="1:18" ht="12.75" x14ac:dyDescent="0.2">
      <c r="A3" s="10"/>
      <c r="B3" s="161" t="s">
        <v>202</v>
      </c>
      <c r="C3" s="162"/>
      <c r="D3" s="162"/>
    </row>
    <row r="4" spans="1:18" ht="15" customHeight="1" x14ac:dyDescent="0.2">
      <c r="A4" s="10"/>
      <c r="B4" s="260" t="s">
        <v>51</v>
      </c>
      <c r="C4" s="263" t="s">
        <v>72</v>
      </c>
      <c r="D4" s="263"/>
      <c r="E4" s="263"/>
      <c r="F4" s="263"/>
      <c r="G4" s="263"/>
      <c r="H4" s="263"/>
      <c r="I4" s="263"/>
      <c r="J4" s="263"/>
      <c r="K4" s="263"/>
      <c r="L4" s="263"/>
      <c r="M4" s="263"/>
      <c r="N4" s="263"/>
      <c r="O4" s="263"/>
      <c r="P4" s="263"/>
      <c r="Q4" s="263"/>
      <c r="R4" s="263"/>
    </row>
    <row r="5" spans="1:18" ht="15" customHeight="1" x14ac:dyDescent="0.2">
      <c r="A5" s="10"/>
      <c r="B5" s="276"/>
      <c r="C5" s="262" t="s">
        <v>124</v>
      </c>
      <c r="D5" s="262"/>
      <c r="E5" s="262"/>
      <c r="F5" s="262"/>
      <c r="G5" s="263" t="s">
        <v>125</v>
      </c>
      <c r="H5" s="263"/>
      <c r="I5" s="263"/>
      <c r="J5" s="263"/>
      <c r="K5" s="262" t="s">
        <v>126</v>
      </c>
      <c r="L5" s="262"/>
      <c r="M5" s="262"/>
      <c r="N5" s="262"/>
      <c r="O5" s="263" t="s">
        <v>8</v>
      </c>
      <c r="P5" s="263"/>
      <c r="Q5" s="263"/>
      <c r="R5" s="263"/>
    </row>
    <row r="6" spans="1:18" ht="27" x14ac:dyDescent="0.25">
      <c r="A6" s="10"/>
      <c r="B6" s="276"/>
      <c r="C6" s="119" t="s">
        <v>1</v>
      </c>
      <c r="D6" s="119" t="s">
        <v>2</v>
      </c>
      <c r="E6" s="119" t="s">
        <v>3</v>
      </c>
      <c r="F6" s="129" t="s">
        <v>158</v>
      </c>
      <c r="G6" s="119" t="s">
        <v>1</v>
      </c>
      <c r="H6" s="119" t="s">
        <v>2</v>
      </c>
      <c r="I6" s="119" t="s">
        <v>3</v>
      </c>
      <c r="J6" s="129" t="s">
        <v>158</v>
      </c>
      <c r="K6" s="119" t="s">
        <v>1</v>
      </c>
      <c r="L6" s="119" t="s">
        <v>2</v>
      </c>
      <c r="M6" s="119" t="s">
        <v>3</v>
      </c>
      <c r="N6" s="129" t="s">
        <v>158</v>
      </c>
      <c r="O6" s="119" t="s">
        <v>1</v>
      </c>
      <c r="P6" s="119" t="s">
        <v>2</v>
      </c>
      <c r="Q6" s="119" t="s">
        <v>3</v>
      </c>
      <c r="R6" s="129" t="s">
        <v>158</v>
      </c>
    </row>
    <row r="7" spans="1:18" ht="13.5" x14ac:dyDescent="0.2">
      <c r="A7" s="11"/>
      <c r="B7" s="68" t="s">
        <v>129</v>
      </c>
      <c r="C7" s="69">
        <v>26</v>
      </c>
      <c r="D7" s="121" t="s">
        <v>140</v>
      </c>
      <c r="E7" s="86">
        <v>43</v>
      </c>
      <c r="F7" s="121" t="s">
        <v>140</v>
      </c>
      <c r="G7" s="86">
        <v>47</v>
      </c>
      <c r="H7" s="85">
        <v>2</v>
      </c>
      <c r="I7" s="86">
        <v>108</v>
      </c>
      <c r="J7" s="71">
        <v>4.26</v>
      </c>
      <c r="K7" s="86">
        <v>114</v>
      </c>
      <c r="L7" s="85">
        <v>8</v>
      </c>
      <c r="M7" s="69">
        <v>192</v>
      </c>
      <c r="N7" s="71">
        <v>7.02</v>
      </c>
      <c r="O7" s="69">
        <v>187</v>
      </c>
      <c r="P7" s="85">
        <v>10</v>
      </c>
      <c r="Q7" s="69">
        <v>343</v>
      </c>
      <c r="R7" s="71">
        <v>5.35</v>
      </c>
    </row>
    <row r="8" spans="1:18" ht="13.5" x14ac:dyDescent="0.2">
      <c r="A8" s="11"/>
      <c r="B8" s="68" t="s">
        <v>130</v>
      </c>
      <c r="C8" s="69">
        <v>2</v>
      </c>
      <c r="D8" s="121" t="s">
        <v>140</v>
      </c>
      <c r="E8" s="86">
        <v>3</v>
      </c>
      <c r="F8" s="121" t="s">
        <v>140</v>
      </c>
      <c r="G8" s="86">
        <v>16</v>
      </c>
      <c r="H8" s="85">
        <v>1</v>
      </c>
      <c r="I8" s="86">
        <v>29</v>
      </c>
      <c r="J8" s="71">
        <v>6.25</v>
      </c>
      <c r="K8" s="86">
        <v>16</v>
      </c>
      <c r="L8" s="85">
        <v>1</v>
      </c>
      <c r="M8" s="69">
        <v>31</v>
      </c>
      <c r="N8" s="71">
        <v>6.25</v>
      </c>
      <c r="O8" s="69">
        <v>34</v>
      </c>
      <c r="P8" s="85">
        <v>2</v>
      </c>
      <c r="Q8" s="69">
        <v>63</v>
      </c>
      <c r="R8" s="71">
        <v>5.88</v>
      </c>
    </row>
    <row r="9" spans="1:18" ht="13.5" x14ac:dyDescent="0.2">
      <c r="A9" s="11"/>
      <c r="B9" s="68" t="s">
        <v>131</v>
      </c>
      <c r="C9" s="69">
        <v>5</v>
      </c>
      <c r="D9" s="121" t="s">
        <v>140</v>
      </c>
      <c r="E9" s="86">
        <v>8</v>
      </c>
      <c r="F9" s="121" t="s">
        <v>140</v>
      </c>
      <c r="G9" s="86">
        <v>14</v>
      </c>
      <c r="H9" s="121" t="s">
        <v>140</v>
      </c>
      <c r="I9" s="86">
        <v>25</v>
      </c>
      <c r="J9" s="121" t="s">
        <v>140</v>
      </c>
      <c r="K9" s="86">
        <v>26</v>
      </c>
      <c r="L9" s="85">
        <v>1</v>
      </c>
      <c r="M9" s="69">
        <v>33</v>
      </c>
      <c r="N9" s="71">
        <v>3.85</v>
      </c>
      <c r="O9" s="69">
        <v>45</v>
      </c>
      <c r="P9" s="85">
        <v>1</v>
      </c>
      <c r="Q9" s="69">
        <v>66</v>
      </c>
      <c r="R9" s="71">
        <v>2.2200000000000002</v>
      </c>
    </row>
    <row r="10" spans="1:18" ht="13.5" x14ac:dyDescent="0.2">
      <c r="A10" s="11"/>
      <c r="B10" s="68" t="s">
        <v>132</v>
      </c>
      <c r="C10" s="69">
        <v>11</v>
      </c>
      <c r="D10" s="121" t="s">
        <v>140</v>
      </c>
      <c r="E10" s="86">
        <v>17</v>
      </c>
      <c r="F10" s="121" t="s">
        <v>140</v>
      </c>
      <c r="G10" s="86">
        <v>12</v>
      </c>
      <c r="H10" s="85">
        <v>1</v>
      </c>
      <c r="I10" s="86">
        <v>25</v>
      </c>
      <c r="J10" s="71">
        <v>8.33</v>
      </c>
      <c r="K10" s="86">
        <v>38</v>
      </c>
      <c r="L10" s="85">
        <v>4</v>
      </c>
      <c r="M10" s="69">
        <v>61</v>
      </c>
      <c r="N10" s="71">
        <v>10.53</v>
      </c>
      <c r="O10" s="69">
        <v>61</v>
      </c>
      <c r="P10" s="85">
        <v>5</v>
      </c>
      <c r="Q10" s="69">
        <v>103</v>
      </c>
      <c r="R10" s="71">
        <v>8.1999999999999993</v>
      </c>
    </row>
    <row r="11" spans="1:18" ht="13.5" x14ac:dyDescent="0.2">
      <c r="A11" s="11"/>
      <c r="B11" s="68" t="s">
        <v>133</v>
      </c>
      <c r="C11" s="69">
        <v>3</v>
      </c>
      <c r="D11" s="121" t="s">
        <v>140</v>
      </c>
      <c r="E11" s="86">
        <v>5</v>
      </c>
      <c r="F11" s="121" t="s">
        <v>140</v>
      </c>
      <c r="G11" s="86">
        <v>7</v>
      </c>
      <c r="H11" s="121" t="s">
        <v>140</v>
      </c>
      <c r="I11" s="86">
        <v>11</v>
      </c>
      <c r="J11" s="121" t="s">
        <v>140</v>
      </c>
      <c r="K11" s="86">
        <v>12</v>
      </c>
      <c r="L11" s="121" t="s">
        <v>140</v>
      </c>
      <c r="M11" s="69">
        <v>21</v>
      </c>
      <c r="N11" s="121" t="s">
        <v>140</v>
      </c>
      <c r="O11" s="69">
        <v>22</v>
      </c>
      <c r="P11" s="121" t="s">
        <v>140</v>
      </c>
      <c r="Q11" s="69">
        <v>37</v>
      </c>
      <c r="R11" s="121" t="s">
        <v>140</v>
      </c>
    </row>
    <row r="12" spans="1:18" ht="13.5" x14ac:dyDescent="0.2">
      <c r="A12" s="11"/>
      <c r="B12" s="68" t="s">
        <v>134</v>
      </c>
      <c r="C12" s="69">
        <v>10</v>
      </c>
      <c r="D12" s="85">
        <v>2</v>
      </c>
      <c r="E12" s="86">
        <v>22</v>
      </c>
      <c r="F12" s="71">
        <v>20</v>
      </c>
      <c r="G12" s="86">
        <v>19</v>
      </c>
      <c r="H12" s="121" t="s">
        <v>140</v>
      </c>
      <c r="I12" s="86">
        <v>40</v>
      </c>
      <c r="J12" s="121" t="s">
        <v>140</v>
      </c>
      <c r="K12" s="86">
        <v>37</v>
      </c>
      <c r="L12" s="85">
        <v>1</v>
      </c>
      <c r="M12" s="69">
        <v>56</v>
      </c>
      <c r="N12" s="71">
        <v>2.7</v>
      </c>
      <c r="O12" s="69">
        <v>66</v>
      </c>
      <c r="P12" s="85">
        <v>3</v>
      </c>
      <c r="Q12" s="69">
        <v>118</v>
      </c>
      <c r="R12" s="71">
        <v>4.55</v>
      </c>
    </row>
    <row r="13" spans="1:18" ht="13.5" x14ac:dyDescent="0.2">
      <c r="A13" s="11"/>
      <c r="B13" s="68" t="s">
        <v>135</v>
      </c>
      <c r="C13" s="69">
        <v>1</v>
      </c>
      <c r="D13" s="121" t="s">
        <v>140</v>
      </c>
      <c r="E13" s="86">
        <v>2</v>
      </c>
      <c r="F13" s="121" t="s">
        <v>140</v>
      </c>
      <c r="G13" s="86">
        <v>3</v>
      </c>
      <c r="H13" s="121" t="s">
        <v>140</v>
      </c>
      <c r="I13" s="86">
        <v>5</v>
      </c>
      <c r="J13" s="121" t="s">
        <v>140</v>
      </c>
      <c r="K13" s="86">
        <v>7</v>
      </c>
      <c r="L13" s="85">
        <v>0</v>
      </c>
      <c r="M13" s="69">
        <v>11</v>
      </c>
      <c r="N13" s="121" t="s">
        <v>140</v>
      </c>
      <c r="O13" s="69">
        <v>11</v>
      </c>
      <c r="P13" s="121" t="s">
        <v>140</v>
      </c>
      <c r="Q13" s="69">
        <v>18</v>
      </c>
      <c r="R13" s="121" t="s">
        <v>140</v>
      </c>
    </row>
    <row r="14" spans="1:18" ht="13.5" x14ac:dyDescent="0.2">
      <c r="A14" s="11"/>
      <c r="B14" s="68" t="s">
        <v>136</v>
      </c>
      <c r="C14" s="69">
        <v>7</v>
      </c>
      <c r="D14" s="85">
        <v>1</v>
      </c>
      <c r="E14" s="86">
        <v>10</v>
      </c>
      <c r="F14" s="71">
        <v>14.29</v>
      </c>
      <c r="G14" s="86">
        <v>3</v>
      </c>
      <c r="H14" s="121" t="s">
        <v>140</v>
      </c>
      <c r="I14" s="86">
        <v>6</v>
      </c>
      <c r="J14" s="121" t="s">
        <v>140</v>
      </c>
      <c r="K14" s="86">
        <v>17</v>
      </c>
      <c r="L14" s="85">
        <v>0</v>
      </c>
      <c r="M14" s="69">
        <v>22</v>
      </c>
      <c r="N14" s="121" t="s">
        <v>140</v>
      </c>
      <c r="O14" s="69">
        <v>27</v>
      </c>
      <c r="P14" s="85">
        <v>1</v>
      </c>
      <c r="Q14" s="69">
        <v>38</v>
      </c>
      <c r="R14" s="71">
        <v>3.7</v>
      </c>
    </row>
    <row r="15" spans="1:18" ht="13.5" x14ac:dyDescent="0.25">
      <c r="A15" s="11"/>
      <c r="B15" s="34" t="s">
        <v>8</v>
      </c>
      <c r="C15" s="66">
        <v>65</v>
      </c>
      <c r="D15" s="34">
        <v>3</v>
      </c>
      <c r="E15" s="34">
        <v>110</v>
      </c>
      <c r="F15" s="73">
        <v>4.62</v>
      </c>
      <c r="G15" s="34">
        <v>121</v>
      </c>
      <c r="H15" s="34">
        <v>4</v>
      </c>
      <c r="I15" s="34">
        <v>249</v>
      </c>
      <c r="J15" s="73">
        <v>3.31</v>
      </c>
      <c r="K15" s="34">
        <v>267</v>
      </c>
      <c r="L15" s="34">
        <v>15</v>
      </c>
      <c r="M15" s="66">
        <v>427</v>
      </c>
      <c r="N15" s="73">
        <v>5.62</v>
      </c>
      <c r="O15" s="66">
        <v>453</v>
      </c>
      <c r="P15" s="34">
        <v>22</v>
      </c>
      <c r="Q15" s="66">
        <v>786</v>
      </c>
      <c r="R15" s="73">
        <v>4.8600000000000003</v>
      </c>
    </row>
    <row r="16" spans="1:18" x14ac:dyDescent="0.2">
      <c r="A16" s="10"/>
      <c r="B16" s="87" t="s">
        <v>203</v>
      </c>
    </row>
    <row r="17" spans="1:18" x14ac:dyDescent="0.2">
      <c r="A17" s="10"/>
      <c r="B17" s="87" t="s">
        <v>186</v>
      </c>
    </row>
    <row r="18" spans="1:18" x14ac:dyDescent="0.2">
      <c r="A18" s="10"/>
      <c r="B18" s="7"/>
    </row>
    <row r="19" spans="1:18" x14ac:dyDescent="0.2">
      <c r="A19" s="10"/>
      <c r="B19" s="7"/>
    </row>
    <row r="21" spans="1:18" ht="12.75" x14ac:dyDescent="0.2">
      <c r="B21" s="78" t="s">
        <v>282</v>
      </c>
      <c r="C21" s="78"/>
      <c r="D21" s="78"/>
    </row>
    <row r="22" spans="1:18" ht="12.75" x14ac:dyDescent="0.2">
      <c r="B22" s="161" t="s">
        <v>202</v>
      </c>
      <c r="C22" s="162"/>
      <c r="D22" s="162"/>
    </row>
    <row r="23" spans="1:18" ht="13.5" x14ac:dyDescent="0.2">
      <c r="B23" s="260" t="s">
        <v>51</v>
      </c>
      <c r="C23" s="263" t="s">
        <v>72</v>
      </c>
      <c r="D23" s="263"/>
      <c r="E23" s="263"/>
      <c r="F23" s="263"/>
      <c r="G23" s="263"/>
      <c r="H23" s="263"/>
      <c r="I23" s="263"/>
      <c r="J23" s="263"/>
      <c r="K23" s="263"/>
      <c r="L23" s="263"/>
      <c r="M23" s="263"/>
      <c r="N23" s="263"/>
      <c r="O23" s="263"/>
      <c r="P23" s="263"/>
      <c r="Q23" s="263"/>
      <c r="R23" s="263"/>
    </row>
    <row r="24" spans="1:18" ht="13.5" x14ac:dyDescent="0.2">
      <c r="B24" s="276"/>
      <c r="C24" s="262" t="s">
        <v>124</v>
      </c>
      <c r="D24" s="262"/>
      <c r="E24" s="262"/>
      <c r="F24" s="262"/>
      <c r="G24" s="263" t="s">
        <v>125</v>
      </c>
      <c r="H24" s="263"/>
      <c r="I24" s="263"/>
      <c r="J24" s="263"/>
      <c r="K24" s="262" t="s">
        <v>126</v>
      </c>
      <c r="L24" s="262"/>
      <c r="M24" s="262"/>
      <c r="N24" s="262"/>
      <c r="O24" s="263" t="s">
        <v>8</v>
      </c>
      <c r="P24" s="263"/>
      <c r="Q24" s="263"/>
      <c r="R24" s="263"/>
    </row>
    <row r="25" spans="1:18" ht="27" x14ac:dyDescent="0.25">
      <c r="B25" s="261"/>
      <c r="C25" s="119" t="s">
        <v>1</v>
      </c>
      <c r="D25" s="119" t="s">
        <v>2</v>
      </c>
      <c r="E25" s="119" t="s">
        <v>3</v>
      </c>
      <c r="F25" s="129" t="s">
        <v>158</v>
      </c>
      <c r="G25" s="119" t="s">
        <v>1</v>
      </c>
      <c r="H25" s="119" t="s">
        <v>2</v>
      </c>
      <c r="I25" s="119" t="s">
        <v>3</v>
      </c>
      <c r="J25" s="129" t="s">
        <v>158</v>
      </c>
      <c r="K25" s="119" t="s">
        <v>1</v>
      </c>
      <c r="L25" s="119" t="s">
        <v>2</v>
      </c>
      <c r="M25" s="119" t="s">
        <v>3</v>
      </c>
      <c r="N25" s="129" t="s">
        <v>158</v>
      </c>
      <c r="O25" s="119" t="s">
        <v>1</v>
      </c>
      <c r="P25" s="119" t="s">
        <v>2</v>
      </c>
      <c r="Q25" s="119" t="s">
        <v>3</v>
      </c>
      <c r="R25" s="129" t="s">
        <v>158</v>
      </c>
    </row>
    <row r="26" spans="1:18" ht="13.5" x14ac:dyDescent="0.25">
      <c r="B26" s="160" t="s">
        <v>225</v>
      </c>
      <c r="C26" s="69">
        <v>4</v>
      </c>
      <c r="D26" s="121" t="s">
        <v>140</v>
      </c>
      <c r="E26" s="86">
        <v>5</v>
      </c>
      <c r="F26" s="121" t="s">
        <v>140</v>
      </c>
      <c r="G26" s="86">
        <v>5</v>
      </c>
      <c r="H26" s="121" t="s">
        <v>140</v>
      </c>
      <c r="I26" s="86">
        <v>10</v>
      </c>
      <c r="J26" s="121" t="s">
        <v>140</v>
      </c>
      <c r="K26" s="86">
        <v>6</v>
      </c>
      <c r="L26" s="85">
        <v>1</v>
      </c>
      <c r="M26" s="69">
        <v>11</v>
      </c>
      <c r="N26" s="71">
        <v>16.670000000000002</v>
      </c>
      <c r="O26" s="69">
        <v>15</v>
      </c>
      <c r="P26" s="85">
        <v>1</v>
      </c>
      <c r="Q26" s="69">
        <v>26</v>
      </c>
      <c r="R26" s="71">
        <v>6.67</v>
      </c>
    </row>
    <row r="27" spans="1:18" ht="13.5" x14ac:dyDescent="0.25">
      <c r="B27" s="34" t="s">
        <v>8</v>
      </c>
      <c r="C27" s="66">
        <v>4</v>
      </c>
      <c r="D27" s="36" t="s">
        <v>140</v>
      </c>
      <c r="E27" s="34">
        <v>5</v>
      </c>
      <c r="F27" s="37" t="s">
        <v>140</v>
      </c>
      <c r="G27" s="34">
        <v>5</v>
      </c>
      <c r="H27" s="36" t="s">
        <v>140</v>
      </c>
      <c r="I27" s="34">
        <v>10</v>
      </c>
      <c r="J27" s="37" t="s">
        <v>140</v>
      </c>
      <c r="K27" s="34">
        <v>6</v>
      </c>
      <c r="L27" s="34">
        <v>1</v>
      </c>
      <c r="M27" s="66">
        <v>11</v>
      </c>
      <c r="N27" s="73">
        <v>16.670000000000002</v>
      </c>
      <c r="O27" s="66">
        <v>15</v>
      </c>
      <c r="P27" s="34">
        <v>1</v>
      </c>
      <c r="Q27" s="66">
        <v>26</v>
      </c>
      <c r="R27" s="73">
        <v>6.67</v>
      </c>
    </row>
    <row r="28" spans="1:18" x14ac:dyDescent="0.2">
      <c r="B28" s="87" t="s">
        <v>203</v>
      </c>
    </row>
    <row r="29" spans="1:18" x14ac:dyDescent="0.2">
      <c r="B29" s="87" t="s">
        <v>186</v>
      </c>
    </row>
  </sheetData>
  <mergeCells count="12">
    <mergeCell ref="B4:B6"/>
    <mergeCell ref="C4:R4"/>
    <mergeCell ref="C5:F5"/>
    <mergeCell ref="G5:J5"/>
    <mergeCell ref="K5:N5"/>
    <mergeCell ref="O5:R5"/>
    <mergeCell ref="B23:B25"/>
    <mergeCell ref="C23:R23"/>
    <mergeCell ref="C24:F24"/>
    <mergeCell ref="G24:J24"/>
    <mergeCell ref="K24:N24"/>
    <mergeCell ref="O24:R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2"/>
  <sheetViews>
    <sheetView workbookViewId="0">
      <selection activeCell="K19" sqref="K19"/>
    </sheetView>
  </sheetViews>
  <sheetFormatPr defaultRowHeight="15" x14ac:dyDescent="0.25"/>
  <sheetData>
    <row r="2" spans="2:9" x14ac:dyDescent="0.25">
      <c r="B2" s="230" t="s">
        <v>138</v>
      </c>
      <c r="C2" s="231"/>
      <c r="D2" s="231"/>
      <c r="E2" s="231"/>
      <c r="F2" s="231"/>
      <c r="G2" s="231"/>
      <c r="H2" s="231"/>
      <c r="I2" s="231"/>
    </row>
    <row r="3" spans="2:9" x14ac:dyDescent="0.25">
      <c r="B3" s="232" t="s">
        <v>257</v>
      </c>
      <c r="C3" s="233"/>
      <c r="D3" s="233"/>
      <c r="E3" s="233"/>
      <c r="F3" s="233"/>
    </row>
    <row r="4" spans="2:9" x14ac:dyDescent="0.25">
      <c r="B4" s="234" t="s">
        <v>0</v>
      </c>
      <c r="C4" s="228">
        <v>2014</v>
      </c>
      <c r="D4" s="228"/>
      <c r="E4" s="237">
        <v>2013</v>
      </c>
      <c r="F4" s="237"/>
    </row>
    <row r="5" spans="2:9" x14ac:dyDescent="0.25">
      <c r="B5" s="235"/>
      <c r="C5" s="228"/>
      <c r="D5" s="228"/>
      <c r="E5" s="237"/>
      <c r="F5" s="237"/>
    </row>
    <row r="6" spans="2:9" ht="27" x14ac:dyDescent="0.25">
      <c r="B6" s="236"/>
      <c r="C6" s="135" t="s">
        <v>263</v>
      </c>
      <c r="D6" s="26" t="s">
        <v>5</v>
      </c>
      <c r="E6" s="135" t="s">
        <v>263</v>
      </c>
      <c r="F6" s="26" t="s">
        <v>5</v>
      </c>
    </row>
    <row r="7" spans="2:9" x14ac:dyDescent="0.25">
      <c r="B7" s="27" t="s">
        <v>129</v>
      </c>
      <c r="C7" s="32">
        <v>1.75</v>
      </c>
      <c r="D7" s="33">
        <v>1.17</v>
      </c>
      <c r="E7" s="38">
        <v>2.09</v>
      </c>
      <c r="F7" s="39">
        <v>1.37</v>
      </c>
    </row>
    <row r="8" spans="2:9" x14ac:dyDescent="0.25">
      <c r="B8" s="27" t="s">
        <v>130</v>
      </c>
      <c r="C8" s="32">
        <v>3.89</v>
      </c>
      <c r="D8" s="33">
        <v>2.64</v>
      </c>
      <c r="E8" s="38">
        <v>3.13</v>
      </c>
      <c r="F8" s="39">
        <v>2.21</v>
      </c>
    </row>
    <row r="9" spans="2:9" x14ac:dyDescent="0.25">
      <c r="B9" s="27" t="s">
        <v>131</v>
      </c>
      <c r="C9" s="32">
        <v>3.06</v>
      </c>
      <c r="D9" s="33">
        <v>2.29</v>
      </c>
      <c r="E9" s="38">
        <v>1.79</v>
      </c>
      <c r="F9" s="39">
        <v>1.3</v>
      </c>
    </row>
    <row r="10" spans="2:9" x14ac:dyDescent="0.25">
      <c r="B10" s="27" t="s">
        <v>132</v>
      </c>
      <c r="C10" s="32">
        <v>3.49</v>
      </c>
      <c r="D10" s="33">
        <v>2.27</v>
      </c>
      <c r="E10" s="38">
        <v>3.86</v>
      </c>
      <c r="F10" s="39">
        <v>2.52</v>
      </c>
    </row>
    <row r="11" spans="2:9" x14ac:dyDescent="0.25">
      <c r="B11" s="27" t="s">
        <v>133</v>
      </c>
      <c r="C11" s="32">
        <v>2.17</v>
      </c>
      <c r="D11" s="33">
        <v>1.59</v>
      </c>
      <c r="E11" s="38">
        <v>3.52</v>
      </c>
      <c r="F11" s="39">
        <v>2.52</v>
      </c>
    </row>
    <row r="12" spans="2:9" x14ac:dyDescent="0.25">
      <c r="B12" s="27" t="s">
        <v>134</v>
      </c>
      <c r="C12" s="32">
        <v>2.75</v>
      </c>
      <c r="D12" s="33">
        <v>1.95</v>
      </c>
      <c r="E12" s="38">
        <v>1.98</v>
      </c>
      <c r="F12" s="39">
        <v>1.39</v>
      </c>
    </row>
    <row r="13" spans="2:9" x14ac:dyDescent="0.25">
      <c r="B13" s="27" t="s">
        <v>135</v>
      </c>
      <c r="C13" s="32">
        <v>2.9</v>
      </c>
      <c r="D13" s="33">
        <v>2.12</v>
      </c>
      <c r="E13" s="38">
        <v>1.17</v>
      </c>
      <c r="F13" s="39">
        <v>0.92</v>
      </c>
    </row>
    <row r="14" spans="2:9" x14ac:dyDescent="0.25">
      <c r="B14" s="27" t="s">
        <v>136</v>
      </c>
      <c r="C14" s="32">
        <v>1.9</v>
      </c>
      <c r="D14" s="33">
        <v>1.33</v>
      </c>
      <c r="E14" s="38">
        <v>1.79</v>
      </c>
      <c r="F14" s="39">
        <v>1.34</v>
      </c>
    </row>
    <row r="15" spans="2:9" x14ac:dyDescent="0.25">
      <c r="B15" s="34" t="s">
        <v>137</v>
      </c>
      <c r="C15" s="37">
        <v>2.3199999999999998</v>
      </c>
      <c r="D15" s="37">
        <v>1.58</v>
      </c>
      <c r="E15" s="37">
        <v>2.2999999999999998</v>
      </c>
      <c r="F15" s="37">
        <v>1.56</v>
      </c>
    </row>
    <row r="16" spans="2:9" x14ac:dyDescent="0.25">
      <c r="B16" s="34" t="s">
        <v>4</v>
      </c>
      <c r="C16" s="37">
        <v>1.91</v>
      </c>
      <c r="D16" s="37">
        <v>1.33</v>
      </c>
      <c r="E16" s="37">
        <v>1.87</v>
      </c>
      <c r="F16" s="37">
        <v>1.3</v>
      </c>
    </row>
    <row r="17" spans="2:9" ht="16.5" x14ac:dyDescent="0.3">
      <c r="B17" s="238" t="s">
        <v>188</v>
      </c>
      <c r="C17" s="239"/>
      <c r="D17" s="239"/>
      <c r="E17" s="239"/>
      <c r="F17" s="239"/>
      <c r="G17" s="239"/>
      <c r="H17" s="239"/>
      <c r="I17" s="239"/>
    </row>
    <row r="18" spans="2:9" ht="25.5" customHeight="1" x14ac:dyDescent="0.3">
      <c r="B18" s="238" t="s">
        <v>296</v>
      </c>
      <c r="C18" s="239"/>
      <c r="D18" s="239"/>
      <c r="E18" s="239"/>
      <c r="F18" s="239"/>
      <c r="G18" s="239"/>
      <c r="H18" s="239"/>
      <c r="I18" s="239"/>
    </row>
    <row r="19" spans="2:9" ht="24" customHeight="1" x14ac:dyDescent="0.25"/>
    <row r="21" spans="2:9" ht="15" customHeight="1" x14ac:dyDescent="0.25"/>
    <row r="23" spans="2:9" x14ac:dyDescent="0.25">
      <c r="B23" s="230" t="s">
        <v>254</v>
      </c>
      <c r="C23" s="231"/>
      <c r="D23" s="231"/>
      <c r="E23" s="231"/>
      <c r="F23" s="231"/>
      <c r="G23" s="231"/>
      <c r="H23" s="231"/>
      <c r="I23" s="231"/>
    </row>
    <row r="24" spans="2:9" x14ac:dyDescent="0.25">
      <c r="B24" s="232" t="s">
        <v>257</v>
      </c>
      <c r="C24" s="233"/>
      <c r="D24" s="233"/>
      <c r="E24" s="233"/>
      <c r="F24" s="233"/>
    </row>
    <row r="25" spans="2:9" x14ac:dyDescent="0.25">
      <c r="B25" s="240" t="s">
        <v>0</v>
      </c>
      <c r="C25" s="228">
        <v>2014</v>
      </c>
      <c r="D25" s="228"/>
      <c r="E25" s="237">
        <v>2013</v>
      </c>
      <c r="F25" s="237"/>
    </row>
    <row r="26" spans="2:9" x14ac:dyDescent="0.25">
      <c r="B26" s="240"/>
      <c r="C26" s="228"/>
      <c r="D26" s="228"/>
      <c r="E26" s="237"/>
      <c r="F26" s="237"/>
    </row>
    <row r="27" spans="2:9" ht="27" x14ac:dyDescent="0.25">
      <c r="B27" s="240"/>
      <c r="C27" s="146" t="s">
        <v>263</v>
      </c>
      <c r="D27" s="146" t="s">
        <v>5</v>
      </c>
      <c r="E27" s="146" t="s">
        <v>263</v>
      </c>
      <c r="F27" s="146" t="s">
        <v>5</v>
      </c>
    </row>
    <row r="28" spans="2:9" x14ac:dyDescent="0.25">
      <c r="B28" s="27" t="s">
        <v>225</v>
      </c>
      <c r="C28" s="32">
        <v>4.41</v>
      </c>
      <c r="D28" s="33">
        <v>3.07</v>
      </c>
      <c r="E28" s="38">
        <v>2.2200000000000002</v>
      </c>
      <c r="F28" s="39">
        <v>1.54</v>
      </c>
    </row>
    <row r="29" spans="2:9" ht="27" x14ac:dyDescent="0.25">
      <c r="B29" s="34" t="s">
        <v>226</v>
      </c>
      <c r="C29" s="37">
        <v>4.41</v>
      </c>
      <c r="D29" s="37">
        <v>3.07</v>
      </c>
      <c r="E29" s="37">
        <v>2.2200000000000002</v>
      </c>
      <c r="F29" s="37">
        <v>1.54</v>
      </c>
    </row>
    <row r="30" spans="2:9" x14ac:dyDescent="0.25">
      <c r="B30" s="34" t="s">
        <v>4</v>
      </c>
      <c r="C30" s="37">
        <v>1.91</v>
      </c>
      <c r="D30" s="37">
        <v>1.33</v>
      </c>
      <c r="E30" s="37">
        <v>1.87</v>
      </c>
      <c r="F30" s="37">
        <v>1.3</v>
      </c>
    </row>
    <row r="31" spans="2:9" ht="15" customHeight="1" x14ac:dyDescent="0.3">
      <c r="B31" s="238" t="s">
        <v>188</v>
      </c>
      <c r="C31" s="239"/>
      <c r="D31" s="239"/>
      <c r="E31" s="239"/>
      <c r="F31" s="239"/>
      <c r="G31" s="239"/>
      <c r="H31" s="239"/>
      <c r="I31" s="239"/>
    </row>
    <row r="32" spans="2:9" ht="30" customHeight="1" x14ac:dyDescent="0.3">
      <c r="B32" s="238" t="s">
        <v>296</v>
      </c>
      <c r="C32" s="239"/>
      <c r="D32" s="239"/>
      <c r="E32" s="239"/>
      <c r="F32" s="239"/>
      <c r="G32" s="239"/>
      <c r="H32" s="239"/>
      <c r="I32" s="239"/>
    </row>
  </sheetData>
  <mergeCells count="14">
    <mergeCell ref="B18:I18"/>
    <mergeCell ref="B17:I17"/>
    <mergeCell ref="B2:I2"/>
    <mergeCell ref="B3:F3"/>
    <mergeCell ref="B4:B6"/>
    <mergeCell ref="C4:D5"/>
    <mergeCell ref="E4:F5"/>
    <mergeCell ref="B31:I31"/>
    <mergeCell ref="B32:I32"/>
    <mergeCell ref="B23:I23"/>
    <mergeCell ref="B24:F24"/>
    <mergeCell ref="B25:B27"/>
    <mergeCell ref="C25:D26"/>
    <mergeCell ref="E25:F26"/>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1"/>
  <sheetViews>
    <sheetView workbookViewId="0">
      <selection activeCell="L24" sqref="L24"/>
    </sheetView>
  </sheetViews>
  <sheetFormatPr defaultRowHeight="15" x14ac:dyDescent="0.25"/>
  <cols>
    <col min="2" max="2" width="17.7109375" customWidth="1"/>
  </cols>
  <sheetData>
    <row r="1" spans="2:9" x14ac:dyDescent="0.25">
      <c r="B1" s="80" t="s">
        <v>293</v>
      </c>
    </row>
    <row r="2" spans="2:9" x14ac:dyDescent="0.25">
      <c r="B2" s="74" t="s">
        <v>222</v>
      </c>
    </row>
    <row r="3" spans="2:9" x14ac:dyDescent="0.25">
      <c r="B3" s="280" t="s">
        <v>37</v>
      </c>
      <c r="C3" s="283">
        <v>2014</v>
      </c>
      <c r="D3" s="283"/>
      <c r="E3" s="283"/>
      <c r="F3" s="283"/>
      <c r="G3" s="284" t="s">
        <v>283</v>
      </c>
      <c r="H3" s="284"/>
      <c r="I3" s="284"/>
    </row>
    <row r="4" spans="2:9" x14ac:dyDescent="0.25">
      <c r="B4" s="281"/>
      <c r="C4" s="283"/>
      <c r="D4" s="283"/>
      <c r="E4" s="283"/>
      <c r="F4" s="283"/>
      <c r="G4" s="284"/>
      <c r="H4" s="284"/>
      <c r="I4" s="284"/>
    </row>
    <row r="5" spans="2:9" ht="27" x14ac:dyDescent="0.25">
      <c r="B5" s="282"/>
      <c r="C5" s="88" t="s">
        <v>38</v>
      </c>
      <c r="D5" s="88" t="s">
        <v>1</v>
      </c>
      <c r="E5" s="88" t="s">
        <v>2</v>
      </c>
      <c r="F5" s="88" t="s">
        <v>3</v>
      </c>
      <c r="G5" s="88" t="s">
        <v>1</v>
      </c>
      <c r="H5" s="88" t="s">
        <v>2</v>
      </c>
      <c r="I5" s="88" t="s">
        <v>3</v>
      </c>
    </row>
    <row r="6" spans="2:9" x14ac:dyDescent="0.25">
      <c r="B6" s="89" t="s">
        <v>39</v>
      </c>
      <c r="C6" s="169">
        <v>21</v>
      </c>
      <c r="D6" s="170">
        <v>6244</v>
      </c>
      <c r="E6" s="171">
        <v>67</v>
      </c>
      <c r="F6" s="170">
        <v>8789</v>
      </c>
      <c r="G6" s="172">
        <v>0.5636978579481422</v>
      </c>
      <c r="H6" s="173">
        <v>-11.842105263157904</v>
      </c>
      <c r="I6" s="172">
        <v>-2.2575622775800781</v>
      </c>
    </row>
    <row r="7" spans="2:9" x14ac:dyDescent="0.25">
      <c r="B7" s="89" t="s">
        <v>40</v>
      </c>
      <c r="C7" s="169">
        <v>9</v>
      </c>
      <c r="D7" s="170">
        <v>749</v>
      </c>
      <c r="E7" s="171">
        <v>14</v>
      </c>
      <c r="F7" s="170">
        <v>1123</v>
      </c>
      <c r="G7" s="172">
        <v>24.006622516556291</v>
      </c>
      <c r="H7" s="159" t="s">
        <v>140</v>
      </c>
      <c r="I7" s="172">
        <v>29.377880184331815</v>
      </c>
    </row>
    <row r="8" spans="2:9" x14ac:dyDescent="0.25">
      <c r="B8" s="89" t="s">
        <v>41</v>
      </c>
      <c r="C8" s="169">
        <v>717</v>
      </c>
      <c r="D8" s="170">
        <v>3665</v>
      </c>
      <c r="E8" s="171">
        <v>141</v>
      </c>
      <c r="F8" s="170">
        <v>5380</v>
      </c>
      <c r="G8" s="172">
        <v>-0.91916734252500021</v>
      </c>
      <c r="H8" s="173">
        <v>6.0150375939849567</v>
      </c>
      <c r="I8" s="172">
        <v>-1.0483722641162387</v>
      </c>
    </row>
    <row r="9" spans="2:9" x14ac:dyDescent="0.25">
      <c r="B9" s="90" t="s">
        <v>42</v>
      </c>
      <c r="C9" s="174">
        <v>747</v>
      </c>
      <c r="D9" s="175">
        <v>10658</v>
      </c>
      <c r="E9" s="176">
        <v>222</v>
      </c>
      <c r="F9" s="175">
        <v>15292</v>
      </c>
      <c r="G9" s="177">
        <v>1.3888888888888857</v>
      </c>
      <c r="H9" s="178">
        <v>-0.44843049327354834</v>
      </c>
      <c r="I9" s="184" t="s">
        <v>140</v>
      </c>
    </row>
    <row r="10" spans="2:9" x14ac:dyDescent="0.25">
      <c r="B10" s="89" t="s">
        <v>43</v>
      </c>
      <c r="C10" s="169">
        <v>355</v>
      </c>
      <c r="D10" s="170">
        <v>725</v>
      </c>
      <c r="E10" s="171">
        <v>39</v>
      </c>
      <c r="F10" s="170">
        <v>1084</v>
      </c>
      <c r="G10" s="172">
        <v>4.7687861271676297</v>
      </c>
      <c r="H10" s="173">
        <v>11.428571428571431</v>
      </c>
      <c r="I10" s="172">
        <v>8.7261785356068202</v>
      </c>
    </row>
    <row r="11" spans="2:9" x14ac:dyDescent="0.25">
      <c r="B11" s="89" t="s">
        <v>44</v>
      </c>
      <c r="C11" s="169">
        <v>99</v>
      </c>
      <c r="D11" s="170">
        <v>62</v>
      </c>
      <c r="E11" s="171">
        <v>4</v>
      </c>
      <c r="F11" s="170">
        <v>87</v>
      </c>
      <c r="G11" s="172">
        <v>21.568627450980387</v>
      </c>
      <c r="H11" s="159" t="s">
        <v>140</v>
      </c>
      <c r="I11" s="172">
        <v>12.987012987012989</v>
      </c>
    </row>
    <row r="12" spans="2:9" x14ac:dyDescent="0.25">
      <c r="B12" s="89" t="s">
        <v>127</v>
      </c>
      <c r="C12" s="169">
        <v>5</v>
      </c>
      <c r="D12" s="159" t="s">
        <v>140</v>
      </c>
      <c r="E12" s="152" t="s">
        <v>140</v>
      </c>
      <c r="F12" s="159" t="s">
        <v>140</v>
      </c>
      <c r="G12" s="172">
        <v>-100</v>
      </c>
      <c r="H12" s="173">
        <v>-100</v>
      </c>
      <c r="I12" s="172">
        <v>-100</v>
      </c>
    </row>
    <row r="13" spans="2:9" x14ac:dyDescent="0.25">
      <c r="B13" s="91" t="s">
        <v>45</v>
      </c>
      <c r="C13" s="174">
        <v>459</v>
      </c>
      <c r="D13" s="179">
        <v>787</v>
      </c>
      <c r="E13" s="174">
        <v>43</v>
      </c>
      <c r="F13" s="179">
        <v>1171</v>
      </c>
      <c r="G13" s="177">
        <v>5.3547523427041455</v>
      </c>
      <c r="H13" s="180">
        <v>19.444444444444443</v>
      </c>
      <c r="I13" s="177">
        <v>8.7279480037140189</v>
      </c>
    </row>
    <row r="14" spans="2:9" x14ac:dyDescent="0.25">
      <c r="B14" s="34" t="s">
        <v>137</v>
      </c>
      <c r="C14" s="155">
        <v>1206</v>
      </c>
      <c r="D14" s="155">
        <v>11445</v>
      </c>
      <c r="E14" s="167">
        <v>265</v>
      </c>
      <c r="F14" s="155">
        <v>16463</v>
      </c>
      <c r="G14" s="156">
        <v>1.6520117239541747</v>
      </c>
      <c r="H14" s="156">
        <v>2.3166023166023137</v>
      </c>
      <c r="I14" s="156">
        <v>0.54354464394772606</v>
      </c>
    </row>
    <row r="18" spans="2:9" x14ac:dyDescent="0.25">
      <c r="D18" s="2"/>
      <c r="E18" s="2"/>
      <c r="F18" s="2"/>
    </row>
    <row r="20" spans="2:9" x14ac:dyDescent="0.25">
      <c r="B20" s="80" t="s">
        <v>237</v>
      </c>
    </row>
    <row r="21" spans="2:9" x14ac:dyDescent="0.25">
      <c r="B21" s="74" t="s">
        <v>222</v>
      </c>
    </row>
    <row r="22" spans="2:9" x14ac:dyDescent="0.25">
      <c r="B22" s="280" t="s">
        <v>37</v>
      </c>
      <c r="C22" s="283">
        <v>2014</v>
      </c>
      <c r="D22" s="283"/>
      <c r="E22" s="283"/>
      <c r="F22" s="283"/>
      <c r="G22" s="284" t="s">
        <v>283</v>
      </c>
      <c r="H22" s="284"/>
      <c r="I22" s="284"/>
    </row>
    <row r="23" spans="2:9" x14ac:dyDescent="0.25">
      <c r="B23" s="281"/>
      <c r="C23" s="283"/>
      <c r="D23" s="283"/>
      <c r="E23" s="283"/>
      <c r="F23" s="283"/>
      <c r="G23" s="284"/>
      <c r="H23" s="284"/>
      <c r="I23" s="284"/>
    </row>
    <row r="24" spans="2:9" ht="27" x14ac:dyDescent="0.25">
      <c r="B24" s="282"/>
      <c r="C24" s="88" t="s">
        <v>38</v>
      </c>
      <c r="D24" s="88" t="s">
        <v>1</v>
      </c>
      <c r="E24" s="88" t="s">
        <v>2</v>
      </c>
      <c r="F24" s="88" t="s">
        <v>3</v>
      </c>
      <c r="G24" s="88" t="s">
        <v>1</v>
      </c>
      <c r="H24" s="88" t="s">
        <v>2</v>
      </c>
      <c r="I24" s="88" t="s">
        <v>3</v>
      </c>
    </row>
    <row r="25" spans="2:9" x14ac:dyDescent="0.25">
      <c r="B25" s="89" t="s">
        <v>39</v>
      </c>
      <c r="C25" s="169">
        <v>1</v>
      </c>
      <c r="D25" s="181">
        <v>126</v>
      </c>
      <c r="E25" s="159" t="s">
        <v>140</v>
      </c>
      <c r="F25" s="181">
        <v>166</v>
      </c>
      <c r="G25" s="159" t="s">
        <v>140</v>
      </c>
      <c r="H25" s="159" t="s">
        <v>140</v>
      </c>
      <c r="I25" s="172">
        <v>-0.59880239520958867</v>
      </c>
    </row>
    <row r="26" spans="2:9" x14ac:dyDescent="0.25">
      <c r="B26" s="89" t="s">
        <v>41</v>
      </c>
      <c r="C26" s="169">
        <v>29</v>
      </c>
      <c r="D26" s="181">
        <v>112</v>
      </c>
      <c r="E26" s="171">
        <v>9</v>
      </c>
      <c r="F26" s="181">
        <v>158</v>
      </c>
      <c r="G26" s="172">
        <v>-23.287671232876718</v>
      </c>
      <c r="H26" s="173">
        <v>50</v>
      </c>
      <c r="I26" s="172">
        <v>-25.471698113207552</v>
      </c>
    </row>
    <row r="27" spans="2:9" x14ac:dyDescent="0.25">
      <c r="B27" s="90" t="s">
        <v>42</v>
      </c>
      <c r="C27" s="174">
        <v>30</v>
      </c>
      <c r="D27" s="182">
        <v>238</v>
      </c>
      <c r="E27" s="176">
        <v>9</v>
      </c>
      <c r="F27" s="182">
        <v>324</v>
      </c>
      <c r="G27" s="177">
        <v>-12.5</v>
      </c>
      <c r="H27" s="178">
        <v>50</v>
      </c>
      <c r="I27" s="177">
        <v>-14.511873350923494</v>
      </c>
    </row>
    <row r="28" spans="2:9" x14ac:dyDescent="0.25">
      <c r="B28" s="89" t="s">
        <v>43</v>
      </c>
      <c r="C28" s="169">
        <v>33</v>
      </c>
      <c r="D28" s="181">
        <v>45</v>
      </c>
      <c r="E28" s="171">
        <v>3</v>
      </c>
      <c r="F28" s="181">
        <v>72</v>
      </c>
      <c r="G28" s="172">
        <v>66.666666666666686</v>
      </c>
      <c r="H28" s="159" t="s">
        <v>140</v>
      </c>
      <c r="I28" s="172">
        <v>56.521739130434781</v>
      </c>
    </row>
    <row r="29" spans="2:9" x14ac:dyDescent="0.25">
      <c r="B29" s="89" t="s">
        <v>44</v>
      </c>
      <c r="C29" s="169">
        <v>11</v>
      </c>
      <c r="D29" s="181">
        <v>12</v>
      </c>
      <c r="E29" s="171">
        <v>1</v>
      </c>
      <c r="F29" s="181">
        <v>15</v>
      </c>
      <c r="G29" s="172">
        <v>-25</v>
      </c>
      <c r="H29" s="159" t="s">
        <v>140</v>
      </c>
      <c r="I29" s="172">
        <v>-34.782608695652172</v>
      </c>
    </row>
    <row r="30" spans="2:9" x14ac:dyDescent="0.25">
      <c r="B30" s="91" t="s">
        <v>45</v>
      </c>
      <c r="C30" s="174">
        <v>44</v>
      </c>
      <c r="D30" s="183">
        <v>57</v>
      </c>
      <c r="E30" s="174">
        <v>4</v>
      </c>
      <c r="F30" s="183">
        <v>87</v>
      </c>
      <c r="G30" s="177">
        <v>32.558139534883708</v>
      </c>
      <c r="H30" s="180">
        <v>300</v>
      </c>
      <c r="I30" s="177">
        <v>26.08695652173914</v>
      </c>
    </row>
    <row r="31" spans="2:9" x14ac:dyDescent="0.25">
      <c r="B31" s="34" t="s">
        <v>226</v>
      </c>
      <c r="C31" s="155">
        <v>74</v>
      </c>
      <c r="D31" s="155">
        <v>295</v>
      </c>
      <c r="E31" s="167">
        <v>13</v>
      </c>
      <c r="F31" s="155">
        <v>411</v>
      </c>
      <c r="G31" s="156">
        <v>-6.3492063492063551</v>
      </c>
      <c r="H31" s="156">
        <v>85.714285714285722</v>
      </c>
      <c r="I31" s="156">
        <v>-8.2589285714285694</v>
      </c>
    </row>
  </sheetData>
  <mergeCells count="6">
    <mergeCell ref="B3:B5"/>
    <mergeCell ref="C3:F4"/>
    <mergeCell ref="B22:B24"/>
    <mergeCell ref="C22:F23"/>
    <mergeCell ref="G3:I4"/>
    <mergeCell ref="G22:I2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workbookViewId="0">
      <selection activeCell="K14" sqref="K14"/>
    </sheetView>
  </sheetViews>
  <sheetFormatPr defaultRowHeight="15" x14ac:dyDescent="0.25"/>
  <cols>
    <col min="2" max="2" width="17.7109375" customWidth="1"/>
  </cols>
  <sheetData>
    <row r="1" spans="2:9" x14ac:dyDescent="0.25">
      <c r="B1" s="19" t="s">
        <v>205</v>
      </c>
    </row>
    <row r="2" spans="2:9" x14ac:dyDescent="0.25">
      <c r="B2" s="74" t="s">
        <v>204</v>
      </c>
    </row>
    <row r="3" spans="2:9" x14ac:dyDescent="0.25">
      <c r="B3" s="280" t="s">
        <v>37</v>
      </c>
      <c r="C3" s="228">
        <v>2014</v>
      </c>
      <c r="D3" s="228"/>
      <c r="E3" s="237">
        <v>2013</v>
      </c>
      <c r="F3" s="237"/>
    </row>
    <row r="4" spans="2:9" x14ac:dyDescent="0.25">
      <c r="B4" s="281"/>
      <c r="C4" s="228"/>
      <c r="D4" s="228"/>
      <c r="E4" s="237"/>
      <c r="F4" s="237"/>
    </row>
    <row r="5" spans="2:9" ht="27" x14ac:dyDescent="0.25">
      <c r="B5" s="282"/>
      <c r="C5" s="135" t="s">
        <v>263</v>
      </c>
      <c r="D5" s="26" t="s">
        <v>5</v>
      </c>
      <c r="E5" s="135" t="s">
        <v>263</v>
      </c>
      <c r="F5" s="26" t="s">
        <v>5</v>
      </c>
    </row>
    <row r="6" spans="2:9" x14ac:dyDescent="0.25">
      <c r="B6" s="89" t="s">
        <v>39</v>
      </c>
      <c r="C6" s="185">
        <v>1.0730301089045484</v>
      </c>
      <c r="D6" s="49">
        <v>0.75654923215898828</v>
      </c>
      <c r="E6" s="154">
        <v>1.224029634401675</v>
      </c>
      <c r="F6" s="186">
        <v>0.83811204234671366</v>
      </c>
    </row>
    <row r="7" spans="2:9" x14ac:dyDescent="0.25">
      <c r="B7" s="89" t="s">
        <v>40</v>
      </c>
      <c r="C7" s="185">
        <v>1.8691588785046727</v>
      </c>
      <c r="D7" s="49">
        <v>1.2313104661389622</v>
      </c>
      <c r="E7" s="154">
        <v>2.3178807947019866</v>
      </c>
      <c r="F7" s="186">
        <v>1.5873015873015872</v>
      </c>
    </row>
    <row r="8" spans="2:9" x14ac:dyDescent="0.25">
      <c r="B8" s="89" t="s">
        <v>41</v>
      </c>
      <c r="C8" s="185">
        <v>3.8472032742155529</v>
      </c>
      <c r="D8" s="49">
        <v>2.5538851657308461</v>
      </c>
      <c r="E8" s="154">
        <v>3.5955663692889974</v>
      </c>
      <c r="F8" s="186">
        <v>2.3877917414721725</v>
      </c>
    </row>
    <row r="9" spans="2:9" x14ac:dyDescent="0.25">
      <c r="B9" s="90" t="s">
        <v>42</v>
      </c>
      <c r="C9" s="185">
        <v>2.0829423906924376</v>
      </c>
      <c r="D9" s="49">
        <v>1.4309655794766019</v>
      </c>
      <c r="E9" s="154">
        <v>2.1213850837138506</v>
      </c>
      <c r="F9" s="186">
        <v>1.4368556701030928</v>
      </c>
    </row>
    <row r="10" spans="2:9" x14ac:dyDescent="0.25">
      <c r="B10" s="89" t="s">
        <v>43</v>
      </c>
      <c r="C10" s="185">
        <v>5.3793103448275863</v>
      </c>
      <c r="D10" s="49">
        <v>3.4728406055209264</v>
      </c>
      <c r="E10" s="154">
        <v>5.0578034682080926</v>
      </c>
      <c r="F10" s="186">
        <v>3.3914728682170541</v>
      </c>
    </row>
    <row r="11" spans="2:9" x14ac:dyDescent="0.25">
      <c r="B11" s="89" t="s">
        <v>44</v>
      </c>
      <c r="C11" s="185">
        <v>6.4516129032258061</v>
      </c>
      <c r="D11" s="49">
        <v>4.395604395604396</v>
      </c>
      <c r="E11" s="152" t="s">
        <v>140</v>
      </c>
      <c r="F11" s="186">
        <v>0</v>
      </c>
    </row>
    <row r="12" spans="2:9" x14ac:dyDescent="0.25">
      <c r="B12" s="89" t="s">
        <v>127</v>
      </c>
      <c r="C12" s="152" t="s">
        <v>140</v>
      </c>
      <c r="D12" s="159" t="s">
        <v>140</v>
      </c>
      <c r="E12" s="154">
        <v>25</v>
      </c>
      <c r="F12" s="186">
        <v>25</v>
      </c>
    </row>
    <row r="13" spans="2:9" x14ac:dyDescent="0.25">
      <c r="B13" s="91" t="s">
        <v>45</v>
      </c>
      <c r="C13" s="185">
        <v>5.4637865311308769</v>
      </c>
      <c r="D13" s="49">
        <v>3.5420098846787478</v>
      </c>
      <c r="E13" s="154">
        <v>4.8192771084337354</v>
      </c>
      <c r="F13" s="186">
        <v>3.2345013477088949</v>
      </c>
    </row>
    <row r="14" spans="2:9" ht="15.75" thickBot="1" x14ac:dyDescent="0.3">
      <c r="B14" s="1" t="s">
        <v>137</v>
      </c>
      <c r="C14" s="187">
        <v>2.3154215814766275</v>
      </c>
      <c r="D14" s="187">
        <v>1.5841702534672406</v>
      </c>
      <c r="E14" s="187">
        <v>2.3003819166888713</v>
      </c>
      <c r="F14" s="187">
        <v>1.557145433776228</v>
      </c>
    </row>
    <row r="15" spans="2:9" ht="16.5" x14ac:dyDescent="0.3">
      <c r="B15" s="238" t="s">
        <v>223</v>
      </c>
      <c r="C15" s="239"/>
      <c r="D15" s="239"/>
      <c r="E15" s="239"/>
      <c r="F15" s="239"/>
      <c r="G15" s="239"/>
      <c r="H15" s="239"/>
      <c r="I15" s="239"/>
    </row>
    <row r="16" spans="2:9" ht="16.5" x14ac:dyDescent="0.3">
      <c r="B16" s="238" t="s">
        <v>224</v>
      </c>
      <c r="C16" s="239"/>
      <c r="D16" s="239"/>
      <c r="E16" s="239"/>
      <c r="F16" s="239"/>
      <c r="G16" s="239"/>
      <c r="H16" s="239"/>
      <c r="I16" s="239"/>
    </row>
    <row r="19" spans="2:9" x14ac:dyDescent="0.25">
      <c r="B19" s="19" t="s">
        <v>238</v>
      </c>
    </row>
    <row r="20" spans="2:9" x14ac:dyDescent="0.25">
      <c r="B20" s="74" t="s">
        <v>204</v>
      </c>
    </row>
    <row r="21" spans="2:9" x14ac:dyDescent="0.25">
      <c r="B21" s="280" t="s">
        <v>37</v>
      </c>
      <c r="C21" s="228">
        <v>2014</v>
      </c>
      <c r="D21" s="228"/>
      <c r="E21" s="237">
        <v>2013</v>
      </c>
      <c r="F21" s="237"/>
    </row>
    <row r="22" spans="2:9" x14ac:dyDescent="0.25">
      <c r="B22" s="281"/>
      <c r="C22" s="228"/>
      <c r="D22" s="228"/>
      <c r="E22" s="237"/>
      <c r="F22" s="237"/>
    </row>
    <row r="23" spans="2:9" ht="27" x14ac:dyDescent="0.25">
      <c r="B23" s="282"/>
      <c r="C23" s="135" t="s">
        <v>263</v>
      </c>
      <c r="D23" s="135" t="s">
        <v>5</v>
      </c>
      <c r="E23" s="135" t="s">
        <v>263</v>
      </c>
      <c r="F23" s="135" t="s">
        <v>5</v>
      </c>
    </row>
    <row r="24" spans="2:9" x14ac:dyDescent="0.25">
      <c r="B24" s="89" t="s">
        <v>39</v>
      </c>
      <c r="C24" s="152" t="s">
        <v>140</v>
      </c>
      <c r="D24" s="159" t="s">
        <v>140</v>
      </c>
      <c r="E24" s="152" t="s">
        <v>140</v>
      </c>
      <c r="F24" s="159" t="s">
        <v>140</v>
      </c>
    </row>
    <row r="25" spans="2:9" x14ac:dyDescent="0.25">
      <c r="B25" s="89" t="s">
        <v>41</v>
      </c>
      <c r="C25" s="185">
        <v>3.7815126050420167</v>
      </c>
      <c r="D25" s="49">
        <v>2.7027027027027026</v>
      </c>
      <c r="E25" s="154">
        <v>2.2058823529411766</v>
      </c>
      <c r="F25" s="186">
        <v>1.5584415584415585</v>
      </c>
    </row>
    <row r="26" spans="2:9" x14ac:dyDescent="0.25">
      <c r="B26" s="90" t="s">
        <v>42</v>
      </c>
      <c r="C26" s="185">
        <v>6.666666666666667</v>
      </c>
      <c r="D26" s="49">
        <v>4</v>
      </c>
      <c r="E26" s="152" t="s">
        <v>140</v>
      </c>
      <c r="F26" s="159" t="s">
        <v>140</v>
      </c>
    </row>
    <row r="27" spans="2:9" x14ac:dyDescent="0.25">
      <c r="B27" s="89" t="s">
        <v>43</v>
      </c>
      <c r="C27" s="185">
        <v>8.3333333333333321</v>
      </c>
      <c r="D27" s="49">
        <v>6.25</v>
      </c>
      <c r="E27" s="154">
        <v>6.25</v>
      </c>
      <c r="F27" s="186">
        <v>4.1666666666666661</v>
      </c>
    </row>
    <row r="28" spans="2:9" x14ac:dyDescent="0.25">
      <c r="B28" s="89" t="s">
        <v>44</v>
      </c>
      <c r="C28" s="185">
        <v>7.0175438596491224</v>
      </c>
      <c r="D28" s="49">
        <v>4.395604395604396</v>
      </c>
      <c r="E28" s="154">
        <v>2.3255813953488373</v>
      </c>
      <c r="F28" s="186">
        <v>1.4285714285714286</v>
      </c>
    </row>
    <row r="29" spans="2:9" x14ac:dyDescent="0.25">
      <c r="B29" s="91" t="s">
        <v>45</v>
      </c>
      <c r="C29" s="185">
        <v>4.5808124459809854</v>
      </c>
      <c r="D29" s="49">
        <v>3.1121550205519672</v>
      </c>
      <c r="E29" s="154">
        <v>2.5641025641025639</v>
      </c>
      <c r="F29" s="186">
        <v>1.7026850032743943</v>
      </c>
    </row>
    <row r="30" spans="2:9" x14ac:dyDescent="0.25">
      <c r="B30" s="34" t="s">
        <v>226</v>
      </c>
      <c r="C30" s="156">
        <v>1.5011408670589648</v>
      </c>
      <c r="D30" s="156">
        <v>1.1210259629613022</v>
      </c>
      <c r="E30" s="156">
        <v>1.3800751648080833</v>
      </c>
      <c r="F30" s="156">
        <v>1.0234385708411387</v>
      </c>
    </row>
    <row r="31" spans="2:9" ht="16.5" x14ac:dyDescent="0.3">
      <c r="B31" s="238" t="s">
        <v>223</v>
      </c>
      <c r="C31" s="239"/>
      <c r="D31" s="239"/>
      <c r="E31" s="239"/>
      <c r="F31" s="239"/>
      <c r="G31" s="239"/>
      <c r="H31" s="239"/>
      <c r="I31" s="239"/>
    </row>
    <row r="32" spans="2:9" ht="16.5" x14ac:dyDescent="0.3">
      <c r="B32" s="238" t="s">
        <v>224</v>
      </c>
      <c r="C32" s="239"/>
      <c r="D32" s="239"/>
      <c r="E32" s="239"/>
      <c r="F32" s="239"/>
      <c r="G32" s="239"/>
      <c r="H32" s="239"/>
      <c r="I32" s="239"/>
    </row>
  </sheetData>
  <mergeCells count="10">
    <mergeCell ref="B21:B23"/>
    <mergeCell ref="C21:D22"/>
    <mergeCell ref="E21:F22"/>
    <mergeCell ref="B31:I31"/>
    <mergeCell ref="B32:I32"/>
    <mergeCell ref="B3:B5"/>
    <mergeCell ref="C3:D4"/>
    <mergeCell ref="E3:F4"/>
    <mergeCell ref="B15:I15"/>
    <mergeCell ref="B16:I1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workbookViewId="0">
      <selection activeCell="L26" sqref="L26"/>
    </sheetView>
  </sheetViews>
  <sheetFormatPr defaultRowHeight="15" x14ac:dyDescent="0.25"/>
  <cols>
    <col min="2" max="2" width="42.5703125" customWidth="1"/>
  </cols>
  <sheetData>
    <row r="1" spans="2:10" x14ac:dyDescent="0.25">
      <c r="B1" s="19" t="s">
        <v>207</v>
      </c>
    </row>
    <row r="2" spans="2:10" x14ac:dyDescent="0.25">
      <c r="B2" s="74" t="s">
        <v>206</v>
      </c>
      <c r="C2" s="9"/>
      <c r="D2" s="9"/>
      <c r="E2" s="9"/>
      <c r="F2" s="9"/>
      <c r="G2" s="9"/>
      <c r="H2" s="9"/>
      <c r="I2" s="92"/>
      <c r="J2" s="3"/>
    </row>
    <row r="3" spans="2:10" x14ac:dyDescent="0.25">
      <c r="B3" s="272" t="s">
        <v>284</v>
      </c>
      <c r="C3" s="285" t="s">
        <v>9</v>
      </c>
      <c r="D3" s="285"/>
      <c r="E3" s="285"/>
      <c r="F3" s="286" t="s">
        <v>59</v>
      </c>
      <c r="G3" s="286"/>
      <c r="H3" s="286"/>
      <c r="I3" s="287" t="s">
        <v>120</v>
      </c>
      <c r="J3" s="3"/>
    </row>
    <row r="4" spans="2:10" x14ac:dyDescent="0.25">
      <c r="B4" s="273"/>
      <c r="C4" s="188" t="s">
        <v>1</v>
      </c>
      <c r="D4" s="188" t="s">
        <v>2</v>
      </c>
      <c r="E4" s="188" t="s">
        <v>3</v>
      </c>
      <c r="F4" s="188" t="s">
        <v>1</v>
      </c>
      <c r="G4" s="188" t="s">
        <v>2</v>
      </c>
      <c r="H4" s="188" t="s">
        <v>3</v>
      </c>
      <c r="I4" s="287"/>
      <c r="J4" s="3"/>
    </row>
    <row r="5" spans="2:10" x14ac:dyDescent="0.25">
      <c r="B5" s="68" t="s">
        <v>81</v>
      </c>
      <c r="C5" s="190">
        <v>571</v>
      </c>
      <c r="D5" s="191">
        <v>39</v>
      </c>
      <c r="E5" s="190">
        <v>996</v>
      </c>
      <c r="F5" s="46">
        <v>4.99</v>
      </c>
      <c r="G5" s="45">
        <v>14.72</v>
      </c>
      <c r="H5" s="46">
        <v>6.05</v>
      </c>
      <c r="I5" s="192">
        <v>6.8301225919439572</v>
      </c>
      <c r="J5" s="3"/>
    </row>
    <row r="6" spans="2:10" x14ac:dyDescent="0.25">
      <c r="B6" s="68" t="s">
        <v>82</v>
      </c>
      <c r="C6" s="190">
        <v>3925</v>
      </c>
      <c r="D6" s="191">
        <v>60</v>
      </c>
      <c r="E6" s="190">
        <v>5985</v>
      </c>
      <c r="F6" s="46">
        <v>34.29</v>
      </c>
      <c r="G6" s="45">
        <v>22.64</v>
      </c>
      <c r="H6" s="46">
        <v>36.35</v>
      </c>
      <c r="I6" s="192">
        <v>1.5286624203821657</v>
      </c>
      <c r="J6" s="3"/>
    </row>
    <row r="7" spans="2:10" x14ac:dyDescent="0.25">
      <c r="B7" s="68" t="s">
        <v>83</v>
      </c>
      <c r="C7" s="190">
        <v>991</v>
      </c>
      <c r="D7" s="191">
        <v>10</v>
      </c>
      <c r="E7" s="190">
        <v>1297</v>
      </c>
      <c r="F7" s="46">
        <v>8.66</v>
      </c>
      <c r="G7" s="45">
        <v>3.77</v>
      </c>
      <c r="H7" s="46">
        <v>7.88</v>
      </c>
      <c r="I7" s="192">
        <v>1.0090817356205852</v>
      </c>
      <c r="J7" s="3"/>
    </row>
    <row r="8" spans="2:10" x14ac:dyDescent="0.25">
      <c r="B8" s="68" t="s">
        <v>84</v>
      </c>
      <c r="C8" s="190">
        <v>2078</v>
      </c>
      <c r="D8" s="191">
        <v>26</v>
      </c>
      <c r="E8" s="190">
        <v>3545</v>
      </c>
      <c r="F8" s="46">
        <v>18.16</v>
      </c>
      <c r="G8" s="45">
        <v>9.81</v>
      </c>
      <c r="H8" s="46">
        <v>21.53</v>
      </c>
      <c r="I8" s="192">
        <v>1.2512030798845042</v>
      </c>
      <c r="J8" s="3"/>
    </row>
    <row r="9" spans="2:10" x14ac:dyDescent="0.25">
      <c r="B9" s="68" t="s">
        <v>85</v>
      </c>
      <c r="C9" s="190">
        <v>368</v>
      </c>
      <c r="D9" s="191">
        <v>4</v>
      </c>
      <c r="E9" s="190">
        <v>561</v>
      </c>
      <c r="F9" s="46">
        <v>3.22</v>
      </c>
      <c r="G9" s="45">
        <v>1.51</v>
      </c>
      <c r="H9" s="46">
        <v>3.41</v>
      </c>
      <c r="I9" s="192">
        <v>1.0869565217391304</v>
      </c>
      <c r="J9" s="3"/>
    </row>
    <row r="10" spans="2:10" x14ac:dyDescent="0.25">
      <c r="B10" s="76" t="s">
        <v>86</v>
      </c>
      <c r="C10" s="193">
        <v>7933</v>
      </c>
      <c r="D10" s="194">
        <v>139</v>
      </c>
      <c r="E10" s="193">
        <v>12384</v>
      </c>
      <c r="F10" s="195">
        <v>69.31</v>
      </c>
      <c r="G10" s="196">
        <v>52.45</v>
      </c>
      <c r="H10" s="195">
        <v>75.22</v>
      </c>
      <c r="I10" s="197">
        <v>1.7521744611118113</v>
      </c>
      <c r="J10" s="3"/>
    </row>
    <row r="11" spans="2:10" x14ac:dyDescent="0.25">
      <c r="B11" s="68" t="s">
        <v>87</v>
      </c>
      <c r="C11" s="190">
        <v>1605</v>
      </c>
      <c r="D11" s="191">
        <v>51</v>
      </c>
      <c r="E11" s="190">
        <v>1716</v>
      </c>
      <c r="F11" s="46">
        <v>14.02</v>
      </c>
      <c r="G11" s="45">
        <v>19.25</v>
      </c>
      <c r="H11" s="46">
        <v>10.42</v>
      </c>
      <c r="I11" s="192">
        <v>3.1775700934579438</v>
      </c>
      <c r="J11" s="3"/>
    </row>
    <row r="12" spans="2:10" x14ac:dyDescent="0.25">
      <c r="B12" s="68" t="s">
        <v>88</v>
      </c>
      <c r="C12" s="190">
        <v>149</v>
      </c>
      <c r="D12" s="191">
        <v>4</v>
      </c>
      <c r="E12" s="190">
        <v>181</v>
      </c>
      <c r="F12" s="46">
        <v>1.3</v>
      </c>
      <c r="G12" s="45">
        <v>1.51</v>
      </c>
      <c r="H12" s="46">
        <v>1.1000000000000001</v>
      </c>
      <c r="I12" s="192">
        <v>2.6845637583892619</v>
      </c>
      <c r="J12" s="3"/>
    </row>
    <row r="13" spans="2:10" x14ac:dyDescent="0.25">
      <c r="B13" s="68" t="s">
        <v>89</v>
      </c>
      <c r="C13" s="190">
        <v>552</v>
      </c>
      <c r="D13" s="191">
        <v>16</v>
      </c>
      <c r="E13" s="190">
        <v>690</v>
      </c>
      <c r="F13" s="46">
        <v>4.82</v>
      </c>
      <c r="G13" s="45">
        <v>6.04</v>
      </c>
      <c r="H13" s="46">
        <v>4.1900000000000004</v>
      </c>
      <c r="I13" s="192">
        <v>2.8985507246376812</v>
      </c>
      <c r="J13" s="3"/>
    </row>
    <row r="14" spans="2:10" x14ac:dyDescent="0.25">
      <c r="B14" s="68" t="s">
        <v>90</v>
      </c>
      <c r="C14" s="190">
        <v>1133</v>
      </c>
      <c r="D14" s="191">
        <v>52</v>
      </c>
      <c r="E14" s="190">
        <v>1415</v>
      </c>
      <c r="F14" s="46">
        <v>9.9</v>
      </c>
      <c r="G14" s="45">
        <v>19.62</v>
      </c>
      <c r="H14" s="46">
        <v>8.6</v>
      </c>
      <c r="I14" s="192">
        <v>4.5895851721094445</v>
      </c>
      <c r="J14" s="3"/>
    </row>
    <row r="15" spans="2:10" x14ac:dyDescent="0.25">
      <c r="B15" s="68" t="s">
        <v>91</v>
      </c>
      <c r="C15" s="190">
        <v>13</v>
      </c>
      <c r="D15" s="159" t="s">
        <v>140</v>
      </c>
      <c r="E15" s="190">
        <v>16</v>
      </c>
      <c r="F15" s="46">
        <v>0.11</v>
      </c>
      <c r="G15" s="152" t="s">
        <v>140</v>
      </c>
      <c r="H15" s="46">
        <v>0.1</v>
      </c>
      <c r="I15" s="152" t="s">
        <v>140</v>
      </c>
      <c r="J15" s="3"/>
    </row>
    <row r="16" spans="2:10" x14ac:dyDescent="0.25">
      <c r="B16" s="68" t="s">
        <v>92</v>
      </c>
      <c r="C16" s="190">
        <v>60</v>
      </c>
      <c r="D16" s="191">
        <v>3</v>
      </c>
      <c r="E16" s="190">
        <v>61</v>
      </c>
      <c r="F16" s="46">
        <v>0.52</v>
      </c>
      <c r="G16" s="45">
        <v>1.1299999999999999</v>
      </c>
      <c r="H16" s="46">
        <v>0.37</v>
      </c>
      <c r="I16" s="192">
        <v>5</v>
      </c>
      <c r="J16" s="3"/>
    </row>
    <row r="17" spans="2:10" x14ac:dyDescent="0.25">
      <c r="B17" s="76" t="s">
        <v>93</v>
      </c>
      <c r="C17" s="193">
        <v>3512</v>
      </c>
      <c r="D17" s="194">
        <v>126</v>
      </c>
      <c r="E17" s="193">
        <v>4079</v>
      </c>
      <c r="F17" s="195">
        <v>30.69</v>
      </c>
      <c r="G17" s="196">
        <v>47.55</v>
      </c>
      <c r="H17" s="195">
        <v>24.78</v>
      </c>
      <c r="I17" s="197">
        <v>3.5876993166287017</v>
      </c>
      <c r="J17" s="3"/>
    </row>
    <row r="18" spans="2:10" x14ac:dyDescent="0.25">
      <c r="B18" s="34" t="s">
        <v>94</v>
      </c>
      <c r="C18" s="155">
        <v>11445</v>
      </c>
      <c r="D18" s="155">
        <v>265</v>
      </c>
      <c r="E18" s="155">
        <v>16463</v>
      </c>
      <c r="F18" s="156">
        <v>100</v>
      </c>
      <c r="G18" s="156">
        <v>100</v>
      </c>
      <c r="H18" s="156">
        <v>100</v>
      </c>
      <c r="I18" s="156">
        <v>2.3154215814766275</v>
      </c>
      <c r="J18" s="3"/>
    </row>
    <row r="19" spans="2:10" ht="16.5" x14ac:dyDescent="0.3">
      <c r="B19" s="238" t="s">
        <v>208</v>
      </c>
      <c r="C19" s="239"/>
      <c r="D19" s="239"/>
      <c r="E19" s="239"/>
      <c r="F19" s="239"/>
      <c r="G19" s="239"/>
      <c r="H19" s="239"/>
      <c r="I19" s="239"/>
      <c r="J19" s="3"/>
    </row>
    <row r="20" spans="2:10" s="3" customFormat="1" ht="11.25" x14ac:dyDescent="0.2">
      <c r="B20" s="12"/>
      <c r="I20" s="6"/>
    </row>
    <row r="21" spans="2:10" s="3" customFormat="1" ht="11.25" x14ac:dyDescent="0.2">
      <c r="B21" s="12"/>
      <c r="I21" s="6"/>
    </row>
    <row r="22" spans="2:10" s="3" customFormat="1" ht="11.25" customHeight="1" x14ac:dyDescent="0.2">
      <c r="B22" s="12"/>
      <c r="I22" s="6"/>
    </row>
    <row r="24" spans="2:10" x14ac:dyDescent="0.25">
      <c r="C24" s="131"/>
      <c r="D24" s="131"/>
      <c r="E24" s="131"/>
      <c r="F24" s="131"/>
      <c r="G24" s="131"/>
      <c r="H24" s="131"/>
      <c r="I24" s="6"/>
    </row>
    <row r="25" spans="2:10" x14ac:dyDescent="0.25">
      <c r="B25" s="19" t="s">
        <v>239</v>
      </c>
    </row>
    <row r="26" spans="2:10" x14ac:dyDescent="0.25">
      <c r="B26" s="74" t="s">
        <v>206</v>
      </c>
      <c r="C26" s="9"/>
      <c r="D26" s="9"/>
      <c r="E26" s="9"/>
      <c r="F26" s="9"/>
      <c r="G26" s="9"/>
      <c r="H26" s="9"/>
      <c r="I26" s="92"/>
    </row>
    <row r="27" spans="2:10" ht="15" customHeight="1" x14ac:dyDescent="0.25">
      <c r="B27" s="272" t="s">
        <v>284</v>
      </c>
      <c r="C27" s="285" t="s">
        <v>9</v>
      </c>
      <c r="D27" s="285"/>
      <c r="E27" s="285"/>
      <c r="F27" s="286" t="s">
        <v>59</v>
      </c>
      <c r="G27" s="286"/>
      <c r="H27" s="286"/>
      <c r="I27" s="287" t="s">
        <v>120</v>
      </c>
    </row>
    <row r="28" spans="2:10" x14ac:dyDescent="0.25">
      <c r="B28" s="273"/>
      <c r="C28" s="188" t="s">
        <v>1</v>
      </c>
      <c r="D28" s="188" t="s">
        <v>2</v>
      </c>
      <c r="E28" s="188" t="s">
        <v>3</v>
      </c>
      <c r="F28" s="188" t="s">
        <v>1</v>
      </c>
      <c r="G28" s="188" t="s">
        <v>2</v>
      </c>
      <c r="H28" s="188" t="s">
        <v>3</v>
      </c>
      <c r="I28" s="287"/>
    </row>
    <row r="29" spans="2:10" x14ac:dyDescent="0.25">
      <c r="B29" s="68" t="s">
        <v>81</v>
      </c>
      <c r="C29" s="190">
        <v>21</v>
      </c>
      <c r="D29" s="191">
        <v>4</v>
      </c>
      <c r="E29" s="190">
        <v>42</v>
      </c>
      <c r="F29" s="46">
        <v>7.12</v>
      </c>
      <c r="G29" s="45">
        <v>30.77</v>
      </c>
      <c r="H29" s="46">
        <v>10.220000000000001</v>
      </c>
      <c r="I29" s="192">
        <v>19.047619047619047</v>
      </c>
    </row>
    <row r="30" spans="2:10" x14ac:dyDescent="0.25">
      <c r="B30" s="68" t="s">
        <v>82</v>
      </c>
      <c r="C30" s="190">
        <v>66</v>
      </c>
      <c r="D30" s="191">
        <v>3</v>
      </c>
      <c r="E30" s="190">
        <v>106</v>
      </c>
      <c r="F30" s="46">
        <v>22.37</v>
      </c>
      <c r="G30" s="45">
        <v>23.08</v>
      </c>
      <c r="H30" s="46">
        <v>25.79</v>
      </c>
      <c r="I30" s="192">
        <v>4.5454545454545459</v>
      </c>
    </row>
    <row r="31" spans="2:10" x14ac:dyDescent="0.25">
      <c r="B31" s="68" t="s">
        <v>83</v>
      </c>
      <c r="C31" s="190">
        <v>31</v>
      </c>
      <c r="D31" s="191">
        <v>1</v>
      </c>
      <c r="E31" s="190">
        <v>36</v>
      </c>
      <c r="F31" s="46">
        <v>10.51</v>
      </c>
      <c r="G31" s="45">
        <v>7.69</v>
      </c>
      <c r="H31" s="46">
        <v>8.76</v>
      </c>
      <c r="I31" s="192">
        <v>3.225806451612903</v>
      </c>
    </row>
    <row r="32" spans="2:10" x14ac:dyDescent="0.25">
      <c r="B32" s="68" t="s">
        <v>84</v>
      </c>
      <c r="C32" s="190">
        <v>63</v>
      </c>
      <c r="D32" s="191">
        <v>1</v>
      </c>
      <c r="E32" s="190">
        <v>94</v>
      </c>
      <c r="F32" s="46">
        <v>21.36</v>
      </c>
      <c r="G32" s="45">
        <v>7.69</v>
      </c>
      <c r="H32" s="46">
        <v>22.87</v>
      </c>
      <c r="I32" s="192">
        <v>1.5873015873015872</v>
      </c>
    </row>
    <row r="33" spans="2:9" x14ac:dyDescent="0.25">
      <c r="B33" s="68" t="s">
        <v>85</v>
      </c>
      <c r="C33" s="190">
        <v>3</v>
      </c>
      <c r="D33" s="189" t="s">
        <v>140</v>
      </c>
      <c r="E33" s="190">
        <v>4</v>
      </c>
      <c r="F33" s="46">
        <v>1.02</v>
      </c>
      <c r="G33" s="152" t="s">
        <v>140</v>
      </c>
      <c r="H33" s="46">
        <v>0.97</v>
      </c>
      <c r="I33" s="152" t="s">
        <v>140</v>
      </c>
    </row>
    <row r="34" spans="2:9" x14ac:dyDescent="0.25">
      <c r="B34" s="76" t="s">
        <v>86</v>
      </c>
      <c r="C34" s="193">
        <v>184</v>
      </c>
      <c r="D34" s="194">
        <v>9</v>
      </c>
      <c r="E34" s="193">
        <v>282</v>
      </c>
      <c r="F34" s="195">
        <v>62.37</v>
      </c>
      <c r="G34" s="196">
        <v>69.23</v>
      </c>
      <c r="H34" s="195">
        <v>68.61</v>
      </c>
      <c r="I34" s="197">
        <v>4.8913043478260869</v>
      </c>
    </row>
    <row r="35" spans="2:9" x14ac:dyDescent="0.25">
      <c r="B35" s="68" t="s">
        <v>87</v>
      </c>
      <c r="C35" s="190">
        <v>45</v>
      </c>
      <c r="D35" s="191">
        <v>1</v>
      </c>
      <c r="E35" s="190">
        <v>53</v>
      </c>
      <c r="F35" s="46">
        <v>15.25</v>
      </c>
      <c r="G35" s="45">
        <v>7.69</v>
      </c>
      <c r="H35" s="46">
        <v>12.9</v>
      </c>
      <c r="I35" s="192">
        <v>2.2222222222222223</v>
      </c>
    </row>
    <row r="36" spans="2:9" x14ac:dyDescent="0.25">
      <c r="B36" s="68" t="s">
        <v>88</v>
      </c>
      <c r="C36" s="190">
        <v>20</v>
      </c>
      <c r="D36" s="191">
        <v>2</v>
      </c>
      <c r="E36" s="190">
        <v>20</v>
      </c>
      <c r="F36" s="46">
        <v>6.78</v>
      </c>
      <c r="G36" s="45">
        <v>15.38</v>
      </c>
      <c r="H36" s="46">
        <v>4.87</v>
      </c>
      <c r="I36" s="192">
        <v>10</v>
      </c>
    </row>
    <row r="37" spans="2:9" x14ac:dyDescent="0.25">
      <c r="B37" s="68" t="s">
        <v>89</v>
      </c>
      <c r="C37" s="190">
        <v>42</v>
      </c>
      <c r="D37" s="191">
        <v>1</v>
      </c>
      <c r="E37" s="190">
        <v>52</v>
      </c>
      <c r="F37" s="46">
        <v>14.24</v>
      </c>
      <c r="G37" s="45">
        <v>7.69</v>
      </c>
      <c r="H37" s="46">
        <v>12.65</v>
      </c>
      <c r="I37" s="192">
        <v>2.3809523809523809</v>
      </c>
    </row>
    <row r="38" spans="2:9" x14ac:dyDescent="0.25">
      <c r="B38" s="68" t="s">
        <v>90</v>
      </c>
      <c r="C38" s="190">
        <v>1</v>
      </c>
      <c r="D38" s="159" t="s">
        <v>140</v>
      </c>
      <c r="E38" s="190">
        <v>1</v>
      </c>
      <c r="F38" s="46">
        <v>0.34</v>
      </c>
      <c r="G38" s="152" t="s">
        <v>140</v>
      </c>
      <c r="H38" s="46">
        <v>0.24</v>
      </c>
      <c r="I38" s="152" t="s">
        <v>140</v>
      </c>
    </row>
    <row r="39" spans="2:9" x14ac:dyDescent="0.25">
      <c r="B39" s="68" t="s">
        <v>91</v>
      </c>
      <c r="C39" s="190">
        <v>3</v>
      </c>
      <c r="D39" s="159" t="s">
        <v>140</v>
      </c>
      <c r="E39" s="190">
        <v>3</v>
      </c>
      <c r="F39" s="46">
        <v>1.02</v>
      </c>
      <c r="G39" s="152" t="s">
        <v>140</v>
      </c>
      <c r="H39" s="46">
        <v>0.73</v>
      </c>
      <c r="I39" s="152" t="s">
        <v>140</v>
      </c>
    </row>
    <row r="40" spans="2:9" x14ac:dyDescent="0.25">
      <c r="B40" s="68" t="s">
        <v>92</v>
      </c>
      <c r="C40" s="190">
        <v>111</v>
      </c>
      <c r="D40" s="191">
        <v>4</v>
      </c>
      <c r="E40" s="190">
        <v>129</v>
      </c>
      <c r="F40" s="46">
        <v>37.630000000000003</v>
      </c>
      <c r="G40" s="45">
        <v>30.77</v>
      </c>
      <c r="H40" s="46">
        <v>31.39</v>
      </c>
      <c r="I40" s="192">
        <v>3.6036036036036037</v>
      </c>
    </row>
    <row r="41" spans="2:9" x14ac:dyDescent="0.25">
      <c r="B41" s="76" t="s">
        <v>93</v>
      </c>
      <c r="C41" s="193">
        <v>295</v>
      </c>
      <c r="D41" s="194">
        <v>13</v>
      </c>
      <c r="E41" s="193">
        <v>411</v>
      </c>
      <c r="F41" s="195">
        <v>100</v>
      </c>
      <c r="G41" s="196">
        <v>100</v>
      </c>
      <c r="H41" s="195">
        <v>100</v>
      </c>
      <c r="I41" s="197">
        <v>4.406779661016949</v>
      </c>
    </row>
    <row r="42" spans="2:9" x14ac:dyDescent="0.25">
      <c r="B42" s="34" t="s">
        <v>94</v>
      </c>
      <c r="C42" s="155">
        <v>11445</v>
      </c>
      <c r="D42" s="155">
        <v>265</v>
      </c>
      <c r="E42" s="155">
        <v>16463</v>
      </c>
      <c r="F42" s="156">
        <v>100</v>
      </c>
      <c r="G42" s="156">
        <v>100</v>
      </c>
      <c r="H42" s="156">
        <v>100</v>
      </c>
      <c r="I42" s="156">
        <v>2.3154215814766275</v>
      </c>
    </row>
    <row r="43" spans="2:9" ht="16.5" x14ac:dyDescent="0.3">
      <c r="B43" s="238" t="s">
        <v>208</v>
      </c>
      <c r="C43" s="239"/>
      <c r="D43" s="239"/>
      <c r="E43" s="239"/>
      <c r="F43" s="239"/>
      <c r="G43" s="239"/>
      <c r="H43" s="239"/>
      <c r="I43" s="239"/>
    </row>
  </sheetData>
  <mergeCells count="10">
    <mergeCell ref="B43:I43"/>
    <mergeCell ref="B3:B4"/>
    <mergeCell ref="C3:E3"/>
    <mergeCell ref="F3:H3"/>
    <mergeCell ref="I3:I4"/>
    <mergeCell ref="B19:I19"/>
    <mergeCell ref="B27:B28"/>
    <mergeCell ref="C27:E27"/>
    <mergeCell ref="F27:H27"/>
    <mergeCell ref="I27:I28"/>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workbookViewId="0">
      <selection activeCell="F32" sqref="F32"/>
    </sheetView>
  </sheetViews>
  <sheetFormatPr defaultRowHeight="15" x14ac:dyDescent="0.25"/>
  <cols>
    <col min="1" max="1" width="76.42578125" customWidth="1"/>
    <col min="2" max="2" width="13.28515625" bestFit="1" customWidth="1"/>
    <col min="4" max="4" width="17.5703125" bestFit="1" customWidth="1"/>
    <col min="6" max="6" width="13.140625" bestFit="1" customWidth="1"/>
  </cols>
  <sheetData>
    <row r="1" spans="1:9" x14ac:dyDescent="0.25">
      <c r="A1" s="78" t="s">
        <v>210</v>
      </c>
    </row>
    <row r="2" spans="1:9" x14ac:dyDescent="0.25">
      <c r="A2" s="74" t="s">
        <v>209</v>
      </c>
      <c r="B2" s="145"/>
      <c r="C2" s="145"/>
      <c r="D2" s="145"/>
      <c r="E2" s="145"/>
      <c r="F2" s="145"/>
      <c r="G2" s="145"/>
    </row>
    <row r="3" spans="1:9" x14ac:dyDescent="0.25">
      <c r="A3" s="289" t="s">
        <v>182</v>
      </c>
      <c r="B3" s="228" t="s">
        <v>6</v>
      </c>
      <c r="C3" s="228"/>
      <c r="D3" s="291" t="s">
        <v>7</v>
      </c>
      <c r="E3" s="291"/>
      <c r="F3" s="228" t="s">
        <v>8</v>
      </c>
      <c r="G3" s="228"/>
    </row>
    <row r="4" spans="1:9" x14ac:dyDescent="0.25">
      <c r="A4" s="290"/>
      <c r="B4" s="217" t="s">
        <v>9</v>
      </c>
      <c r="C4" s="217" t="s">
        <v>10</v>
      </c>
      <c r="D4" s="217" t="s">
        <v>9</v>
      </c>
      <c r="E4" s="217" t="s">
        <v>10</v>
      </c>
      <c r="F4" s="217" t="s">
        <v>9</v>
      </c>
      <c r="G4" s="217" t="s">
        <v>10</v>
      </c>
    </row>
    <row r="5" spans="1:9" x14ac:dyDescent="0.25">
      <c r="A5" s="68" t="s">
        <v>11</v>
      </c>
      <c r="B5" s="93">
        <v>1408</v>
      </c>
      <c r="C5" s="94">
        <v>14.522949974213512</v>
      </c>
      <c r="D5" s="93">
        <v>971</v>
      </c>
      <c r="E5" s="94">
        <v>24.764090793165007</v>
      </c>
      <c r="F5" s="93">
        <v>2379</v>
      </c>
      <c r="G5" s="94">
        <v>17.472091656874266</v>
      </c>
      <c r="I5" s="2"/>
    </row>
    <row r="6" spans="1:9" x14ac:dyDescent="0.25">
      <c r="A6" s="68" t="s">
        <v>12</v>
      </c>
      <c r="B6" s="93">
        <v>2182</v>
      </c>
      <c r="C6" s="94">
        <v>22.506446621970088</v>
      </c>
      <c r="D6" s="93">
        <v>274</v>
      </c>
      <c r="E6" s="94">
        <v>6.9880132619229789</v>
      </c>
      <c r="F6" s="93">
        <v>2456</v>
      </c>
      <c r="G6" s="94">
        <v>18.037602820211514</v>
      </c>
    </row>
    <row r="7" spans="1:9" x14ac:dyDescent="0.25">
      <c r="A7" s="68" t="s">
        <v>13</v>
      </c>
      <c r="B7" s="93">
        <v>516</v>
      </c>
      <c r="C7" s="94">
        <v>5.3223310985043835</v>
      </c>
      <c r="D7" s="93">
        <v>125</v>
      </c>
      <c r="E7" s="94">
        <v>3.1879622545269064</v>
      </c>
      <c r="F7" s="93">
        <v>641</v>
      </c>
      <c r="G7" s="94">
        <v>4.7076968272620441</v>
      </c>
    </row>
    <row r="8" spans="1:9" x14ac:dyDescent="0.25">
      <c r="A8" s="68" t="s">
        <v>14</v>
      </c>
      <c r="B8" s="93">
        <v>556</v>
      </c>
      <c r="C8" s="94">
        <v>5.7349149045899948</v>
      </c>
      <c r="D8" s="93">
        <v>39</v>
      </c>
      <c r="E8" s="94">
        <v>0.99464422341239478</v>
      </c>
      <c r="F8" s="93">
        <v>595</v>
      </c>
      <c r="G8" s="94">
        <v>4.3698589894242064</v>
      </c>
    </row>
    <row r="9" spans="1:9" x14ac:dyDescent="0.25">
      <c r="A9" s="68" t="s">
        <v>15</v>
      </c>
      <c r="B9" s="93">
        <v>913</v>
      </c>
      <c r="C9" s="94">
        <v>9.4172253739040741</v>
      </c>
      <c r="D9" s="93">
        <v>105</v>
      </c>
      <c r="E9" s="94">
        <v>2.6778882938026016</v>
      </c>
      <c r="F9" s="93">
        <v>1018</v>
      </c>
      <c r="G9" s="94">
        <v>7.4764982373678031</v>
      </c>
    </row>
    <row r="10" spans="1:9" x14ac:dyDescent="0.25">
      <c r="A10" s="68" t="s">
        <v>16</v>
      </c>
      <c r="B10" s="93">
        <v>197</v>
      </c>
      <c r="C10" s="94">
        <v>2.0319752449716346</v>
      </c>
      <c r="D10" s="93">
        <v>5</v>
      </c>
      <c r="E10" s="94">
        <v>0.12751849018107625</v>
      </c>
      <c r="F10" s="93">
        <v>202</v>
      </c>
      <c r="G10" s="94">
        <v>1.4835487661574618</v>
      </c>
    </row>
    <row r="11" spans="1:9" x14ac:dyDescent="0.25">
      <c r="A11" s="68" t="s">
        <v>17</v>
      </c>
      <c r="B11" s="93">
        <v>1290</v>
      </c>
      <c r="C11" s="94">
        <v>13.30582774626096</v>
      </c>
      <c r="D11" s="93">
        <v>677</v>
      </c>
      <c r="E11" s="94">
        <v>17.266003570517725</v>
      </c>
      <c r="F11" s="93">
        <v>1967</v>
      </c>
      <c r="G11" s="94">
        <v>14.446239717978848</v>
      </c>
    </row>
    <row r="12" spans="1:9" x14ac:dyDescent="0.25">
      <c r="A12" s="68" t="s">
        <v>18</v>
      </c>
      <c r="B12" s="93">
        <v>1269</v>
      </c>
      <c r="C12" s="94">
        <v>13.089221248066012</v>
      </c>
      <c r="D12" s="93">
        <v>665</v>
      </c>
      <c r="E12" s="94">
        <v>16.95995919408314</v>
      </c>
      <c r="F12" s="93">
        <v>1934</v>
      </c>
      <c r="G12" s="94">
        <v>14.203877790834312</v>
      </c>
    </row>
    <row r="13" spans="1:9" x14ac:dyDescent="0.25">
      <c r="A13" s="68" t="s">
        <v>19</v>
      </c>
      <c r="B13" s="93">
        <v>21</v>
      </c>
      <c r="C13" s="94">
        <v>0.21660649819494585</v>
      </c>
      <c r="D13" s="93">
        <v>12</v>
      </c>
      <c r="E13" s="94">
        <v>0.30604437643458299</v>
      </c>
      <c r="F13" s="93">
        <v>33</v>
      </c>
      <c r="G13" s="94">
        <v>0.24236192714453586</v>
      </c>
    </row>
    <row r="14" spans="1:9" x14ac:dyDescent="0.25">
      <c r="A14" s="68" t="s">
        <v>20</v>
      </c>
      <c r="B14" s="93">
        <v>833</v>
      </c>
      <c r="C14" s="94">
        <v>8.5920577617328515</v>
      </c>
      <c r="D14" s="93">
        <v>533</v>
      </c>
      <c r="E14" s="94">
        <v>13.593471053302727</v>
      </c>
      <c r="F14" s="93">
        <v>1366</v>
      </c>
      <c r="G14" s="94">
        <v>10.032314923619271</v>
      </c>
    </row>
    <row r="15" spans="1:9" x14ac:dyDescent="0.25">
      <c r="A15" s="68" t="s">
        <v>21</v>
      </c>
      <c r="B15" s="93">
        <v>670</v>
      </c>
      <c r="C15" s="94">
        <v>6.9107787519339867</v>
      </c>
      <c r="D15" s="93">
        <v>235</v>
      </c>
      <c r="E15" s="94">
        <v>5.9933690385105844</v>
      </c>
      <c r="F15" s="93">
        <v>905</v>
      </c>
      <c r="G15" s="94">
        <v>6.646592244418331</v>
      </c>
    </row>
    <row r="16" spans="1:9" x14ac:dyDescent="0.25">
      <c r="A16" s="68" t="s">
        <v>22</v>
      </c>
      <c r="B16" s="93">
        <v>286</v>
      </c>
      <c r="C16" s="94">
        <v>2.9499742135121196</v>
      </c>
      <c r="D16" s="93">
        <v>40</v>
      </c>
      <c r="E16" s="94">
        <v>1.02014792144861</v>
      </c>
      <c r="F16" s="93">
        <v>326</v>
      </c>
      <c r="G16" s="94">
        <v>2.3942420681551115</v>
      </c>
    </row>
    <row r="17" spans="1:7" x14ac:dyDescent="0.25">
      <c r="A17" s="68" t="s">
        <v>23</v>
      </c>
      <c r="B17" s="93">
        <v>207</v>
      </c>
      <c r="C17" s="94">
        <v>2.1351211964930377</v>
      </c>
      <c r="D17" s="93">
        <v>130</v>
      </c>
      <c r="E17" s="94">
        <v>3.3154807447079824</v>
      </c>
      <c r="F17" s="93">
        <v>337</v>
      </c>
      <c r="G17" s="94">
        <v>2.4750293772032901</v>
      </c>
    </row>
    <row r="18" spans="1:7" x14ac:dyDescent="0.25">
      <c r="A18" s="68" t="s">
        <v>24</v>
      </c>
      <c r="B18" s="93">
        <v>130</v>
      </c>
      <c r="C18" s="94">
        <v>1.3408973697782363</v>
      </c>
      <c r="D18" s="93">
        <v>86</v>
      </c>
      <c r="E18" s="94">
        <v>2.1933180311145115</v>
      </c>
      <c r="F18" s="93">
        <v>216</v>
      </c>
      <c r="G18" s="94">
        <v>1.5863689776733254</v>
      </c>
    </row>
    <row r="19" spans="1:7" x14ac:dyDescent="0.25">
      <c r="A19" s="68" t="s">
        <v>25</v>
      </c>
      <c r="B19" s="93">
        <v>738</v>
      </c>
      <c r="C19" s="94">
        <v>7.6121712222795246</v>
      </c>
      <c r="D19" s="93">
        <v>11</v>
      </c>
      <c r="E19" s="94">
        <v>0.28054067839836777</v>
      </c>
      <c r="F19" s="93">
        <v>749</v>
      </c>
      <c r="G19" s="94">
        <v>5.5008813160987078</v>
      </c>
    </row>
    <row r="20" spans="1:7" x14ac:dyDescent="0.25">
      <c r="A20" s="68" t="s">
        <v>26</v>
      </c>
      <c r="B20" s="93">
        <v>127</v>
      </c>
      <c r="C20" s="94">
        <v>1.3099535843218153</v>
      </c>
      <c r="D20" s="93">
        <v>175</v>
      </c>
      <c r="E20" s="94">
        <v>4.4631471563376692</v>
      </c>
      <c r="F20" s="93">
        <v>302</v>
      </c>
      <c r="G20" s="94">
        <v>2.2179788484136309</v>
      </c>
    </row>
    <row r="21" spans="1:7" x14ac:dyDescent="0.25">
      <c r="A21" s="68" t="s">
        <v>27</v>
      </c>
      <c r="B21" s="93">
        <v>121</v>
      </c>
      <c r="C21" s="94">
        <v>1.2480660134089736</v>
      </c>
      <c r="D21" s="93">
        <v>46</v>
      </c>
      <c r="E21" s="94">
        <v>1.1731701096659015</v>
      </c>
      <c r="F21" s="93">
        <v>167</v>
      </c>
      <c r="G21" s="94">
        <v>1.2264982373678026</v>
      </c>
    </row>
    <row r="22" spans="1:7" x14ac:dyDescent="0.25">
      <c r="A22" s="68" t="s">
        <v>28</v>
      </c>
      <c r="B22" s="93">
        <v>101</v>
      </c>
      <c r="C22" s="94">
        <v>1.0417741103661682</v>
      </c>
      <c r="D22" s="93">
        <v>57</v>
      </c>
      <c r="E22" s="94">
        <v>1.4537107880642692</v>
      </c>
      <c r="F22" s="93">
        <v>158</v>
      </c>
      <c r="G22" s="94">
        <v>1.1603995299647474</v>
      </c>
    </row>
    <row r="23" spans="1:7" x14ac:dyDescent="0.25">
      <c r="A23" s="68" t="s">
        <v>29</v>
      </c>
      <c r="B23" s="93">
        <v>66</v>
      </c>
      <c r="C23" s="94">
        <v>0.6807632800412583</v>
      </c>
      <c r="D23" s="93">
        <v>55</v>
      </c>
      <c r="E23" s="94">
        <v>1.4027033919918388</v>
      </c>
      <c r="F23" s="93">
        <v>121</v>
      </c>
      <c r="G23" s="94">
        <v>0.88866039952996478</v>
      </c>
    </row>
    <row r="24" spans="1:7" x14ac:dyDescent="0.25">
      <c r="A24" s="68" t="s">
        <v>30</v>
      </c>
      <c r="B24" s="93">
        <v>66</v>
      </c>
      <c r="C24" s="94">
        <v>0.6807632800412583</v>
      </c>
      <c r="D24" s="93">
        <v>84</v>
      </c>
      <c r="E24" s="94">
        <v>2.1423106350420813</v>
      </c>
      <c r="F24" s="93">
        <v>150</v>
      </c>
      <c r="G24" s="94">
        <v>1.1016451233842537</v>
      </c>
    </row>
    <row r="25" spans="1:7" x14ac:dyDescent="0.25">
      <c r="A25" s="68" t="s">
        <v>31</v>
      </c>
      <c r="B25" s="93">
        <v>270</v>
      </c>
      <c r="C25" s="94">
        <v>2.7849406910778751</v>
      </c>
      <c r="D25" s="93">
        <v>115</v>
      </c>
      <c r="E25" s="94">
        <v>2.932925274164754</v>
      </c>
      <c r="F25" s="93">
        <v>385</v>
      </c>
      <c r="G25" s="94">
        <v>2.8275558166862518</v>
      </c>
    </row>
    <row r="26" spans="1:7" x14ac:dyDescent="0.25">
      <c r="A26" s="68" t="s">
        <v>32</v>
      </c>
      <c r="B26" s="93">
        <v>545</v>
      </c>
      <c r="C26" s="94">
        <v>5.621454357916452</v>
      </c>
      <c r="D26" s="93">
        <v>23</v>
      </c>
      <c r="E26" s="94">
        <v>0.58658505483295076</v>
      </c>
      <c r="F26" s="93">
        <v>568</v>
      </c>
      <c r="G26" s="94">
        <v>4.1715628672150409</v>
      </c>
    </row>
    <row r="27" spans="1:7" x14ac:dyDescent="0.25">
      <c r="A27" s="68" t="s">
        <v>33</v>
      </c>
      <c r="B27" s="93">
        <v>9040</v>
      </c>
      <c r="C27" s="94">
        <v>93.243940175348115</v>
      </c>
      <c r="D27" s="93">
        <v>3512</v>
      </c>
      <c r="E27" s="94">
        <v>89.568987503187955</v>
      </c>
      <c r="F27" s="93">
        <v>12552</v>
      </c>
      <c r="G27" s="94">
        <v>92.185663924794355</v>
      </c>
    </row>
    <row r="28" spans="1:7" x14ac:dyDescent="0.25">
      <c r="A28" s="68" t="s">
        <v>34</v>
      </c>
      <c r="B28" s="93">
        <v>655</v>
      </c>
      <c r="C28" s="94">
        <v>6.7560598246518815</v>
      </c>
      <c r="D28" s="93">
        <v>409</v>
      </c>
      <c r="E28" s="94">
        <v>10.431012496812038</v>
      </c>
      <c r="F28" s="93">
        <v>1064</v>
      </c>
      <c r="G28" s="94">
        <v>7.8143360752056399</v>
      </c>
    </row>
    <row r="29" spans="1:7" x14ac:dyDescent="0.25">
      <c r="A29" s="34" t="s">
        <v>35</v>
      </c>
      <c r="B29" s="66">
        <v>9695</v>
      </c>
      <c r="C29" s="73">
        <v>100</v>
      </c>
      <c r="D29" s="66">
        <v>3921</v>
      </c>
      <c r="E29" s="73">
        <v>100</v>
      </c>
      <c r="F29" s="66">
        <v>13616</v>
      </c>
      <c r="G29" s="73">
        <v>100</v>
      </c>
    </row>
    <row r="30" spans="1:7" ht="36.75" customHeight="1" x14ac:dyDescent="0.25">
      <c r="A30" s="288" t="s">
        <v>180</v>
      </c>
      <c r="B30" s="233"/>
      <c r="C30" s="233"/>
      <c r="D30" s="233"/>
      <c r="E30" s="233"/>
      <c r="F30" s="233"/>
      <c r="G30" s="233"/>
    </row>
    <row r="31" spans="1:7" ht="31.5" customHeight="1" x14ac:dyDescent="0.25">
      <c r="A31" s="288" t="s">
        <v>181</v>
      </c>
      <c r="B31" s="233"/>
      <c r="C31" s="233"/>
      <c r="D31" s="233"/>
      <c r="E31" s="233"/>
      <c r="F31" s="233"/>
      <c r="G31" s="233"/>
    </row>
    <row r="32" spans="1:7" x14ac:dyDescent="0.25">
      <c r="A32" s="144"/>
      <c r="B32" s="145"/>
      <c r="C32" s="145"/>
      <c r="D32" s="145"/>
      <c r="E32" s="145"/>
      <c r="F32" s="145"/>
      <c r="G32" s="145"/>
    </row>
    <row r="34" spans="1:7" x14ac:dyDescent="0.25">
      <c r="A34" s="78" t="s">
        <v>240</v>
      </c>
    </row>
    <row r="35" spans="1:7" x14ac:dyDescent="0.25">
      <c r="A35" s="74" t="s">
        <v>209</v>
      </c>
      <c r="B35" s="145"/>
      <c r="C35" s="145"/>
      <c r="D35" s="145"/>
      <c r="E35" s="145"/>
      <c r="F35" s="145"/>
      <c r="G35" s="145"/>
    </row>
    <row r="36" spans="1:7" x14ac:dyDescent="0.25">
      <c r="A36" s="289" t="s">
        <v>182</v>
      </c>
      <c r="B36" s="228" t="s">
        <v>6</v>
      </c>
      <c r="C36" s="228"/>
      <c r="D36" s="291" t="s">
        <v>7</v>
      </c>
      <c r="E36" s="291"/>
      <c r="F36" s="228" t="s">
        <v>8</v>
      </c>
      <c r="G36" s="228"/>
    </row>
    <row r="37" spans="1:7" x14ac:dyDescent="0.25">
      <c r="A37" s="290"/>
      <c r="B37" s="217" t="s">
        <v>9</v>
      </c>
      <c r="C37" s="217" t="s">
        <v>10</v>
      </c>
      <c r="D37" s="217" t="s">
        <v>9</v>
      </c>
      <c r="E37" s="217" t="s">
        <v>10</v>
      </c>
      <c r="F37" s="217" t="s">
        <v>9</v>
      </c>
      <c r="G37" s="217" t="s">
        <v>10</v>
      </c>
    </row>
    <row r="38" spans="1:7" x14ac:dyDescent="0.25">
      <c r="A38" s="68" t="s">
        <v>11</v>
      </c>
      <c r="B38" s="93">
        <v>21</v>
      </c>
      <c r="C38" s="94">
        <v>9.2105263157894726</v>
      </c>
      <c r="D38" s="93">
        <v>22</v>
      </c>
      <c r="E38" s="94">
        <v>16.923076923076923</v>
      </c>
      <c r="F38" s="93">
        <v>43</v>
      </c>
      <c r="G38" s="94">
        <v>12.011173184357542</v>
      </c>
    </row>
    <row r="39" spans="1:7" x14ac:dyDescent="0.25">
      <c r="A39" s="68" t="s">
        <v>12</v>
      </c>
      <c r="B39" s="93">
        <v>28</v>
      </c>
      <c r="C39" s="94">
        <v>12.280701754385964</v>
      </c>
      <c r="D39" s="93">
        <v>8</v>
      </c>
      <c r="E39" s="94">
        <v>6.1538461538461542</v>
      </c>
      <c r="F39" s="93">
        <v>36</v>
      </c>
      <c r="G39" s="94">
        <v>10.05586592178771</v>
      </c>
    </row>
    <row r="40" spans="1:7" x14ac:dyDescent="0.25">
      <c r="A40" s="68" t="s">
        <v>13</v>
      </c>
      <c r="B40" s="93">
        <v>7</v>
      </c>
      <c r="C40" s="94">
        <v>3.070175438596491</v>
      </c>
      <c r="D40" s="93">
        <v>4</v>
      </c>
      <c r="E40" s="94">
        <v>3.0769230769230771</v>
      </c>
      <c r="F40" s="93">
        <v>11</v>
      </c>
      <c r="G40" s="94">
        <v>3.0726256983240221</v>
      </c>
    </row>
    <row r="41" spans="1:7" x14ac:dyDescent="0.25">
      <c r="A41" s="68" t="s">
        <v>14</v>
      </c>
      <c r="B41" s="93">
        <v>8</v>
      </c>
      <c r="C41" s="94">
        <v>3.5087719298245612</v>
      </c>
      <c r="D41" s="93">
        <v>1</v>
      </c>
      <c r="E41" s="94">
        <v>0.76923076923076927</v>
      </c>
      <c r="F41" s="93">
        <v>9</v>
      </c>
      <c r="G41" s="94">
        <v>2.5139664804469275</v>
      </c>
    </row>
    <row r="42" spans="1:7" x14ac:dyDescent="0.25">
      <c r="A42" s="68" t="s">
        <v>15</v>
      </c>
      <c r="B42" s="93">
        <v>11</v>
      </c>
      <c r="C42" s="94">
        <v>4.8245614035087714</v>
      </c>
      <c r="D42" s="93">
        <v>2</v>
      </c>
      <c r="E42" s="94">
        <v>1.5384615384615385</v>
      </c>
      <c r="F42" s="93">
        <v>13</v>
      </c>
      <c r="G42" s="94">
        <v>3.6312849162011176</v>
      </c>
    </row>
    <row r="43" spans="1:7" x14ac:dyDescent="0.25">
      <c r="A43" s="68" t="s">
        <v>16</v>
      </c>
      <c r="B43" s="93">
        <v>2</v>
      </c>
      <c r="C43" s="94">
        <v>0.8771929824561403</v>
      </c>
      <c r="D43" s="93">
        <v>1</v>
      </c>
      <c r="E43" s="94">
        <v>0.76923076923076927</v>
      </c>
      <c r="F43" s="93">
        <v>3</v>
      </c>
      <c r="G43" s="94">
        <v>0.83798882681564246</v>
      </c>
    </row>
    <row r="44" spans="1:7" x14ac:dyDescent="0.25">
      <c r="A44" s="68" t="s">
        <v>17</v>
      </c>
      <c r="B44" s="93">
        <v>30</v>
      </c>
      <c r="C44" s="94">
        <v>13.157894736842104</v>
      </c>
      <c r="D44" s="93">
        <v>18</v>
      </c>
      <c r="E44" s="94">
        <v>13.846153846153847</v>
      </c>
      <c r="F44" s="93">
        <v>48</v>
      </c>
      <c r="G44" s="94">
        <v>13.407821229050279</v>
      </c>
    </row>
    <row r="45" spans="1:7" x14ac:dyDescent="0.25">
      <c r="A45" s="68" t="s">
        <v>18</v>
      </c>
      <c r="B45" s="93">
        <v>29</v>
      </c>
      <c r="C45" s="94">
        <v>12.719298245614036</v>
      </c>
      <c r="D45" s="93">
        <v>18</v>
      </c>
      <c r="E45" s="94">
        <v>13.846153846153847</v>
      </c>
      <c r="F45" s="93">
        <v>47</v>
      </c>
      <c r="G45" s="94">
        <v>13.128491620111731</v>
      </c>
    </row>
    <row r="46" spans="1:7" x14ac:dyDescent="0.25">
      <c r="A46" s="68" t="s">
        <v>19</v>
      </c>
      <c r="B46" s="93">
        <v>1</v>
      </c>
      <c r="C46" s="94">
        <v>0.43859649122807015</v>
      </c>
      <c r="D46" s="93">
        <v>0</v>
      </c>
      <c r="E46" s="199" t="s">
        <v>140</v>
      </c>
      <c r="F46" s="93">
        <v>1</v>
      </c>
      <c r="G46" s="94">
        <v>0.27932960893854747</v>
      </c>
    </row>
    <row r="47" spans="1:7" x14ac:dyDescent="0.25">
      <c r="A47" s="68" t="s">
        <v>20</v>
      </c>
      <c r="B47" s="93">
        <v>34</v>
      </c>
      <c r="C47" s="94">
        <v>14.912280701754385</v>
      </c>
      <c r="D47" s="93">
        <v>19</v>
      </c>
      <c r="E47" s="94">
        <v>14.615384615384617</v>
      </c>
      <c r="F47" s="93">
        <v>53</v>
      </c>
      <c r="G47" s="94">
        <v>14.804469273743019</v>
      </c>
    </row>
    <row r="48" spans="1:7" x14ac:dyDescent="0.25">
      <c r="A48" s="68" t="s">
        <v>21</v>
      </c>
      <c r="B48" s="93">
        <v>22</v>
      </c>
      <c r="C48" s="94">
        <v>9.6491228070175428</v>
      </c>
      <c r="D48" s="93">
        <v>6</v>
      </c>
      <c r="E48" s="94">
        <v>4.6153846153846159</v>
      </c>
      <c r="F48" s="93">
        <v>28</v>
      </c>
      <c r="G48" s="94">
        <v>7.8212290502793298</v>
      </c>
    </row>
    <row r="49" spans="1:7" x14ac:dyDescent="0.25">
      <c r="A49" s="68" t="s">
        <v>22</v>
      </c>
      <c r="B49" s="93">
        <v>2</v>
      </c>
      <c r="C49" s="94">
        <v>0.8771929824561403</v>
      </c>
      <c r="D49" s="93">
        <v>1</v>
      </c>
      <c r="E49" s="94">
        <v>0.76923076923076927</v>
      </c>
      <c r="F49" s="93">
        <v>3</v>
      </c>
      <c r="G49" s="94">
        <v>0.83798882681564246</v>
      </c>
    </row>
    <row r="50" spans="1:7" x14ac:dyDescent="0.25">
      <c r="A50" s="68" t="s">
        <v>23</v>
      </c>
      <c r="B50" s="93">
        <v>7</v>
      </c>
      <c r="C50" s="94">
        <v>3.070175438596491</v>
      </c>
      <c r="D50" s="93">
        <v>5</v>
      </c>
      <c r="E50" s="94">
        <v>3.8461538461538463</v>
      </c>
      <c r="F50" s="93">
        <v>12</v>
      </c>
      <c r="G50" s="94">
        <v>3.3519553072625698</v>
      </c>
    </row>
    <row r="51" spans="1:7" x14ac:dyDescent="0.25">
      <c r="A51" s="68" t="s">
        <v>24</v>
      </c>
      <c r="B51" s="93">
        <v>7</v>
      </c>
      <c r="C51" s="94">
        <v>3.070175438596491</v>
      </c>
      <c r="D51" s="93">
        <v>3</v>
      </c>
      <c r="E51" s="94">
        <v>2.3076923076923079</v>
      </c>
      <c r="F51" s="93">
        <v>10</v>
      </c>
      <c r="G51" s="94">
        <v>2.7932960893854748</v>
      </c>
    </row>
    <row r="52" spans="1:7" x14ac:dyDescent="0.25">
      <c r="A52" s="68" t="s">
        <v>25</v>
      </c>
      <c r="B52" s="93">
        <v>22</v>
      </c>
      <c r="C52" s="94">
        <v>9.6491228070175428</v>
      </c>
      <c r="D52" s="198" t="s">
        <v>140</v>
      </c>
      <c r="E52" s="199" t="s">
        <v>140</v>
      </c>
      <c r="F52" s="93">
        <v>22</v>
      </c>
      <c r="G52" s="94">
        <v>6.1452513966480442</v>
      </c>
    </row>
    <row r="53" spans="1:7" x14ac:dyDescent="0.25">
      <c r="A53" s="68" t="s">
        <v>26</v>
      </c>
      <c r="B53" s="93">
        <v>5</v>
      </c>
      <c r="C53" s="94">
        <v>2.1929824561403506</v>
      </c>
      <c r="D53" s="93">
        <v>8</v>
      </c>
      <c r="E53" s="94">
        <v>6.1538461538461542</v>
      </c>
      <c r="F53" s="93">
        <v>13</v>
      </c>
      <c r="G53" s="94">
        <v>3.6312849162011176</v>
      </c>
    </row>
    <row r="54" spans="1:7" x14ac:dyDescent="0.25">
      <c r="A54" s="68" t="s">
        <v>27</v>
      </c>
      <c r="B54" s="93">
        <v>1</v>
      </c>
      <c r="C54" s="94">
        <v>0.43859649122807015</v>
      </c>
      <c r="D54" s="93">
        <v>1</v>
      </c>
      <c r="E54" s="94">
        <v>0.76923076923076927</v>
      </c>
      <c r="F54" s="93">
        <v>2</v>
      </c>
      <c r="G54" s="94">
        <v>0.55865921787709494</v>
      </c>
    </row>
    <row r="55" spans="1:7" x14ac:dyDescent="0.25">
      <c r="A55" s="68" t="s">
        <v>28</v>
      </c>
      <c r="B55" s="93">
        <v>1</v>
      </c>
      <c r="C55" s="94">
        <v>0.43859649122807015</v>
      </c>
      <c r="D55" s="93">
        <v>1</v>
      </c>
      <c r="E55" s="94">
        <v>0.76923076923076927</v>
      </c>
      <c r="F55" s="93">
        <v>2</v>
      </c>
      <c r="G55" s="94">
        <v>0.55865921787709494</v>
      </c>
    </row>
    <row r="56" spans="1:7" x14ac:dyDescent="0.25">
      <c r="A56" s="68" t="s">
        <v>29</v>
      </c>
      <c r="B56" s="198" t="s">
        <v>140</v>
      </c>
      <c r="C56" s="199" t="s">
        <v>140</v>
      </c>
      <c r="D56" s="93">
        <v>1</v>
      </c>
      <c r="E56" s="94">
        <v>0.76923076923076927</v>
      </c>
      <c r="F56" s="93">
        <v>1</v>
      </c>
      <c r="G56" s="94">
        <v>0.27932960893854747</v>
      </c>
    </row>
    <row r="57" spans="1:7" x14ac:dyDescent="0.25">
      <c r="A57" s="68" t="s">
        <v>30</v>
      </c>
      <c r="B57" s="93">
        <v>8</v>
      </c>
      <c r="C57" s="94">
        <v>3.5087719298245612</v>
      </c>
      <c r="D57" s="198" t="s">
        <v>140</v>
      </c>
      <c r="E57" s="199" t="s">
        <v>140</v>
      </c>
      <c r="F57" s="93">
        <v>8</v>
      </c>
      <c r="G57" s="94">
        <v>2.2346368715083798</v>
      </c>
    </row>
    <row r="58" spans="1:7" x14ac:dyDescent="0.25">
      <c r="A58" s="68" t="s">
        <v>31</v>
      </c>
      <c r="B58" s="93">
        <v>4</v>
      </c>
      <c r="C58" s="94">
        <v>1.7543859649122806</v>
      </c>
      <c r="D58" s="93">
        <v>6</v>
      </c>
      <c r="E58" s="94">
        <v>4.6153846153846159</v>
      </c>
      <c r="F58" s="93">
        <v>10</v>
      </c>
      <c r="G58" s="94">
        <v>2.7932960893854748</v>
      </c>
    </row>
    <row r="59" spans="1:7" x14ac:dyDescent="0.25">
      <c r="A59" s="68" t="s">
        <v>32</v>
      </c>
      <c r="B59" s="93">
        <v>14</v>
      </c>
      <c r="C59" s="94">
        <v>6.140350877192982</v>
      </c>
      <c r="D59" s="93">
        <v>4</v>
      </c>
      <c r="E59" s="94">
        <v>3.0769230769230771</v>
      </c>
      <c r="F59" s="93">
        <v>18</v>
      </c>
      <c r="G59" s="94">
        <v>5.027932960893855</v>
      </c>
    </row>
    <row r="60" spans="1:7" x14ac:dyDescent="0.25">
      <c r="A60" s="68" t="s">
        <v>33</v>
      </c>
      <c r="B60" s="93">
        <v>206</v>
      </c>
      <c r="C60" s="94">
        <v>90.350877192982466</v>
      </c>
      <c r="D60" s="93">
        <v>103</v>
      </c>
      <c r="E60" s="94">
        <v>79.230769230769226</v>
      </c>
      <c r="F60" s="93">
        <v>309</v>
      </c>
      <c r="G60" s="94">
        <v>86.312849162011176</v>
      </c>
    </row>
    <row r="61" spans="1:7" x14ac:dyDescent="0.25">
      <c r="A61" s="68" t="s">
        <v>34</v>
      </c>
      <c r="B61" s="93">
        <v>22</v>
      </c>
      <c r="C61" s="94">
        <v>9.6491228070175428</v>
      </c>
      <c r="D61" s="93">
        <v>27</v>
      </c>
      <c r="E61" s="94">
        <v>20.76923076923077</v>
      </c>
      <c r="F61" s="93">
        <v>49</v>
      </c>
      <c r="G61" s="94">
        <v>13.687150837988826</v>
      </c>
    </row>
    <row r="62" spans="1:7" x14ac:dyDescent="0.25">
      <c r="A62" s="34" t="s">
        <v>35</v>
      </c>
      <c r="B62" s="66">
        <v>228</v>
      </c>
      <c r="C62" s="73">
        <v>100</v>
      </c>
      <c r="D62" s="66">
        <v>130</v>
      </c>
      <c r="E62" s="73">
        <v>100</v>
      </c>
      <c r="F62" s="66">
        <v>358</v>
      </c>
      <c r="G62" s="73">
        <v>100</v>
      </c>
    </row>
    <row r="63" spans="1:7" ht="27" customHeight="1" x14ac:dyDescent="0.25">
      <c r="A63" s="288" t="s">
        <v>180</v>
      </c>
      <c r="B63" s="233"/>
      <c r="C63" s="233"/>
      <c r="D63" s="233"/>
      <c r="E63" s="233"/>
      <c r="F63" s="233"/>
      <c r="G63" s="233"/>
    </row>
    <row r="64" spans="1:7" ht="35.25" customHeight="1" x14ac:dyDescent="0.25">
      <c r="A64" s="288" t="s">
        <v>181</v>
      </c>
      <c r="B64" s="233"/>
      <c r="C64" s="233"/>
      <c r="D64" s="233"/>
      <c r="E64" s="233"/>
      <c r="F64" s="233"/>
      <c r="G64" s="233"/>
    </row>
  </sheetData>
  <mergeCells count="12">
    <mergeCell ref="A64:G64"/>
    <mergeCell ref="A3:A4"/>
    <mergeCell ref="B3:C3"/>
    <mergeCell ref="D3:E3"/>
    <mergeCell ref="F3:G3"/>
    <mergeCell ref="A30:G30"/>
    <mergeCell ref="A31:G31"/>
    <mergeCell ref="A36:A37"/>
    <mergeCell ref="B36:C36"/>
    <mergeCell ref="D36:E36"/>
    <mergeCell ref="F36:G36"/>
    <mergeCell ref="A63:G6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6"/>
  <sheetViews>
    <sheetView zoomScaleNormal="100" workbookViewId="0">
      <selection activeCell="N14" sqref="N14"/>
    </sheetView>
  </sheetViews>
  <sheetFormatPr defaultRowHeight="15" x14ac:dyDescent="0.25"/>
  <cols>
    <col min="2" max="2" width="13" customWidth="1"/>
    <col min="3" max="10" width="9.140625" customWidth="1"/>
  </cols>
  <sheetData>
    <row r="1" spans="2:15" x14ac:dyDescent="0.25">
      <c r="B1" s="96" t="s">
        <v>212</v>
      </c>
    </row>
    <row r="2" spans="2:15" x14ac:dyDescent="0.25">
      <c r="B2" s="74" t="s">
        <v>211</v>
      </c>
    </row>
    <row r="3" spans="2:15" x14ac:dyDescent="0.25">
      <c r="B3" s="272" t="s">
        <v>272</v>
      </c>
      <c r="C3" s="274" t="s">
        <v>2</v>
      </c>
      <c r="D3" s="274"/>
      <c r="E3" s="274"/>
      <c r="F3" s="274"/>
      <c r="G3" s="275" t="s">
        <v>3</v>
      </c>
      <c r="H3" s="275"/>
      <c r="I3" s="275"/>
      <c r="J3" s="275"/>
    </row>
    <row r="4" spans="2:15" ht="27" x14ac:dyDescent="0.25">
      <c r="B4" s="293"/>
      <c r="C4" s="97" t="s">
        <v>95</v>
      </c>
      <c r="D4" s="97" t="s">
        <v>96</v>
      </c>
      <c r="E4" s="97" t="s">
        <v>97</v>
      </c>
      <c r="F4" s="75" t="s">
        <v>8</v>
      </c>
      <c r="G4" s="97" t="s">
        <v>95</v>
      </c>
      <c r="H4" s="97" t="s">
        <v>96</v>
      </c>
      <c r="I4" s="97" t="s">
        <v>97</v>
      </c>
      <c r="J4" s="75" t="s">
        <v>8</v>
      </c>
    </row>
    <row r="5" spans="2:15" ht="15" customHeight="1" x14ac:dyDescent="0.25">
      <c r="B5" s="273"/>
      <c r="C5" s="292" t="s">
        <v>98</v>
      </c>
      <c r="D5" s="292"/>
      <c r="E5" s="292"/>
      <c r="F5" s="292"/>
      <c r="G5" s="292"/>
      <c r="H5" s="292"/>
      <c r="I5" s="292"/>
      <c r="J5" s="292"/>
    </row>
    <row r="6" spans="2:15" x14ac:dyDescent="0.25">
      <c r="B6" s="98" t="s">
        <v>99</v>
      </c>
      <c r="C6" s="200">
        <v>1</v>
      </c>
      <c r="D6" s="121" t="s">
        <v>140</v>
      </c>
      <c r="E6" s="99">
        <v>1</v>
      </c>
      <c r="F6" s="100">
        <v>2</v>
      </c>
      <c r="G6" s="99">
        <v>78</v>
      </c>
      <c r="H6" s="100">
        <v>575</v>
      </c>
      <c r="I6" s="99">
        <v>184</v>
      </c>
      <c r="J6" s="100">
        <v>837</v>
      </c>
    </row>
    <row r="7" spans="2:15" x14ac:dyDescent="0.25">
      <c r="B7" s="98" t="s">
        <v>100</v>
      </c>
      <c r="C7" s="99">
        <v>26</v>
      </c>
      <c r="D7" s="100">
        <v>6</v>
      </c>
      <c r="E7" s="99">
        <v>1</v>
      </c>
      <c r="F7" s="100">
        <v>33</v>
      </c>
      <c r="G7" s="99">
        <v>2875</v>
      </c>
      <c r="H7" s="100">
        <v>1376</v>
      </c>
      <c r="I7" s="99">
        <v>292</v>
      </c>
      <c r="J7" s="100">
        <v>4543</v>
      </c>
    </row>
    <row r="8" spans="2:15" x14ac:dyDescent="0.25">
      <c r="B8" s="98" t="s">
        <v>101</v>
      </c>
      <c r="C8" s="99">
        <v>35</v>
      </c>
      <c r="D8" s="100">
        <v>5</v>
      </c>
      <c r="E8" s="99">
        <v>4</v>
      </c>
      <c r="F8" s="100">
        <v>44</v>
      </c>
      <c r="G8" s="99">
        <v>3358</v>
      </c>
      <c r="H8" s="100">
        <v>831</v>
      </c>
      <c r="I8" s="99">
        <v>275</v>
      </c>
      <c r="J8" s="100">
        <v>4464</v>
      </c>
    </row>
    <row r="9" spans="2:15" x14ac:dyDescent="0.25">
      <c r="B9" s="98" t="s">
        <v>102</v>
      </c>
      <c r="C9" s="99">
        <v>58</v>
      </c>
      <c r="D9" s="100">
        <v>8</v>
      </c>
      <c r="E9" s="99">
        <v>7</v>
      </c>
      <c r="F9" s="100">
        <v>73</v>
      </c>
      <c r="G9" s="99">
        <v>3111</v>
      </c>
      <c r="H9" s="100">
        <v>728</v>
      </c>
      <c r="I9" s="99">
        <v>447</v>
      </c>
      <c r="J9" s="100">
        <v>4286</v>
      </c>
    </row>
    <row r="10" spans="2:15" x14ac:dyDescent="0.25">
      <c r="B10" s="98" t="s">
        <v>103</v>
      </c>
      <c r="C10" s="99">
        <v>58</v>
      </c>
      <c r="D10" s="100">
        <v>14</v>
      </c>
      <c r="E10" s="99">
        <v>39</v>
      </c>
      <c r="F10" s="100">
        <v>111</v>
      </c>
      <c r="G10" s="99">
        <v>1197</v>
      </c>
      <c r="H10" s="100">
        <v>442</v>
      </c>
      <c r="I10" s="99">
        <v>538</v>
      </c>
      <c r="J10" s="100">
        <v>2177</v>
      </c>
    </row>
    <row r="11" spans="2:15" x14ac:dyDescent="0.25">
      <c r="B11" s="98" t="s">
        <v>104</v>
      </c>
      <c r="C11" s="99">
        <v>1</v>
      </c>
      <c r="D11" s="100">
        <v>1</v>
      </c>
      <c r="E11" s="77" t="s">
        <v>140</v>
      </c>
      <c r="F11" s="100">
        <v>2</v>
      </c>
      <c r="G11" s="99">
        <v>96</v>
      </c>
      <c r="H11" s="100">
        <v>58</v>
      </c>
      <c r="I11" s="99">
        <v>2</v>
      </c>
      <c r="J11" s="100">
        <v>156</v>
      </c>
    </row>
    <row r="12" spans="2:15" x14ac:dyDescent="0.25">
      <c r="B12" s="34" t="s">
        <v>105</v>
      </c>
      <c r="C12" s="66">
        <v>179</v>
      </c>
      <c r="D12" s="66">
        <v>34</v>
      </c>
      <c r="E12" s="66">
        <v>52</v>
      </c>
      <c r="F12" s="66">
        <v>265</v>
      </c>
      <c r="G12" s="66">
        <v>10715</v>
      </c>
      <c r="H12" s="66">
        <v>4010</v>
      </c>
      <c r="I12" s="66">
        <v>1738</v>
      </c>
      <c r="J12" s="66">
        <v>16463</v>
      </c>
      <c r="L12" s="2"/>
      <c r="M12" s="2"/>
      <c r="N12" s="2"/>
      <c r="O12" s="2"/>
    </row>
    <row r="13" spans="2:15" ht="15" customHeight="1" x14ac:dyDescent="0.25">
      <c r="B13" s="98"/>
      <c r="C13" s="292" t="s">
        <v>106</v>
      </c>
      <c r="D13" s="292"/>
      <c r="E13" s="292"/>
      <c r="F13" s="292"/>
      <c r="G13" s="292"/>
      <c r="H13" s="292"/>
      <c r="I13" s="292"/>
      <c r="J13" s="292"/>
      <c r="L13" s="2"/>
      <c r="M13" s="2"/>
      <c r="N13" s="2"/>
      <c r="O13" s="2"/>
    </row>
    <row r="14" spans="2:15" x14ac:dyDescent="0.25">
      <c r="B14" s="98" t="s">
        <v>99</v>
      </c>
      <c r="C14" s="101">
        <v>0.55865921787709494</v>
      </c>
      <c r="D14" s="121" t="s">
        <v>140</v>
      </c>
      <c r="E14" s="101">
        <v>1.9230769230769231</v>
      </c>
      <c r="F14" s="102">
        <v>0.75471698113207553</v>
      </c>
      <c r="G14" s="101">
        <v>0.72795146990200654</v>
      </c>
      <c r="H14" s="102">
        <v>14.339152119700749</v>
      </c>
      <c r="I14" s="101">
        <v>10.586881472957423</v>
      </c>
      <c r="J14" s="102">
        <v>5.0841280447063113</v>
      </c>
    </row>
    <row r="15" spans="2:15" x14ac:dyDescent="0.25">
      <c r="B15" s="98" t="s">
        <v>100</v>
      </c>
      <c r="C15" s="101">
        <v>14.52513966480447</v>
      </c>
      <c r="D15" s="102">
        <v>17.647058823529413</v>
      </c>
      <c r="E15" s="101">
        <v>1.9230769230769231</v>
      </c>
      <c r="F15" s="102">
        <v>12.452830188679245</v>
      </c>
      <c r="G15" s="101">
        <v>26.831544563695754</v>
      </c>
      <c r="H15" s="102">
        <v>34.314214463840401</v>
      </c>
      <c r="I15" s="101">
        <v>16.800920598388952</v>
      </c>
      <c r="J15" s="102">
        <v>27.595213509080967</v>
      </c>
    </row>
    <row r="16" spans="2:15" x14ac:dyDescent="0.25">
      <c r="B16" s="98" t="s">
        <v>101</v>
      </c>
      <c r="C16" s="101">
        <v>19.553072625698324</v>
      </c>
      <c r="D16" s="102">
        <v>14.705882352941178</v>
      </c>
      <c r="E16" s="101">
        <v>7.6923076923076925</v>
      </c>
      <c r="F16" s="102">
        <v>16.60377358490566</v>
      </c>
      <c r="G16" s="101">
        <v>31.339244050396641</v>
      </c>
      <c r="H16" s="102">
        <v>20.723192019950122</v>
      </c>
      <c r="I16" s="101">
        <v>15.822784810126583</v>
      </c>
      <c r="J16" s="102">
        <v>27.115349571766995</v>
      </c>
    </row>
    <row r="17" spans="2:10" x14ac:dyDescent="0.25">
      <c r="B17" s="98" t="s">
        <v>102</v>
      </c>
      <c r="C17" s="101">
        <v>32.402234636871505</v>
      </c>
      <c r="D17" s="102">
        <v>23.52941176470588</v>
      </c>
      <c r="E17" s="101">
        <v>13.461538461538462</v>
      </c>
      <c r="F17" s="102">
        <v>27.547169811320753</v>
      </c>
      <c r="G17" s="101">
        <v>29.034064395706956</v>
      </c>
      <c r="H17" s="102">
        <v>18.154613466334165</v>
      </c>
      <c r="I17" s="101">
        <v>25.719217491369388</v>
      </c>
      <c r="J17" s="102">
        <v>26.034137156046892</v>
      </c>
    </row>
    <row r="18" spans="2:10" x14ac:dyDescent="0.25">
      <c r="B18" s="98" t="s">
        <v>103</v>
      </c>
      <c r="C18" s="101">
        <v>32.402234636871505</v>
      </c>
      <c r="D18" s="102">
        <v>41.17647058823529</v>
      </c>
      <c r="E18" s="101">
        <v>75</v>
      </c>
      <c r="F18" s="102">
        <v>41.886792452830193</v>
      </c>
      <c r="G18" s="101">
        <v>11.171255249650024</v>
      </c>
      <c r="H18" s="102">
        <v>11.022443890274314</v>
      </c>
      <c r="I18" s="101">
        <v>30.955120828538551</v>
      </c>
      <c r="J18" s="102">
        <v>13.223592297880094</v>
      </c>
    </row>
    <row r="19" spans="2:10" x14ac:dyDescent="0.25">
      <c r="B19" s="98" t="s">
        <v>104</v>
      </c>
      <c r="C19" s="101">
        <v>0.55865921787709494</v>
      </c>
      <c r="D19" s="102">
        <v>2.9411764705882351</v>
      </c>
      <c r="E19" s="77" t="s">
        <v>140</v>
      </c>
      <c r="F19" s="102">
        <v>0.75471698113207553</v>
      </c>
      <c r="G19" s="101">
        <v>0.89594027064862336</v>
      </c>
      <c r="H19" s="102">
        <v>1.4463840399002494</v>
      </c>
      <c r="I19" s="101">
        <v>0.11507479861910241</v>
      </c>
      <c r="J19" s="102">
        <v>0.94757942051873911</v>
      </c>
    </row>
    <row r="20" spans="2:10" x14ac:dyDescent="0.25">
      <c r="B20" s="34" t="s">
        <v>105</v>
      </c>
      <c r="C20" s="103">
        <v>100</v>
      </c>
      <c r="D20" s="103">
        <v>100</v>
      </c>
      <c r="E20" s="103">
        <v>100</v>
      </c>
      <c r="F20" s="103">
        <v>100</v>
      </c>
      <c r="G20" s="103">
        <v>100</v>
      </c>
      <c r="H20" s="103">
        <v>100</v>
      </c>
      <c r="I20" s="103">
        <v>100</v>
      </c>
      <c r="J20" s="103">
        <v>100</v>
      </c>
    </row>
    <row r="27" spans="2:10" x14ac:dyDescent="0.25">
      <c r="B27" s="96" t="s">
        <v>241</v>
      </c>
    </row>
    <row r="28" spans="2:10" x14ac:dyDescent="0.25">
      <c r="B28" s="74" t="s">
        <v>211</v>
      </c>
    </row>
    <row r="29" spans="2:10" x14ac:dyDescent="0.25">
      <c r="B29" s="272" t="s">
        <v>272</v>
      </c>
      <c r="C29" s="274" t="s">
        <v>2</v>
      </c>
      <c r="D29" s="274"/>
      <c r="E29" s="274"/>
      <c r="F29" s="274"/>
      <c r="G29" s="275" t="s">
        <v>3</v>
      </c>
      <c r="H29" s="275"/>
      <c r="I29" s="275"/>
      <c r="J29" s="275"/>
    </row>
    <row r="30" spans="2:10" ht="27" x14ac:dyDescent="0.25">
      <c r="B30" s="293"/>
      <c r="C30" s="97" t="s">
        <v>95</v>
      </c>
      <c r="D30" s="97" t="s">
        <v>96</v>
      </c>
      <c r="E30" s="97" t="s">
        <v>97</v>
      </c>
      <c r="F30" s="75" t="s">
        <v>8</v>
      </c>
      <c r="G30" s="97" t="s">
        <v>95</v>
      </c>
      <c r="H30" s="97" t="s">
        <v>96</v>
      </c>
      <c r="I30" s="97" t="s">
        <v>97</v>
      </c>
      <c r="J30" s="75" t="s">
        <v>8</v>
      </c>
    </row>
    <row r="31" spans="2:10" x14ac:dyDescent="0.25">
      <c r="B31" s="273"/>
      <c r="C31" s="292" t="s">
        <v>98</v>
      </c>
      <c r="D31" s="292"/>
      <c r="E31" s="292"/>
      <c r="F31" s="292"/>
      <c r="G31" s="292"/>
      <c r="H31" s="292"/>
      <c r="I31" s="292"/>
      <c r="J31" s="292"/>
    </row>
    <row r="32" spans="2:10" x14ac:dyDescent="0.25">
      <c r="B32" s="98" t="s">
        <v>99</v>
      </c>
      <c r="C32" s="201" t="s">
        <v>140</v>
      </c>
      <c r="D32" s="168" t="s">
        <v>140</v>
      </c>
      <c r="E32" s="201" t="s">
        <v>140</v>
      </c>
      <c r="F32" s="202" t="s">
        <v>140</v>
      </c>
      <c r="G32" s="203">
        <v>1</v>
      </c>
      <c r="H32" s="204">
        <v>21</v>
      </c>
      <c r="I32" s="203">
        <v>5</v>
      </c>
      <c r="J32" s="204">
        <v>27</v>
      </c>
    </row>
    <row r="33" spans="2:10" x14ac:dyDescent="0.25">
      <c r="B33" s="98" t="s">
        <v>100</v>
      </c>
      <c r="C33" s="203">
        <v>3</v>
      </c>
      <c r="D33" s="204">
        <v>1</v>
      </c>
      <c r="E33" s="201" t="s">
        <v>140</v>
      </c>
      <c r="F33" s="204">
        <v>4</v>
      </c>
      <c r="G33" s="203">
        <v>66</v>
      </c>
      <c r="H33" s="204">
        <v>28</v>
      </c>
      <c r="I33" s="203">
        <v>11</v>
      </c>
      <c r="J33" s="204">
        <v>105</v>
      </c>
    </row>
    <row r="34" spans="2:10" x14ac:dyDescent="0.25">
      <c r="B34" s="98" t="s">
        <v>101</v>
      </c>
      <c r="C34" s="203">
        <v>2</v>
      </c>
      <c r="D34" s="204">
        <v>2</v>
      </c>
      <c r="E34" s="201" t="s">
        <v>140</v>
      </c>
      <c r="F34" s="204">
        <v>4</v>
      </c>
      <c r="G34" s="203">
        <v>73</v>
      </c>
      <c r="H34" s="204">
        <v>17</v>
      </c>
      <c r="I34" s="203">
        <v>7</v>
      </c>
      <c r="J34" s="204">
        <v>97</v>
      </c>
    </row>
    <row r="35" spans="2:10" x14ac:dyDescent="0.25">
      <c r="B35" s="98" t="s">
        <v>102</v>
      </c>
      <c r="C35" s="203">
        <v>1</v>
      </c>
      <c r="D35" s="202" t="s">
        <v>140</v>
      </c>
      <c r="E35" s="201" t="s">
        <v>140</v>
      </c>
      <c r="F35" s="204">
        <v>1</v>
      </c>
      <c r="G35" s="203">
        <v>80</v>
      </c>
      <c r="H35" s="204">
        <v>17</v>
      </c>
      <c r="I35" s="203">
        <v>19</v>
      </c>
      <c r="J35" s="204">
        <v>116</v>
      </c>
    </row>
    <row r="36" spans="2:10" x14ac:dyDescent="0.25">
      <c r="B36" s="98" t="s">
        <v>103</v>
      </c>
      <c r="C36" s="203">
        <v>3</v>
      </c>
      <c r="D36" s="202" t="s">
        <v>140</v>
      </c>
      <c r="E36" s="203">
        <v>1</v>
      </c>
      <c r="F36" s="204">
        <v>4</v>
      </c>
      <c r="G36" s="203">
        <v>44</v>
      </c>
      <c r="H36" s="204">
        <v>6</v>
      </c>
      <c r="I36" s="203">
        <v>11</v>
      </c>
      <c r="J36" s="204">
        <v>61</v>
      </c>
    </row>
    <row r="37" spans="2:10" x14ac:dyDescent="0.25">
      <c r="B37" s="98" t="s">
        <v>104</v>
      </c>
      <c r="C37" s="201" t="s">
        <v>140</v>
      </c>
      <c r="D37" s="202" t="s">
        <v>140</v>
      </c>
      <c r="E37" s="201" t="s">
        <v>140</v>
      </c>
      <c r="F37" s="168" t="s">
        <v>140</v>
      </c>
      <c r="G37" s="203">
        <v>2</v>
      </c>
      <c r="H37" s="202" t="s">
        <v>140</v>
      </c>
      <c r="I37" s="203">
        <v>3</v>
      </c>
      <c r="J37" s="204">
        <v>5</v>
      </c>
    </row>
    <row r="38" spans="2:10" x14ac:dyDescent="0.25">
      <c r="B38" s="34" t="s">
        <v>105</v>
      </c>
      <c r="C38" s="66">
        <v>9</v>
      </c>
      <c r="D38" s="66">
        <v>3</v>
      </c>
      <c r="E38" s="66">
        <v>1</v>
      </c>
      <c r="F38" s="66">
        <v>13</v>
      </c>
      <c r="G38" s="66">
        <v>266</v>
      </c>
      <c r="H38" s="66">
        <v>89</v>
      </c>
      <c r="I38" s="66">
        <v>56</v>
      </c>
      <c r="J38" s="66">
        <v>411</v>
      </c>
    </row>
    <row r="39" spans="2:10" x14ac:dyDescent="0.25">
      <c r="B39" s="98"/>
      <c r="C39" s="292" t="s">
        <v>106</v>
      </c>
      <c r="D39" s="292"/>
      <c r="E39" s="292"/>
      <c r="F39" s="292"/>
      <c r="G39" s="292"/>
      <c r="H39" s="292"/>
      <c r="I39" s="292"/>
      <c r="J39" s="292"/>
    </row>
    <row r="40" spans="2:10" x14ac:dyDescent="0.25">
      <c r="B40" s="98" t="s">
        <v>99</v>
      </c>
      <c r="C40" s="101">
        <v>0</v>
      </c>
      <c r="D40" s="121" t="s">
        <v>140</v>
      </c>
      <c r="E40" s="101">
        <v>0</v>
      </c>
      <c r="F40" s="102">
        <v>0</v>
      </c>
      <c r="G40" s="101">
        <v>0.37593984962406013</v>
      </c>
      <c r="H40" s="102">
        <v>23.595505617977526</v>
      </c>
      <c r="I40" s="101">
        <v>8.9285714285714288</v>
      </c>
      <c r="J40" s="102">
        <v>6.5693430656934311</v>
      </c>
    </row>
    <row r="41" spans="2:10" x14ac:dyDescent="0.25">
      <c r="B41" s="98" t="s">
        <v>100</v>
      </c>
      <c r="C41" s="101">
        <v>33.333333333333329</v>
      </c>
      <c r="D41" s="102">
        <v>33.333333333333329</v>
      </c>
      <c r="E41" s="101">
        <v>0</v>
      </c>
      <c r="F41" s="102">
        <v>30.76923076923077</v>
      </c>
      <c r="G41" s="101">
        <v>24.81203007518797</v>
      </c>
      <c r="H41" s="102">
        <v>31.460674157303369</v>
      </c>
      <c r="I41" s="101">
        <v>19.642857142857142</v>
      </c>
      <c r="J41" s="102">
        <v>25.547445255474454</v>
      </c>
    </row>
    <row r="42" spans="2:10" x14ac:dyDescent="0.25">
      <c r="B42" s="98" t="s">
        <v>101</v>
      </c>
      <c r="C42" s="101">
        <v>22.222222222222221</v>
      </c>
      <c r="D42" s="102">
        <v>66.666666666666657</v>
      </c>
      <c r="E42" s="101">
        <v>0</v>
      </c>
      <c r="F42" s="102">
        <v>30.76923076923077</v>
      </c>
      <c r="G42" s="101">
        <v>27.443609022556391</v>
      </c>
      <c r="H42" s="102">
        <v>19.101123595505616</v>
      </c>
      <c r="I42" s="101">
        <v>12.5</v>
      </c>
      <c r="J42" s="102">
        <v>23.600973236009732</v>
      </c>
    </row>
    <row r="43" spans="2:10" x14ac:dyDescent="0.25">
      <c r="B43" s="98" t="s">
        <v>102</v>
      </c>
      <c r="C43" s="101">
        <v>11.111111111111111</v>
      </c>
      <c r="D43" s="102">
        <v>0</v>
      </c>
      <c r="E43" s="101">
        <v>0</v>
      </c>
      <c r="F43" s="102">
        <v>7.6923076923076925</v>
      </c>
      <c r="G43" s="101">
        <v>30.075187969924812</v>
      </c>
      <c r="H43" s="102">
        <v>19.101123595505616</v>
      </c>
      <c r="I43" s="101">
        <v>33.928571428571431</v>
      </c>
      <c r="J43" s="102">
        <v>28.223844282238442</v>
      </c>
    </row>
    <row r="44" spans="2:10" x14ac:dyDescent="0.25">
      <c r="B44" s="98" t="s">
        <v>103</v>
      </c>
      <c r="C44" s="101">
        <v>33.333333333333329</v>
      </c>
      <c r="D44" s="102">
        <v>0</v>
      </c>
      <c r="E44" s="101">
        <v>100</v>
      </c>
      <c r="F44" s="102">
        <v>30.76923076923077</v>
      </c>
      <c r="G44" s="101">
        <v>16.541353383458645</v>
      </c>
      <c r="H44" s="102">
        <v>6.7415730337078648</v>
      </c>
      <c r="I44" s="101">
        <v>19.642857142857142</v>
      </c>
      <c r="J44" s="102">
        <v>14.841849148418493</v>
      </c>
    </row>
    <row r="45" spans="2:10" x14ac:dyDescent="0.25">
      <c r="B45" s="98" t="s">
        <v>104</v>
      </c>
      <c r="C45" s="101">
        <v>0</v>
      </c>
      <c r="D45" s="102">
        <v>0</v>
      </c>
      <c r="E45" s="77" t="s">
        <v>140</v>
      </c>
      <c r="F45" s="102">
        <v>0</v>
      </c>
      <c r="G45" s="101">
        <v>0.75187969924812026</v>
      </c>
      <c r="H45" s="102">
        <v>0</v>
      </c>
      <c r="I45" s="101">
        <v>5.3571428571428568</v>
      </c>
      <c r="J45" s="102">
        <v>1.2165450121654502</v>
      </c>
    </row>
    <row r="46" spans="2:10" x14ac:dyDescent="0.25">
      <c r="B46" s="34" t="s">
        <v>105</v>
      </c>
      <c r="C46" s="103">
        <v>100</v>
      </c>
      <c r="D46" s="103">
        <v>100</v>
      </c>
      <c r="E46" s="103">
        <v>100</v>
      </c>
      <c r="F46" s="103">
        <v>100</v>
      </c>
      <c r="G46" s="103">
        <v>100</v>
      </c>
      <c r="H46" s="103">
        <v>100</v>
      </c>
      <c r="I46" s="103">
        <v>100</v>
      </c>
      <c r="J46" s="103">
        <v>100</v>
      </c>
    </row>
  </sheetData>
  <mergeCells count="10">
    <mergeCell ref="C39:J39"/>
    <mergeCell ref="B3:B5"/>
    <mergeCell ref="C3:F3"/>
    <mergeCell ref="G3:J3"/>
    <mergeCell ref="C5:J5"/>
    <mergeCell ref="C13:J13"/>
    <mergeCell ref="B29:B31"/>
    <mergeCell ref="C29:F29"/>
    <mergeCell ref="G29:J29"/>
    <mergeCell ref="C31:J3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4"/>
  <sheetViews>
    <sheetView workbookViewId="0">
      <selection activeCell="K22" sqref="K22"/>
    </sheetView>
  </sheetViews>
  <sheetFormatPr defaultRowHeight="15" x14ac:dyDescent="0.25"/>
  <cols>
    <col min="2" max="2" width="21.140625" customWidth="1"/>
    <col min="4" max="4" width="13.140625" customWidth="1"/>
    <col min="6" max="6" width="13.28515625" customWidth="1"/>
  </cols>
  <sheetData>
    <row r="1" spans="2:7" x14ac:dyDescent="0.25">
      <c r="B1" s="96" t="s">
        <v>213</v>
      </c>
    </row>
    <row r="2" spans="2:7" x14ac:dyDescent="0.25">
      <c r="B2" s="74" t="s">
        <v>285</v>
      </c>
    </row>
    <row r="3" spans="2:7" ht="15" customHeight="1" x14ac:dyDescent="0.25">
      <c r="B3" s="272" t="s">
        <v>294</v>
      </c>
      <c r="C3" s="274" t="s">
        <v>2</v>
      </c>
      <c r="D3" s="274"/>
      <c r="E3" s="275" t="s">
        <v>3</v>
      </c>
      <c r="F3" s="275"/>
      <c r="G3" s="243" t="s">
        <v>107</v>
      </c>
    </row>
    <row r="4" spans="2:7" ht="27" x14ac:dyDescent="0.25">
      <c r="B4" s="293"/>
      <c r="C4" s="146" t="s">
        <v>9</v>
      </c>
      <c r="D4" s="146" t="s">
        <v>108</v>
      </c>
      <c r="E4" s="146" t="s">
        <v>109</v>
      </c>
      <c r="F4" s="146" t="s">
        <v>110</v>
      </c>
      <c r="G4" s="243"/>
    </row>
    <row r="5" spans="2:7" x14ac:dyDescent="0.25">
      <c r="B5" s="273"/>
      <c r="C5" s="292" t="s">
        <v>111</v>
      </c>
      <c r="D5" s="292"/>
      <c r="E5" s="292"/>
      <c r="F5" s="292"/>
      <c r="G5" s="292"/>
    </row>
    <row r="6" spans="2:7" x14ac:dyDescent="0.25">
      <c r="B6" s="98" t="s">
        <v>95</v>
      </c>
      <c r="C6" s="104">
        <v>167</v>
      </c>
      <c r="D6" s="105">
        <v>75.565610859728508</v>
      </c>
      <c r="E6" s="64">
        <v>7129</v>
      </c>
      <c r="F6" s="105">
        <v>75.343479179877406</v>
      </c>
      <c r="G6" s="106">
        <v>2.288925438596491</v>
      </c>
    </row>
    <row r="7" spans="2:7" x14ac:dyDescent="0.25">
      <c r="B7" s="98" t="s">
        <v>96</v>
      </c>
      <c r="C7" s="104">
        <v>14</v>
      </c>
      <c r="D7" s="105">
        <v>6.3348416289592757</v>
      </c>
      <c r="E7" s="64">
        <v>1548</v>
      </c>
      <c r="F7" s="105">
        <v>16.360177552314521</v>
      </c>
      <c r="G7" s="106">
        <v>0.89628681177976954</v>
      </c>
    </row>
    <row r="8" spans="2:7" x14ac:dyDescent="0.25">
      <c r="B8" s="98" t="s">
        <v>97</v>
      </c>
      <c r="C8" s="104">
        <v>40</v>
      </c>
      <c r="D8" s="105">
        <v>18.099547511312217</v>
      </c>
      <c r="E8" s="64">
        <v>785</v>
      </c>
      <c r="F8" s="105">
        <v>8.2963432678080746</v>
      </c>
      <c r="G8" s="106">
        <v>4.8484848484848486</v>
      </c>
    </row>
    <row r="9" spans="2:7" x14ac:dyDescent="0.25">
      <c r="B9" s="34" t="s">
        <v>112</v>
      </c>
      <c r="C9" s="34">
        <v>221</v>
      </c>
      <c r="D9" s="73">
        <v>100</v>
      </c>
      <c r="E9" s="66">
        <v>9462</v>
      </c>
      <c r="F9" s="34">
        <v>100</v>
      </c>
      <c r="G9" s="73">
        <v>2.2823505112052049</v>
      </c>
    </row>
    <row r="10" spans="2:7" x14ac:dyDescent="0.25">
      <c r="B10" s="98"/>
      <c r="C10" s="292" t="s">
        <v>113</v>
      </c>
      <c r="D10" s="292"/>
      <c r="E10" s="292"/>
      <c r="F10" s="292"/>
      <c r="G10" s="292"/>
    </row>
    <row r="11" spans="2:7" x14ac:dyDescent="0.25">
      <c r="B11" s="98" t="s">
        <v>95</v>
      </c>
      <c r="C11" s="104">
        <v>12</v>
      </c>
      <c r="D11" s="105">
        <v>27.27272727272727</v>
      </c>
      <c r="E11" s="64">
        <v>3586</v>
      </c>
      <c r="F11" s="105">
        <v>51.221254106556202</v>
      </c>
      <c r="G11" s="106">
        <v>0.33351862145636463</v>
      </c>
    </row>
    <row r="12" spans="2:7" x14ac:dyDescent="0.25">
      <c r="B12" s="98" t="s">
        <v>96</v>
      </c>
      <c r="C12" s="104">
        <v>20</v>
      </c>
      <c r="D12" s="105">
        <v>45.454545454545453</v>
      </c>
      <c r="E12" s="64">
        <v>2462</v>
      </c>
      <c r="F12" s="105">
        <v>35.166404799314385</v>
      </c>
      <c r="G12" s="106">
        <v>0.80580177276389997</v>
      </c>
    </row>
    <row r="13" spans="2:7" x14ac:dyDescent="0.25">
      <c r="B13" s="98" t="s">
        <v>97</v>
      </c>
      <c r="C13" s="104">
        <v>12</v>
      </c>
      <c r="D13" s="105">
        <v>27.27272727272727</v>
      </c>
      <c r="E13" s="64">
        <v>953</v>
      </c>
      <c r="F13" s="105">
        <v>13.612341094129409</v>
      </c>
      <c r="G13" s="106">
        <v>1.2435233160621761</v>
      </c>
    </row>
    <row r="14" spans="2:7" x14ac:dyDescent="0.25">
      <c r="B14" s="34" t="s">
        <v>114</v>
      </c>
      <c r="C14" s="34">
        <v>44</v>
      </c>
      <c r="D14" s="73">
        <v>100</v>
      </c>
      <c r="E14" s="66">
        <v>7001</v>
      </c>
      <c r="F14" s="73">
        <v>100</v>
      </c>
      <c r="G14" s="73">
        <v>0.624556422995032</v>
      </c>
    </row>
    <row r="15" spans="2:7" ht="15" customHeight="1" x14ac:dyDescent="0.25">
      <c r="B15" s="98"/>
      <c r="C15" s="292" t="s">
        <v>115</v>
      </c>
      <c r="D15" s="292"/>
      <c r="E15" s="292"/>
      <c r="F15" s="292"/>
      <c r="G15" s="292"/>
    </row>
    <row r="16" spans="2:7" x14ac:dyDescent="0.25">
      <c r="B16" s="98" t="s">
        <v>95</v>
      </c>
      <c r="C16" s="104">
        <v>179</v>
      </c>
      <c r="D16" s="105">
        <v>67.547169811320757</v>
      </c>
      <c r="E16" s="64">
        <v>10715</v>
      </c>
      <c r="F16" s="105">
        <v>65.085342890117232</v>
      </c>
      <c r="G16" s="106">
        <v>1.6431062970442445</v>
      </c>
    </row>
    <row r="17" spans="2:7" x14ac:dyDescent="0.25">
      <c r="B17" s="98" t="s">
        <v>96</v>
      </c>
      <c r="C17" s="104">
        <v>34</v>
      </c>
      <c r="D17" s="105">
        <v>12.830188679245284</v>
      </c>
      <c r="E17" s="64">
        <v>4010</v>
      </c>
      <c r="F17" s="105">
        <v>24.357650488975278</v>
      </c>
      <c r="G17" s="106">
        <v>0.84075173095944611</v>
      </c>
    </row>
    <row r="18" spans="2:7" x14ac:dyDescent="0.25">
      <c r="B18" s="98" t="s">
        <v>97</v>
      </c>
      <c r="C18" s="104">
        <v>52</v>
      </c>
      <c r="D18" s="105">
        <v>19.622641509433965</v>
      </c>
      <c r="E18" s="64">
        <v>1738</v>
      </c>
      <c r="F18" s="105">
        <v>10.55700662090749</v>
      </c>
      <c r="G18" s="106">
        <v>2.9050279329608939</v>
      </c>
    </row>
    <row r="19" spans="2:7" x14ac:dyDescent="0.25">
      <c r="B19" s="34" t="s">
        <v>8</v>
      </c>
      <c r="C19" s="34">
        <v>265</v>
      </c>
      <c r="D19" s="73">
        <v>100</v>
      </c>
      <c r="E19" s="66">
        <v>16463</v>
      </c>
      <c r="F19" s="73">
        <v>100</v>
      </c>
      <c r="G19" s="73">
        <v>1.5841702534672406</v>
      </c>
    </row>
    <row r="20" spans="2:7" ht="27" customHeight="1" x14ac:dyDescent="0.25">
      <c r="B20" s="294" t="s">
        <v>214</v>
      </c>
      <c r="C20" s="233"/>
      <c r="D20" s="233"/>
      <c r="E20" s="233"/>
      <c r="F20" s="233"/>
      <c r="G20" s="233"/>
    </row>
    <row r="25" spans="2:7" x14ac:dyDescent="0.25">
      <c r="B25" s="96" t="s">
        <v>242</v>
      </c>
    </row>
    <row r="26" spans="2:7" x14ac:dyDescent="0.25">
      <c r="B26" s="74" t="s">
        <v>285</v>
      </c>
    </row>
    <row r="27" spans="2:7" x14ac:dyDescent="0.25">
      <c r="B27" s="272" t="s">
        <v>294</v>
      </c>
      <c r="C27" s="274" t="s">
        <v>2</v>
      </c>
      <c r="D27" s="274"/>
      <c r="E27" s="275" t="s">
        <v>3</v>
      </c>
      <c r="F27" s="275"/>
      <c r="G27" s="243" t="s">
        <v>107</v>
      </c>
    </row>
    <row r="28" spans="2:7" ht="27" x14ac:dyDescent="0.25">
      <c r="B28" s="293"/>
      <c r="C28" s="146" t="s">
        <v>9</v>
      </c>
      <c r="D28" s="146" t="s">
        <v>108</v>
      </c>
      <c r="E28" s="146" t="s">
        <v>109</v>
      </c>
      <c r="F28" s="146" t="s">
        <v>110</v>
      </c>
      <c r="G28" s="243"/>
    </row>
    <row r="29" spans="2:7" x14ac:dyDescent="0.25">
      <c r="B29" s="273"/>
      <c r="C29" s="292" t="s">
        <v>111</v>
      </c>
      <c r="D29" s="292"/>
      <c r="E29" s="292"/>
      <c r="F29" s="292"/>
      <c r="G29" s="292"/>
    </row>
    <row r="30" spans="2:7" x14ac:dyDescent="0.25">
      <c r="B30" s="98" t="s">
        <v>95</v>
      </c>
      <c r="C30" s="104">
        <v>8</v>
      </c>
      <c r="D30" s="105">
        <v>80</v>
      </c>
      <c r="E30" s="64">
        <v>186</v>
      </c>
      <c r="F30" s="105">
        <v>74.400000000000006</v>
      </c>
      <c r="G30" s="106">
        <v>4.1237113402061851</v>
      </c>
    </row>
    <row r="31" spans="2:7" x14ac:dyDescent="0.25">
      <c r="B31" s="98" t="s">
        <v>96</v>
      </c>
      <c r="C31" s="104">
        <v>2</v>
      </c>
      <c r="D31" s="105">
        <v>20</v>
      </c>
      <c r="E31" s="64">
        <v>39</v>
      </c>
      <c r="F31" s="105">
        <v>15.6</v>
      </c>
      <c r="G31" s="106">
        <v>4.8780487804878048</v>
      </c>
    </row>
    <row r="32" spans="2:7" x14ac:dyDescent="0.25">
      <c r="B32" s="98" t="s">
        <v>97</v>
      </c>
      <c r="C32" s="77" t="s">
        <v>140</v>
      </c>
      <c r="D32" s="121" t="s">
        <v>140</v>
      </c>
      <c r="E32" s="64">
        <v>25</v>
      </c>
      <c r="F32" s="105">
        <v>10</v>
      </c>
      <c r="G32" s="106">
        <v>0</v>
      </c>
    </row>
    <row r="33" spans="2:7" x14ac:dyDescent="0.25">
      <c r="B33" s="34" t="s">
        <v>112</v>
      </c>
      <c r="C33" s="34">
        <v>10</v>
      </c>
      <c r="D33" s="73">
        <v>100</v>
      </c>
      <c r="E33" s="66">
        <v>250</v>
      </c>
      <c r="F33" s="34">
        <v>100</v>
      </c>
      <c r="G33" s="73">
        <v>3.8461538461538463</v>
      </c>
    </row>
    <row r="34" spans="2:7" x14ac:dyDescent="0.25">
      <c r="B34" s="98"/>
      <c r="C34" s="292" t="s">
        <v>113</v>
      </c>
      <c r="D34" s="292"/>
      <c r="E34" s="292"/>
      <c r="F34" s="292"/>
      <c r="G34" s="292"/>
    </row>
    <row r="35" spans="2:7" x14ac:dyDescent="0.25">
      <c r="B35" s="98" t="s">
        <v>95</v>
      </c>
      <c r="C35" s="104">
        <v>1</v>
      </c>
      <c r="D35" s="105">
        <v>33.333333333333329</v>
      </c>
      <c r="E35" s="64">
        <v>80</v>
      </c>
      <c r="F35" s="105">
        <v>49.689440993788821</v>
      </c>
      <c r="G35" s="106">
        <v>1.2345679012345678</v>
      </c>
    </row>
    <row r="36" spans="2:7" x14ac:dyDescent="0.25">
      <c r="B36" s="98" t="s">
        <v>96</v>
      </c>
      <c r="C36" s="104">
        <v>1</v>
      </c>
      <c r="D36" s="105">
        <v>33.333333333333329</v>
      </c>
      <c r="E36" s="64">
        <v>50</v>
      </c>
      <c r="F36" s="105">
        <v>31.05590062111801</v>
      </c>
      <c r="G36" s="106">
        <v>1.9607843137254901</v>
      </c>
    </row>
    <row r="37" spans="2:7" x14ac:dyDescent="0.25">
      <c r="B37" s="98" t="s">
        <v>97</v>
      </c>
      <c r="C37" s="104">
        <v>1</v>
      </c>
      <c r="D37" s="105">
        <v>33.333333333333329</v>
      </c>
      <c r="E37" s="64">
        <v>31</v>
      </c>
      <c r="F37" s="105">
        <v>19.254658385093169</v>
      </c>
      <c r="G37" s="106">
        <v>3.125</v>
      </c>
    </row>
    <row r="38" spans="2:7" x14ac:dyDescent="0.25">
      <c r="B38" s="34" t="s">
        <v>114</v>
      </c>
      <c r="C38" s="34">
        <v>3</v>
      </c>
      <c r="D38" s="73">
        <v>100</v>
      </c>
      <c r="E38" s="66">
        <v>161</v>
      </c>
      <c r="F38" s="73">
        <v>100</v>
      </c>
      <c r="G38" s="73">
        <v>1.8292682926829267</v>
      </c>
    </row>
    <row r="39" spans="2:7" x14ac:dyDescent="0.25">
      <c r="B39" s="98"/>
      <c r="C39" s="292" t="s">
        <v>115</v>
      </c>
      <c r="D39" s="292"/>
      <c r="E39" s="292"/>
      <c r="F39" s="292"/>
      <c r="G39" s="292"/>
    </row>
    <row r="40" spans="2:7" x14ac:dyDescent="0.25">
      <c r="B40" s="98" t="s">
        <v>95</v>
      </c>
      <c r="C40" s="104">
        <v>9</v>
      </c>
      <c r="D40" s="105">
        <v>69.230769230769226</v>
      </c>
      <c r="E40" s="64">
        <v>266</v>
      </c>
      <c r="F40" s="105">
        <v>64.72019464720195</v>
      </c>
      <c r="G40" s="106">
        <v>3.2727272727272729</v>
      </c>
    </row>
    <row r="41" spans="2:7" x14ac:dyDescent="0.25">
      <c r="B41" s="98" t="s">
        <v>96</v>
      </c>
      <c r="C41" s="104">
        <v>3</v>
      </c>
      <c r="D41" s="105">
        <v>23.076923076923077</v>
      </c>
      <c r="E41" s="64">
        <v>89</v>
      </c>
      <c r="F41" s="105">
        <v>21.654501216545015</v>
      </c>
      <c r="G41" s="106">
        <v>3.2608695652173911</v>
      </c>
    </row>
    <row r="42" spans="2:7" x14ac:dyDescent="0.25">
      <c r="B42" s="98" t="s">
        <v>97</v>
      </c>
      <c r="C42" s="104">
        <v>1</v>
      </c>
      <c r="D42" s="105">
        <v>7.6923076923076925</v>
      </c>
      <c r="E42" s="64">
        <v>56</v>
      </c>
      <c r="F42" s="105">
        <v>13.625304136253041</v>
      </c>
      <c r="G42" s="106">
        <v>1.7543859649122806</v>
      </c>
    </row>
    <row r="43" spans="2:7" x14ac:dyDescent="0.25">
      <c r="B43" s="34" t="s">
        <v>8</v>
      </c>
      <c r="C43" s="34">
        <v>13</v>
      </c>
      <c r="D43" s="73">
        <v>100</v>
      </c>
      <c r="E43" s="66">
        <v>411</v>
      </c>
      <c r="F43" s="73">
        <v>100</v>
      </c>
      <c r="G43" s="73">
        <v>3.0660377358490565</v>
      </c>
    </row>
    <row r="44" spans="2:7" x14ac:dyDescent="0.25">
      <c r="B44" s="294" t="s">
        <v>214</v>
      </c>
      <c r="C44" s="233"/>
      <c r="D44" s="233"/>
      <c r="E44" s="233"/>
      <c r="F44" s="233"/>
      <c r="G44" s="233"/>
    </row>
  </sheetData>
  <mergeCells count="16">
    <mergeCell ref="C10:G10"/>
    <mergeCell ref="B3:B5"/>
    <mergeCell ref="C3:D3"/>
    <mergeCell ref="E3:F3"/>
    <mergeCell ref="G3:G4"/>
    <mergeCell ref="C5:G5"/>
    <mergeCell ref="C34:G34"/>
    <mergeCell ref="C39:G39"/>
    <mergeCell ref="B44:G44"/>
    <mergeCell ref="C15:G15"/>
    <mergeCell ref="B20:G20"/>
    <mergeCell ref="B27:B29"/>
    <mergeCell ref="C27:D27"/>
    <mergeCell ref="E27:F27"/>
    <mergeCell ref="G27:G28"/>
    <mergeCell ref="C29:G29"/>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8"/>
  <sheetViews>
    <sheetView topLeftCell="B1" workbookViewId="0">
      <selection activeCell="O25" sqref="O25"/>
    </sheetView>
  </sheetViews>
  <sheetFormatPr defaultRowHeight="15" x14ac:dyDescent="0.25"/>
  <cols>
    <col min="2" max="2" width="12.5703125" customWidth="1"/>
  </cols>
  <sheetData>
    <row r="1" spans="2:10" x14ac:dyDescent="0.25">
      <c r="B1" s="96" t="s">
        <v>219</v>
      </c>
    </row>
    <row r="2" spans="2:10" x14ac:dyDescent="0.25">
      <c r="B2" s="74" t="s">
        <v>187</v>
      </c>
    </row>
    <row r="3" spans="2:10" ht="15" customHeight="1" x14ac:dyDescent="0.25">
      <c r="B3" s="109" t="s">
        <v>116</v>
      </c>
      <c r="C3" s="243" t="s">
        <v>1</v>
      </c>
      <c r="D3" s="243" t="s">
        <v>2</v>
      </c>
      <c r="E3" s="243" t="s">
        <v>3</v>
      </c>
      <c r="F3" s="243" t="s">
        <v>117</v>
      </c>
      <c r="G3" s="243" t="s">
        <v>118</v>
      </c>
      <c r="H3" s="243" t="s">
        <v>119</v>
      </c>
      <c r="I3" s="243" t="s">
        <v>120</v>
      </c>
      <c r="J3" s="243" t="s">
        <v>121</v>
      </c>
    </row>
    <row r="4" spans="2:10" x14ac:dyDescent="0.25">
      <c r="B4" s="59" t="s">
        <v>122</v>
      </c>
      <c r="C4" s="243"/>
      <c r="D4" s="243"/>
      <c r="E4" s="243"/>
      <c r="F4" s="243"/>
      <c r="G4" s="243"/>
      <c r="H4" s="243"/>
      <c r="I4" s="243"/>
      <c r="J4" s="243"/>
    </row>
    <row r="5" spans="2:10" x14ac:dyDescent="0.25">
      <c r="B5" s="218" t="s">
        <v>129</v>
      </c>
      <c r="C5" s="219">
        <v>3228</v>
      </c>
      <c r="D5" s="225">
        <v>22</v>
      </c>
      <c r="E5" s="219">
        <v>4761</v>
      </c>
      <c r="F5" s="221">
        <v>3.5888399086113298</v>
      </c>
      <c r="G5" s="227">
        <v>2.4459255882729001</v>
      </c>
      <c r="H5" s="221">
        <v>529.32053298942139</v>
      </c>
      <c r="I5" s="227">
        <v>0.681536555142503</v>
      </c>
      <c r="J5" s="221">
        <v>147.49070631970301</v>
      </c>
    </row>
    <row r="6" spans="2:10" x14ac:dyDescent="0.25">
      <c r="B6" s="218" t="s">
        <v>134</v>
      </c>
      <c r="C6" s="219">
        <v>500</v>
      </c>
      <c r="D6" s="225">
        <v>5</v>
      </c>
      <c r="E6" s="219">
        <v>677</v>
      </c>
      <c r="F6" s="221">
        <v>5.3257211026373001</v>
      </c>
      <c r="G6" s="227">
        <v>5.3257211026373001</v>
      </c>
      <c r="H6" s="221">
        <v>721.10263729709004</v>
      </c>
      <c r="I6" s="227">
        <v>1</v>
      </c>
      <c r="J6" s="221">
        <v>135.4</v>
      </c>
    </row>
    <row r="7" spans="2:10" x14ac:dyDescent="0.25">
      <c r="B7" s="218" t="s">
        <v>131</v>
      </c>
      <c r="C7" s="219">
        <v>423</v>
      </c>
      <c r="D7" s="225">
        <v>5</v>
      </c>
      <c r="E7" s="219">
        <v>508</v>
      </c>
      <c r="F7" s="221">
        <v>4.0442090368472403</v>
      </c>
      <c r="G7" s="227">
        <v>4.7803889324435396</v>
      </c>
      <c r="H7" s="221">
        <v>485.68751553626402</v>
      </c>
      <c r="I7" s="227">
        <v>1.1820330969267101</v>
      </c>
      <c r="J7" s="221">
        <v>120.094562647754</v>
      </c>
    </row>
    <row r="8" spans="2:10" x14ac:dyDescent="0.25">
      <c r="B8" s="218" t="s">
        <v>133</v>
      </c>
      <c r="C8" s="219">
        <v>318</v>
      </c>
      <c r="D8" s="225">
        <v>7</v>
      </c>
      <c r="E8" s="219">
        <v>389</v>
      </c>
      <c r="F8" s="221">
        <v>4.1620857546725301</v>
      </c>
      <c r="G8" s="227">
        <v>9.1618239882728592</v>
      </c>
      <c r="H8" s="221">
        <v>509.13564734830635</v>
      </c>
      <c r="I8" s="227">
        <v>2.2012578616352201</v>
      </c>
      <c r="J8" s="221">
        <v>122.32704402515699</v>
      </c>
    </row>
    <row r="9" spans="2:10" x14ac:dyDescent="0.25">
      <c r="B9" s="218" t="s">
        <v>132</v>
      </c>
      <c r="C9" s="219">
        <v>228</v>
      </c>
      <c r="D9" s="223" t="s">
        <v>140</v>
      </c>
      <c r="E9" s="219">
        <v>345</v>
      </c>
      <c r="F9" s="221">
        <v>4.0682321033473698</v>
      </c>
      <c r="G9" s="224" t="s">
        <v>140</v>
      </c>
      <c r="H9" s="221">
        <v>615.58775248019413</v>
      </c>
      <c r="I9" s="224" t="s">
        <v>140</v>
      </c>
      <c r="J9" s="221">
        <v>151.31578947368399</v>
      </c>
    </row>
    <row r="10" spans="2:10" x14ac:dyDescent="0.25">
      <c r="B10" s="218" t="s">
        <v>135</v>
      </c>
      <c r="C10" s="219">
        <v>210</v>
      </c>
      <c r="D10" s="225">
        <v>2</v>
      </c>
      <c r="E10" s="219">
        <v>274</v>
      </c>
      <c r="F10" s="221">
        <v>4.6490519254823397</v>
      </c>
      <c r="G10" s="227">
        <v>4.4276685004593697</v>
      </c>
      <c r="H10" s="221">
        <v>606.59058456293383</v>
      </c>
      <c r="I10" s="227">
        <v>0.952380952380952</v>
      </c>
      <c r="J10" s="221">
        <v>130.47619047619</v>
      </c>
    </row>
    <row r="11" spans="2:10" x14ac:dyDescent="0.25">
      <c r="B11" s="218" t="s">
        <v>130</v>
      </c>
      <c r="C11" s="219">
        <v>188</v>
      </c>
      <c r="D11" s="225">
        <v>3</v>
      </c>
      <c r="E11" s="219">
        <v>257</v>
      </c>
      <c r="F11" s="221">
        <v>4.0074179864856196</v>
      </c>
      <c r="G11" s="227">
        <v>6.3948159358813097</v>
      </c>
      <c r="H11" s="221">
        <v>547.82256517383246</v>
      </c>
      <c r="I11" s="227">
        <v>1.59574468085106</v>
      </c>
      <c r="J11" s="221">
        <v>136.70212765957399</v>
      </c>
    </row>
    <row r="12" spans="2:10" x14ac:dyDescent="0.25">
      <c r="B12" s="107" t="s">
        <v>147</v>
      </c>
      <c r="C12" s="64">
        <v>171</v>
      </c>
      <c r="D12" s="108">
        <v>5</v>
      </c>
      <c r="E12" s="64">
        <v>252</v>
      </c>
      <c r="F12" s="105">
        <v>3.4943599803825398</v>
      </c>
      <c r="G12" s="95">
        <v>10.2174268432238</v>
      </c>
      <c r="H12" s="105">
        <v>514.95831289847956</v>
      </c>
      <c r="I12" s="95">
        <v>2.9239766081871301</v>
      </c>
      <c r="J12" s="105">
        <v>147.36842105263199</v>
      </c>
    </row>
    <row r="13" spans="2:10" x14ac:dyDescent="0.25">
      <c r="B13" s="107" t="s">
        <v>145</v>
      </c>
      <c r="C13" s="64">
        <v>167</v>
      </c>
      <c r="D13" s="108">
        <v>3</v>
      </c>
      <c r="E13" s="64">
        <v>249</v>
      </c>
      <c r="F13" s="105">
        <v>3.4559112637874301</v>
      </c>
      <c r="G13" s="95">
        <v>6.2082238271630503</v>
      </c>
      <c r="H13" s="105">
        <v>515.28257765453304</v>
      </c>
      <c r="I13" s="95">
        <v>1.79640718562874</v>
      </c>
      <c r="J13" s="105">
        <v>149.10179640718599</v>
      </c>
    </row>
    <row r="14" spans="2:10" x14ac:dyDescent="0.25">
      <c r="B14" s="107" t="s">
        <v>142</v>
      </c>
      <c r="C14" s="64">
        <v>157</v>
      </c>
      <c r="D14" s="108">
        <v>2</v>
      </c>
      <c r="E14" s="64">
        <v>238</v>
      </c>
      <c r="F14" s="105">
        <v>3.1357980306389401</v>
      </c>
      <c r="G14" s="95">
        <v>3.99464717278846</v>
      </c>
      <c r="H14" s="105">
        <v>475.36301356182719</v>
      </c>
      <c r="I14" s="95">
        <v>1.2738853503184699</v>
      </c>
      <c r="J14" s="105">
        <v>151.59235668789799</v>
      </c>
    </row>
    <row r="15" spans="2:10" x14ac:dyDescent="0.25">
      <c r="B15" s="107" t="s">
        <v>144</v>
      </c>
      <c r="C15" s="64">
        <v>152</v>
      </c>
      <c r="D15" s="121" t="s">
        <v>140</v>
      </c>
      <c r="E15" s="64">
        <v>223</v>
      </c>
      <c r="F15" s="105">
        <v>2.6703207898527799</v>
      </c>
      <c r="G15" s="77" t="s">
        <v>140</v>
      </c>
      <c r="H15" s="105">
        <v>391.76416851129613</v>
      </c>
      <c r="I15" s="77" t="s">
        <v>140</v>
      </c>
      <c r="J15" s="105">
        <v>146.710526315789</v>
      </c>
    </row>
    <row r="16" spans="2:10" x14ac:dyDescent="0.25">
      <c r="B16" s="218" t="s">
        <v>136</v>
      </c>
      <c r="C16" s="219">
        <v>147</v>
      </c>
      <c r="D16" s="223" t="s">
        <v>140</v>
      </c>
      <c r="E16" s="219">
        <v>194</v>
      </c>
      <c r="F16" s="221">
        <v>4.7417060464816201</v>
      </c>
      <c r="G16" s="224" t="s">
        <v>140</v>
      </c>
      <c r="H16" s="221">
        <v>625.77617212070379</v>
      </c>
      <c r="I16" s="224" t="s">
        <v>140</v>
      </c>
      <c r="J16" s="221">
        <v>131.97278911564601</v>
      </c>
    </row>
    <row r="17" spans="2:10" x14ac:dyDescent="0.25">
      <c r="B17" s="107" t="s">
        <v>148</v>
      </c>
      <c r="C17" s="64">
        <v>118</v>
      </c>
      <c r="D17" s="108">
        <v>2</v>
      </c>
      <c r="E17" s="64">
        <v>166</v>
      </c>
      <c r="F17" s="105">
        <v>2.4676899912166999</v>
      </c>
      <c r="G17" s="95">
        <v>4.18252540884186</v>
      </c>
      <c r="H17" s="105">
        <v>347.14960893387428</v>
      </c>
      <c r="I17" s="95">
        <v>1.6949152542372901</v>
      </c>
      <c r="J17" s="105">
        <v>140.67796610169501</v>
      </c>
    </row>
    <row r="18" spans="2:10" x14ac:dyDescent="0.25">
      <c r="B18" s="107" t="s">
        <v>151</v>
      </c>
      <c r="C18" s="64">
        <v>95</v>
      </c>
      <c r="D18" s="108">
        <v>5</v>
      </c>
      <c r="E18" s="64">
        <v>107</v>
      </c>
      <c r="F18" s="105">
        <v>2.7285129604365599</v>
      </c>
      <c r="G18" s="95">
        <v>14.3605945286135</v>
      </c>
      <c r="H18" s="105">
        <v>307.3167229123286</v>
      </c>
      <c r="I18" s="95">
        <v>5.2631578947368398</v>
      </c>
      <c r="J18" s="105">
        <v>112.631578947368</v>
      </c>
    </row>
    <row r="19" spans="2:10" x14ac:dyDescent="0.25">
      <c r="B19" s="107" t="s">
        <v>149</v>
      </c>
      <c r="C19" s="64">
        <v>91</v>
      </c>
      <c r="D19" s="121" t="s">
        <v>140</v>
      </c>
      <c r="E19" s="64">
        <v>130</v>
      </c>
      <c r="F19" s="105">
        <v>2.64946937824815</v>
      </c>
      <c r="G19" s="77" t="s">
        <v>140</v>
      </c>
      <c r="H19" s="105">
        <v>378.49562546402109</v>
      </c>
      <c r="I19" s="77" t="s">
        <v>140</v>
      </c>
      <c r="J19" s="105">
        <v>142.857142857143</v>
      </c>
    </row>
    <row r="20" spans="2:10" x14ac:dyDescent="0.25">
      <c r="B20" s="107" t="s">
        <v>150</v>
      </c>
      <c r="C20" s="64">
        <v>84</v>
      </c>
      <c r="D20" s="108">
        <v>1</v>
      </c>
      <c r="E20" s="64">
        <v>114</v>
      </c>
      <c r="F20" s="105">
        <v>2.6792121840363601</v>
      </c>
      <c r="G20" s="95">
        <v>3.1895383143289999</v>
      </c>
      <c r="H20" s="105">
        <v>363.60736783350609</v>
      </c>
      <c r="I20" s="95">
        <v>1.19047619047619</v>
      </c>
      <c r="J20" s="105">
        <v>135.71428571428601</v>
      </c>
    </row>
    <row r="21" spans="2:10" x14ac:dyDescent="0.25">
      <c r="B21" s="107" t="s">
        <v>143</v>
      </c>
      <c r="C21" s="64">
        <v>82</v>
      </c>
      <c r="D21" s="108">
        <v>2</v>
      </c>
      <c r="E21" s="64">
        <v>114</v>
      </c>
      <c r="F21" s="105">
        <v>2.15681632867777</v>
      </c>
      <c r="G21" s="95">
        <v>5.2605276309213798</v>
      </c>
      <c r="H21" s="105">
        <v>299.8500749625187</v>
      </c>
      <c r="I21" s="95">
        <v>2.4390243902439002</v>
      </c>
      <c r="J21" s="105">
        <v>139.02439024390199</v>
      </c>
    </row>
    <row r="22" spans="2:10" x14ac:dyDescent="0.25">
      <c r="B22" s="107" t="s">
        <v>146</v>
      </c>
      <c r="C22" s="64">
        <v>72</v>
      </c>
      <c r="D22" s="121" t="s">
        <v>140</v>
      </c>
      <c r="E22" s="64">
        <v>101</v>
      </c>
      <c r="F22" s="105">
        <v>2.0201736788204401</v>
      </c>
      <c r="G22" s="77" t="s">
        <v>140</v>
      </c>
      <c r="H22" s="105">
        <v>283.38547439008994</v>
      </c>
      <c r="I22" s="77" t="s">
        <v>140</v>
      </c>
      <c r="J22" s="105">
        <v>140.277777777778</v>
      </c>
    </row>
    <row r="23" spans="2:10" x14ac:dyDescent="0.25">
      <c r="B23" s="107" t="s">
        <v>141</v>
      </c>
      <c r="C23" s="64">
        <v>49</v>
      </c>
      <c r="D23" s="108">
        <v>1</v>
      </c>
      <c r="E23" s="64">
        <v>70</v>
      </c>
      <c r="F23" s="105">
        <v>1.33375069749718</v>
      </c>
      <c r="G23" s="95">
        <v>2.7219401989738299</v>
      </c>
      <c r="H23" s="105">
        <v>190.53581392816798</v>
      </c>
      <c r="I23" s="95">
        <v>2.0408163265306101</v>
      </c>
      <c r="J23" s="105">
        <v>142.857142857143</v>
      </c>
    </row>
    <row r="24" spans="2:10" ht="27" x14ac:dyDescent="0.25">
      <c r="B24" s="111" t="s">
        <v>215</v>
      </c>
      <c r="C24" s="122">
        <v>6480</v>
      </c>
      <c r="D24" s="123">
        <v>65</v>
      </c>
      <c r="E24" s="122">
        <v>9169</v>
      </c>
      <c r="F24" s="124">
        <v>3.5674048203456583</v>
      </c>
      <c r="G24" s="125">
        <v>3.5784153290504288</v>
      </c>
      <c r="H24" s="124">
        <v>504.77677157020594</v>
      </c>
      <c r="I24" s="126">
        <v>1.0030864197530864</v>
      </c>
      <c r="J24" s="124">
        <v>141.49691358024691</v>
      </c>
    </row>
    <row r="25" spans="2:10" x14ac:dyDescent="0.25">
      <c r="B25" s="114" t="s">
        <v>216</v>
      </c>
      <c r="C25" s="122">
        <v>4965</v>
      </c>
      <c r="D25" s="127">
        <v>200</v>
      </c>
      <c r="E25" s="122">
        <v>7294</v>
      </c>
      <c r="F25" s="124">
        <v>1.8992524060544265</v>
      </c>
      <c r="G25" s="125">
        <v>7.650563569202121</v>
      </c>
      <c r="H25" s="124">
        <v>279.01605336880135</v>
      </c>
      <c r="I25" s="126">
        <v>4.0281973816717018</v>
      </c>
      <c r="J25" s="124">
        <v>146.90835850956697</v>
      </c>
    </row>
    <row r="26" spans="2:10" x14ac:dyDescent="0.25">
      <c r="B26" s="34" t="s">
        <v>137</v>
      </c>
      <c r="C26" s="35">
        <v>11445</v>
      </c>
      <c r="D26" s="36">
        <v>265</v>
      </c>
      <c r="E26" s="35">
        <v>16463</v>
      </c>
      <c r="F26" s="58">
        <v>6.3007636063049475</v>
      </c>
      <c r="G26" s="58">
        <v>14.58892403382098</v>
      </c>
      <c r="H26" s="58">
        <v>906.3300240331879</v>
      </c>
      <c r="I26" s="115">
        <v>2.3154215814766275</v>
      </c>
      <c r="J26" s="58">
        <v>143.8444735692442</v>
      </c>
    </row>
    <row r="27" spans="2:10" x14ac:dyDescent="0.25">
      <c r="B27" s="288" t="s">
        <v>188</v>
      </c>
      <c r="C27" s="233"/>
      <c r="D27" s="233"/>
      <c r="E27" s="233"/>
      <c r="F27" s="233"/>
      <c r="G27" s="233"/>
      <c r="H27" s="233"/>
      <c r="I27" s="233"/>
      <c r="J27" s="233"/>
    </row>
    <row r="28" spans="2:10" x14ac:dyDescent="0.25">
      <c r="B28" s="295" t="s">
        <v>262</v>
      </c>
      <c r="C28" s="231"/>
      <c r="D28" s="231"/>
      <c r="E28" s="231"/>
      <c r="F28" s="231"/>
      <c r="G28" s="231"/>
      <c r="H28" s="231"/>
      <c r="I28" s="231"/>
      <c r="J28" s="231"/>
    </row>
    <row r="31" spans="2:10" x14ac:dyDescent="0.25">
      <c r="B31" s="96" t="s">
        <v>258</v>
      </c>
    </row>
    <row r="32" spans="2:10" x14ac:dyDescent="0.25">
      <c r="B32" s="74" t="s">
        <v>187</v>
      </c>
    </row>
    <row r="33" spans="2:10" x14ac:dyDescent="0.25">
      <c r="B33" s="109" t="s">
        <v>116</v>
      </c>
      <c r="C33" s="243" t="s">
        <v>1</v>
      </c>
      <c r="D33" s="243" t="s">
        <v>2</v>
      </c>
      <c r="E33" s="243" t="s">
        <v>3</v>
      </c>
      <c r="F33" s="243" t="s">
        <v>117</v>
      </c>
      <c r="G33" s="243" t="s">
        <v>118</v>
      </c>
      <c r="H33" s="243" t="s">
        <v>119</v>
      </c>
      <c r="I33" s="243" t="s">
        <v>120</v>
      </c>
      <c r="J33" s="243" t="s">
        <v>121</v>
      </c>
    </row>
    <row r="34" spans="2:10" x14ac:dyDescent="0.25">
      <c r="B34" s="59" t="s">
        <v>122</v>
      </c>
      <c r="C34" s="243"/>
      <c r="D34" s="243"/>
      <c r="E34" s="243"/>
      <c r="F34" s="243"/>
      <c r="G34" s="243"/>
      <c r="H34" s="243"/>
      <c r="I34" s="243"/>
      <c r="J34" s="243"/>
    </row>
    <row r="35" spans="2:10" x14ac:dyDescent="0.25">
      <c r="B35" s="218" t="s">
        <v>225</v>
      </c>
      <c r="C35" s="219">
        <v>126</v>
      </c>
      <c r="D35" s="220" t="s">
        <v>140</v>
      </c>
      <c r="E35" s="219">
        <v>166</v>
      </c>
      <c r="F35" s="221">
        <v>3.6166365280289301</v>
      </c>
      <c r="G35" s="222" t="s">
        <v>140</v>
      </c>
      <c r="H35" s="221">
        <v>476.47751083555784</v>
      </c>
      <c r="I35" s="222" t="s">
        <v>140</v>
      </c>
      <c r="J35" s="221">
        <v>131.746031746032</v>
      </c>
    </row>
    <row r="36" spans="2:10" x14ac:dyDescent="0.25">
      <c r="B36" s="107" t="s">
        <v>246</v>
      </c>
      <c r="C36" s="64">
        <v>9</v>
      </c>
      <c r="D36" s="108">
        <v>1</v>
      </c>
      <c r="E36" s="64">
        <v>12</v>
      </c>
      <c r="F36" s="105">
        <v>1.84880854560394</v>
      </c>
      <c r="G36" s="95">
        <v>20.542317173377199</v>
      </c>
      <c r="H36" s="105">
        <v>246.50780608052588</v>
      </c>
      <c r="I36" s="95">
        <v>11.1111111111111</v>
      </c>
      <c r="J36" s="105">
        <v>133.333333333333</v>
      </c>
    </row>
    <row r="37" spans="2:10" x14ac:dyDescent="0.25">
      <c r="B37" s="107" t="s">
        <v>247</v>
      </c>
      <c r="C37" s="64">
        <v>9</v>
      </c>
      <c r="D37" s="143" t="s">
        <v>140</v>
      </c>
      <c r="E37" s="64">
        <v>12</v>
      </c>
      <c r="F37" s="105">
        <v>2.6781728909388498</v>
      </c>
      <c r="G37" s="140" t="s">
        <v>140</v>
      </c>
      <c r="H37" s="105">
        <v>357.08971879184645</v>
      </c>
      <c r="I37" s="140" t="s">
        <v>140</v>
      </c>
      <c r="J37" s="105">
        <v>133.333333333333</v>
      </c>
    </row>
    <row r="38" spans="2:10" x14ac:dyDescent="0.25">
      <c r="B38" s="107" t="s">
        <v>259</v>
      </c>
      <c r="C38" s="137" t="s">
        <v>140</v>
      </c>
      <c r="D38" s="138" t="s">
        <v>140</v>
      </c>
      <c r="E38" s="137" t="s">
        <v>140</v>
      </c>
      <c r="F38" s="139" t="s">
        <v>140</v>
      </c>
      <c r="G38" s="140" t="s">
        <v>140</v>
      </c>
      <c r="H38" s="139" t="s">
        <v>140</v>
      </c>
      <c r="I38" s="140" t="s">
        <v>140</v>
      </c>
      <c r="J38" s="139" t="s">
        <v>140</v>
      </c>
    </row>
    <row r="39" spans="2:10" x14ac:dyDescent="0.25">
      <c r="B39" s="107" t="s">
        <v>248</v>
      </c>
      <c r="C39" s="141">
        <v>16</v>
      </c>
      <c r="D39" s="143" t="s">
        <v>140</v>
      </c>
      <c r="E39" s="141">
        <v>32</v>
      </c>
      <c r="F39" s="142">
        <v>4.0105276350419903</v>
      </c>
      <c r="G39" s="140" t="s">
        <v>140</v>
      </c>
      <c r="H39" s="142">
        <v>802.10552700839696</v>
      </c>
      <c r="I39" s="140" t="s">
        <v>140</v>
      </c>
      <c r="J39" s="142">
        <v>200</v>
      </c>
    </row>
    <row r="40" spans="2:10" x14ac:dyDescent="0.25">
      <c r="B40" s="107" t="s">
        <v>249</v>
      </c>
      <c r="C40" s="64">
        <v>6</v>
      </c>
      <c r="D40" s="108">
        <v>1</v>
      </c>
      <c r="E40" s="64">
        <v>7</v>
      </c>
      <c r="F40" s="105">
        <v>1.7597888253409599</v>
      </c>
      <c r="G40" s="95">
        <v>29.3298137556827</v>
      </c>
      <c r="H40" s="105">
        <v>205.30869628977857</v>
      </c>
      <c r="I40" s="95">
        <v>16.6666666666667</v>
      </c>
      <c r="J40" s="105">
        <v>116.666666666667</v>
      </c>
    </row>
    <row r="41" spans="2:10" x14ac:dyDescent="0.25">
      <c r="B41" s="107" t="s">
        <v>250</v>
      </c>
      <c r="C41" s="64">
        <v>7</v>
      </c>
      <c r="D41" s="143" t="s">
        <v>140</v>
      </c>
      <c r="E41" s="64">
        <v>11</v>
      </c>
      <c r="F41" s="105">
        <v>2.1912662388480202</v>
      </c>
      <c r="G41" s="140" t="s">
        <v>140</v>
      </c>
      <c r="H41" s="105">
        <v>344.34183753326027</v>
      </c>
      <c r="I41" s="140" t="s">
        <v>140</v>
      </c>
      <c r="J41" s="105">
        <v>157.142857142857</v>
      </c>
    </row>
    <row r="42" spans="2:10" x14ac:dyDescent="0.25">
      <c r="B42" s="107" t="s">
        <v>251</v>
      </c>
      <c r="C42" s="64">
        <v>6</v>
      </c>
      <c r="D42" s="108">
        <v>1</v>
      </c>
      <c r="E42" s="64">
        <v>5</v>
      </c>
      <c r="F42" s="105">
        <v>1.26329087272344</v>
      </c>
      <c r="G42" s="95">
        <v>21.0548478787241</v>
      </c>
      <c r="H42" s="105">
        <v>105.27423939362038</v>
      </c>
      <c r="I42" s="95">
        <v>16.6666666666667</v>
      </c>
      <c r="J42" s="105">
        <v>83.3333333333333</v>
      </c>
    </row>
    <row r="43" spans="2:10" x14ac:dyDescent="0.25">
      <c r="B43" s="107" t="s">
        <v>252</v>
      </c>
      <c r="C43" s="64">
        <v>13</v>
      </c>
      <c r="D43" s="108">
        <v>1</v>
      </c>
      <c r="E43" s="64">
        <v>19</v>
      </c>
      <c r="F43" s="105">
        <v>2.6345121086229599</v>
      </c>
      <c r="G43" s="95">
        <v>20.265477758638198</v>
      </c>
      <c r="H43" s="105">
        <v>385.04407741412501</v>
      </c>
      <c r="I43" s="95">
        <v>7.6923076923076898</v>
      </c>
      <c r="J43" s="105">
        <v>146.15384615384599</v>
      </c>
    </row>
    <row r="44" spans="2:10" ht="27" x14ac:dyDescent="0.25">
      <c r="B44" s="133" t="s">
        <v>260</v>
      </c>
      <c r="C44" s="122">
        <v>192</v>
      </c>
      <c r="D44" s="123">
        <v>4</v>
      </c>
      <c r="E44" s="122">
        <v>264</v>
      </c>
      <c r="F44" s="124">
        <v>2.8535970928979619</v>
      </c>
      <c r="G44" s="125">
        <v>5.9449939435374199</v>
      </c>
      <c r="H44" s="124">
        <v>392.3696002734697</v>
      </c>
      <c r="I44" s="126">
        <v>2.083333333333333</v>
      </c>
      <c r="J44" s="124">
        <v>137.5</v>
      </c>
    </row>
    <row r="45" spans="2:10" x14ac:dyDescent="0.25">
      <c r="B45" s="133" t="s">
        <v>216</v>
      </c>
      <c r="C45" s="122">
        <v>103</v>
      </c>
      <c r="D45" s="127">
        <v>9</v>
      </c>
      <c r="E45" s="122">
        <v>147</v>
      </c>
      <c r="F45" s="124">
        <v>1.6840797240071288</v>
      </c>
      <c r="G45" s="125">
        <v>14.715259724334135</v>
      </c>
      <c r="H45" s="124">
        <v>240.34924216412421</v>
      </c>
      <c r="I45" s="126">
        <v>8.7378640776699026</v>
      </c>
      <c r="J45" s="124">
        <v>142.71844660194176</v>
      </c>
    </row>
    <row r="46" spans="2:10" x14ac:dyDescent="0.25">
      <c r="B46" s="34" t="s">
        <v>243</v>
      </c>
      <c r="C46" s="35">
        <v>295</v>
      </c>
      <c r="D46" s="36">
        <v>13</v>
      </c>
      <c r="E46" s="35">
        <v>411</v>
      </c>
      <c r="F46" s="58">
        <v>2.2967118093807053</v>
      </c>
      <c r="G46" s="58">
        <v>10.121102888796329</v>
      </c>
      <c r="H46" s="58">
        <v>319.98256056117623</v>
      </c>
      <c r="I46" s="115">
        <v>4.406779661016949</v>
      </c>
      <c r="J46" s="58">
        <v>139.32203389830508</v>
      </c>
    </row>
    <row r="47" spans="2:10" x14ac:dyDescent="0.25">
      <c r="B47" s="288" t="s">
        <v>188</v>
      </c>
      <c r="C47" s="233"/>
      <c r="D47" s="233"/>
      <c r="E47" s="233"/>
      <c r="F47" s="233"/>
      <c r="G47" s="233"/>
      <c r="H47" s="233"/>
      <c r="I47" s="233"/>
      <c r="J47" s="233"/>
    </row>
    <row r="48" spans="2:10" x14ac:dyDescent="0.25">
      <c r="B48" s="295" t="s">
        <v>262</v>
      </c>
      <c r="C48" s="231"/>
      <c r="D48" s="231"/>
      <c r="E48" s="231"/>
      <c r="F48" s="231"/>
      <c r="G48" s="231"/>
      <c r="H48" s="231"/>
      <c r="I48" s="231"/>
      <c r="J48" s="231"/>
    </row>
  </sheetData>
  <sortState ref="B5:J23">
    <sortCondition descending="1" ref="C5:C23"/>
  </sortState>
  <mergeCells count="20">
    <mergeCell ref="H3:H4"/>
    <mergeCell ref="I3:I4"/>
    <mergeCell ref="J3:J4"/>
    <mergeCell ref="B27:J27"/>
    <mergeCell ref="B28:J28"/>
    <mergeCell ref="C3:C4"/>
    <mergeCell ref="D3:D4"/>
    <mergeCell ref="E3:E4"/>
    <mergeCell ref="F3:F4"/>
    <mergeCell ref="G3:G4"/>
    <mergeCell ref="E33:E34"/>
    <mergeCell ref="F33:F34"/>
    <mergeCell ref="G33:G34"/>
    <mergeCell ref="B47:J47"/>
    <mergeCell ref="B48:J48"/>
    <mergeCell ref="H33:H34"/>
    <mergeCell ref="I33:I34"/>
    <mergeCell ref="J33:J34"/>
    <mergeCell ref="C33:C34"/>
    <mergeCell ref="D33:D34"/>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6"/>
  <sheetViews>
    <sheetView topLeftCell="A16" workbookViewId="0">
      <selection activeCell="J5" sqref="J5:J12"/>
    </sheetView>
  </sheetViews>
  <sheetFormatPr defaultRowHeight="15" x14ac:dyDescent="0.25"/>
  <cols>
    <col min="2" max="2" width="17.5703125" bestFit="1" customWidth="1"/>
  </cols>
  <sheetData>
    <row r="1" spans="2:8" x14ac:dyDescent="0.25">
      <c r="B1" s="78" t="s">
        <v>218</v>
      </c>
    </row>
    <row r="2" spans="2:8" x14ac:dyDescent="0.25">
      <c r="B2" s="116" t="s">
        <v>217</v>
      </c>
    </row>
    <row r="3" spans="2:8" ht="15.75" customHeight="1" x14ac:dyDescent="0.25">
      <c r="B3" s="109" t="s">
        <v>116</v>
      </c>
      <c r="C3" s="228" t="s">
        <v>6</v>
      </c>
      <c r="D3" s="228"/>
      <c r="E3" s="228"/>
      <c r="F3" s="291" t="s">
        <v>123</v>
      </c>
      <c r="G3" s="291"/>
      <c r="H3" s="291"/>
    </row>
    <row r="4" spans="2:8" x14ac:dyDescent="0.25">
      <c r="B4" s="59" t="s">
        <v>122</v>
      </c>
      <c r="C4" s="50" t="s">
        <v>1</v>
      </c>
      <c r="D4" s="135" t="s">
        <v>2</v>
      </c>
      <c r="E4" s="50" t="s">
        <v>3</v>
      </c>
      <c r="F4" s="135" t="s">
        <v>1</v>
      </c>
      <c r="G4" s="50" t="s">
        <v>2</v>
      </c>
      <c r="H4" s="135" t="s">
        <v>3</v>
      </c>
    </row>
    <row r="5" spans="2:8" x14ac:dyDescent="0.25">
      <c r="B5" s="218" t="s">
        <v>129</v>
      </c>
      <c r="C5" s="219">
        <v>3180</v>
      </c>
      <c r="D5" s="225">
        <v>21</v>
      </c>
      <c r="E5" s="219">
        <v>4682</v>
      </c>
      <c r="F5" s="218">
        <v>48</v>
      </c>
      <c r="G5" s="226">
        <v>1</v>
      </c>
      <c r="H5" s="218">
        <v>79</v>
      </c>
    </row>
    <row r="6" spans="2:8" x14ac:dyDescent="0.25">
      <c r="B6" s="218" t="s">
        <v>134</v>
      </c>
      <c r="C6" s="219">
        <v>403</v>
      </c>
      <c r="D6" s="225">
        <v>2</v>
      </c>
      <c r="E6" s="219">
        <v>529</v>
      </c>
      <c r="F6" s="218">
        <v>97</v>
      </c>
      <c r="G6" s="226">
        <v>3</v>
      </c>
      <c r="H6" s="218">
        <v>148</v>
      </c>
    </row>
    <row r="7" spans="2:8" x14ac:dyDescent="0.25">
      <c r="B7" s="218" t="s">
        <v>131</v>
      </c>
      <c r="C7" s="219">
        <v>367</v>
      </c>
      <c r="D7" s="225">
        <v>1</v>
      </c>
      <c r="E7" s="219">
        <v>439</v>
      </c>
      <c r="F7" s="218">
        <v>56</v>
      </c>
      <c r="G7" s="226">
        <v>4</v>
      </c>
      <c r="H7" s="218">
        <v>69</v>
      </c>
    </row>
    <row r="8" spans="2:8" x14ac:dyDescent="0.25">
      <c r="B8" s="218" t="s">
        <v>133</v>
      </c>
      <c r="C8" s="219">
        <v>257</v>
      </c>
      <c r="D8" s="225">
        <v>3</v>
      </c>
      <c r="E8" s="219">
        <v>314</v>
      </c>
      <c r="F8" s="218">
        <v>61</v>
      </c>
      <c r="G8" s="226">
        <v>4</v>
      </c>
      <c r="H8" s="218">
        <v>75</v>
      </c>
    </row>
    <row r="9" spans="2:8" x14ac:dyDescent="0.25">
      <c r="B9" s="218" t="s">
        <v>135</v>
      </c>
      <c r="C9" s="219">
        <v>195</v>
      </c>
      <c r="D9" s="225">
        <v>2</v>
      </c>
      <c r="E9" s="219">
        <v>257</v>
      </c>
      <c r="F9" s="218">
        <v>15</v>
      </c>
      <c r="G9" s="224" t="s">
        <v>140</v>
      </c>
      <c r="H9" s="218">
        <v>17</v>
      </c>
    </row>
    <row r="10" spans="2:8" x14ac:dyDescent="0.25">
      <c r="B10" s="218" t="s">
        <v>132</v>
      </c>
      <c r="C10" s="219">
        <v>164</v>
      </c>
      <c r="D10" s="223" t="s">
        <v>140</v>
      </c>
      <c r="E10" s="219">
        <v>228</v>
      </c>
      <c r="F10" s="218">
        <v>64</v>
      </c>
      <c r="G10" s="224" t="s">
        <v>140</v>
      </c>
      <c r="H10" s="218">
        <v>117</v>
      </c>
    </row>
    <row r="11" spans="2:8" x14ac:dyDescent="0.25">
      <c r="B11" s="218" t="s">
        <v>130</v>
      </c>
      <c r="C11" s="219">
        <v>158</v>
      </c>
      <c r="D11" s="225">
        <v>1</v>
      </c>
      <c r="E11" s="219">
        <v>207</v>
      </c>
      <c r="F11" s="218">
        <v>30</v>
      </c>
      <c r="G11" s="226">
        <v>2</v>
      </c>
      <c r="H11" s="218">
        <v>50</v>
      </c>
    </row>
    <row r="12" spans="2:8" x14ac:dyDescent="0.25">
      <c r="B12" s="218" t="s">
        <v>136</v>
      </c>
      <c r="C12" s="219">
        <v>126</v>
      </c>
      <c r="D12" s="223" t="s">
        <v>140</v>
      </c>
      <c r="E12" s="219">
        <v>162</v>
      </c>
      <c r="F12" s="218">
        <v>21</v>
      </c>
      <c r="G12" s="224" t="s">
        <v>140</v>
      </c>
      <c r="H12" s="218">
        <v>32</v>
      </c>
    </row>
    <row r="13" spans="2:8" x14ac:dyDescent="0.25">
      <c r="B13" s="107" t="s">
        <v>144</v>
      </c>
      <c r="C13" s="64">
        <v>110</v>
      </c>
      <c r="D13" s="121" t="s">
        <v>140</v>
      </c>
      <c r="E13" s="64">
        <v>163</v>
      </c>
      <c r="F13" s="107">
        <v>42</v>
      </c>
      <c r="G13" s="77" t="s">
        <v>140</v>
      </c>
      <c r="H13" s="107">
        <v>60</v>
      </c>
    </row>
    <row r="14" spans="2:8" x14ac:dyDescent="0.25">
      <c r="B14" s="107" t="s">
        <v>145</v>
      </c>
      <c r="C14" s="64">
        <v>109</v>
      </c>
      <c r="D14" s="108">
        <v>2</v>
      </c>
      <c r="E14" s="64">
        <v>152</v>
      </c>
      <c r="F14" s="107">
        <v>58</v>
      </c>
      <c r="G14" s="110">
        <v>1</v>
      </c>
      <c r="H14" s="107">
        <v>97</v>
      </c>
    </row>
    <row r="15" spans="2:8" x14ac:dyDescent="0.25">
      <c r="B15" s="107" t="s">
        <v>142</v>
      </c>
      <c r="C15" s="64">
        <v>97</v>
      </c>
      <c r="D15" s="121" t="s">
        <v>140</v>
      </c>
      <c r="E15" s="64">
        <v>144</v>
      </c>
      <c r="F15" s="107">
        <v>60</v>
      </c>
      <c r="G15" s="110">
        <v>2</v>
      </c>
      <c r="H15" s="107">
        <v>94</v>
      </c>
    </row>
    <row r="16" spans="2:8" x14ac:dyDescent="0.25">
      <c r="B16" s="107" t="s">
        <v>147</v>
      </c>
      <c r="C16" s="64">
        <v>93</v>
      </c>
      <c r="D16" s="108">
        <v>2</v>
      </c>
      <c r="E16" s="64">
        <v>124</v>
      </c>
      <c r="F16" s="107">
        <v>78</v>
      </c>
      <c r="G16" s="110">
        <v>3</v>
      </c>
      <c r="H16" s="107">
        <v>128</v>
      </c>
    </row>
    <row r="17" spans="2:8" x14ac:dyDescent="0.25">
      <c r="B17" s="107" t="s">
        <v>148</v>
      </c>
      <c r="C17" s="64">
        <v>81</v>
      </c>
      <c r="D17" s="108">
        <v>2</v>
      </c>
      <c r="E17" s="64">
        <v>113</v>
      </c>
      <c r="F17" s="107">
        <v>37</v>
      </c>
      <c r="G17" s="77" t="s">
        <v>140</v>
      </c>
      <c r="H17" s="107">
        <v>53</v>
      </c>
    </row>
    <row r="18" spans="2:8" x14ac:dyDescent="0.25">
      <c r="B18" s="107" t="s">
        <v>151</v>
      </c>
      <c r="C18" s="64">
        <v>76</v>
      </c>
      <c r="D18" s="108">
        <v>3</v>
      </c>
      <c r="E18" s="64">
        <v>83</v>
      </c>
      <c r="F18" s="107">
        <v>19</v>
      </c>
      <c r="G18" s="110">
        <v>2</v>
      </c>
      <c r="H18" s="107">
        <v>24</v>
      </c>
    </row>
    <row r="19" spans="2:8" x14ac:dyDescent="0.25">
      <c r="B19" s="107" t="s">
        <v>150</v>
      </c>
      <c r="C19" s="64">
        <v>71</v>
      </c>
      <c r="D19" s="108">
        <v>1</v>
      </c>
      <c r="E19" s="64">
        <v>88</v>
      </c>
      <c r="F19" s="107">
        <v>13</v>
      </c>
      <c r="G19" s="77" t="s">
        <v>140</v>
      </c>
      <c r="H19" s="107">
        <v>26</v>
      </c>
    </row>
    <row r="20" spans="2:8" x14ac:dyDescent="0.25">
      <c r="B20" s="107" t="s">
        <v>143</v>
      </c>
      <c r="C20" s="64">
        <v>62</v>
      </c>
      <c r="D20" s="108">
        <v>2</v>
      </c>
      <c r="E20" s="64">
        <v>83</v>
      </c>
      <c r="F20" s="107">
        <v>20</v>
      </c>
      <c r="G20" s="77" t="s">
        <v>140</v>
      </c>
      <c r="H20" s="107">
        <v>31</v>
      </c>
    </row>
    <row r="21" spans="2:8" x14ac:dyDescent="0.25">
      <c r="B21" s="107" t="s">
        <v>149</v>
      </c>
      <c r="C21" s="64">
        <v>59</v>
      </c>
      <c r="D21" s="121" t="s">
        <v>140</v>
      </c>
      <c r="E21" s="64">
        <v>74</v>
      </c>
      <c r="F21" s="107">
        <v>32</v>
      </c>
      <c r="G21" s="77" t="s">
        <v>140</v>
      </c>
      <c r="H21" s="107">
        <v>56</v>
      </c>
    </row>
    <row r="22" spans="2:8" x14ac:dyDescent="0.25">
      <c r="B22" s="107" t="s">
        <v>146</v>
      </c>
      <c r="C22" s="64">
        <v>53</v>
      </c>
      <c r="D22" s="121" t="s">
        <v>140</v>
      </c>
      <c r="E22" s="64">
        <v>65</v>
      </c>
      <c r="F22" s="107">
        <v>19</v>
      </c>
      <c r="G22" s="77" t="s">
        <v>140</v>
      </c>
      <c r="H22" s="107">
        <v>36</v>
      </c>
    </row>
    <row r="23" spans="2:8" x14ac:dyDescent="0.25">
      <c r="B23" s="107" t="s">
        <v>141</v>
      </c>
      <c r="C23" s="64">
        <v>36</v>
      </c>
      <c r="D23" s="121" t="s">
        <v>140</v>
      </c>
      <c r="E23" s="64">
        <v>50</v>
      </c>
      <c r="F23" s="107">
        <v>13</v>
      </c>
      <c r="G23" s="110">
        <v>1</v>
      </c>
      <c r="H23" s="107">
        <v>20</v>
      </c>
    </row>
    <row r="24" spans="2:8" ht="27" x14ac:dyDescent="0.25">
      <c r="B24" s="111" t="s">
        <v>215</v>
      </c>
      <c r="C24" s="112">
        <v>5697</v>
      </c>
      <c r="D24" s="113">
        <v>42</v>
      </c>
      <c r="E24" s="112">
        <v>7957</v>
      </c>
      <c r="F24" s="113">
        <v>783</v>
      </c>
      <c r="G24" s="112">
        <v>23</v>
      </c>
      <c r="H24" s="113">
        <v>1212</v>
      </c>
    </row>
    <row r="25" spans="2:8" x14ac:dyDescent="0.25">
      <c r="B25" s="114" t="s">
        <v>216</v>
      </c>
      <c r="C25" s="112">
        <v>2633</v>
      </c>
      <c r="D25" s="113">
        <v>68</v>
      </c>
      <c r="E25" s="112">
        <v>3544</v>
      </c>
      <c r="F25" s="113">
        <v>2332</v>
      </c>
      <c r="G25" s="112">
        <v>132</v>
      </c>
      <c r="H25" s="113">
        <v>3750</v>
      </c>
    </row>
    <row r="26" spans="2:8" x14ac:dyDescent="0.25">
      <c r="B26" s="34" t="s">
        <v>137</v>
      </c>
      <c r="C26" s="35">
        <v>8330</v>
      </c>
      <c r="D26" s="66">
        <v>110</v>
      </c>
      <c r="E26" s="35">
        <v>11501</v>
      </c>
      <c r="F26" s="35">
        <v>3115</v>
      </c>
      <c r="G26" s="35">
        <v>155</v>
      </c>
      <c r="H26" s="35">
        <v>4962</v>
      </c>
    </row>
    <row r="31" spans="2:8" x14ac:dyDescent="0.25">
      <c r="B31" s="78" t="s">
        <v>261</v>
      </c>
    </row>
    <row r="32" spans="2:8" x14ac:dyDescent="0.25">
      <c r="B32" s="116" t="s">
        <v>217</v>
      </c>
    </row>
    <row r="33" spans="2:8" ht="15" customHeight="1" x14ac:dyDescent="0.25">
      <c r="B33" s="109" t="s">
        <v>116</v>
      </c>
      <c r="C33" s="228" t="s">
        <v>6</v>
      </c>
      <c r="D33" s="228"/>
      <c r="E33" s="228"/>
      <c r="F33" s="291" t="s">
        <v>123</v>
      </c>
      <c r="G33" s="291"/>
      <c r="H33" s="291"/>
    </row>
    <row r="34" spans="2:8" x14ac:dyDescent="0.25">
      <c r="B34" s="59" t="s">
        <v>245</v>
      </c>
      <c r="C34" s="135" t="s">
        <v>1</v>
      </c>
      <c r="D34" s="135" t="s">
        <v>2</v>
      </c>
      <c r="E34" s="135" t="s">
        <v>3</v>
      </c>
      <c r="F34" s="135" t="s">
        <v>1</v>
      </c>
      <c r="G34" s="135" t="s">
        <v>2</v>
      </c>
      <c r="H34" s="135" t="s">
        <v>3</v>
      </c>
    </row>
    <row r="35" spans="2:8" x14ac:dyDescent="0.25">
      <c r="B35" s="218" t="s">
        <v>225</v>
      </c>
      <c r="C35" s="219">
        <v>125</v>
      </c>
      <c r="D35" s="223" t="s">
        <v>140</v>
      </c>
      <c r="E35" s="219">
        <v>165</v>
      </c>
      <c r="F35" s="218">
        <v>1</v>
      </c>
      <c r="G35" s="224" t="s">
        <v>140</v>
      </c>
      <c r="H35" s="218">
        <v>1</v>
      </c>
    </row>
    <row r="36" spans="2:8" x14ac:dyDescent="0.25">
      <c r="B36" s="107" t="s">
        <v>246</v>
      </c>
      <c r="C36" s="64">
        <v>4</v>
      </c>
      <c r="D36" s="121" t="s">
        <v>140</v>
      </c>
      <c r="E36" s="64">
        <v>5</v>
      </c>
      <c r="F36" s="107">
        <v>5</v>
      </c>
      <c r="G36" s="110">
        <v>1</v>
      </c>
      <c r="H36" s="107">
        <v>7</v>
      </c>
    </row>
    <row r="37" spans="2:8" x14ac:dyDescent="0.25">
      <c r="B37" s="107" t="s">
        <v>247</v>
      </c>
      <c r="C37" s="64">
        <v>7</v>
      </c>
      <c r="D37" s="121" t="s">
        <v>140</v>
      </c>
      <c r="E37" s="64">
        <v>10</v>
      </c>
      <c r="F37" s="107">
        <v>2</v>
      </c>
      <c r="G37" s="77" t="s">
        <v>140</v>
      </c>
      <c r="H37" s="107">
        <v>2</v>
      </c>
    </row>
    <row r="38" spans="2:8" x14ac:dyDescent="0.25">
      <c r="B38" s="107" t="s">
        <v>248</v>
      </c>
      <c r="C38" s="64">
        <v>2</v>
      </c>
      <c r="D38" s="121" t="s">
        <v>140</v>
      </c>
      <c r="E38" s="64">
        <v>6</v>
      </c>
      <c r="F38" s="107">
        <v>14</v>
      </c>
      <c r="G38" s="77" t="s">
        <v>140</v>
      </c>
      <c r="H38" s="107">
        <v>26</v>
      </c>
    </row>
    <row r="39" spans="2:8" x14ac:dyDescent="0.25">
      <c r="B39" s="107" t="s">
        <v>249</v>
      </c>
      <c r="C39" s="64">
        <v>2</v>
      </c>
      <c r="D39" s="108">
        <v>1</v>
      </c>
      <c r="E39" s="64">
        <v>1</v>
      </c>
      <c r="F39" s="107">
        <v>4</v>
      </c>
      <c r="G39" s="77" t="s">
        <v>140</v>
      </c>
      <c r="H39" s="107">
        <v>6</v>
      </c>
    </row>
    <row r="40" spans="2:8" x14ac:dyDescent="0.25">
      <c r="B40" s="107" t="s">
        <v>250</v>
      </c>
      <c r="C40" s="64">
        <v>3</v>
      </c>
      <c r="D40" s="121" t="s">
        <v>140</v>
      </c>
      <c r="E40" s="64">
        <v>4</v>
      </c>
      <c r="F40" s="107">
        <v>4</v>
      </c>
      <c r="G40" s="77" t="s">
        <v>140</v>
      </c>
      <c r="H40" s="107">
        <v>7</v>
      </c>
    </row>
    <row r="41" spans="2:8" x14ac:dyDescent="0.25">
      <c r="B41" s="107" t="s">
        <v>251</v>
      </c>
      <c r="C41" s="64">
        <v>2</v>
      </c>
      <c r="D41" s="121" t="s">
        <v>140</v>
      </c>
      <c r="E41" s="64">
        <v>2</v>
      </c>
      <c r="F41" s="107">
        <v>4</v>
      </c>
      <c r="G41" s="110">
        <v>1</v>
      </c>
      <c r="H41" s="107">
        <v>3</v>
      </c>
    </row>
    <row r="42" spans="2:8" x14ac:dyDescent="0.25">
      <c r="B42" s="107" t="s">
        <v>252</v>
      </c>
      <c r="C42" s="64">
        <v>10</v>
      </c>
      <c r="D42" s="108">
        <v>1</v>
      </c>
      <c r="E42" s="64">
        <v>16</v>
      </c>
      <c r="F42" s="107">
        <v>3</v>
      </c>
      <c r="G42" s="77" t="s">
        <v>140</v>
      </c>
      <c r="H42" s="107">
        <v>3</v>
      </c>
    </row>
    <row r="43" spans="2:8" ht="27" x14ac:dyDescent="0.25">
      <c r="B43" s="136" t="s">
        <v>260</v>
      </c>
      <c r="C43" s="122">
        <v>155</v>
      </c>
      <c r="D43" s="123">
        <v>2</v>
      </c>
      <c r="E43" s="122">
        <v>209</v>
      </c>
      <c r="F43" s="136">
        <v>37</v>
      </c>
      <c r="G43" s="122">
        <v>2</v>
      </c>
      <c r="H43" s="123">
        <v>55</v>
      </c>
    </row>
    <row r="44" spans="2:8" x14ac:dyDescent="0.25">
      <c r="B44" s="136" t="s">
        <v>216</v>
      </c>
      <c r="C44" s="122">
        <v>35</v>
      </c>
      <c r="D44" s="123">
        <v>2</v>
      </c>
      <c r="E44" s="122">
        <v>47</v>
      </c>
      <c r="F44" s="123">
        <v>68</v>
      </c>
      <c r="G44" s="122">
        <v>7</v>
      </c>
      <c r="H44" s="123">
        <v>100</v>
      </c>
    </row>
    <row r="45" spans="2:8" x14ac:dyDescent="0.25">
      <c r="B45" s="34" t="s">
        <v>243</v>
      </c>
      <c r="C45" s="35">
        <v>190</v>
      </c>
      <c r="D45" s="36">
        <v>4</v>
      </c>
      <c r="E45" s="35">
        <v>256</v>
      </c>
      <c r="F45" s="66">
        <v>105</v>
      </c>
      <c r="G45" s="35">
        <v>9</v>
      </c>
      <c r="H45" s="66">
        <v>155</v>
      </c>
    </row>
    <row r="46" spans="2:8" x14ac:dyDescent="0.25">
      <c r="B46" s="134" t="s">
        <v>295</v>
      </c>
    </row>
  </sheetData>
  <sortState ref="B5:H23">
    <sortCondition descending="1" ref="C5:C23"/>
  </sortState>
  <mergeCells count="4">
    <mergeCell ref="C3:E3"/>
    <mergeCell ref="F3:H3"/>
    <mergeCell ref="C33:E33"/>
    <mergeCell ref="F33:H33"/>
  </mergeCells>
  <pageMargins left="0.7" right="0.7" top="0.75" bottom="0.75" header="0.3" footer="0.3"/>
  <pageSetup paperSize="256"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32"/>
  <sheetViews>
    <sheetView workbookViewId="0">
      <selection activeCell="K9" sqref="K9"/>
    </sheetView>
  </sheetViews>
  <sheetFormatPr defaultRowHeight="15" x14ac:dyDescent="0.25"/>
  <sheetData>
    <row r="2" spans="2:13" x14ac:dyDescent="0.25">
      <c r="B2" s="230" t="s">
        <v>139</v>
      </c>
      <c r="C2" s="231"/>
      <c r="D2" s="231"/>
      <c r="E2" s="231"/>
      <c r="F2" s="231"/>
      <c r="G2" s="231"/>
      <c r="H2" s="231"/>
      <c r="I2" s="231"/>
    </row>
    <row r="3" spans="2:13" x14ac:dyDescent="0.25">
      <c r="B3" s="232" t="s">
        <v>256</v>
      </c>
      <c r="C3" s="233"/>
      <c r="D3" s="233"/>
      <c r="E3" s="233"/>
      <c r="F3" s="233"/>
    </row>
    <row r="4" spans="2:13" ht="15" customHeight="1" x14ac:dyDescent="0.25">
      <c r="B4" s="234" t="s">
        <v>0</v>
      </c>
      <c r="C4" s="228">
        <v>2014</v>
      </c>
      <c r="D4" s="228"/>
      <c r="E4" s="237">
        <v>2010</v>
      </c>
      <c r="F4" s="237"/>
    </row>
    <row r="5" spans="2:13" x14ac:dyDescent="0.25">
      <c r="B5" s="235"/>
      <c r="C5" s="228"/>
      <c r="D5" s="228"/>
      <c r="E5" s="237"/>
      <c r="F5" s="237"/>
    </row>
    <row r="6" spans="2:13" ht="27" x14ac:dyDescent="0.25">
      <c r="B6" s="236"/>
      <c r="C6" s="26" t="s">
        <v>263</v>
      </c>
      <c r="D6" s="26" t="s">
        <v>5</v>
      </c>
      <c r="E6" s="26" t="s">
        <v>263</v>
      </c>
      <c r="F6" s="26" t="s">
        <v>5</v>
      </c>
    </row>
    <row r="7" spans="2:13" ht="22.5" customHeight="1" x14ac:dyDescent="0.25">
      <c r="B7" s="27" t="s">
        <v>129</v>
      </c>
      <c r="C7" s="32">
        <v>1.75</v>
      </c>
      <c r="D7" s="33">
        <v>1.17</v>
      </c>
      <c r="E7" s="38">
        <v>1.8270752409725219</v>
      </c>
      <c r="F7" s="39">
        <v>1.2008320726172466</v>
      </c>
      <c r="I7" s="14"/>
    </row>
    <row r="8" spans="2:13" x14ac:dyDescent="0.25">
      <c r="B8" s="27" t="s">
        <v>130</v>
      </c>
      <c r="C8" s="32">
        <v>3.89</v>
      </c>
      <c r="D8" s="33">
        <v>2.64</v>
      </c>
      <c r="E8" s="38">
        <v>4.4315992292870909</v>
      </c>
      <c r="F8" s="39">
        <v>2.967741935483871</v>
      </c>
      <c r="I8" s="14"/>
    </row>
    <row r="9" spans="2:13" x14ac:dyDescent="0.25">
      <c r="B9" s="27" t="s">
        <v>131</v>
      </c>
      <c r="C9" s="32">
        <v>3.06</v>
      </c>
      <c r="D9" s="33">
        <v>2.29</v>
      </c>
      <c r="E9" s="38">
        <v>2.7777777777777777</v>
      </c>
      <c r="F9" s="39">
        <v>1.9384264538198404</v>
      </c>
      <c r="H9" s="13"/>
      <c r="I9" s="14"/>
    </row>
    <row r="10" spans="2:13" ht="15" customHeight="1" x14ac:dyDescent="0.25">
      <c r="B10" s="27" t="s">
        <v>132</v>
      </c>
      <c r="C10" s="32">
        <v>3.49</v>
      </c>
      <c r="D10" s="33">
        <v>2.27</v>
      </c>
      <c r="E10" s="38">
        <v>4.0462427745664744</v>
      </c>
      <c r="F10" s="39">
        <v>2.5724785626786444</v>
      </c>
      <c r="H10" s="13"/>
      <c r="I10" s="14"/>
    </row>
    <row r="11" spans="2:13" ht="15.75" customHeight="1" x14ac:dyDescent="0.25">
      <c r="B11" s="27" t="s">
        <v>133</v>
      </c>
      <c r="C11" s="32">
        <v>2.17</v>
      </c>
      <c r="D11" s="33">
        <v>1.59</v>
      </c>
      <c r="E11" s="38">
        <v>2.5041736227045077</v>
      </c>
      <c r="F11" s="39">
        <v>1.7482517482517483</v>
      </c>
      <c r="H11" s="13"/>
      <c r="I11" s="14"/>
    </row>
    <row r="12" spans="2:13" x14ac:dyDescent="0.25">
      <c r="B12" s="27" t="s">
        <v>134</v>
      </c>
      <c r="C12" s="32">
        <v>2.75</v>
      </c>
      <c r="D12" s="33">
        <v>1.95</v>
      </c>
      <c r="E12" s="38">
        <v>2.189001601708489</v>
      </c>
      <c r="F12" s="39">
        <v>1.5235971757710889</v>
      </c>
      <c r="H12" s="13"/>
      <c r="I12" s="15"/>
      <c r="L12" s="2"/>
      <c r="M12" s="2"/>
    </row>
    <row r="13" spans="2:13" x14ac:dyDescent="0.25">
      <c r="B13" s="27" t="s">
        <v>135</v>
      </c>
      <c r="C13" s="32">
        <v>2.9</v>
      </c>
      <c r="D13" s="33">
        <v>2.12</v>
      </c>
      <c r="E13" s="38">
        <v>2.3364485981308412</v>
      </c>
      <c r="F13" s="39">
        <v>1.7064846416382253</v>
      </c>
      <c r="H13" s="13"/>
      <c r="I13" s="15"/>
    </row>
    <row r="14" spans="2:13" x14ac:dyDescent="0.25">
      <c r="B14" s="27" t="s">
        <v>136</v>
      </c>
      <c r="C14" s="32">
        <v>1.9</v>
      </c>
      <c r="D14" s="33">
        <v>1.33</v>
      </c>
      <c r="E14" s="38">
        <v>3.263403263403263</v>
      </c>
      <c r="F14" s="39">
        <v>2.3217247097844109</v>
      </c>
      <c r="H14" s="13"/>
      <c r="I14" s="16"/>
    </row>
    <row r="15" spans="2:13" x14ac:dyDescent="0.25">
      <c r="B15" s="34" t="s">
        <v>137</v>
      </c>
      <c r="C15" s="37">
        <v>2.3199999999999998</v>
      </c>
      <c r="D15" s="37">
        <v>1.58</v>
      </c>
      <c r="E15" s="37">
        <v>2.407952871870398</v>
      </c>
      <c r="F15" s="37">
        <v>1.6114725014784153</v>
      </c>
      <c r="I15" s="14"/>
    </row>
    <row r="16" spans="2:13" x14ac:dyDescent="0.25">
      <c r="B16" s="34" t="s">
        <v>4</v>
      </c>
      <c r="C16" s="37">
        <v>1.91</v>
      </c>
      <c r="D16" s="37">
        <v>1.33</v>
      </c>
      <c r="E16" s="37">
        <v>1.87</v>
      </c>
      <c r="F16" s="37">
        <v>1.3</v>
      </c>
      <c r="I16" s="14"/>
    </row>
    <row r="17" spans="2:9" ht="16.5" x14ac:dyDescent="0.3">
      <c r="B17" s="238" t="s">
        <v>287</v>
      </c>
      <c r="C17" s="239"/>
      <c r="D17" s="239"/>
      <c r="E17" s="239"/>
      <c r="F17" s="239"/>
      <c r="G17" s="239"/>
      <c r="H17" s="239"/>
      <c r="I17" s="239"/>
    </row>
    <row r="18" spans="2:9" ht="22.5" customHeight="1" x14ac:dyDescent="0.3">
      <c r="B18" s="238" t="s">
        <v>296</v>
      </c>
      <c r="C18" s="239"/>
      <c r="D18" s="239"/>
      <c r="E18" s="239"/>
      <c r="F18" s="239"/>
      <c r="G18" s="239"/>
      <c r="H18" s="239"/>
      <c r="I18" s="239"/>
    </row>
    <row r="22" spans="2:9" ht="15" customHeight="1" x14ac:dyDescent="0.25"/>
    <row r="23" spans="2:9" x14ac:dyDescent="0.25">
      <c r="B23" s="230" t="s">
        <v>255</v>
      </c>
      <c r="C23" s="231"/>
      <c r="D23" s="231"/>
      <c r="E23" s="231"/>
      <c r="F23" s="231"/>
      <c r="G23" s="231"/>
      <c r="H23" s="231"/>
      <c r="I23" s="231"/>
    </row>
    <row r="24" spans="2:9" x14ac:dyDescent="0.25">
      <c r="B24" s="232" t="s">
        <v>256</v>
      </c>
      <c r="C24" s="233"/>
      <c r="D24" s="233"/>
      <c r="E24" s="233"/>
      <c r="F24" s="233"/>
    </row>
    <row r="25" spans="2:9" x14ac:dyDescent="0.25">
      <c r="B25" s="234" t="s">
        <v>0</v>
      </c>
      <c r="C25" s="228">
        <v>2014</v>
      </c>
      <c r="D25" s="228"/>
      <c r="E25" s="237">
        <v>2010</v>
      </c>
      <c r="F25" s="237"/>
    </row>
    <row r="26" spans="2:9" x14ac:dyDescent="0.25">
      <c r="B26" s="235"/>
      <c r="C26" s="228"/>
      <c r="D26" s="228"/>
      <c r="E26" s="237"/>
      <c r="F26" s="237"/>
    </row>
    <row r="27" spans="2:9" ht="27" x14ac:dyDescent="0.25">
      <c r="B27" s="236"/>
      <c r="C27" s="135" t="s">
        <v>263</v>
      </c>
      <c r="D27" s="135" t="s">
        <v>5</v>
      </c>
      <c r="E27" s="135" t="s">
        <v>263</v>
      </c>
      <c r="F27" s="135" t="s">
        <v>5</v>
      </c>
    </row>
    <row r="28" spans="2:9" x14ac:dyDescent="0.25">
      <c r="B28" s="27" t="s">
        <v>225</v>
      </c>
      <c r="C28" s="32">
        <v>4.41</v>
      </c>
      <c r="D28" s="33">
        <v>3.07</v>
      </c>
      <c r="E28" s="38">
        <v>2.9729729729729732</v>
      </c>
      <c r="F28" s="39">
        <v>2.161100196463654</v>
      </c>
    </row>
    <row r="29" spans="2:9" ht="27" x14ac:dyDescent="0.25">
      <c r="B29" s="34" t="s">
        <v>226</v>
      </c>
      <c r="C29" s="37">
        <v>4.41</v>
      </c>
      <c r="D29" s="37">
        <v>3.07</v>
      </c>
      <c r="E29" s="37">
        <v>2.9729729729729732</v>
      </c>
      <c r="F29" s="37">
        <v>2.161100196463654</v>
      </c>
    </row>
    <row r="30" spans="2:9" x14ac:dyDescent="0.25">
      <c r="B30" s="34" t="s">
        <v>4</v>
      </c>
      <c r="C30" s="37">
        <v>1.91</v>
      </c>
      <c r="D30" s="37">
        <v>1.33</v>
      </c>
      <c r="E30" s="37">
        <v>1.87</v>
      </c>
      <c r="F30" s="37">
        <v>1.3</v>
      </c>
    </row>
    <row r="31" spans="2:9" ht="15" customHeight="1" x14ac:dyDescent="0.3">
      <c r="B31" s="238" t="s">
        <v>287</v>
      </c>
      <c r="C31" s="239"/>
      <c r="D31" s="239"/>
      <c r="E31" s="239"/>
      <c r="F31" s="239"/>
      <c r="G31" s="239"/>
      <c r="H31" s="239"/>
      <c r="I31" s="239"/>
    </row>
    <row r="32" spans="2:9" ht="27.75" customHeight="1" x14ac:dyDescent="0.3">
      <c r="B32" s="238" t="s">
        <v>296</v>
      </c>
      <c r="C32" s="239"/>
      <c r="D32" s="239"/>
      <c r="E32" s="239"/>
      <c r="F32" s="239"/>
      <c r="G32" s="239"/>
      <c r="H32" s="239"/>
      <c r="I32" s="239"/>
    </row>
  </sheetData>
  <mergeCells count="14">
    <mergeCell ref="B17:I17"/>
    <mergeCell ref="B18:I18"/>
    <mergeCell ref="B2:I2"/>
    <mergeCell ref="B3:F3"/>
    <mergeCell ref="B4:B6"/>
    <mergeCell ref="C4:D5"/>
    <mergeCell ref="E4:F5"/>
    <mergeCell ref="B31:I31"/>
    <mergeCell ref="B32:I32"/>
    <mergeCell ref="B23:I23"/>
    <mergeCell ref="B24:F24"/>
    <mergeCell ref="B25:B27"/>
    <mergeCell ref="C25:D26"/>
    <mergeCell ref="E25:F2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2"/>
  <sheetViews>
    <sheetView zoomScaleNormal="100" workbookViewId="0">
      <selection activeCell="B22" sqref="B22:H24"/>
    </sheetView>
  </sheetViews>
  <sheetFormatPr defaultRowHeight="15" x14ac:dyDescent="0.25"/>
  <cols>
    <col min="8" max="8" width="11.28515625" customWidth="1"/>
  </cols>
  <sheetData>
    <row r="1" spans="2:10" ht="15" customHeight="1" x14ac:dyDescent="0.25">
      <c r="B1" s="230" t="s">
        <v>266</v>
      </c>
      <c r="C1" s="231"/>
      <c r="D1" s="231"/>
      <c r="E1" s="231"/>
      <c r="F1" s="231"/>
      <c r="G1" s="231"/>
      <c r="H1" s="231"/>
      <c r="I1" s="231"/>
      <c r="J1" s="231"/>
    </row>
    <row r="2" spans="2:10" ht="15" customHeight="1" x14ac:dyDescent="0.25">
      <c r="B2" s="232" t="s">
        <v>265</v>
      </c>
      <c r="C2" s="233"/>
      <c r="D2" s="233"/>
      <c r="E2" s="233"/>
      <c r="F2" s="233"/>
      <c r="G2" s="145"/>
      <c r="H2" s="145"/>
      <c r="I2" s="145"/>
      <c r="J2" s="145"/>
    </row>
    <row r="3" spans="2:10" ht="15" customHeight="1" x14ac:dyDescent="0.25">
      <c r="B3" s="244" t="s">
        <v>220</v>
      </c>
      <c r="C3" s="242" t="s">
        <v>1</v>
      </c>
      <c r="D3" s="242" t="s">
        <v>2</v>
      </c>
      <c r="E3" s="242" t="s">
        <v>3</v>
      </c>
      <c r="F3" s="243" t="s">
        <v>157</v>
      </c>
      <c r="G3" s="243" t="s">
        <v>158</v>
      </c>
      <c r="H3" s="243" t="s">
        <v>159</v>
      </c>
      <c r="I3" s="243" t="s">
        <v>160</v>
      </c>
      <c r="J3" s="3"/>
    </row>
    <row r="4" spans="2:10" x14ac:dyDescent="0.25">
      <c r="B4" s="245"/>
      <c r="C4" s="242"/>
      <c r="D4" s="242"/>
      <c r="E4" s="242"/>
      <c r="F4" s="243"/>
      <c r="G4" s="243"/>
      <c r="H4" s="243"/>
      <c r="I4" s="243"/>
      <c r="J4" s="3"/>
    </row>
    <row r="5" spans="2:10" x14ac:dyDescent="0.25">
      <c r="B5" s="245"/>
      <c r="C5" s="242"/>
      <c r="D5" s="242"/>
      <c r="E5" s="242"/>
      <c r="F5" s="243"/>
      <c r="G5" s="243"/>
      <c r="H5" s="243"/>
      <c r="I5" s="243"/>
      <c r="J5" s="3"/>
    </row>
    <row r="6" spans="2:10" x14ac:dyDescent="0.25">
      <c r="B6" s="245"/>
      <c r="C6" s="242"/>
      <c r="D6" s="242"/>
      <c r="E6" s="242"/>
      <c r="F6" s="243"/>
      <c r="G6" s="243"/>
      <c r="H6" s="243"/>
      <c r="I6" s="243"/>
      <c r="J6" s="3"/>
    </row>
    <row r="7" spans="2:10" x14ac:dyDescent="0.25">
      <c r="B7" s="246"/>
      <c r="C7" s="242"/>
      <c r="D7" s="242"/>
      <c r="E7" s="242"/>
      <c r="F7" s="243"/>
      <c r="G7" s="243"/>
      <c r="H7" s="243"/>
      <c r="I7" s="243"/>
      <c r="J7" s="3"/>
    </row>
    <row r="8" spans="2:10" x14ac:dyDescent="0.25">
      <c r="B8" s="40">
        <v>2001</v>
      </c>
      <c r="C8" s="41">
        <v>16953</v>
      </c>
      <c r="D8" s="42">
        <v>563</v>
      </c>
      <c r="E8" s="41">
        <v>25072</v>
      </c>
      <c r="F8" s="43">
        <v>13.354699999999999</v>
      </c>
      <c r="G8" s="44">
        <v>3.3209499999999998</v>
      </c>
      <c r="H8" s="45" t="s">
        <v>36</v>
      </c>
      <c r="I8" s="46" t="s">
        <v>36</v>
      </c>
      <c r="J8" s="3"/>
    </row>
    <row r="9" spans="2:10" x14ac:dyDescent="0.25">
      <c r="B9" s="40">
        <v>2002</v>
      </c>
      <c r="C9" s="41">
        <v>17994</v>
      </c>
      <c r="D9" s="42">
        <v>591</v>
      </c>
      <c r="E9" s="41">
        <v>26420</v>
      </c>
      <c r="F9" s="43">
        <v>14.0189</v>
      </c>
      <c r="G9" s="44">
        <v>3.28443</v>
      </c>
      <c r="H9" s="47">
        <v>4.9733999999999998</v>
      </c>
      <c r="I9" s="48">
        <v>4.9733999999999998</v>
      </c>
      <c r="J9" s="3"/>
    </row>
    <row r="10" spans="2:10" x14ac:dyDescent="0.25">
      <c r="B10" s="40">
        <v>2003</v>
      </c>
      <c r="C10" s="41">
        <v>16111</v>
      </c>
      <c r="D10" s="42">
        <v>569</v>
      </c>
      <c r="E10" s="41">
        <v>23223</v>
      </c>
      <c r="F10" s="43">
        <v>13.429600000000001</v>
      </c>
      <c r="G10" s="44">
        <v>3.5317500000000002</v>
      </c>
      <c r="H10" s="47">
        <v>-3.7225000000000001</v>
      </c>
      <c r="I10" s="48">
        <v>1.0657000000000001</v>
      </c>
      <c r="J10" s="3"/>
    </row>
    <row r="11" spans="2:10" x14ac:dyDescent="0.25">
      <c r="B11" s="40">
        <v>2004</v>
      </c>
      <c r="C11" s="41">
        <v>15553</v>
      </c>
      <c r="D11" s="42">
        <v>495</v>
      </c>
      <c r="E11" s="41">
        <v>22647</v>
      </c>
      <c r="F11" s="43">
        <v>11.610799999999999</v>
      </c>
      <c r="G11" s="44">
        <v>3.1826699999999999</v>
      </c>
      <c r="H11" s="47">
        <v>-13.0053</v>
      </c>
      <c r="I11" s="48">
        <v>-12.078200000000001</v>
      </c>
      <c r="J11" s="3"/>
    </row>
    <row r="12" spans="2:10" x14ac:dyDescent="0.25">
      <c r="B12" s="40">
        <v>2005</v>
      </c>
      <c r="C12" s="41">
        <v>15126</v>
      </c>
      <c r="D12" s="42">
        <v>453</v>
      </c>
      <c r="E12" s="41">
        <v>21942</v>
      </c>
      <c r="F12" s="43">
        <v>10.5945</v>
      </c>
      <c r="G12" s="44">
        <v>2.9948399999999999</v>
      </c>
      <c r="H12" s="47">
        <v>-8.4847999999999999</v>
      </c>
      <c r="I12" s="48">
        <v>-19.5382</v>
      </c>
      <c r="J12" s="3"/>
    </row>
    <row r="13" spans="2:10" x14ac:dyDescent="0.25">
      <c r="B13" s="40">
        <v>2006</v>
      </c>
      <c r="C13" s="41">
        <v>14871</v>
      </c>
      <c r="D13" s="42">
        <v>404</v>
      </c>
      <c r="E13" s="41">
        <v>22047</v>
      </c>
      <c r="F13" s="43">
        <v>9.4337999999999997</v>
      </c>
      <c r="G13" s="44">
        <v>2.7166999999999999</v>
      </c>
      <c r="H13" s="47">
        <v>-10.816800000000001</v>
      </c>
      <c r="I13" s="48">
        <v>-28.241599999999998</v>
      </c>
      <c r="J13" s="3"/>
    </row>
    <row r="14" spans="2:10" x14ac:dyDescent="0.25">
      <c r="B14" s="40">
        <v>2007</v>
      </c>
      <c r="C14" s="41">
        <v>14643</v>
      </c>
      <c r="D14" s="42">
        <v>392</v>
      </c>
      <c r="E14" s="41">
        <v>21363</v>
      </c>
      <c r="F14" s="43">
        <v>9.0976999999999997</v>
      </c>
      <c r="G14" s="44">
        <v>2.6770499999999999</v>
      </c>
      <c r="H14" s="47">
        <v>-2.9702999999999999</v>
      </c>
      <c r="I14" s="48">
        <v>-30.373000000000001</v>
      </c>
      <c r="J14" s="3"/>
    </row>
    <row r="15" spans="2:10" x14ac:dyDescent="0.25">
      <c r="B15" s="40">
        <v>2008</v>
      </c>
      <c r="C15" s="41">
        <v>13152</v>
      </c>
      <c r="D15" s="42">
        <v>332</v>
      </c>
      <c r="E15" s="41">
        <v>19229</v>
      </c>
      <c r="F15" s="43">
        <v>7.6424000000000003</v>
      </c>
      <c r="G15" s="44">
        <v>2.52433</v>
      </c>
      <c r="H15" s="47">
        <v>-15.306100000000001</v>
      </c>
      <c r="I15" s="48">
        <v>-41.030200000000001</v>
      </c>
      <c r="J15" s="3"/>
    </row>
    <row r="16" spans="2:10" x14ac:dyDescent="0.25">
      <c r="B16" s="40">
        <v>2009</v>
      </c>
      <c r="C16" s="41">
        <v>13742</v>
      </c>
      <c r="D16" s="42">
        <v>317</v>
      </c>
      <c r="E16" s="41">
        <v>19985</v>
      </c>
      <c r="F16" s="43">
        <v>7.2720000000000002</v>
      </c>
      <c r="G16" s="44">
        <v>2.3068</v>
      </c>
      <c r="H16" s="47">
        <v>-4.5180999999999996</v>
      </c>
      <c r="I16" s="48">
        <v>-43.694499999999998</v>
      </c>
      <c r="J16" s="3"/>
    </row>
    <row r="17" spans="2:10" x14ac:dyDescent="0.25">
      <c r="B17" s="40">
        <v>2010</v>
      </c>
      <c r="C17" s="41">
        <v>13580</v>
      </c>
      <c r="D17" s="42">
        <v>327</v>
      </c>
      <c r="E17" s="41">
        <v>19965</v>
      </c>
      <c r="F17" s="43">
        <v>7.4945000000000004</v>
      </c>
      <c r="G17" s="44">
        <v>2.40795</v>
      </c>
      <c r="H17" s="43">
        <v>3.1545999999999998</v>
      </c>
      <c r="I17" s="48">
        <v>-41.918300000000002</v>
      </c>
      <c r="J17" s="3"/>
    </row>
    <row r="18" spans="2:10" x14ac:dyDescent="0.25">
      <c r="B18" s="40">
        <v>2011</v>
      </c>
      <c r="C18" s="26">
        <v>13254</v>
      </c>
      <c r="D18" s="50">
        <v>320</v>
      </c>
      <c r="E18" s="26">
        <v>19332</v>
      </c>
      <c r="F18" s="38">
        <v>7.3377999999999997</v>
      </c>
      <c r="G18" s="39">
        <v>2.4143699999999999</v>
      </c>
      <c r="H18" s="38">
        <v>-2.1406999999999998</v>
      </c>
      <c r="I18" s="39">
        <v>-43.1616</v>
      </c>
      <c r="J18" s="3"/>
    </row>
    <row r="19" spans="2:10" x14ac:dyDescent="0.25">
      <c r="B19" s="40">
        <v>2012</v>
      </c>
      <c r="C19" s="41">
        <v>12175</v>
      </c>
      <c r="D19" s="42">
        <v>286</v>
      </c>
      <c r="E19" s="41">
        <v>17587</v>
      </c>
      <c r="F19" s="43">
        <v>6.5507999999999997</v>
      </c>
      <c r="G19" s="44">
        <v>2.3490799999999998</v>
      </c>
      <c r="H19" s="45">
        <v>-10.625</v>
      </c>
      <c r="I19" s="49">
        <v>-49.200699999999998</v>
      </c>
      <c r="J19" s="3"/>
    </row>
    <row r="20" spans="2:10" x14ac:dyDescent="0.25">
      <c r="B20" s="40">
        <v>2013</v>
      </c>
      <c r="C20" s="41">
        <v>11259</v>
      </c>
      <c r="D20" s="42">
        <v>259</v>
      </c>
      <c r="E20" s="41">
        <v>16374</v>
      </c>
      <c r="F20" s="43">
        <v>5.8791000000000002</v>
      </c>
      <c r="G20" s="44">
        <v>2.3003800000000001</v>
      </c>
      <c r="H20" s="47">
        <v>-9.4405999999999999</v>
      </c>
      <c r="I20" s="48">
        <v>-53.996400000000001</v>
      </c>
      <c r="J20" s="3"/>
    </row>
    <row r="21" spans="2:10" x14ac:dyDescent="0.25">
      <c r="B21" s="40">
        <v>2014</v>
      </c>
      <c r="C21" s="41">
        <v>11445</v>
      </c>
      <c r="D21" s="42">
        <v>265</v>
      </c>
      <c r="E21" s="41">
        <v>16463</v>
      </c>
      <c r="F21" s="43">
        <v>5.9810999999999996</v>
      </c>
      <c r="G21" s="44">
        <v>2.31542</v>
      </c>
      <c r="H21" s="47">
        <v>2.3166000000000002</v>
      </c>
      <c r="I21" s="48">
        <v>-52.930700000000002</v>
      </c>
      <c r="J21" s="3"/>
    </row>
    <row r="22" spans="2:10" x14ac:dyDescent="0.25">
      <c r="B22" s="206" t="s">
        <v>46</v>
      </c>
      <c r="C22" s="207"/>
      <c r="D22" s="9"/>
      <c r="E22" s="9"/>
      <c r="F22" s="9"/>
      <c r="G22" s="9"/>
      <c r="H22" s="9"/>
      <c r="I22" s="9"/>
    </row>
    <row r="23" spans="2:10" x14ac:dyDescent="0.25">
      <c r="B23" s="206" t="s">
        <v>186</v>
      </c>
      <c r="C23" s="149"/>
      <c r="D23" s="149"/>
      <c r="E23" s="149"/>
      <c r="F23" s="149"/>
      <c r="G23" s="149"/>
      <c r="H23" s="149"/>
      <c r="I23" s="149"/>
    </row>
    <row r="24" spans="2:10" x14ac:dyDescent="0.25">
      <c r="B24" s="206" t="s">
        <v>47</v>
      </c>
      <c r="C24" s="149"/>
      <c r="D24" s="149"/>
      <c r="E24" s="149"/>
      <c r="F24" s="149"/>
      <c r="G24" s="149"/>
      <c r="H24" s="149"/>
      <c r="I24" s="149"/>
    </row>
    <row r="29" spans="2:10" ht="15" customHeight="1" x14ac:dyDescent="0.25">
      <c r="B29" s="230" t="s">
        <v>267</v>
      </c>
      <c r="C29" s="231"/>
      <c r="D29" s="231"/>
      <c r="E29" s="231"/>
      <c r="F29" s="231"/>
      <c r="G29" s="231"/>
      <c r="H29" s="231"/>
      <c r="I29" s="231"/>
      <c r="J29" s="231"/>
    </row>
    <row r="30" spans="2:10" ht="15" customHeight="1" x14ac:dyDescent="0.25">
      <c r="B30" s="232" t="s">
        <v>265</v>
      </c>
      <c r="C30" s="233"/>
      <c r="D30" s="233"/>
      <c r="E30" s="233"/>
      <c r="F30" s="233"/>
      <c r="G30" s="145"/>
      <c r="H30" s="145"/>
      <c r="I30" s="145"/>
      <c r="J30" s="145"/>
    </row>
    <row r="31" spans="2:10" ht="15" customHeight="1" x14ac:dyDescent="0.25">
      <c r="B31" s="241" t="s">
        <v>220</v>
      </c>
      <c r="C31" s="242" t="s">
        <v>1</v>
      </c>
      <c r="D31" s="242" t="s">
        <v>2</v>
      </c>
      <c r="E31" s="242" t="s">
        <v>3</v>
      </c>
      <c r="F31" s="243" t="s">
        <v>157</v>
      </c>
      <c r="G31" s="243" t="s">
        <v>158</v>
      </c>
      <c r="H31" s="243" t="s">
        <v>159</v>
      </c>
      <c r="I31" s="243" t="s">
        <v>160</v>
      </c>
      <c r="J31" s="3"/>
    </row>
    <row r="32" spans="2:10" x14ac:dyDescent="0.25">
      <c r="B32" s="241"/>
      <c r="C32" s="242"/>
      <c r="D32" s="242"/>
      <c r="E32" s="242"/>
      <c r="F32" s="243"/>
      <c r="G32" s="243"/>
      <c r="H32" s="243"/>
      <c r="I32" s="243"/>
      <c r="J32" s="3"/>
    </row>
    <row r="33" spans="2:10" x14ac:dyDescent="0.25">
      <c r="B33" s="241"/>
      <c r="C33" s="242"/>
      <c r="D33" s="242"/>
      <c r="E33" s="242"/>
      <c r="F33" s="243"/>
      <c r="G33" s="243"/>
      <c r="H33" s="243"/>
      <c r="I33" s="243"/>
      <c r="J33" s="3"/>
    </row>
    <row r="34" spans="2:10" x14ac:dyDescent="0.25">
      <c r="B34" s="241"/>
      <c r="C34" s="242"/>
      <c r="D34" s="242"/>
      <c r="E34" s="242"/>
      <c r="F34" s="243"/>
      <c r="G34" s="243"/>
      <c r="H34" s="243"/>
      <c r="I34" s="243"/>
      <c r="J34" s="3"/>
    </row>
    <row r="35" spans="2:10" x14ac:dyDescent="0.25">
      <c r="B35" s="241"/>
      <c r="C35" s="242"/>
      <c r="D35" s="242"/>
      <c r="E35" s="242"/>
      <c r="F35" s="243"/>
      <c r="G35" s="243"/>
      <c r="H35" s="243"/>
      <c r="I35" s="243"/>
      <c r="J35" s="3"/>
    </row>
    <row r="36" spans="2:10" x14ac:dyDescent="0.25">
      <c r="B36" s="40">
        <v>2001</v>
      </c>
      <c r="C36" s="41">
        <v>447</v>
      </c>
      <c r="D36" s="42">
        <v>16</v>
      </c>
      <c r="E36" s="41">
        <v>618</v>
      </c>
      <c r="F36" s="43">
        <v>13.4101</v>
      </c>
      <c r="G36" s="44">
        <v>3.5794199999999998</v>
      </c>
      <c r="H36" s="77" t="s">
        <v>140</v>
      </c>
      <c r="I36" s="121" t="s">
        <v>140</v>
      </c>
      <c r="J36" s="3"/>
    </row>
    <row r="37" spans="2:10" x14ac:dyDescent="0.25">
      <c r="B37" s="40">
        <v>2002</v>
      </c>
      <c r="C37" s="41">
        <v>453</v>
      </c>
      <c r="D37" s="42">
        <v>21</v>
      </c>
      <c r="E37" s="41">
        <v>668</v>
      </c>
      <c r="F37" s="43">
        <v>17.520099999999999</v>
      </c>
      <c r="G37" s="44">
        <v>4.6357600000000003</v>
      </c>
      <c r="H37" s="47">
        <v>31.25</v>
      </c>
      <c r="I37" s="48">
        <v>31.25</v>
      </c>
      <c r="J37" s="3"/>
    </row>
    <row r="38" spans="2:10" x14ac:dyDescent="0.25">
      <c r="B38" s="40">
        <v>2003</v>
      </c>
      <c r="C38" s="41">
        <v>413</v>
      </c>
      <c r="D38" s="42">
        <v>16</v>
      </c>
      <c r="E38" s="41">
        <v>557</v>
      </c>
      <c r="F38" s="43">
        <v>13.2271</v>
      </c>
      <c r="G38" s="44">
        <v>3.8740899999999998</v>
      </c>
      <c r="H38" s="47">
        <v>-23.8095</v>
      </c>
      <c r="I38" s="48">
        <v>0</v>
      </c>
      <c r="J38" s="3"/>
    </row>
    <row r="39" spans="2:10" x14ac:dyDescent="0.25">
      <c r="B39" s="40">
        <v>2004</v>
      </c>
      <c r="C39" s="41">
        <v>418</v>
      </c>
      <c r="D39" s="42">
        <v>17</v>
      </c>
      <c r="E39" s="41">
        <v>560</v>
      </c>
      <c r="F39" s="43">
        <v>13.907</v>
      </c>
      <c r="G39" s="44">
        <v>4.0669899999999997</v>
      </c>
      <c r="H39" s="47">
        <v>6.25</v>
      </c>
      <c r="I39" s="48">
        <v>6.25</v>
      </c>
      <c r="J39" s="3"/>
    </row>
    <row r="40" spans="2:10" x14ac:dyDescent="0.25">
      <c r="B40" s="40">
        <v>2005</v>
      </c>
      <c r="C40" s="41">
        <v>379</v>
      </c>
      <c r="D40" s="42">
        <v>13</v>
      </c>
      <c r="E40" s="41">
        <v>527</v>
      </c>
      <c r="F40" s="43">
        <v>10.5307</v>
      </c>
      <c r="G40" s="44">
        <v>3.4300799999999998</v>
      </c>
      <c r="H40" s="47">
        <v>-23.529399999999999</v>
      </c>
      <c r="I40" s="48">
        <v>-18.75</v>
      </c>
      <c r="J40" s="3"/>
    </row>
    <row r="41" spans="2:10" x14ac:dyDescent="0.25">
      <c r="B41" s="40">
        <v>2006</v>
      </c>
      <c r="C41" s="41">
        <v>393</v>
      </c>
      <c r="D41" s="42">
        <v>6</v>
      </c>
      <c r="E41" s="41">
        <v>561</v>
      </c>
      <c r="F41" s="43">
        <v>4.8266</v>
      </c>
      <c r="G41" s="44">
        <v>1.5267200000000001</v>
      </c>
      <c r="H41" s="47">
        <v>-53.846200000000003</v>
      </c>
      <c r="I41" s="48">
        <v>-62.5</v>
      </c>
      <c r="J41" s="3"/>
    </row>
    <row r="42" spans="2:10" x14ac:dyDescent="0.25">
      <c r="B42" s="40">
        <v>2007</v>
      </c>
      <c r="C42" s="41">
        <v>364</v>
      </c>
      <c r="D42" s="42">
        <v>10</v>
      </c>
      <c r="E42" s="41">
        <v>495</v>
      </c>
      <c r="F42" s="43">
        <v>7.9935</v>
      </c>
      <c r="G42" s="44">
        <v>2.7472500000000002</v>
      </c>
      <c r="H42" s="47">
        <v>66.666700000000006</v>
      </c>
      <c r="I42" s="48">
        <v>-37.5</v>
      </c>
      <c r="J42" s="3"/>
    </row>
    <row r="43" spans="2:10" x14ac:dyDescent="0.25">
      <c r="B43" s="40">
        <v>2008</v>
      </c>
      <c r="C43" s="41">
        <v>301</v>
      </c>
      <c r="D43" s="42">
        <v>10</v>
      </c>
      <c r="E43" s="41">
        <v>403</v>
      </c>
      <c r="F43" s="43">
        <v>7.9390999999999998</v>
      </c>
      <c r="G43" s="44">
        <v>3.32226</v>
      </c>
      <c r="H43" s="47">
        <v>0</v>
      </c>
      <c r="I43" s="48">
        <v>-37.5</v>
      </c>
      <c r="J43" s="3"/>
    </row>
    <row r="44" spans="2:10" x14ac:dyDescent="0.25">
      <c r="B44" s="40">
        <v>2009</v>
      </c>
      <c r="C44" s="41">
        <v>359</v>
      </c>
      <c r="D44" s="42">
        <v>8</v>
      </c>
      <c r="E44" s="41">
        <v>502</v>
      </c>
      <c r="F44" s="43">
        <v>6.3227000000000002</v>
      </c>
      <c r="G44" s="44">
        <v>2.2284099999999998</v>
      </c>
      <c r="H44" s="47">
        <v>-20</v>
      </c>
      <c r="I44" s="48">
        <v>-50</v>
      </c>
      <c r="J44" s="3"/>
    </row>
    <row r="45" spans="2:10" x14ac:dyDescent="0.25">
      <c r="B45" s="40">
        <v>2010</v>
      </c>
      <c r="C45" s="41">
        <v>370</v>
      </c>
      <c r="D45" s="42">
        <v>11</v>
      </c>
      <c r="E45" s="41">
        <v>498</v>
      </c>
      <c r="F45" s="43">
        <v>8.6803000000000008</v>
      </c>
      <c r="G45" s="44">
        <v>2.9729700000000001</v>
      </c>
      <c r="H45" s="43">
        <v>37.5</v>
      </c>
      <c r="I45" s="48">
        <v>-31.25</v>
      </c>
      <c r="J45" s="3"/>
    </row>
    <row r="46" spans="2:10" x14ac:dyDescent="0.25">
      <c r="B46" s="40">
        <v>2011</v>
      </c>
      <c r="C46" s="117">
        <v>299</v>
      </c>
      <c r="D46" s="50">
        <v>9</v>
      </c>
      <c r="E46" s="117">
        <v>398</v>
      </c>
      <c r="F46" s="38">
        <v>7.1039000000000003</v>
      </c>
      <c r="G46" s="39">
        <v>3.01003</v>
      </c>
      <c r="H46" s="38">
        <v>-18.181799999999999</v>
      </c>
      <c r="I46" s="39">
        <v>-43.75</v>
      </c>
      <c r="J46" s="3"/>
    </row>
    <row r="47" spans="2:10" x14ac:dyDescent="0.25">
      <c r="B47" s="40">
        <v>2012</v>
      </c>
      <c r="C47" s="41">
        <v>295</v>
      </c>
      <c r="D47" s="42">
        <v>11</v>
      </c>
      <c r="E47" s="41">
        <v>402</v>
      </c>
      <c r="F47" s="43">
        <v>8.6456</v>
      </c>
      <c r="G47" s="44">
        <v>3.7288100000000002</v>
      </c>
      <c r="H47" s="45">
        <v>22.222200000000001</v>
      </c>
      <c r="I47" s="49">
        <v>-31.25</v>
      </c>
      <c r="J47" s="3"/>
    </row>
    <row r="48" spans="2:10" x14ac:dyDescent="0.25">
      <c r="B48" s="40">
        <v>2013</v>
      </c>
      <c r="C48" s="41">
        <v>315</v>
      </c>
      <c r="D48" s="42">
        <v>7</v>
      </c>
      <c r="E48" s="41">
        <v>448</v>
      </c>
      <c r="F48" s="43">
        <v>5.4595000000000002</v>
      </c>
      <c r="G48" s="44">
        <v>2.2222200000000001</v>
      </c>
      <c r="H48" s="47">
        <v>-36.363599999999998</v>
      </c>
      <c r="I48" s="48">
        <v>-56.25</v>
      </c>
      <c r="J48" s="3"/>
    </row>
    <row r="49" spans="2:10" x14ac:dyDescent="0.25">
      <c r="B49" s="40">
        <v>2014</v>
      </c>
      <c r="C49" s="41">
        <v>295</v>
      </c>
      <c r="D49" s="42">
        <v>13</v>
      </c>
      <c r="E49" s="41">
        <v>411</v>
      </c>
      <c r="F49" s="43">
        <v>10.1211</v>
      </c>
      <c r="G49" s="44">
        <v>4.4067800000000004</v>
      </c>
      <c r="H49" s="47">
        <v>85.714299999999994</v>
      </c>
      <c r="I49" s="48">
        <v>-18.75</v>
      </c>
      <c r="J49" s="3"/>
    </row>
    <row r="50" spans="2:10" x14ac:dyDescent="0.25">
      <c r="B50" s="206" t="s">
        <v>46</v>
      </c>
      <c r="C50" s="207"/>
      <c r="D50" s="9"/>
      <c r="E50" s="9"/>
      <c r="F50" s="9"/>
      <c r="G50" s="9"/>
      <c r="H50" s="9"/>
      <c r="I50" s="9"/>
    </row>
    <row r="51" spans="2:10" x14ac:dyDescent="0.25">
      <c r="B51" s="206" t="s">
        <v>186</v>
      </c>
      <c r="C51" s="149"/>
      <c r="D51" s="149"/>
      <c r="E51" s="149"/>
      <c r="F51" s="149"/>
      <c r="G51" s="149"/>
      <c r="H51" s="149"/>
      <c r="I51" s="149"/>
    </row>
    <row r="52" spans="2:10" x14ac:dyDescent="0.25">
      <c r="B52" s="206" t="s">
        <v>47</v>
      </c>
      <c r="C52" s="149"/>
      <c r="D52" s="149"/>
      <c r="E52" s="149"/>
      <c r="F52" s="149"/>
      <c r="G52" s="149"/>
      <c r="H52" s="149"/>
      <c r="I52" s="149"/>
    </row>
  </sheetData>
  <mergeCells count="20">
    <mergeCell ref="B3:B7"/>
    <mergeCell ref="C3:C7"/>
    <mergeCell ref="D3:D7"/>
    <mergeCell ref="E3:E7"/>
    <mergeCell ref="B1:J1"/>
    <mergeCell ref="B2:F2"/>
    <mergeCell ref="F3:F7"/>
    <mergeCell ref="G3:G7"/>
    <mergeCell ref="H3:H7"/>
    <mergeCell ref="I3:I7"/>
    <mergeCell ref="B29:J29"/>
    <mergeCell ref="B30:F30"/>
    <mergeCell ref="B31:B35"/>
    <mergeCell ref="C31:C35"/>
    <mergeCell ref="D31:D35"/>
    <mergeCell ref="E31:E35"/>
    <mergeCell ref="F31:F35"/>
    <mergeCell ref="G31:G35"/>
    <mergeCell ref="H31:H35"/>
    <mergeCell ref="I31:I3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4"/>
  <sheetViews>
    <sheetView workbookViewId="0">
      <selection activeCell="B2" sqref="B2"/>
    </sheetView>
  </sheetViews>
  <sheetFormatPr defaultRowHeight="15" x14ac:dyDescent="0.25"/>
  <cols>
    <col min="2" max="2" width="11.85546875" customWidth="1"/>
  </cols>
  <sheetData>
    <row r="1" spans="2:14" ht="15" customHeight="1" x14ac:dyDescent="0.25">
      <c r="B1" s="19" t="s">
        <v>268</v>
      </c>
      <c r="C1" s="149"/>
      <c r="D1" s="149"/>
    </row>
    <row r="2" spans="2:14" ht="15" customHeight="1" x14ac:dyDescent="0.25">
      <c r="B2" s="216" t="s">
        <v>198</v>
      </c>
    </row>
    <row r="3" spans="2:14" x14ac:dyDescent="0.25">
      <c r="B3" s="247"/>
      <c r="C3" s="228" t="s">
        <v>137</v>
      </c>
      <c r="D3" s="228"/>
      <c r="E3" s="237" t="s">
        <v>4</v>
      </c>
      <c r="F3" s="237"/>
      <c r="G3" s="228" t="s">
        <v>137</v>
      </c>
      <c r="H3" s="228"/>
      <c r="I3" s="237" t="s">
        <v>4</v>
      </c>
      <c r="J3" s="237" t="s">
        <v>4</v>
      </c>
      <c r="L3" s="205"/>
      <c r="M3" s="205"/>
      <c r="N3" s="205"/>
    </row>
    <row r="4" spans="2:14" x14ac:dyDescent="0.25">
      <c r="B4" s="248"/>
      <c r="C4" s="250" t="s">
        <v>9</v>
      </c>
      <c r="D4" s="250"/>
      <c r="E4" s="250"/>
      <c r="F4" s="250"/>
      <c r="G4" s="250" t="s">
        <v>59</v>
      </c>
      <c r="H4" s="250"/>
      <c r="I4" s="250"/>
      <c r="J4" s="250"/>
    </row>
    <row r="5" spans="2:14" x14ac:dyDescent="0.25">
      <c r="B5" s="249"/>
      <c r="C5" s="208">
        <v>2010</v>
      </c>
      <c r="D5" s="208">
        <v>2014</v>
      </c>
      <c r="E5" s="208">
        <v>2010</v>
      </c>
      <c r="F5" s="208">
        <v>2014</v>
      </c>
      <c r="G5" s="209">
        <v>2010</v>
      </c>
      <c r="H5" s="209">
        <v>2014</v>
      </c>
      <c r="I5" s="209">
        <v>2010</v>
      </c>
      <c r="J5" s="209">
        <v>2014</v>
      </c>
    </row>
    <row r="6" spans="2:14" ht="15" customHeight="1" x14ac:dyDescent="0.25">
      <c r="B6" s="27" t="s">
        <v>152</v>
      </c>
      <c r="C6" s="28">
        <v>3</v>
      </c>
      <c r="D6" s="56">
        <v>2</v>
      </c>
      <c r="E6" s="57">
        <v>70</v>
      </c>
      <c r="F6" s="56">
        <v>62</v>
      </c>
      <c r="G6" s="53">
        <v>0.91743119266055051</v>
      </c>
      <c r="H6" s="54">
        <v>0.75471698113207553</v>
      </c>
      <c r="I6" s="55">
        <v>1.7015070491006319</v>
      </c>
      <c r="J6" s="54">
        <v>1.8337769890564921</v>
      </c>
    </row>
    <row r="7" spans="2:14" ht="15" customHeight="1" x14ac:dyDescent="0.25">
      <c r="B7" s="27" t="s">
        <v>153</v>
      </c>
      <c r="C7" s="28">
        <v>45</v>
      </c>
      <c r="D7" s="56">
        <v>24</v>
      </c>
      <c r="E7" s="57">
        <v>668</v>
      </c>
      <c r="F7" s="56">
        <v>439</v>
      </c>
      <c r="G7" s="53">
        <v>13.761467889908257</v>
      </c>
      <c r="H7" s="54">
        <v>9.0566037735849054</v>
      </c>
      <c r="I7" s="55">
        <v>16.237238697131744</v>
      </c>
      <c r="J7" s="54">
        <v>12.984324164448388</v>
      </c>
    </row>
    <row r="8" spans="2:14" ht="15" customHeight="1" x14ac:dyDescent="0.25">
      <c r="B8" s="27" t="s">
        <v>154</v>
      </c>
      <c r="C8" s="28">
        <v>109</v>
      </c>
      <c r="D8" s="56">
        <v>111</v>
      </c>
      <c r="E8" s="57">
        <v>1064</v>
      </c>
      <c r="F8" s="56">
        <v>1056</v>
      </c>
      <c r="G8" s="53">
        <v>33.333333333333329</v>
      </c>
      <c r="H8" s="54">
        <v>41.886792452830193</v>
      </c>
      <c r="I8" s="55">
        <v>25.862907146329604</v>
      </c>
      <c r="J8" s="54">
        <v>31.233362910381544</v>
      </c>
    </row>
    <row r="9" spans="2:14" ht="15" customHeight="1" x14ac:dyDescent="0.25">
      <c r="B9" s="27" t="s">
        <v>155</v>
      </c>
      <c r="C9" s="28">
        <v>170</v>
      </c>
      <c r="D9" s="56">
        <v>128</v>
      </c>
      <c r="E9" s="57">
        <v>2312</v>
      </c>
      <c r="F9" s="56">
        <v>1824</v>
      </c>
      <c r="G9" s="53">
        <v>51.987767584097853</v>
      </c>
      <c r="H9" s="54">
        <v>48.301886792452834</v>
      </c>
      <c r="I9" s="55">
        <v>56.198347107438018</v>
      </c>
      <c r="J9" s="54">
        <v>53.948535936113572</v>
      </c>
    </row>
    <row r="10" spans="2:14" x14ac:dyDescent="0.25">
      <c r="B10" s="34" t="s">
        <v>156</v>
      </c>
      <c r="C10" s="35">
        <v>327</v>
      </c>
      <c r="D10" s="35">
        <v>265</v>
      </c>
      <c r="E10" s="35">
        <v>4114</v>
      </c>
      <c r="F10" s="35">
        <v>3381</v>
      </c>
      <c r="G10" s="58">
        <v>99.999999999999986</v>
      </c>
      <c r="H10" s="58">
        <v>100</v>
      </c>
      <c r="I10" s="58">
        <v>100</v>
      </c>
      <c r="J10" s="58">
        <v>100</v>
      </c>
    </row>
    <row r="14" spans="2:14" x14ac:dyDescent="0.25">
      <c r="B14" s="19" t="s">
        <v>269</v>
      </c>
      <c r="C14" s="149"/>
      <c r="D14" s="149"/>
      <c r="E14" s="149"/>
    </row>
    <row r="15" spans="2:14" x14ac:dyDescent="0.25">
      <c r="B15" s="216" t="s">
        <v>198</v>
      </c>
    </row>
    <row r="16" spans="2:14" ht="15.75" customHeight="1" x14ac:dyDescent="0.25">
      <c r="B16" s="247"/>
      <c r="C16" s="228" t="s">
        <v>137</v>
      </c>
      <c r="D16" s="228"/>
      <c r="E16" s="237" t="s">
        <v>4</v>
      </c>
      <c r="F16" s="237"/>
      <c r="G16" s="228" t="s">
        <v>137</v>
      </c>
      <c r="H16" s="228"/>
      <c r="I16" s="237" t="s">
        <v>4</v>
      </c>
      <c r="J16" s="237" t="s">
        <v>4</v>
      </c>
    </row>
    <row r="17" spans="2:10" ht="15" customHeight="1" x14ac:dyDescent="0.25">
      <c r="B17" s="248"/>
      <c r="C17" s="250" t="s">
        <v>9</v>
      </c>
      <c r="D17" s="250"/>
      <c r="E17" s="250"/>
      <c r="F17" s="250"/>
      <c r="G17" s="250" t="s">
        <v>59</v>
      </c>
      <c r="H17" s="250"/>
      <c r="I17" s="250"/>
      <c r="J17" s="250"/>
    </row>
    <row r="18" spans="2:10" x14ac:dyDescent="0.25">
      <c r="B18" s="249"/>
      <c r="C18" s="208">
        <v>2010</v>
      </c>
      <c r="D18" s="208">
        <v>2014</v>
      </c>
      <c r="E18" s="208">
        <v>2010</v>
      </c>
      <c r="F18" s="208">
        <v>2014</v>
      </c>
      <c r="G18" s="209">
        <v>2010</v>
      </c>
      <c r="H18" s="209">
        <v>2014</v>
      </c>
      <c r="I18" s="209">
        <v>2010</v>
      </c>
      <c r="J18" s="209">
        <v>2014</v>
      </c>
    </row>
    <row r="19" spans="2:10" ht="15" customHeight="1" x14ac:dyDescent="0.25">
      <c r="B19" s="27" t="s">
        <v>152</v>
      </c>
      <c r="C19" s="28" t="s">
        <v>140</v>
      </c>
      <c r="D19" s="56" t="s">
        <v>140</v>
      </c>
      <c r="E19" s="57">
        <v>70</v>
      </c>
      <c r="F19" s="56">
        <v>62</v>
      </c>
      <c r="G19" s="53" t="s">
        <v>140</v>
      </c>
      <c r="H19" s="54" t="s">
        <v>140</v>
      </c>
      <c r="I19" s="55">
        <v>1.7015070491006319</v>
      </c>
      <c r="J19" s="54">
        <v>1.8337769890564921</v>
      </c>
    </row>
    <row r="20" spans="2:10" ht="15" customHeight="1" x14ac:dyDescent="0.25">
      <c r="B20" s="27" t="s">
        <v>153</v>
      </c>
      <c r="C20" s="28">
        <v>4</v>
      </c>
      <c r="D20" s="56">
        <v>3</v>
      </c>
      <c r="E20" s="57">
        <v>668</v>
      </c>
      <c r="F20" s="56">
        <v>439</v>
      </c>
      <c r="G20" s="53">
        <v>36.363636363636367</v>
      </c>
      <c r="H20" s="54">
        <v>23.076923076923077</v>
      </c>
      <c r="I20" s="55">
        <v>16.237238697131744</v>
      </c>
      <c r="J20" s="54">
        <v>12.984324164448388</v>
      </c>
    </row>
    <row r="21" spans="2:10" ht="15" customHeight="1" x14ac:dyDescent="0.25">
      <c r="B21" s="27" t="s">
        <v>154</v>
      </c>
      <c r="C21" s="28">
        <v>2</v>
      </c>
      <c r="D21" s="56">
        <v>4</v>
      </c>
      <c r="E21" s="57">
        <v>1064</v>
      </c>
      <c r="F21" s="56">
        <v>1056</v>
      </c>
      <c r="G21" s="53">
        <v>18.181818181818183</v>
      </c>
      <c r="H21" s="54">
        <v>30.76923076923077</v>
      </c>
      <c r="I21" s="55">
        <v>25.862907146329604</v>
      </c>
      <c r="J21" s="54">
        <v>31.233362910381544</v>
      </c>
    </row>
    <row r="22" spans="2:10" ht="15" customHeight="1" x14ac:dyDescent="0.25">
      <c r="B22" s="27" t="s">
        <v>155</v>
      </c>
      <c r="C22" s="28">
        <v>5</v>
      </c>
      <c r="D22" s="56">
        <v>6</v>
      </c>
      <c r="E22" s="57">
        <v>2312</v>
      </c>
      <c r="F22" s="56">
        <v>1824</v>
      </c>
      <c r="G22" s="53">
        <v>45.454545454545453</v>
      </c>
      <c r="H22" s="54">
        <v>46.153846153846153</v>
      </c>
      <c r="I22" s="55">
        <v>56.198347107438018</v>
      </c>
      <c r="J22" s="54">
        <v>53.948535936113572</v>
      </c>
    </row>
    <row r="23" spans="2:10" ht="15" customHeight="1" x14ac:dyDescent="0.25">
      <c r="B23" s="34" t="s">
        <v>156</v>
      </c>
      <c r="C23" s="35">
        <v>11</v>
      </c>
      <c r="D23" s="35">
        <v>13</v>
      </c>
      <c r="E23" s="35">
        <v>4114</v>
      </c>
      <c r="F23" s="35">
        <v>3381</v>
      </c>
      <c r="G23" s="58">
        <v>100</v>
      </c>
      <c r="H23" s="58">
        <v>100</v>
      </c>
      <c r="I23" s="58">
        <v>100</v>
      </c>
      <c r="J23" s="58">
        <v>100</v>
      </c>
    </row>
    <row r="24" spans="2:10" ht="15" customHeight="1" x14ac:dyDescent="0.25"/>
  </sheetData>
  <mergeCells count="14">
    <mergeCell ref="C16:D16"/>
    <mergeCell ref="E16:F16"/>
    <mergeCell ref="G16:H16"/>
    <mergeCell ref="I16:J16"/>
    <mergeCell ref="B16:B18"/>
    <mergeCell ref="C17:F17"/>
    <mergeCell ref="G17:J17"/>
    <mergeCell ref="B3:B5"/>
    <mergeCell ref="C3:D3"/>
    <mergeCell ref="E3:F3"/>
    <mergeCell ref="G3:H3"/>
    <mergeCell ref="I3:J3"/>
    <mergeCell ref="C4:F4"/>
    <mergeCell ref="G4:J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7"/>
  <sheetViews>
    <sheetView tabSelected="1" workbookViewId="0">
      <selection activeCell="G33" sqref="G33"/>
    </sheetView>
  </sheetViews>
  <sheetFormatPr defaultRowHeight="15" x14ac:dyDescent="0.25"/>
  <cols>
    <col min="2" max="2" width="13.5703125" customWidth="1"/>
  </cols>
  <sheetData>
    <row r="1" spans="2:10" x14ac:dyDescent="0.25">
      <c r="B1" s="19" t="s">
        <v>270</v>
      </c>
      <c r="C1" s="149"/>
      <c r="D1" s="149"/>
      <c r="E1" s="149"/>
    </row>
    <row r="2" spans="2:10" x14ac:dyDescent="0.25">
      <c r="B2" s="216" t="s">
        <v>198</v>
      </c>
    </row>
    <row r="3" spans="2:10" x14ac:dyDescent="0.25">
      <c r="B3" s="247"/>
      <c r="C3" s="228" t="s">
        <v>137</v>
      </c>
      <c r="D3" s="228"/>
      <c r="E3" s="237" t="s">
        <v>4</v>
      </c>
      <c r="F3" s="237" t="s">
        <v>4</v>
      </c>
      <c r="G3" s="228" t="s">
        <v>137</v>
      </c>
      <c r="H3" s="228"/>
      <c r="I3" s="237" t="s">
        <v>4</v>
      </c>
      <c r="J3" s="237" t="s">
        <v>4</v>
      </c>
    </row>
    <row r="4" spans="2:10" x14ac:dyDescent="0.25">
      <c r="B4" s="248"/>
      <c r="C4" s="250" t="s">
        <v>9</v>
      </c>
      <c r="D4" s="250"/>
      <c r="E4" s="250"/>
      <c r="F4" s="250"/>
      <c r="G4" s="250" t="s">
        <v>59</v>
      </c>
      <c r="H4" s="250"/>
      <c r="I4" s="250"/>
      <c r="J4" s="250"/>
    </row>
    <row r="5" spans="2:10" x14ac:dyDescent="0.25">
      <c r="B5" s="249"/>
      <c r="C5" s="52">
        <v>2010</v>
      </c>
      <c r="D5" s="209">
        <v>2014</v>
      </c>
      <c r="E5" s="209">
        <v>2010</v>
      </c>
      <c r="F5" s="209">
        <v>2014</v>
      </c>
      <c r="G5" s="208">
        <v>2010</v>
      </c>
      <c r="H5" s="208">
        <v>2014</v>
      </c>
      <c r="I5" s="208">
        <v>2010</v>
      </c>
      <c r="J5" s="208">
        <v>2014</v>
      </c>
    </row>
    <row r="6" spans="2:10" x14ac:dyDescent="0.25">
      <c r="B6" s="27" t="s">
        <v>289</v>
      </c>
      <c r="C6" s="28">
        <v>10</v>
      </c>
      <c r="D6" s="56">
        <v>8</v>
      </c>
      <c r="E6" s="57">
        <v>206</v>
      </c>
      <c r="F6" s="56">
        <v>112</v>
      </c>
      <c r="G6" s="53">
        <v>3.0581039755351682</v>
      </c>
      <c r="H6" s="54">
        <v>3.0188679245283021</v>
      </c>
      <c r="I6" s="55">
        <v>5.0072921730675741</v>
      </c>
      <c r="J6" s="54">
        <v>3.3126293995859215</v>
      </c>
    </row>
    <row r="7" spans="2:10" x14ac:dyDescent="0.25">
      <c r="B7" s="27" t="s">
        <v>162</v>
      </c>
      <c r="C7" s="28">
        <v>54</v>
      </c>
      <c r="D7" s="56">
        <v>53</v>
      </c>
      <c r="E7" s="57">
        <v>950</v>
      </c>
      <c r="F7" s="56">
        <v>704</v>
      </c>
      <c r="G7" s="53">
        <v>16.513761467889911</v>
      </c>
      <c r="H7" s="54">
        <v>20</v>
      </c>
      <c r="I7" s="55">
        <v>23.091881380651433</v>
      </c>
      <c r="J7" s="54">
        <v>20.822241940254361</v>
      </c>
    </row>
    <row r="8" spans="2:10" x14ac:dyDescent="0.25">
      <c r="B8" s="27" t="s">
        <v>163</v>
      </c>
      <c r="C8" s="28">
        <v>27</v>
      </c>
      <c r="D8" s="56">
        <v>16</v>
      </c>
      <c r="E8" s="57">
        <v>265</v>
      </c>
      <c r="F8" s="56">
        <v>273</v>
      </c>
      <c r="G8" s="53">
        <v>8.2568807339449553</v>
      </c>
      <c r="H8" s="54">
        <v>6.0377358490566042</v>
      </c>
      <c r="I8" s="55">
        <v>6.4414195430238212</v>
      </c>
      <c r="J8" s="54">
        <v>8.0745341614906838</v>
      </c>
    </row>
    <row r="9" spans="2:10" x14ac:dyDescent="0.25">
      <c r="B9" s="27" t="s">
        <v>164</v>
      </c>
      <c r="C9" s="28">
        <v>54</v>
      </c>
      <c r="D9" s="56">
        <v>52</v>
      </c>
      <c r="E9" s="57">
        <v>621</v>
      </c>
      <c r="F9" s="56">
        <v>578</v>
      </c>
      <c r="G9" s="53">
        <v>16.513761467889911</v>
      </c>
      <c r="H9" s="54">
        <v>19.622641509433965</v>
      </c>
      <c r="I9" s="55">
        <v>15.094798249878464</v>
      </c>
      <c r="J9" s="54">
        <v>17.095533865720199</v>
      </c>
    </row>
    <row r="10" spans="2:10" x14ac:dyDescent="0.25">
      <c r="B10" s="27" t="s">
        <v>165</v>
      </c>
      <c r="C10" s="28">
        <v>182</v>
      </c>
      <c r="D10" s="56">
        <v>136</v>
      </c>
      <c r="E10" s="57">
        <v>2072</v>
      </c>
      <c r="F10" s="56">
        <v>1714</v>
      </c>
      <c r="G10" s="53">
        <v>55.657492354740057</v>
      </c>
      <c r="H10" s="54">
        <v>51.320754716981135</v>
      </c>
      <c r="I10" s="55">
        <v>50.36460865337871</v>
      </c>
      <c r="J10" s="54">
        <v>50.695060632948831</v>
      </c>
    </row>
    <row r="11" spans="2:10" x14ac:dyDescent="0.25">
      <c r="B11" s="34" t="s">
        <v>156</v>
      </c>
      <c r="C11" s="35">
        <v>327</v>
      </c>
      <c r="D11" s="35">
        <v>265</v>
      </c>
      <c r="E11" s="35">
        <v>4114</v>
      </c>
      <c r="F11" s="35">
        <v>3381</v>
      </c>
      <c r="G11" s="58">
        <v>100</v>
      </c>
      <c r="H11" s="58">
        <v>100</v>
      </c>
      <c r="I11" s="58">
        <v>100</v>
      </c>
      <c r="J11" s="58">
        <v>100</v>
      </c>
    </row>
    <row r="12" spans="2:10" x14ac:dyDescent="0.25">
      <c r="B12" s="22" t="s">
        <v>288</v>
      </c>
    </row>
    <row r="13" spans="2:10" x14ac:dyDescent="0.25">
      <c r="B13" s="22"/>
    </row>
    <row r="14" spans="2:10" x14ac:dyDescent="0.25">
      <c r="B14" s="22"/>
    </row>
    <row r="16" spans="2:10" x14ac:dyDescent="0.25">
      <c r="B16" s="19" t="s">
        <v>271</v>
      </c>
      <c r="C16" s="149"/>
      <c r="D16" s="149"/>
      <c r="E16" s="149"/>
    </row>
    <row r="17" spans="2:10" x14ac:dyDescent="0.25">
      <c r="B17" s="216" t="s">
        <v>198</v>
      </c>
    </row>
    <row r="18" spans="2:10" x14ac:dyDescent="0.25">
      <c r="B18" s="247"/>
      <c r="C18" s="228" t="s">
        <v>137</v>
      </c>
      <c r="D18" s="228"/>
      <c r="E18" s="237" t="s">
        <v>4</v>
      </c>
      <c r="F18" s="237" t="s">
        <v>4</v>
      </c>
      <c r="G18" s="228" t="s">
        <v>137</v>
      </c>
      <c r="H18" s="228"/>
      <c r="I18" s="237" t="s">
        <v>4</v>
      </c>
      <c r="J18" s="237" t="s">
        <v>4</v>
      </c>
    </row>
    <row r="19" spans="2:10" x14ac:dyDescent="0.25">
      <c r="B19" s="248"/>
      <c r="C19" s="250" t="s">
        <v>9</v>
      </c>
      <c r="D19" s="250"/>
      <c r="E19" s="250"/>
      <c r="F19" s="250"/>
      <c r="G19" s="250" t="s">
        <v>59</v>
      </c>
      <c r="H19" s="250"/>
      <c r="I19" s="250"/>
      <c r="J19" s="250"/>
    </row>
    <row r="20" spans="2:10" ht="15.75" customHeight="1" x14ac:dyDescent="0.25">
      <c r="B20" s="249"/>
      <c r="C20" s="52">
        <v>2010</v>
      </c>
      <c r="D20" s="209">
        <v>2014</v>
      </c>
      <c r="E20" s="209">
        <v>2010</v>
      </c>
      <c r="F20" s="209">
        <v>2014</v>
      </c>
      <c r="G20" s="208">
        <v>2010</v>
      </c>
      <c r="H20" s="208">
        <v>2014</v>
      </c>
      <c r="I20" s="208">
        <v>2010</v>
      </c>
      <c r="J20" s="208">
        <v>2014</v>
      </c>
    </row>
    <row r="21" spans="2:10" x14ac:dyDescent="0.25">
      <c r="B21" s="27" t="s">
        <v>289</v>
      </c>
      <c r="C21" s="28" t="s">
        <v>140</v>
      </c>
      <c r="D21" s="56" t="s">
        <v>140</v>
      </c>
      <c r="E21" s="57">
        <v>206</v>
      </c>
      <c r="F21" s="56">
        <v>112</v>
      </c>
      <c r="G21" s="53" t="s">
        <v>140</v>
      </c>
      <c r="H21" s="54" t="s">
        <v>140</v>
      </c>
      <c r="I21" s="55">
        <v>5.0072921730675741</v>
      </c>
      <c r="J21" s="54">
        <v>3.3126293995859215</v>
      </c>
    </row>
    <row r="22" spans="2:10" x14ac:dyDescent="0.25">
      <c r="B22" s="27" t="s">
        <v>162</v>
      </c>
      <c r="C22" s="28">
        <v>4</v>
      </c>
      <c r="D22" s="56">
        <v>5</v>
      </c>
      <c r="E22" s="57">
        <v>950</v>
      </c>
      <c r="F22" s="56">
        <v>704</v>
      </c>
      <c r="G22" s="53">
        <v>36.363636363636367</v>
      </c>
      <c r="H22" s="54">
        <v>38.461538461538467</v>
      </c>
      <c r="I22" s="55">
        <v>23.091881380651433</v>
      </c>
      <c r="J22" s="54">
        <v>20.822241940254361</v>
      </c>
    </row>
    <row r="23" spans="2:10" x14ac:dyDescent="0.25">
      <c r="B23" s="27" t="s">
        <v>163</v>
      </c>
      <c r="C23" s="28" t="s">
        <v>140</v>
      </c>
      <c r="D23" s="56">
        <v>1</v>
      </c>
      <c r="E23" s="57">
        <v>265</v>
      </c>
      <c r="F23" s="56">
        <v>273</v>
      </c>
      <c r="G23" s="53" t="s">
        <v>140</v>
      </c>
      <c r="H23" s="54">
        <v>7.6923076923076925</v>
      </c>
      <c r="I23" s="55">
        <v>6.4414195430238212</v>
      </c>
      <c r="J23" s="54">
        <v>8.0745341614906838</v>
      </c>
    </row>
    <row r="24" spans="2:10" x14ac:dyDescent="0.25">
      <c r="B24" s="27" t="s">
        <v>164</v>
      </c>
      <c r="C24" s="28">
        <v>1</v>
      </c>
      <c r="D24" s="56">
        <v>1</v>
      </c>
      <c r="E24" s="57">
        <v>621</v>
      </c>
      <c r="F24" s="56">
        <v>578</v>
      </c>
      <c r="G24" s="53">
        <v>9.0909090909090917</v>
      </c>
      <c r="H24" s="54">
        <v>7.6923076923076925</v>
      </c>
      <c r="I24" s="55">
        <v>15.094798249878464</v>
      </c>
      <c r="J24" s="54">
        <v>17.095533865720199</v>
      </c>
    </row>
    <row r="25" spans="2:10" x14ac:dyDescent="0.25">
      <c r="B25" s="27" t="s">
        <v>165</v>
      </c>
      <c r="C25" s="28">
        <v>6</v>
      </c>
      <c r="D25" s="56">
        <v>6</v>
      </c>
      <c r="E25" s="57">
        <v>2072</v>
      </c>
      <c r="F25" s="56">
        <v>1714</v>
      </c>
      <c r="G25" s="53">
        <v>54.54545454545454</v>
      </c>
      <c r="H25" s="54">
        <v>46.153846153846153</v>
      </c>
      <c r="I25" s="55">
        <v>50.36460865337871</v>
      </c>
      <c r="J25" s="54">
        <v>50.695060632948831</v>
      </c>
    </row>
    <row r="26" spans="2:10" x14ac:dyDescent="0.25">
      <c r="B26" s="34" t="s">
        <v>156</v>
      </c>
      <c r="C26" s="35">
        <v>11</v>
      </c>
      <c r="D26" s="35">
        <v>13</v>
      </c>
      <c r="E26" s="35">
        <v>4114</v>
      </c>
      <c r="F26" s="35">
        <v>3381</v>
      </c>
      <c r="G26" s="58">
        <v>100</v>
      </c>
      <c r="H26" s="58">
        <v>100</v>
      </c>
      <c r="I26" s="58">
        <v>100</v>
      </c>
      <c r="J26" s="58">
        <v>100</v>
      </c>
    </row>
    <row r="27" spans="2:10" x14ac:dyDescent="0.25">
      <c r="B27" s="22" t="s">
        <v>288</v>
      </c>
    </row>
  </sheetData>
  <mergeCells count="14">
    <mergeCell ref="B18:B20"/>
    <mergeCell ref="C18:D18"/>
    <mergeCell ref="E18:F18"/>
    <mergeCell ref="G18:H18"/>
    <mergeCell ref="I18:J18"/>
    <mergeCell ref="C19:F19"/>
    <mergeCell ref="G19:J19"/>
    <mergeCell ref="B3:B5"/>
    <mergeCell ref="C3:D3"/>
    <mergeCell ref="E3:F3"/>
    <mergeCell ref="G3:H3"/>
    <mergeCell ref="I3:J3"/>
    <mergeCell ref="C4:F4"/>
    <mergeCell ref="G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workbookViewId="0">
      <selection activeCell="N38" sqref="N38"/>
    </sheetView>
  </sheetViews>
  <sheetFormatPr defaultRowHeight="15" x14ac:dyDescent="0.25"/>
  <cols>
    <col min="2" max="2" width="11.85546875" customWidth="1"/>
  </cols>
  <sheetData>
    <row r="1" spans="2:10" x14ac:dyDescent="0.25">
      <c r="B1" s="19" t="s">
        <v>185</v>
      </c>
    </row>
    <row r="2" spans="2:10" x14ac:dyDescent="0.25">
      <c r="B2" s="51" t="s">
        <v>184</v>
      </c>
    </row>
    <row r="3" spans="2:10" x14ac:dyDescent="0.25">
      <c r="B3" s="251" t="s">
        <v>272</v>
      </c>
      <c r="C3" s="254" t="s">
        <v>137</v>
      </c>
      <c r="D3" s="254"/>
      <c r="E3" s="254"/>
      <c r="F3" s="254"/>
      <c r="G3" s="255" t="s">
        <v>4</v>
      </c>
      <c r="H3" s="255"/>
      <c r="I3" s="255"/>
      <c r="J3" s="255"/>
    </row>
    <row r="4" spans="2:10" x14ac:dyDescent="0.25">
      <c r="B4" s="252"/>
      <c r="C4" s="256">
        <v>2010</v>
      </c>
      <c r="D4" s="256"/>
      <c r="E4" s="257">
        <v>2014</v>
      </c>
      <c r="F4" s="257"/>
      <c r="G4" s="256">
        <v>2010</v>
      </c>
      <c r="H4" s="256"/>
      <c r="I4" s="257">
        <v>2014</v>
      </c>
      <c r="J4" s="257"/>
    </row>
    <row r="5" spans="2:10" x14ac:dyDescent="0.25">
      <c r="B5" s="253"/>
      <c r="C5" s="60" t="s">
        <v>166</v>
      </c>
      <c r="D5" s="60" t="s">
        <v>3</v>
      </c>
      <c r="E5" s="60" t="s">
        <v>166</v>
      </c>
      <c r="F5" s="60" t="s">
        <v>3</v>
      </c>
      <c r="G5" s="60" t="s">
        <v>166</v>
      </c>
      <c r="H5" s="60" t="s">
        <v>3</v>
      </c>
      <c r="I5" s="60" t="s">
        <v>166</v>
      </c>
      <c r="J5" s="60" t="s">
        <v>3</v>
      </c>
    </row>
    <row r="6" spans="2:10" x14ac:dyDescent="0.25">
      <c r="B6" s="61" t="s">
        <v>167</v>
      </c>
      <c r="C6" s="28">
        <v>1</v>
      </c>
      <c r="D6" s="30">
        <v>252</v>
      </c>
      <c r="E6" s="55" t="s">
        <v>140</v>
      </c>
      <c r="F6" s="30">
        <v>259</v>
      </c>
      <c r="G6" s="62">
        <v>27</v>
      </c>
      <c r="H6" s="63">
        <v>3381</v>
      </c>
      <c r="I6" s="64">
        <v>28</v>
      </c>
      <c r="J6" s="65">
        <v>3600</v>
      </c>
    </row>
    <row r="7" spans="2:10" x14ac:dyDescent="0.25">
      <c r="B7" s="61" t="s">
        <v>168</v>
      </c>
      <c r="C7" s="31">
        <v>1</v>
      </c>
      <c r="D7" s="30">
        <v>198</v>
      </c>
      <c r="E7" s="28">
        <v>1</v>
      </c>
      <c r="F7" s="30">
        <v>189</v>
      </c>
      <c r="G7" s="62">
        <v>14</v>
      </c>
      <c r="H7" s="63">
        <v>3137</v>
      </c>
      <c r="I7" s="64">
        <v>10</v>
      </c>
      <c r="J7" s="65">
        <v>2976</v>
      </c>
    </row>
    <row r="8" spans="2:10" x14ac:dyDescent="0.25">
      <c r="B8" s="61" t="s">
        <v>169</v>
      </c>
      <c r="C8" s="28">
        <v>1</v>
      </c>
      <c r="D8" s="30">
        <v>435</v>
      </c>
      <c r="E8" s="28">
        <v>1</v>
      </c>
      <c r="F8" s="30">
        <v>389</v>
      </c>
      <c r="G8" s="62">
        <v>29</v>
      </c>
      <c r="H8" s="63">
        <v>6314</v>
      </c>
      <c r="I8" s="64">
        <v>24</v>
      </c>
      <c r="J8" s="65">
        <v>5641</v>
      </c>
    </row>
    <row r="9" spans="2:10" x14ac:dyDescent="0.25">
      <c r="B9" s="61" t="s">
        <v>170</v>
      </c>
      <c r="C9" s="31">
        <v>9</v>
      </c>
      <c r="D9" s="30">
        <v>758</v>
      </c>
      <c r="E9" s="28">
        <v>5</v>
      </c>
      <c r="F9" s="30">
        <v>464</v>
      </c>
      <c r="G9" s="62">
        <v>121</v>
      </c>
      <c r="H9" s="63">
        <v>14678</v>
      </c>
      <c r="I9" s="64">
        <v>70</v>
      </c>
      <c r="J9" s="65">
        <v>9119</v>
      </c>
    </row>
    <row r="10" spans="2:10" x14ac:dyDescent="0.25">
      <c r="B10" s="61" t="s">
        <v>171</v>
      </c>
      <c r="C10" s="28">
        <v>18</v>
      </c>
      <c r="D10" s="30">
        <v>1568</v>
      </c>
      <c r="E10" s="28">
        <v>6</v>
      </c>
      <c r="F10" s="30">
        <v>997</v>
      </c>
      <c r="G10" s="62">
        <v>253</v>
      </c>
      <c r="H10" s="63">
        <v>23858</v>
      </c>
      <c r="I10" s="64">
        <v>136</v>
      </c>
      <c r="J10" s="65">
        <v>15669</v>
      </c>
    </row>
    <row r="11" spans="2:10" x14ac:dyDescent="0.25">
      <c r="B11" s="61" t="s">
        <v>172</v>
      </c>
      <c r="C11" s="28">
        <v>18</v>
      </c>
      <c r="D11" s="30">
        <v>1915</v>
      </c>
      <c r="E11" s="28">
        <v>13</v>
      </c>
      <c r="F11" s="30">
        <v>1413</v>
      </c>
      <c r="G11" s="62">
        <v>294</v>
      </c>
      <c r="H11" s="63">
        <v>28690</v>
      </c>
      <c r="I11" s="64">
        <v>233</v>
      </c>
      <c r="J11" s="65">
        <v>22093</v>
      </c>
    </row>
    <row r="12" spans="2:10" x14ac:dyDescent="0.25">
      <c r="B12" s="61" t="s">
        <v>173</v>
      </c>
      <c r="C12" s="31">
        <v>22</v>
      </c>
      <c r="D12" s="30">
        <v>2173</v>
      </c>
      <c r="E12" s="28">
        <v>9</v>
      </c>
      <c r="F12" s="30">
        <v>1669</v>
      </c>
      <c r="G12" s="62">
        <v>351</v>
      </c>
      <c r="H12" s="63">
        <v>32620</v>
      </c>
      <c r="I12" s="64">
        <v>241</v>
      </c>
      <c r="J12" s="65">
        <v>24782</v>
      </c>
    </row>
    <row r="13" spans="2:10" x14ac:dyDescent="0.25">
      <c r="B13" s="61" t="s">
        <v>174</v>
      </c>
      <c r="C13" s="28">
        <v>70</v>
      </c>
      <c r="D13" s="30">
        <v>5680</v>
      </c>
      <c r="E13" s="28">
        <v>44</v>
      </c>
      <c r="F13" s="30">
        <v>4464</v>
      </c>
      <c r="G13" s="62">
        <v>948</v>
      </c>
      <c r="H13" s="63">
        <v>86891</v>
      </c>
      <c r="I13" s="64">
        <v>642</v>
      </c>
      <c r="J13" s="65">
        <v>68309</v>
      </c>
    </row>
    <row r="14" spans="2:10" x14ac:dyDescent="0.25">
      <c r="B14" s="61" t="s">
        <v>175</v>
      </c>
      <c r="C14" s="31">
        <v>36</v>
      </c>
      <c r="D14" s="30">
        <v>2838</v>
      </c>
      <c r="E14" s="28">
        <v>34</v>
      </c>
      <c r="F14" s="30">
        <v>2592</v>
      </c>
      <c r="G14" s="62">
        <v>522</v>
      </c>
      <c r="H14" s="63">
        <v>40907</v>
      </c>
      <c r="I14" s="64">
        <v>458</v>
      </c>
      <c r="J14" s="65">
        <v>40173</v>
      </c>
    </row>
    <row r="15" spans="2:10" x14ac:dyDescent="0.25">
      <c r="B15" s="61" t="s">
        <v>176</v>
      </c>
      <c r="C15" s="28">
        <v>20</v>
      </c>
      <c r="D15" s="30">
        <v>997</v>
      </c>
      <c r="E15" s="28">
        <v>17</v>
      </c>
      <c r="F15" s="30">
        <v>952</v>
      </c>
      <c r="G15" s="62">
        <v>195</v>
      </c>
      <c r="H15" s="63">
        <v>13488</v>
      </c>
      <c r="I15" s="64">
        <v>234</v>
      </c>
      <c r="J15" s="65">
        <v>13963</v>
      </c>
    </row>
    <row r="16" spans="2:10" x14ac:dyDescent="0.25">
      <c r="B16" s="61" t="s">
        <v>177</v>
      </c>
      <c r="C16" s="28">
        <v>20</v>
      </c>
      <c r="D16" s="30">
        <v>765</v>
      </c>
      <c r="E16" s="28">
        <v>22</v>
      </c>
      <c r="F16" s="30">
        <v>742</v>
      </c>
      <c r="G16" s="62">
        <v>202</v>
      </c>
      <c r="H16" s="63">
        <v>11264</v>
      </c>
      <c r="I16" s="64">
        <v>199</v>
      </c>
      <c r="J16" s="65">
        <v>10269</v>
      </c>
    </row>
    <row r="17" spans="2:10" x14ac:dyDescent="0.25">
      <c r="B17" s="61" t="s">
        <v>178</v>
      </c>
      <c r="C17" s="31">
        <v>109</v>
      </c>
      <c r="D17" s="30">
        <v>2103</v>
      </c>
      <c r="E17" s="28">
        <v>111</v>
      </c>
      <c r="F17" s="30">
        <v>2177</v>
      </c>
      <c r="G17" s="62">
        <v>1064</v>
      </c>
      <c r="H17" s="63">
        <v>28223</v>
      </c>
      <c r="I17" s="64">
        <v>1056</v>
      </c>
      <c r="J17" s="65">
        <v>29564</v>
      </c>
    </row>
    <row r="18" spans="2:10" x14ac:dyDescent="0.25">
      <c r="B18" s="61" t="s">
        <v>179</v>
      </c>
      <c r="C18" s="28">
        <v>2</v>
      </c>
      <c r="D18" s="30">
        <v>283</v>
      </c>
      <c r="E18" s="28">
        <v>2</v>
      </c>
      <c r="F18" s="30">
        <v>156</v>
      </c>
      <c r="G18" s="62">
        <v>94</v>
      </c>
      <c r="H18" s="63">
        <v>11269</v>
      </c>
      <c r="I18" s="64">
        <v>50</v>
      </c>
      <c r="J18" s="65">
        <v>4989</v>
      </c>
    </row>
    <row r="19" spans="2:10" x14ac:dyDescent="0.25">
      <c r="B19" s="34" t="s">
        <v>8</v>
      </c>
      <c r="C19" s="35">
        <v>327</v>
      </c>
      <c r="D19" s="66">
        <v>19965</v>
      </c>
      <c r="E19" s="35">
        <v>265</v>
      </c>
      <c r="F19" s="66">
        <v>16463</v>
      </c>
      <c r="G19" s="35">
        <v>4114</v>
      </c>
      <c r="H19" s="66">
        <v>304720</v>
      </c>
      <c r="I19" s="35">
        <v>3381</v>
      </c>
      <c r="J19" s="66">
        <v>251147</v>
      </c>
    </row>
    <row r="24" spans="2:10" x14ac:dyDescent="0.25">
      <c r="B24" s="19" t="s">
        <v>244</v>
      </c>
    </row>
    <row r="25" spans="2:10" x14ac:dyDescent="0.25">
      <c r="B25" s="51" t="s">
        <v>184</v>
      </c>
    </row>
    <row r="26" spans="2:10" x14ac:dyDescent="0.25">
      <c r="B26" s="251" t="s">
        <v>272</v>
      </c>
      <c r="C26" s="254" t="s">
        <v>226</v>
      </c>
      <c r="D26" s="254"/>
      <c r="E26" s="254"/>
      <c r="F26" s="254"/>
      <c r="G26" s="255" t="s">
        <v>4</v>
      </c>
      <c r="H26" s="255"/>
      <c r="I26" s="255"/>
      <c r="J26" s="255"/>
    </row>
    <row r="27" spans="2:10" x14ac:dyDescent="0.25">
      <c r="B27" s="252"/>
      <c r="C27" s="256">
        <v>2010</v>
      </c>
      <c r="D27" s="256"/>
      <c r="E27" s="257">
        <v>2014</v>
      </c>
      <c r="F27" s="257"/>
      <c r="G27" s="256">
        <v>2010</v>
      </c>
      <c r="H27" s="256"/>
      <c r="I27" s="257">
        <v>2014</v>
      </c>
      <c r="J27" s="257"/>
    </row>
    <row r="28" spans="2:10" x14ac:dyDescent="0.25">
      <c r="B28" s="253"/>
      <c r="C28" s="60" t="s">
        <v>166</v>
      </c>
      <c r="D28" s="60" t="s">
        <v>3</v>
      </c>
      <c r="E28" s="60" t="s">
        <v>166</v>
      </c>
      <c r="F28" s="60" t="s">
        <v>3</v>
      </c>
      <c r="G28" s="60" t="s">
        <v>166</v>
      </c>
      <c r="H28" s="60" t="s">
        <v>3</v>
      </c>
      <c r="I28" s="60" t="s">
        <v>166</v>
      </c>
      <c r="J28" s="60" t="s">
        <v>3</v>
      </c>
    </row>
    <row r="29" spans="2:10" x14ac:dyDescent="0.25">
      <c r="B29" s="61" t="s">
        <v>167</v>
      </c>
      <c r="C29" s="55" t="s">
        <v>140</v>
      </c>
      <c r="D29" s="30">
        <v>6</v>
      </c>
      <c r="E29" s="55" t="s">
        <v>140</v>
      </c>
      <c r="F29" s="30">
        <v>11</v>
      </c>
      <c r="G29" s="62">
        <v>27</v>
      </c>
      <c r="H29" s="63">
        <v>3381</v>
      </c>
      <c r="I29" s="64">
        <v>28</v>
      </c>
      <c r="J29" s="65">
        <v>3600</v>
      </c>
    </row>
    <row r="30" spans="2:10" x14ac:dyDescent="0.25">
      <c r="B30" s="61" t="s">
        <v>168</v>
      </c>
      <c r="C30" s="55" t="s">
        <v>140</v>
      </c>
      <c r="D30" s="30">
        <v>2</v>
      </c>
      <c r="E30" s="55" t="s">
        <v>140</v>
      </c>
      <c r="F30" s="30">
        <v>8</v>
      </c>
      <c r="G30" s="62">
        <v>14</v>
      </c>
      <c r="H30" s="63">
        <v>3137</v>
      </c>
      <c r="I30" s="64">
        <v>10</v>
      </c>
      <c r="J30" s="65">
        <v>2976</v>
      </c>
    </row>
    <row r="31" spans="2:10" x14ac:dyDescent="0.25">
      <c r="B31" s="61" t="s">
        <v>169</v>
      </c>
      <c r="C31" s="55" t="s">
        <v>140</v>
      </c>
      <c r="D31" s="30">
        <v>18</v>
      </c>
      <c r="E31" s="55" t="s">
        <v>140</v>
      </c>
      <c r="F31" s="30">
        <v>8</v>
      </c>
      <c r="G31" s="62">
        <v>29</v>
      </c>
      <c r="H31" s="63">
        <v>6314</v>
      </c>
      <c r="I31" s="64">
        <v>24</v>
      </c>
      <c r="J31" s="65">
        <v>5641</v>
      </c>
    </row>
    <row r="32" spans="2:10" x14ac:dyDescent="0.25">
      <c r="B32" s="61" t="s">
        <v>170</v>
      </c>
      <c r="C32" s="31">
        <v>1</v>
      </c>
      <c r="D32" s="30">
        <v>29</v>
      </c>
      <c r="E32" s="28">
        <v>1</v>
      </c>
      <c r="F32" s="30">
        <v>22</v>
      </c>
      <c r="G32" s="62">
        <v>121</v>
      </c>
      <c r="H32" s="63">
        <v>14678</v>
      </c>
      <c r="I32" s="64">
        <v>70</v>
      </c>
      <c r="J32" s="65">
        <v>9119</v>
      </c>
    </row>
    <row r="33" spans="2:10" x14ac:dyDescent="0.25">
      <c r="B33" s="61" t="s">
        <v>171</v>
      </c>
      <c r="C33" s="55" t="s">
        <v>140</v>
      </c>
      <c r="D33" s="30">
        <v>37</v>
      </c>
      <c r="E33" s="55" t="s">
        <v>140</v>
      </c>
      <c r="F33" s="30">
        <v>24</v>
      </c>
      <c r="G33" s="62">
        <v>253</v>
      </c>
      <c r="H33" s="63">
        <v>23858</v>
      </c>
      <c r="I33" s="64">
        <v>136</v>
      </c>
      <c r="J33" s="65">
        <v>15669</v>
      </c>
    </row>
    <row r="34" spans="2:10" x14ac:dyDescent="0.25">
      <c r="B34" s="61" t="s">
        <v>172</v>
      </c>
      <c r="C34" s="28">
        <v>3</v>
      </c>
      <c r="D34" s="30">
        <v>42</v>
      </c>
      <c r="E34" s="28">
        <v>2</v>
      </c>
      <c r="F34" s="30">
        <v>27</v>
      </c>
      <c r="G34" s="62">
        <v>294</v>
      </c>
      <c r="H34" s="63">
        <v>28690</v>
      </c>
      <c r="I34" s="64">
        <v>233</v>
      </c>
      <c r="J34" s="65">
        <v>22093</v>
      </c>
    </row>
    <row r="35" spans="2:10" x14ac:dyDescent="0.25">
      <c r="B35" s="61" t="s">
        <v>173</v>
      </c>
      <c r="C35" s="55" t="s">
        <v>140</v>
      </c>
      <c r="D35" s="30">
        <v>47</v>
      </c>
      <c r="E35" s="28">
        <v>1</v>
      </c>
      <c r="F35" s="30">
        <v>32</v>
      </c>
      <c r="G35" s="62">
        <v>351</v>
      </c>
      <c r="H35" s="63">
        <v>32620</v>
      </c>
      <c r="I35" s="64">
        <v>241</v>
      </c>
      <c r="J35" s="65">
        <v>24782</v>
      </c>
    </row>
    <row r="36" spans="2:10" x14ac:dyDescent="0.25">
      <c r="B36" s="61" t="s">
        <v>174</v>
      </c>
      <c r="C36" s="28">
        <v>2</v>
      </c>
      <c r="D36" s="30">
        <v>146</v>
      </c>
      <c r="E36" s="28">
        <v>4</v>
      </c>
      <c r="F36" s="30">
        <v>97</v>
      </c>
      <c r="G36" s="62">
        <v>948</v>
      </c>
      <c r="H36" s="63">
        <v>86891</v>
      </c>
      <c r="I36" s="64">
        <v>642</v>
      </c>
      <c r="J36" s="65">
        <v>68309</v>
      </c>
    </row>
    <row r="37" spans="2:10" x14ac:dyDescent="0.25">
      <c r="B37" s="61" t="s">
        <v>175</v>
      </c>
      <c r="C37" s="31">
        <v>1</v>
      </c>
      <c r="D37" s="30">
        <v>66</v>
      </c>
      <c r="E37" s="55" t="s">
        <v>140</v>
      </c>
      <c r="F37" s="30">
        <v>72</v>
      </c>
      <c r="G37" s="62">
        <v>522</v>
      </c>
      <c r="H37" s="63">
        <v>40907</v>
      </c>
      <c r="I37" s="64">
        <v>458</v>
      </c>
      <c r="J37" s="65">
        <v>40173</v>
      </c>
    </row>
    <row r="38" spans="2:10" x14ac:dyDescent="0.25">
      <c r="B38" s="61" t="s">
        <v>176</v>
      </c>
      <c r="C38" s="28">
        <v>1</v>
      </c>
      <c r="D38" s="30">
        <v>32</v>
      </c>
      <c r="E38" s="28">
        <v>1</v>
      </c>
      <c r="F38" s="30">
        <v>26</v>
      </c>
      <c r="G38" s="62">
        <v>195</v>
      </c>
      <c r="H38" s="63">
        <v>13488</v>
      </c>
      <c r="I38" s="64">
        <v>234</v>
      </c>
      <c r="J38" s="65">
        <v>13963</v>
      </c>
    </row>
    <row r="39" spans="2:10" x14ac:dyDescent="0.25">
      <c r="B39" s="61" t="s">
        <v>177</v>
      </c>
      <c r="C39" s="28">
        <v>1</v>
      </c>
      <c r="D39" s="30">
        <v>14</v>
      </c>
      <c r="E39" s="55" t="s">
        <v>140</v>
      </c>
      <c r="F39" s="30">
        <v>18</v>
      </c>
      <c r="G39" s="62">
        <v>202</v>
      </c>
      <c r="H39" s="63">
        <v>11264</v>
      </c>
      <c r="I39" s="64">
        <v>199</v>
      </c>
      <c r="J39" s="65">
        <v>10269</v>
      </c>
    </row>
    <row r="40" spans="2:10" x14ac:dyDescent="0.25">
      <c r="B40" s="61" t="s">
        <v>178</v>
      </c>
      <c r="C40" s="31">
        <v>2</v>
      </c>
      <c r="D40" s="30">
        <v>48</v>
      </c>
      <c r="E40" s="28">
        <v>4</v>
      </c>
      <c r="F40" s="30">
        <v>61</v>
      </c>
      <c r="G40" s="62">
        <v>1064</v>
      </c>
      <c r="H40" s="63">
        <v>28223</v>
      </c>
      <c r="I40" s="64">
        <v>1056</v>
      </c>
      <c r="J40" s="65">
        <v>29564</v>
      </c>
    </row>
    <row r="41" spans="2:10" x14ac:dyDescent="0.25">
      <c r="B41" s="61" t="s">
        <v>179</v>
      </c>
      <c r="C41" s="55" t="s">
        <v>140</v>
      </c>
      <c r="D41" s="30">
        <v>11</v>
      </c>
      <c r="E41" s="28" t="s">
        <v>140</v>
      </c>
      <c r="F41" s="30">
        <v>5</v>
      </c>
      <c r="G41" s="62">
        <v>94</v>
      </c>
      <c r="H41" s="63">
        <v>11269</v>
      </c>
      <c r="I41" s="64">
        <v>50</v>
      </c>
      <c r="J41" s="65">
        <v>4989</v>
      </c>
    </row>
    <row r="42" spans="2:10" x14ac:dyDescent="0.25">
      <c r="B42" s="34" t="s">
        <v>8</v>
      </c>
      <c r="C42" s="35">
        <v>11</v>
      </c>
      <c r="D42" s="66">
        <v>498</v>
      </c>
      <c r="E42" s="35">
        <v>13</v>
      </c>
      <c r="F42" s="66">
        <v>411</v>
      </c>
      <c r="G42" s="35">
        <v>4114</v>
      </c>
      <c r="H42" s="66">
        <v>304720</v>
      </c>
      <c r="I42" s="35">
        <v>3381</v>
      </c>
      <c r="J42" s="66">
        <v>251147</v>
      </c>
    </row>
  </sheetData>
  <mergeCells count="14">
    <mergeCell ref="B26:B28"/>
    <mergeCell ref="C26:F26"/>
    <mergeCell ref="G26:J26"/>
    <mergeCell ref="C27:D27"/>
    <mergeCell ref="E27:F27"/>
    <mergeCell ref="G27:H27"/>
    <mergeCell ref="I27:J27"/>
    <mergeCell ref="B3:B5"/>
    <mergeCell ref="C3:F3"/>
    <mergeCell ref="G3:J3"/>
    <mergeCell ref="C4:D4"/>
    <mergeCell ref="E4:F4"/>
    <mergeCell ref="G4:H4"/>
    <mergeCell ref="I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workbookViewId="0">
      <selection activeCell="B9" sqref="B9:I11"/>
    </sheetView>
  </sheetViews>
  <sheetFormatPr defaultRowHeight="15" x14ac:dyDescent="0.25"/>
  <cols>
    <col min="2" max="2" width="20.140625" customWidth="1"/>
  </cols>
  <sheetData>
    <row r="1" spans="1:17" x14ac:dyDescent="0.25">
      <c r="A1" s="20"/>
      <c r="B1" s="19" t="s">
        <v>227</v>
      </c>
    </row>
    <row r="2" spans="1:17" x14ac:dyDescent="0.25">
      <c r="B2" s="74" t="s">
        <v>187</v>
      </c>
      <c r="C2" s="3"/>
      <c r="D2" s="3"/>
      <c r="E2" s="3"/>
      <c r="F2" s="6"/>
      <c r="G2" s="6"/>
      <c r="H2" s="3"/>
      <c r="L2" s="3"/>
      <c r="M2" s="3"/>
      <c r="N2" s="3"/>
      <c r="O2" s="3"/>
      <c r="P2" s="3"/>
      <c r="Q2" s="3"/>
    </row>
    <row r="3" spans="1:17" x14ac:dyDescent="0.25">
      <c r="B3" s="244" t="s">
        <v>48</v>
      </c>
      <c r="C3" s="243" t="s">
        <v>1</v>
      </c>
      <c r="D3" s="243" t="s">
        <v>2</v>
      </c>
      <c r="E3" s="243" t="s">
        <v>3</v>
      </c>
      <c r="F3" s="243" t="s">
        <v>273</v>
      </c>
      <c r="G3" s="243" t="s">
        <v>121</v>
      </c>
      <c r="H3" s="3"/>
      <c r="L3" s="3"/>
      <c r="M3" s="3"/>
      <c r="N3" s="3"/>
      <c r="O3" s="3"/>
      <c r="P3" s="3"/>
      <c r="Q3" s="3"/>
    </row>
    <row r="4" spans="1:17" x14ac:dyDescent="0.25">
      <c r="B4" s="246"/>
      <c r="C4" s="243"/>
      <c r="D4" s="243"/>
      <c r="E4" s="243"/>
      <c r="F4" s="243"/>
      <c r="G4" s="243"/>
      <c r="H4" s="3"/>
      <c r="L4" s="3"/>
      <c r="M4" s="3"/>
      <c r="N4" s="3"/>
      <c r="O4" s="3"/>
      <c r="P4" s="3"/>
      <c r="Q4" s="3"/>
    </row>
    <row r="5" spans="1:17" x14ac:dyDescent="0.25">
      <c r="B5" s="68" t="s">
        <v>6</v>
      </c>
      <c r="C5" s="69">
        <v>8330</v>
      </c>
      <c r="D5" s="70">
        <v>110</v>
      </c>
      <c r="E5" s="69">
        <v>11501</v>
      </c>
      <c r="F5" s="71">
        <v>1.32</v>
      </c>
      <c r="G5" s="72">
        <v>138.07</v>
      </c>
      <c r="H5" s="17"/>
      <c r="I5" s="13"/>
      <c r="J5" s="2"/>
      <c r="L5" s="3"/>
      <c r="M5" s="3"/>
      <c r="N5" s="3"/>
      <c r="O5" s="3"/>
      <c r="P5" s="3"/>
      <c r="Q5" s="3"/>
    </row>
    <row r="6" spans="1:17" x14ac:dyDescent="0.25">
      <c r="B6" s="68" t="s">
        <v>49</v>
      </c>
      <c r="C6" s="69">
        <v>849</v>
      </c>
      <c r="D6" s="70">
        <v>27</v>
      </c>
      <c r="E6" s="69">
        <v>1387</v>
      </c>
      <c r="F6" s="71">
        <v>3.18</v>
      </c>
      <c r="G6" s="72">
        <v>163.37</v>
      </c>
      <c r="H6" s="17"/>
      <c r="I6" s="13"/>
      <c r="J6" s="2"/>
      <c r="L6" s="3"/>
      <c r="M6" s="3"/>
      <c r="N6" s="3"/>
      <c r="O6" s="3"/>
      <c r="P6" s="3"/>
      <c r="Q6" s="3"/>
    </row>
    <row r="7" spans="1:17" x14ac:dyDescent="0.25">
      <c r="B7" s="68" t="s">
        <v>50</v>
      </c>
      <c r="C7" s="69">
        <v>2266</v>
      </c>
      <c r="D7" s="70">
        <v>128</v>
      </c>
      <c r="E7" s="69">
        <v>3575</v>
      </c>
      <c r="F7" s="71">
        <v>5.65</v>
      </c>
      <c r="G7" s="72">
        <v>157.77000000000001</v>
      </c>
      <c r="H7" s="17"/>
      <c r="I7" s="13"/>
      <c r="J7" s="2"/>
      <c r="L7" s="3"/>
      <c r="M7" s="3"/>
      <c r="N7" s="3"/>
      <c r="O7" s="3"/>
      <c r="P7" s="3"/>
      <c r="Q7" s="3"/>
    </row>
    <row r="8" spans="1:17" x14ac:dyDescent="0.25">
      <c r="B8" s="34" t="s">
        <v>8</v>
      </c>
      <c r="C8" s="66">
        <v>11445</v>
      </c>
      <c r="D8" s="66">
        <v>265</v>
      </c>
      <c r="E8" s="66">
        <v>16463</v>
      </c>
      <c r="F8" s="73">
        <v>2.3199999999999998</v>
      </c>
      <c r="G8" s="73">
        <v>143.84</v>
      </c>
      <c r="H8" s="17"/>
      <c r="I8" s="13"/>
      <c r="J8" s="2"/>
      <c r="L8" s="3"/>
      <c r="M8" s="3"/>
      <c r="N8" s="3"/>
      <c r="O8" s="3"/>
      <c r="P8" s="3"/>
      <c r="Q8" s="3"/>
    </row>
    <row r="9" spans="1:17" x14ac:dyDescent="0.25">
      <c r="B9" s="210" t="s">
        <v>188</v>
      </c>
      <c r="C9" s="3"/>
      <c r="D9" s="3"/>
      <c r="E9" s="3"/>
      <c r="F9" s="6"/>
      <c r="G9" s="6"/>
      <c r="H9" s="3"/>
      <c r="I9" s="3"/>
      <c r="L9" s="3"/>
      <c r="M9" s="3"/>
      <c r="N9" s="3"/>
      <c r="O9" s="3"/>
      <c r="P9" s="3"/>
      <c r="Q9" s="3"/>
    </row>
    <row r="10" spans="1:17" x14ac:dyDescent="0.25">
      <c r="B10" s="210" t="s">
        <v>290</v>
      </c>
      <c r="C10" s="24"/>
      <c r="D10" s="24"/>
      <c r="E10" s="24"/>
      <c r="F10" s="211"/>
      <c r="G10" s="211"/>
      <c r="H10" s="24"/>
      <c r="I10" s="24"/>
    </row>
    <row r="11" spans="1:17" x14ac:dyDescent="0.25">
      <c r="B11" s="210" t="s">
        <v>189</v>
      </c>
      <c r="C11" s="24"/>
      <c r="D11" s="24"/>
      <c r="E11" s="24"/>
      <c r="F11" s="211"/>
      <c r="G11" s="211"/>
      <c r="H11" s="24"/>
      <c r="I11" s="24"/>
    </row>
    <row r="12" spans="1:17" x14ac:dyDescent="0.25">
      <c r="C12" s="2"/>
    </row>
    <row r="13" spans="1:17" x14ac:dyDescent="0.25">
      <c r="C13" s="2"/>
    </row>
    <row r="16" spans="1:17" x14ac:dyDescent="0.25">
      <c r="B16" s="19" t="s">
        <v>228</v>
      </c>
    </row>
    <row r="17" spans="2:10" x14ac:dyDescent="0.25">
      <c r="B17" s="74" t="s">
        <v>187</v>
      </c>
      <c r="C17" s="3"/>
      <c r="D17" s="3"/>
      <c r="E17" s="3"/>
      <c r="F17" s="6"/>
      <c r="G17" s="6"/>
      <c r="H17" s="3"/>
    </row>
    <row r="18" spans="2:10" x14ac:dyDescent="0.25">
      <c r="B18" s="244" t="s">
        <v>48</v>
      </c>
      <c r="C18" s="243" t="s">
        <v>1</v>
      </c>
      <c r="D18" s="243" t="s">
        <v>2</v>
      </c>
      <c r="E18" s="243" t="s">
        <v>3</v>
      </c>
      <c r="F18" s="243" t="s">
        <v>273</v>
      </c>
      <c r="G18" s="243" t="s">
        <v>121</v>
      </c>
      <c r="H18" s="3"/>
    </row>
    <row r="19" spans="2:10" x14ac:dyDescent="0.25">
      <c r="B19" s="246"/>
      <c r="C19" s="243"/>
      <c r="D19" s="243"/>
      <c r="E19" s="243"/>
      <c r="F19" s="243"/>
      <c r="G19" s="243"/>
      <c r="H19" s="3"/>
    </row>
    <row r="20" spans="2:10" x14ac:dyDescent="0.25">
      <c r="B20" s="68" t="s">
        <v>6</v>
      </c>
      <c r="C20" s="69">
        <v>190</v>
      </c>
      <c r="D20" s="70">
        <v>4</v>
      </c>
      <c r="E20" s="69">
        <v>256</v>
      </c>
      <c r="F20" s="71">
        <v>2.11</v>
      </c>
      <c r="G20" s="72">
        <v>134.74</v>
      </c>
      <c r="H20" s="17"/>
      <c r="I20" s="13"/>
      <c r="J20" s="2"/>
    </row>
    <row r="21" spans="2:10" x14ac:dyDescent="0.25">
      <c r="B21" s="68" t="s">
        <v>49</v>
      </c>
      <c r="C21" s="69">
        <v>20</v>
      </c>
      <c r="D21" s="70">
        <v>1</v>
      </c>
      <c r="E21" s="69">
        <v>25</v>
      </c>
      <c r="F21" s="71">
        <v>5</v>
      </c>
      <c r="G21" s="72">
        <v>125</v>
      </c>
      <c r="H21" s="17"/>
      <c r="I21" s="13"/>
      <c r="J21" s="2"/>
    </row>
    <row r="22" spans="2:10" x14ac:dyDescent="0.25">
      <c r="B22" s="68" t="s">
        <v>50</v>
      </c>
      <c r="C22" s="69">
        <v>85</v>
      </c>
      <c r="D22" s="70">
        <v>8</v>
      </c>
      <c r="E22" s="69">
        <v>130</v>
      </c>
      <c r="F22" s="71">
        <v>9.41</v>
      </c>
      <c r="G22" s="72">
        <v>152.94</v>
      </c>
      <c r="H22" s="17"/>
      <c r="I22" s="13"/>
      <c r="J22" s="2"/>
    </row>
    <row r="23" spans="2:10" x14ac:dyDescent="0.25">
      <c r="B23" s="34" t="s">
        <v>8</v>
      </c>
      <c r="C23" s="66">
        <v>295</v>
      </c>
      <c r="D23" s="66">
        <v>13</v>
      </c>
      <c r="E23" s="66">
        <v>411</v>
      </c>
      <c r="F23" s="73">
        <v>4.41</v>
      </c>
      <c r="G23" s="73">
        <v>139.32</v>
      </c>
      <c r="H23" s="17"/>
      <c r="I23" s="13"/>
      <c r="J23" s="2"/>
    </row>
    <row r="24" spans="2:10" x14ac:dyDescent="0.25">
      <c r="B24" s="210" t="s">
        <v>188</v>
      </c>
      <c r="C24" s="3"/>
      <c r="D24" s="3"/>
      <c r="E24" s="3"/>
      <c r="F24" s="6"/>
      <c r="G24" s="6"/>
      <c r="H24" s="3"/>
      <c r="I24" s="3"/>
    </row>
    <row r="25" spans="2:10" x14ac:dyDescent="0.25">
      <c r="B25" s="210" t="s">
        <v>290</v>
      </c>
      <c r="C25" s="24"/>
      <c r="D25" s="24"/>
      <c r="E25" s="24"/>
      <c r="F25" s="211"/>
      <c r="G25" s="211"/>
      <c r="H25" s="24"/>
      <c r="I25" s="24"/>
    </row>
    <row r="26" spans="2:10" x14ac:dyDescent="0.25">
      <c r="B26" s="210" t="s">
        <v>189</v>
      </c>
      <c r="C26" s="24"/>
      <c r="D26" s="24"/>
      <c r="E26" s="24"/>
      <c r="F26" s="211"/>
      <c r="G26" s="211"/>
      <c r="H26" s="24"/>
      <c r="I26" s="24"/>
    </row>
  </sheetData>
  <mergeCells count="12">
    <mergeCell ref="F3:F4"/>
    <mergeCell ref="G3:G4"/>
    <mergeCell ref="F18:F19"/>
    <mergeCell ref="G18:G19"/>
    <mergeCell ref="B3:B4"/>
    <mergeCell ref="C3:C4"/>
    <mergeCell ref="D3:D4"/>
    <mergeCell ref="E3:E4"/>
    <mergeCell ref="B18:B19"/>
    <mergeCell ref="C18:C19"/>
    <mergeCell ref="D18:D19"/>
    <mergeCell ref="E18:E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workbookViewId="0">
      <selection activeCell="H32" sqref="H32"/>
    </sheetView>
  </sheetViews>
  <sheetFormatPr defaultRowHeight="15" x14ac:dyDescent="0.25"/>
  <cols>
    <col min="2" max="2" width="19" customWidth="1"/>
  </cols>
  <sheetData>
    <row r="1" spans="1:17" x14ac:dyDescent="0.25">
      <c r="B1" s="19" t="s">
        <v>191</v>
      </c>
    </row>
    <row r="2" spans="1:17" x14ac:dyDescent="0.25">
      <c r="A2" s="3"/>
      <c r="B2" s="74" t="s">
        <v>190</v>
      </c>
      <c r="C2" s="3"/>
      <c r="D2" s="3"/>
      <c r="E2" s="3"/>
      <c r="F2" s="6"/>
      <c r="G2" s="6"/>
      <c r="H2" s="3"/>
      <c r="I2" s="3"/>
      <c r="J2" s="3"/>
      <c r="K2" s="3"/>
      <c r="L2" s="3"/>
      <c r="M2" s="3"/>
      <c r="N2" s="3"/>
      <c r="O2" s="3"/>
      <c r="P2" s="3"/>
      <c r="Q2" s="3"/>
    </row>
    <row r="3" spans="1:17" x14ac:dyDescent="0.25">
      <c r="A3" s="3"/>
      <c r="B3" s="244" t="s">
        <v>48</v>
      </c>
      <c r="C3" s="243" t="s">
        <v>1</v>
      </c>
      <c r="D3" s="243" t="s">
        <v>2</v>
      </c>
      <c r="E3" s="243" t="s">
        <v>3</v>
      </c>
      <c r="F3" s="243" t="s">
        <v>273</v>
      </c>
      <c r="G3" s="243" t="s">
        <v>274</v>
      </c>
      <c r="H3" s="3"/>
      <c r="I3" s="3"/>
      <c r="J3" s="3"/>
      <c r="K3" s="3"/>
      <c r="L3" s="3"/>
      <c r="M3" s="3"/>
      <c r="N3" s="3"/>
      <c r="O3" s="3"/>
      <c r="P3" s="3"/>
      <c r="Q3" s="3"/>
    </row>
    <row r="4" spans="1:17" x14ac:dyDescent="0.25">
      <c r="A4" s="4"/>
      <c r="B4" s="246"/>
      <c r="C4" s="243"/>
      <c r="D4" s="243"/>
      <c r="E4" s="243"/>
      <c r="F4" s="243"/>
      <c r="G4" s="243"/>
      <c r="H4" s="3"/>
      <c r="I4" s="3"/>
      <c r="J4" s="3"/>
      <c r="K4" s="3"/>
      <c r="L4" s="3"/>
      <c r="M4" s="3"/>
      <c r="N4" s="3"/>
      <c r="O4" s="3"/>
      <c r="P4" s="3"/>
      <c r="Q4" s="3"/>
    </row>
    <row r="5" spans="1:17" x14ac:dyDescent="0.25">
      <c r="A5" s="4"/>
      <c r="B5" s="68" t="s">
        <v>6</v>
      </c>
      <c r="C5" s="69">
        <v>8313</v>
      </c>
      <c r="D5" s="70">
        <v>113</v>
      </c>
      <c r="E5" s="69">
        <v>11758</v>
      </c>
      <c r="F5" s="71">
        <v>1.36</v>
      </c>
      <c r="G5" s="72">
        <v>141.44</v>
      </c>
      <c r="H5" s="3"/>
      <c r="I5" s="3"/>
      <c r="J5" s="3"/>
      <c r="K5" s="3"/>
      <c r="L5" s="3"/>
      <c r="M5" s="3"/>
      <c r="N5" s="3"/>
      <c r="O5" s="3"/>
      <c r="P5" s="3"/>
      <c r="Q5" s="3"/>
    </row>
    <row r="6" spans="1:17" x14ac:dyDescent="0.25">
      <c r="A6" s="4"/>
      <c r="B6" s="68" t="s">
        <v>49</v>
      </c>
      <c r="C6" s="69">
        <v>746</v>
      </c>
      <c r="D6" s="70">
        <v>20</v>
      </c>
      <c r="E6" s="69">
        <v>1208</v>
      </c>
      <c r="F6" s="71">
        <v>2.68</v>
      </c>
      <c r="G6" s="72">
        <v>161.93</v>
      </c>
      <c r="H6" s="3"/>
      <c r="I6" s="3"/>
      <c r="J6" s="3"/>
      <c r="K6" s="3"/>
      <c r="L6" s="3"/>
      <c r="M6" s="3"/>
      <c r="N6" s="3"/>
      <c r="O6" s="3"/>
      <c r="P6" s="3"/>
      <c r="Q6" s="3"/>
    </row>
    <row r="7" spans="1:17" x14ac:dyDescent="0.25">
      <c r="A7" s="4"/>
      <c r="B7" s="68" t="s">
        <v>50</v>
      </c>
      <c r="C7" s="69">
        <v>2200</v>
      </c>
      <c r="D7" s="70">
        <v>126</v>
      </c>
      <c r="E7" s="69">
        <v>3408</v>
      </c>
      <c r="F7" s="71">
        <v>5.73</v>
      </c>
      <c r="G7" s="72">
        <v>154.91</v>
      </c>
      <c r="H7" s="3"/>
      <c r="I7" s="3"/>
      <c r="J7" s="3"/>
      <c r="K7" s="3"/>
      <c r="L7" s="3"/>
      <c r="M7" s="3"/>
      <c r="N7" s="3"/>
      <c r="O7" s="3"/>
      <c r="P7" s="3"/>
      <c r="Q7" s="3"/>
    </row>
    <row r="8" spans="1:17" x14ac:dyDescent="0.25">
      <c r="A8" s="4"/>
      <c r="B8" s="34" t="s">
        <v>8</v>
      </c>
      <c r="C8" s="66">
        <v>11259</v>
      </c>
      <c r="D8" s="66">
        <v>259</v>
      </c>
      <c r="E8" s="66">
        <v>16374</v>
      </c>
      <c r="F8" s="73">
        <v>2.2999999999999998</v>
      </c>
      <c r="G8" s="73">
        <v>145.43</v>
      </c>
      <c r="H8" s="3"/>
      <c r="I8" s="3"/>
      <c r="J8" s="3"/>
      <c r="K8" s="3"/>
      <c r="L8" s="3"/>
      <c r="M8" s="3"/>
      <c r="N8" s="3"/>
      <c r="O8" s="3"/>
      <c r="P8" s="3"/>
      <c r="Q8" s="3"/>
    </row>
    <row r="9" spans="1:17" ht="16.5" x14ac:dyDescent="0.3">
      <c r="A9" s="3"/>
      <c r="B9" s="87" t="s">
        <v>223</v>
      </c>
      <c r="C9" s="87"/>
      <c r="D9" s="87"/>
      <c r="E9" s="87"/>
      <c r="F9" s="87"/>
      <c r="G9" s="87"/>
      <c r="H9" s="87"/>
      <c r="I9" s="150"/>
      <c r="J9" s="3"/>
      <c r="K9" s="3"/>
      <c r="L9" s="3"/>
      <c r="M9" s="3"/>
      <c r="N9" s="3"/>
      <c r="O9" s="3"/>
      <c r="P9" s="3"/>
      <c r="Q9" s="3"/>
    </row>
    <row r="10" spans="1:17" ht="16.5" x14ac:dyDescent="0.3">
      <c r="B10" s="87" t="s">
        <v>290</v>
      </c>
      <c r="C10" s="87"/>
      <c r="D10" s="87"/>
      <c r="E10" s="87"/>
      <c r="F10" s="87"/>
      <c r="G10" s="87"/>
      <c r="H10" s="87"/>
      <c r="I10" s="150"/>
    </row>
    <row r="11" spans="1:17" x14ac:dyDescent="0.25">
      <c r="B11" s="213" t="s">
        <v>189</v>
      </c>
      <c r="C11" s="207"/>
      <c r="D11" s="207"/>
      <c r="E11" s="207"/>
      <c r="F11" s="214"/>
      <c r="G11" s="214"/>
      <c r="H11" s="207"/>
      <c r="I11" s="207"/>
    </row>
    <row r="15" spans="1:17" x14ac:dyDescent="0.25">
      <c r="B15" s="19" t="s">
        <v>229</v>
      </c>
    </row>
    <row r="16" spans="1:17" x14ac:dyDescent="0.25">
      <c r="B16" s="74" t="s">
        <v>190</v>
      </c>
      <c r="C16" s="3"/>
      <c r="D16" s="3"/>
      <c r="E16" s="3"/>
      <c r="F16" s="6"/>
      <c r="G16" s="6"/>
      <c r="H16" s="3"/>
      <c r="I16" s="3"/>
      <c r="J16" s="3"/>
    </row>
    <row r="17" spans="2:10" x14ac:dyDescent="0.25">
      <c r="B17" s="244" t="s">
        <v>48</v>
      </c>
      <c r="C17" s="243" t="s">
        <v>1</v>
      </c>
      <c r="D17" s="243" t="s">
        <v>2</v>
      </c>
      <c r="E17" s="243" t="s">
        <v>3</v>
      </c>
      <c r="F17" s="243" t="s">
        <v>273</v>
      </c>
      <c r="G17" s="243" t="s">
        <v>274</v>
      </c>
      <c r="H17" s="3"/>
      <c r="I17" s="3"/>
      <c r="J17" s="3"/>
    </row>
    <row r="18" spans="2:10" x14ac:dyDescent="0.25">
      <c r="B18" s="246"/>
      <c r="C18" s="243"/>
      <c r="D18" s="243"/>
      <c r="E18" s="243"/>
      <c r="F18" s="243"/>
      <c r="G18" s="243"/>
      <c r="H18" s="3"/>
      <c r="I18" s="3"/>
      <c r="J18" s="3"/>
    </row>
    <row r="19" spans="2:10" x14ac:dyDescent="0.25">
      <c r="B19" s="68" t="s">
        <v>6</v>
      </c>
      <c r="C19" s="69">
        <v>198</v>
      </c>
      <c r="D19" s="70">
        <v>2</v>
      </c>
      <c r="E19" s="69">
        <v>270</v>
      </c>
      <c r="F19" s="71">
        <v>1.01</v>
      </c>
      <c r="G19" s="72">
        <v>136.36000000000001</v>
      </c>
      <c r="H19" s="3"/>
      <c r="I19" s="3"/>
      <c r="J19" s="3"/>
    </row>
    <row r="20" spans="2:10" x14ac:dyDescent="0.25">
      <c r="B20" s="68" t="s">
        <v>49</v>
      </c>
      <c r="C20" s="69">
        <v>23</v>
      </c>
      <c r="D20" s="70">
        <v>2</v>
      </c>
      <c r="E20" s="69">
        <v>34</v>
      </c>
      <c r="F20" s="71">
        <v>8.6999999999999993</v>
      </c>
      <c r="G20" s="72">
        <v>147.83000000000001</v>
      </c>
      <c r="H20" s="3"/>
      <c r="I20" s="3"/>
      <c r="J20" s="3"/>
    </row>
    <row r="21" spans="2:10" x14ac:dyDescent="0.25">
      <c r="B21" s="68" t="s">
        <v>50</v>
      </c>
      <c r="C21" s="69">
        <v>94</v>
      </c>
      <c r="D21" s="70">
        <v>3</v>
      </c>
      <c r="E21" s="69">
        <v>144</v>
      </c>
      <c r="F21" s="71">
        <v>3.19</v>
      </c>
      <c r="G21" s="72">
        <v>153.19</v>
      </c>
      <c r="H21" s="3"/>
      <c r="I21" s="3"/>
      <c r="J21" s="3"/>
    </row>
    <row r="22" spans="2:10" x14ac:dyDescent="0.25">
      <c r="B22" s="34" t="s">
        <v>8</v>
      </c>
      <c r="C22" s="66">
        <v>315</v>
      </c>
      <c r="D22" s="66">
        <v>7</v>
      </c>
      <c r="E22" s="66">
        <v>448</v>
      </c>
      <c r="F22" s="73">
        <v>2.2200000000000002</v>
      </c>
      <c r="G22" s="73">
        <v>142.22</v>
      </c>
      <c r="H22" s="3"/>
      <c r="I22" s="3"/>
      <c r="J22" s="3"/>
    </row>
    <row r="23" spans="2:10" ht="16.5" x14ac:dyDescent="0.3">
      <c r="B23" s="87" t="s">
        <v>223</v>
      </c>
      <c r="C23" s="87"/>
      <c r="D23" s="87"/>
      <c r="E23" s="87"/>
      <c r="F23" s="87"/>
      <c r="G23" s="87"/>
      <c r="H23" s="87"/>
      <c r="I23" s="150"/>
      <c r="J23" s="3"/>
    </row>
    <row r="24" spans="2:10" ht="16.5" x14ac:dyDescent="0.3">
      <c r="B24" s="87" t="s">
        <v>290</v>
      </c>
      <c r="C24" s="87"/>
      <c r="D24" s="87"/>
      <c r="E24" s="87"/>
      <c r="F24" s="87"/>
      <c r="G24" s="87"/>
      <c r="H24" s="87"/>
      <c r="I24" s="150"/>
    </row>
    <row r="25" spans="2:10" x14ac:dyDescent="0.25">
      <c r="B25" s="213" t="s">
        <v>189</v>
      </c>
      <c r="C25" s="207"/>
      <c r="D25" s="207"/>
      <c r="E25" s="207"/>
      <c r="F25" s="214"/>
      <c r="G25" s="214"/>
      <c r="H25" s="207"/>
      <c r="I25" s="207"/>
    </row>
  </sheetData>
  <mergeCells count="12">
    <mergeCell ref="B3:B4"/>
    <mergeCell ref="C3:C4"/>
    <mergeCell ref="B17:B18"/>
    <mergeCell ref="C17:C18"/>
    <mergeCell ref="D17:D18"/>
    <mergeCell ref="F17:F18"/>
    <mergeCell ref="G17:G18"/>
    <mergeCell ref="F3:F4"/>
    <mergeCell ref="G3:G4"/>
    <mergeCell ref="D3:D4"/>
    <mergeCell ref="E3:E4"/>
    <mergeCell ref="E17:E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 BIS</vt:lpstr>
      <vt:lpstr>Tavola 3</vt:lpstr>
      <vt:lpstr>Tavola4.1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 </vt:lpstr>
      <vt:lpstr>Tavola 11</vt:lpstr>
      <vt:lpstr>Tavola 12</vt:lpstr>
      <vt:lpstr>Tavola 13 </vt:lpstr>
      <vt:lpstr>Tavola 14</vt:lpstr>
      <vt:lpstr>Tavola 15 </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CIRA CA. ACAMPORA</cp:lastModifiedBy>
  <dcterms:created xsi:type="dcterms:W3CDTF">2015-10-05T10:20:59Z</dcterms:created>
  <dcterms:modified xsi:type="dcterms:W3CDTF">2015-11-03T14:28:49Z</dcterms:modified>
</cp:coreProperties>
</file>