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-15" yWindow="5850" windowWidth="19215" windowHeight="5550" tabRatio="756" activeTab="16"/>
  </bookViews>
  <sheets>
    <sheet name="1" sheetId="74" r:id="rId1"/>
    <sheet name="2" sheetId="75" r:id="rId2"/>
    <sheet name="3" sheetId="14" r:id="rId3"/>
    <sheet name="4" sheetId="15" r:id="rId4"/>
    <sheet name="5" sheetId="16" r:id="rId5"/>
    <sheet name="6" sheetId="17" r:id="rId6"/>
    <sheet name="7" sheetId="18" r:id="rId7"/>
    <sheet name="8" sheetId="19" r:id="rId8"/>
    <sheet name="9" sheetId="20" r:id="rId9"/>
    <sheet name="10" sheetId="21" r:id="rId10"/>
    <sheet name="11" sheetId="22" r:id="rId11"/>
    <sheet name="12" sheetId="23" r:id="rId12"/>
    <sheet name="13" sheetId="24" r:id="rId13"/>
    <sheet name="14" sheetId="25" r:id="rId14"/>
    <sheet name="15" sheetId="26" r:id="rId15"/>
    <sheet name="16" sheetId="27" r:id="rId16"/>
    <sheet name="17" sheetId="76" r:id="rId17"/>
    <sheet name="18" sheetId="77" r:id="rId18"/>
    <sheet name="19" sheetId="78" r:id="rId19"/>
    <sheet name="20" sheetId="79" r:id="rId20"/>
    <sheet name="21" sheetId="80" r:id="rId21"/>
    <sheet name="22" sheetId="81" r:id="rId22"/>
    <sheet name="23" sheetId="82" r:id="rId23"/>
    <sheet name="24" sheetId="83" r:id="rId24"/>
    <sheet name="25" sheetId="84" r:id="rId25"/>
  </sheets>
  <definedNames>
    <definedName name="_xlnm.Print_Area" localSheetId="0">'1'!$A$1:$F$18</definedName>
    <definedName name="_xlnm.Print_Area" localSheetId="9">'10'!$A$1:$I$35</definedName>
    <definedName name="_xlnm.Print_Area" localSheetId="10">'11'!$A$1:$H$13</definedName>
    <definedName name="_xlnm.Print_Area" localSheetId="11">'12'!$A$1:$K$35</definedName>
    <definedName name="_xlnm.Print_Area" localSheetId="12">'13'!$A$1:$E$34</definedName>
    <definedName name="_xlnm.Print_Area" localSheetId="13">'14'!$A$1:$G$34</definedName>
    <definedName name="_xlnm.Print_Area" localSheetId="14">'15'!$A$1:$F$33</definedName>
    <definedName name="_xlnm.Print_Area" localSheetId="15">'16'!$A$1:$E$37</definedName>
    <definedName name="_xlnm.Print_Area" localSheetId="16">'17'!$A$1:$G$32</definedName>
    <definedName name="_xlnm.Print_Area" localSheetId="18">'19'!$A$1:$G$35</definedName>
    <definedName name="_xlnm.Print_Area" localSheetId="1">'2'!$A$1:$I$19</definedName>
    <definedName name="_xlnm.Print_Area" localSheetId="19">'20'!$A$1:$J$38</definedName>
    <definedName name="_xlnm.Print_Area" localSheetId="20">'21'!$A$1:$I$36</definedName>
    <definedName name="_xlnm.Print_Area" localSheetId="21">'22'!$A$1:$J$34</definedName>
    <definedName name="_xlnm.Print_Area" localSheetId="22">'23'!$A$1:$F$33</definedName>
    <definedName name="_xlnm.Print_Area" localSheetId="23">'24'!$A$1:$F$36</definedName>
    <definedName name="_xlnm.Print_Area" localSheetId="24">'25'!$A$1:$E$35</definedName>
    <definedName name="_xlnm.Print_Area" localSheetId="2">'3'!$A$1:$G$36</definedName>
    <definedName name="_xlnm.Print_Area" localSheetId="3">'4'!$A$1:$F$14</definedName>
    <definedName name="_xlnm.Print_Area" localSheetId="4">'5'!$A$1:$J$1</definedName>
    <definedName name="_xlnm.Print_Area" localSheetId="5">'6'!$A$1:$F$38</definedName>
    <definedName name="_xlnm.Print_Area" localSheetId="6">'7'!$A$1:$E$33</definedName>
    <definedName name="_xlnm.Print_Area" localSheetId="7">'8'!$A$1:$E$33</definedName>
    <definedName name="_xlnm.Print_Area" localSheetId="8">'9'!$A$1:$G$34</definedName>
    <definedName name="dati_settembre" localSheetId="0">#REF!</definedName>
    <definedName name="dati_settembre" localSheetId="16">#REF!</definedName>
    <definedName name="dati_settembre" localSheetId="17">#REF!</definedName>
    <definedName name="dati_settembre" localSheetId="1">#REF!</definedName>
    <definedName name="dati_settembre" localSheetId="23">#REF!</definedName>
    <definedName name="dati_settembre" localSheetId="24">#REF!</definedName>
    <definedName name="dati_settembre">#REF!</definedName>
    <definedName name="Tav" localSheetId="0">#REF!</definedName>
    <definedName name="Tav" localSheetId="16">#REF!</definedName>
    <definedName name="Tav" localSheetId="17">#REF!</definedName>
    <definedName name="Tav" localSheetId="1">#REF!</definedName>
    <definedName name="Tav" localSheetId="23">#REF!</definedName>
    <definedName name="Tav" localSheetId="24">#REF!</definedName>
    <definedName name="Tav">#REF!</definedName>
    <definedName name="Tav._settembre" localSheetId="0">#REF!</definedName>
    <definedName name="Tav._settembre" localSheetId="16">#REF!</definedName>
    <definedName name="Tav._settembre" localSheetId="17">#REF!</definedName>
    <definedName name="Tav._settembre" localSheetId="1">#REF!</definedName>
    <definedName name="Tav._settembre" localSheetId="23">#REF!</definedName>
    <definedName name="Tav._settembre" localSheetId="24">#REF!</definedName>
    <definedName name="Tav._settembre">#REF!</definedName>
    <definedName name="Tav_senza_filtri" localSheetId="0">#REF!</definedName>
    <definedName name="Tav_senza_filtri" localSheetId="16">#REF!</definedName>
    <definedName name="Tav_senza_filtri" localSheetId="17">#REF!</definedName>
    <definedName name="Tav_senza_filtri" localSheetId="1">#REF!</definedName>
    <definedName name="Tav_senza_filtri" localSheetId="23">#REF!</definedName>
    <definedName name="Tav_senza_filtri" localSheetId="24">#REF!</definedName>
    <definedName name="Tav_senza_filtri">#REF!</definedName>
    <definedName name="Tav_settembre" localSheetId="0">#REF!</definedName>
    <definedName name="Tav_settembre" localSheetId="16">#REF!</definedName>
    <definedName name="Tav_settembre" localSheetId="17">#REF!</definedName>
    <definedName name="Tav_settembre" localSheetId="1">#REF!</definedName>
    <definedName name="Tav_settembre" localSheetId="23">#REF!</definedName>
    <definedName name="Tav_settembre" localSheetId="24">#REF!</definedName>
    <definedName name="Tav_settembre">#REF!</definedName>
    <definedName name="Tipo_legna_con_filtro" localSheetId="0">#REF!</definedName>
    <definedName name="Tipo_legna_con_filtro" localSheetId="16">#REF!</definedName>
    <definedName name="Tipo_legna_con_filtro" localSheetId="17">#REF!</definedName>
    <definedName name="Tipo_legna_con_filtro" localSheetId="1">#REF!</definedName>
    <definedName name="Tipo_legna_con_filtro" localSheetId="23">#REF!</definedName>
    <definedName name="Tipo_legna_con_filtro" localSheetId="24">#REF!</definedName>
    <definedName name="Tipo_legna_con_filtro">#REF!</definedName>
    <definedName name="zzzz" localSheetId="0">#REF!</definedName>
    <definedName name="zzzz" localSheetId="16">#REF!</definedName>
    <definedName name="zzzz" localSheetId="17">#REF!</definedName>
    <definedName name="zzzz" localSheetId="1">#REF!</definedName>
    <definedName name="zzzz" localSheetId="23">#REF!</definedName>
    <definedName name="zzzz" localSheetId="24">#REF!</definedName>
    <definedName name="zzzz">#REF!</definedName>
  </definedNames>
  <calcPr calcId="145621"/>
</workbook>
</file>

<file path=xl/calcChain.xml><?xml version="1.0" encoding="utf-8"?>
<calcChain xmlns="http://schemas.openxmlformats.org/spreadsheetml/2006/main">
  <c r="M35" i="21" l="1"/>
  <c r="M34" i="21"/>
  <c r="M33" i="21"/>
  <c r="M32" i="21"/>
  <c r="M31" i="21"/>
  <c r="M30" i="21"/>
  <c r="M29" i="21"/>
  <c r="M28" i="21"/>
  <c r="M27" i="21"/>
  <c r="M26" i="21"/>
  <c r="M25" i="21"/>
  <c r="M24" i="21"/>
  <c r="M23" i="21"/>
  <c r="M22" i="21"/>
  <c r="M21" i="21"/>
  <c r="M20" i="21"/>
  <c r="M19" i="21"/>
  <c r="M18" i="21"/>
  <c r="M17" i="21"/>
  <c r="M16" i="21"/>
  <c r="M15" i="21"/>
  <c r="M14" i="21"/>
  <c r="M13" i="21"/>
  <c r="M11" i="21"/>
  <c r="M10" i="21"/>
  <c r="M9" i="21"/>
  <c r="M8" i="21"/>
  <c r="H18" i="23" l="1"/>
  <c r="H17" i="23"/>
  <c r="H16" i="23"/>
  <c r="H15" i="23"/>
  <c r="H14" i="23"/>
  <c r="H13" i="23"/>
  <c r="H12" i="23"/>
  <c r="H11" i="23"/>
  <c r="H9" i="23"/>
  <c r="H8" i="23"/>
  <c r="H7" i="23"/>
  <c r="H6" i="23"/>
</calcChain>
</file>

<file path=xl/sharedStrings.xml><?xml version="1.0" encoding="utf-8"?>
<sst xmlns="http://schemas.openxmlformats.org/spreadsheetml/2006/main" count="3022" uniqueCount="928">
  <si>
    <t>35,2</t>
  </si>
  <si>
    <t>0,6</t>
  </si>
  <si>
    <t>19,1</t>
  </si>
  <si>
    <t>5,5</t>
  </si>
  <si>
    <t>9,9</t>
  </si>
  <si>
    <t>3,0</t>
  </si>
  <si>
    <t>Totale</t>
  </si>
  <si>
    <t>100,0</t>
  </si>
  <si>
    <t>Piemonte</t>
  </si>
  <si>
    <t>Valle d'Aosta</t>
  </si>
  <si>
    <t>Lombardia</t>
  </si>
  <si>
    <t>Trentino-Alto Adige</t>
  </si>
  <si>
    <t>39,9</t>
  </si>
  <si>
    <t>Veneto</t>
  </si>
  <si>
    <t>40,8</t>
  </si>
  <si>
    <t>Friuli Venezia Giulia</t>
  </si>
  <si>
    <t>Liguria</t>
  </si>
  <si>
    <t>Emilia Romagna</t>
  </si>
  <si>
    <t>Toscana</t>
  </si>
  <si>
    <t>36,8</t>
  </si>
  <si>
    <t>Umbria</t>
  </si>
  <si>
    <t>Marche</t>
  </si>
  <si>
    <t>41,9</t>
  </si>
  <si>
    <t>Lazio</t>
  </si>
  <si>
    <t>Abruzzo</t>
  </si>
  <si>
    <t>Molise</t>
  </si>
  <si>
    <t>33,2</t>
  </si>
  <si>
    <t>Campania</t>
  </si>
  <si>
    <t>26,9</t>
  </si>
  <si>
    <t>Puglia</t>
  </si>
  <si>
    <t>Basilicata</t>
  </si>
  <si>
    <t>Calabria</t>
  </si>
  <si>
    <t>Sicilia</t>
  </si>
  <si>
    <t>Sardegna</t>
  </si>
  <si>
    <t>34,8</t>
  </si>
  <si>
    <t>Italia</t>
  </si>
  <si>
    <t>38,8</t>
  </si>
  <si>
    <t>13,3</t>
  </si>
  <si>
    <t>8,7</t>
  </si>
  <si>
    <t>3,7</t>
  </si>
  <si>
    <t>7,7</t>
  </si>
  <si>
    <t>2,7</t>
  </si>
  <si>
    <t>1,36</t>
  </si>
  <si>
    <t>2,18</t>
  </si>
  <si>
    <t>0,48</t>
  </si>
  <si>
    <t>1,42</t>
  </si>
  <si>
    <t>23,4</t>
  </si>
  <si>
    <t>4,6</t>
  </si>
  <si>
    <t>1,7</t>
  </si>
  <si>
    <t>4,2</t>
  </si>
  <si>
    <t>1,8</t>
  </si>
  <si>
    <t>0,5</t>
  </si>
  <si>
    <t>3,6</t>
  </si>
  <si>
    <t>2,6</t>
  </si>
  <si>
    <t>0,4</t>
  </si>
  <si>
    <t>3,1</t>
  </si>
  <si>
    <t>2,1</t>
  </si>
  <si>
    <t>4,1</t>
  </si>
  <si>
    <t>1,4</t>
  </si>
  <si>
    <t>9,3</t>
  </si>
  <si>
    <t>8,2</t>
  </si>
  <si>
    <t>2,9</t>
  </si>
  <si>
    <t>0,9</t>
  </si>
  <si>
    <t>9,0</t>
  </si>
  <si>
    <t>9,4</t>
  </si>
  <si>
    <t>Friuli-Venezia Giulia</t>
  </si>
  <si>
    <t>3,4</t>
  </si>
  <si>
    <t>2,0</t>
  </si>
  <si>
    <t>1,9</t>
  </si>
  <si>
    <t>0,1</t>
  </si>
  <si>
    <t>Emilia-Romagna</t>
  </si>
  <si>
    <t>6,8</t>
  </si>
  <si>
    <t>7,3</t>
  </si>
  <si>
    <t>6,7</t>
  </si>
  <si>
    <t>0,7</t>
  </si>
  <si>
    <t>3,5</t>
  </si>
  <si>
    <t>3,9</t>
  </si>
  <si>
    <t>8,8</t>
  </si>
  <si>
    <t>1,1</t>
  </si>
  <si>
    <t>5,4</t>
  </si>
  <si>
    <t>4,8</t>
  </si>
  <si>
    <t>1,3</t>
  </si>
  <si>
    <t>10,3</t>
  </si>
  <si>
    <t>4,3</t>
  </si>
  <si>
    <t>0,8</t>
  </si>
  <si>
    <t>2,5</t>
  </si>
  <si>
    <t>2,3</t>
  </si>
  <si>
    <t>0,2</t>
  </si>
  <si>
    <t>7,5</t>
  </si>
  <si>
    <t>7,1</t>
  </si>
  <si>
    <t>5,0</t>
  </si>
  <si>
    <t>-</t>
  </si>
  <si>
    <t>TIPOLOGIA DI ABITAZIONE</t>
  </si>
  <si>
    <t>Casa, casale, villa o villetta unifamiliare</t>
  </si>
  <si>
    <t>29,5</t>
  </si>
  <si>
    <t>Casa, casale, villa o villetta bi o plurifamiliare o a schiera</t>
  </si>
  <si>
    <t>15,4</t>
  </si>
  <si>
    <t>14,7</t>
  </si>
  <si>
    <t>7,9</t>
  </si>
  <si>
    <t>CLASSI DI ANNO DI COSTRUZIONE</t>
  </si>
  <si>
    <t>Dal 2000 ad oggi</t>
  </si>
  <si>
    <t>Anni Novanta</t>
  </si>
  <si>
    <t>11,1</t>
  </si>
  <si>
    <t>Anni Ottanta</t>
  </si>
  <si>
    <t>13,1</t>
  </si>
  <si>
    <t>Anni Settanta</t>
  </si>
  <si>
    <t>19,0</t>
  </si>
  <si>
    <t>Anni Sessanta</t>
  </si>
  <si>
    <t>17,5</t>
  </si>
  <si>
    <t>Anni Cinquanta</t>
  </si>
  <si>
    <t>10,5</t>
  </si>
  <si>
    <t>Dal 1900 al 1949</t>
  </si>
  <si>
    <t>11,4</t>
  </si>
  <si>
    <t>Prima del 1900</t>
  </si>
  <si>
    <t>5,1</t>
  </si>
  <si>
    <t>Non sa</t>
  </si>
  <si>
    <t>Materiale muri esterni</t>
  </si>
  <si>
    <t>Cemento o calcestruzzo</t>
  </si>
  <si>
    <t>Pietrame</t>
  </si>
  <si>
    <t>Muratura</t>
  </si>
  <si>
    <t>Legno</t>
  </si>
  <si>
    <t>CLASSE ANNO DI COSTRUZIONE DELL'ABITAZIONE</t>
  </si>
  <si>
    <t>36,7</t>
  </si>
  <si>
    <t>3,8</t>
  </si>
  <si>
    <t>36,6</t>
  </si>
  <si>
    <t>6,6</t>
  </si>
  <si>
    <t>0,3</t>
  </si>
  <si>
    <t>4,7</t>
  </si>
  <si>
    <t>16,7</t>
  </si>
  <si>
    <t>46,7</t>
  </si>
  <si>
    <t>30,7</t>
  </si>
  <si>
    <t>22,6</t>
  </si>
  <si>
    <t>17,7</t>
  </si>
  <si>
    <t>39,5</t>
  </si>
  <si>
    <t>26,3</t>
  </si>
  <si>
    <t>28,8</t>
  </si>
  <si>
    <t>17,9</t>
  </si>
  <si>
    <t>25,0</t>
  </si>
  <si>
    <t>27,7</t>
  </si>
  <si>
    <t>3,2</t>
  </si>
  <si>
    <t>25,7</t>
  </si>
  <si>
    <t>21,9</t>
  </si>
  <si>
    <t>Totale appartamento in edificio</t>
  </si>
  <si>
    <t>11,9</t>
  </si>
  <si>
    <t>6,0</t>
  </si>
  <si>
    <t>14,8</t>
  </si>
  <si>
    <t>42,9</t>
  </si>
  <si>
    <t>..</t>
  </si>
  <si>
    <t>5,7</t>
  </si>
  <si>
    <t>38,0</t>
  </si>
  <si>
    <t>45,3</t>
  </si>
  <si>
    <t>41,8</t>
  </si>
  <si>
    <t>12,4</t>
  </si>
  <si>
    <t>38,7</t>
  </si>
  <si>
    <t>59,8</t>
  </si>
  <si>
    <t>2,2</t>
  </si>
  <si>
    <t>11,7</t>
  </si>
  <si>
    <t>20,7</t>
  </si>
  <si>
    <t>31,9</t>
  </si>
  <si>
    <t>6,5</t>
  </si>
  <si>
    <t>9,8</t>
  </si>
  <si>
    <t>31,5</t>
  </si>
  <si>
    <t>4,5</t>
  </si>
  <si>
    <t>45,5</t>
  </si>
  <si>
    <t>40,6</t>
  </si>
  <si>
    <t>5,3</t>
  </si>
  <si>
    <t>14,5</t>
  </si>
  <si>
    <t>5,8</t>
  </si>
  <si>
    <t>15,5</t>
  </si>
  <si>
    <t>12,3</t>
  </si>
  <si>
    <t>1,6</t>
  </si>
  <si>
    <t>27,6</t>
  </si>
  <si>
    <t>6,2</t>
  </si>
  <si>
    <t>9,7</t>
  </si>
  <si>
    <t>14,1</t>
  </si>
  <si>
    <t>17,2</t>
  </si>
  <si>
    <t>65,5</t>
  </si>
  <si>
    <t>10,1</t>
  </si>
  <si>
    <t>39,2</t>
  </si>
  <si>
    <t>37,6</t>
  </si>
  <si>
    <t>11,6</t>
  </si>
  <si>
    <t>35,9</t>
  </si>
  <si>
    <t>8,6</t>
  </si>
  <si>
    <t>45,9</t>
  </si>
  <si>
    <t>33,6</t>
  </si>
  <si>
    <t>7,2</t>
  </si>
  <si>
    <t>49,4</t>
  </si>
  <si>
    <t>28,0</t>
  </si>
  <si>
    <t>Presenza di isolamento termico</t>
  </si>
  <si>
    <t>Assenza di isolamento termico</t>
  </si>
  <si>
    <t>Cappotto esterno</t>
  </si>
  <si>
    <t xml:space="preserve">Cappotto interno </t>
  </si>
  <si>
    <t xml:space="preserve">Intercapedini </t>
  </si>
  <si>
    <t>68,7</t>
  </si>
  <si>
    <t>23,3</t>
  </si>
  <si>
    <t>Dal 1990 al 1999</t>
  </si>
  <si>
    <t>36,5</t>
  </si>
  <si>
    <t>8,4</t>
  </si>
  <si>
    <t xml:space="preserve">Negli anni 80 </t>
  </si>
  <si>
    <t>48,3</t>
  </si>
  <si>
    <t>8,3</t>
  </si>
  <si>
    <t xml:space="preserve">Negli anno 70 </t>
  </si>
  <si>
    <t>34,2</t>
  </si>
  <si>
    <t>8,0</t>
  </si>
  <si>
    <t xml:space="preserve">Negli anni 60 </t>
  </si>
  <si>
    <t>26,5</t>
  </si>
  <si>
    <t>7,6</t>
  </si>
  <si>
    <t xml:space="preserve">Negli anni 50 </t>
  </si>
  <si>
    <t>20,2</t>
  </si>
  <si>
    <t>8,5</t>
  </si>
  <si>
    <t>24,9</t>
  </si>
  <si>
    <t>6,1</t>
  </si>
  <si>
    <t>22,7</t>
  </si>
  <si>
    <t>59,5</t>
  </si>
  <si>
    <t>4,9</t>
  </si>
  <si>
    <t>58,9</t>
  </si>
  <si>
    <t>10,6</t>
  </si>
  <si>
    <t>57,1</t>
  </si>
  <si>
    <t>17,1</t>
  </si>
  <si>
    <t>27,8</t>
  </si>
  <si>
    <t>61,6</t>
  </si>
  <si>
    <t>36,0</t>
  </si>
  <si>
    <t>35,1</t>
  </si>
  <si>
    <t>56,8</t>
  </si>
  <si>
    <t>Presenza</t>
  </si>
  <si>
    <t>Assenza</t>
  </si>
  <si>
    <t>Impianto centralizzato</t>
  </si>
  <si>
    <t>Impianto autonomo</t>
  </si>
  <si>
    <t>Apparecchi singoli fissi o portatili</t>
  </si>
  <si>
    <t xml:space="preserve">Totale </t>
  </si>
  <si>
    <t>99,8</t>
  </si>
  <si>
    <t>Bolzano</t>
  </si>
  <si>
    <t>Trento</t>
  </si>
  <si>
    <t>99,0</t>
  </si>
  <si>
    <t>1,0</t>
  </si>
  <si>
    <t>99,7</t>
  </si>
  <si>
    <t>99,5</t>
  </si>
  <si>
    <t>99,3</t>
  </si>
  <si>
    <t>98,6</t>
  </si>
  <si>
    <t>96,3</t>
  </si>
  <si>
    <t>97,2</t>
  </si>
  <si>
    <t>2,8</t>
  </si>
  <si>
    <t>99,1</t>
  </si>
  <si>
    <t>95,5</t>
  </si>
  <si>
    <t>88,4</t>
  </si>
  <si>
    <t>95,4</t>
  </si>
  <si>
    <t>98,0</t>
  </si>
  <si>
    <t>Apparecchi singoli fissi</t>
  </si>
  <si>
    <t>Apparecchi singoli portatili</t>
  </si>
  <si>
    <t>Metano</t>
  </si>
  <si>
    <t>86,5</t>
  </si>
  <si>
    <t>70,6</t>
  </si>
  <si>
    <t>Gasolio</t>
  </si>
  <si>
    <t>10,7</t>
  </si>
  <si>
    <t>GPL</t>
  </si>
  <si>
    <t>2,4</t>
  </si>
  <si>
    <t>45,8</t>
  </si>
  <si>
    <t>Energia elettrica</t>
  </si>
  <si>
    <t>54,2</t>
  </si>
  <si>
    <t>Biomasse</t>
  </si>
  <si>
    <t>73,9</t>
  </si>
  <si>
    <t>14,4</t>
  </si>
  <si>
    <t>3,3</t>
  </si>
  <si>
    <t>30,4</t>
  </si>
  <si>
    <t>10,9</t>
  </si>
  <si>
    <t>1,5</t>
  </si>
  <si>
    <t>14,3</t>
  </si>
  <si>
    <t>28,2</t>
  </si>
  <si>
    <t>16,8</t>
  </si>
  <si>
    <t>12,1</t>
  </si>
  <si>
    <t>25,4</t>
  </si>
  <si>
    <t>5,6</t>
  </si>
  <si>
    <t>19,5</t>
  </si>
  <si>
    <t>9,6</t>
  </si>
  <si>
    <t>4,0</t>
  </si>
  <si>
    <t>6,9</t>
  </si>
  <si>
    <t>32,8</t>
  </si>
  <si>
    <t>74,6</t>
  </si>
  <si>
    <t>70,7</t>
  </si>
  <si>
    <t>53,7</t>
  </si>
  <si>
    <t>15,2</t>
  </si>
  <si>
    <t>18,7</t>
  </si>
  <si>
    <t>11,5</t>
  </si>
  <si>
    <t>64,6</t>
  </si>
  <si>
    <t>30,2</t>
  </si>
  <si>
    <t>33,3</t>
  </si>
  <si>
    <t>1,2</t>
  </si>
  <si>
    <t>24,1</t>
  </si>
  <si>
    <t>21,2</t>
  </si>
  <si>
    <t>19,7</t>
  </si>
  <si>
    <t>Tutti i giorni o quasi</t>
  </si>
  <si>
    <t>Qualche giorno a settimana</t>
  </si>
  <si>
    <t>Qualche giorno al mese</t>
  </si>
  <si>
    <t>Solo occasionalmente quando serve</t>
  </si>
  <si>
    <t>96,4</t>
  </si>
  <si>
    <t>94,0</t>
  </si>
  <si>
    <t>95,8</t>
  </si>
  <si>
    <t xml:space="preserve">Trentino-Alto Adige </t>
  </si>
  <si>
    <t>94,5</t>
  </si>
  <si>
    <t>91,2</t>
  </si>
  <si>
    <t>92,7</t>
  </si>
  <si>
    <t>4,4</t>
  </si>
  <si>
    <t>91,8</t>
  </si>
  <si>
    <t>91,9</t>
  </si>
  <si>
    <t>95,7</t>
  </si>
  <si>
    <t>88,8</t>
  </si>
  <si>
    <t>90,0</t>
  </si>
  <si>
    <t>92,4</t>
  </si>
  <si>
    <t>82,9</t>
  </si>
  <si>
    <t>8,9</t>
  </si>
  <si>
    <t>6,3</t>
  </si>
  <si>
    <t>87,7</t>
  </si>
  <si>
    <t>71,5</t>
  </si>
  <si>
    <t>16,1</t>
  </si>
  <si>
    <t>9,1</t>
  </si>
  <si>
    <t>76,8</t>
  </si>
  <si>
    <t>90,3</t>
  </si>
  <si>
    <t>77,7</t>
  </si>
  <si>
    <t>62,0</t>
  </si>
  <si>
    <t>17,8</t>
  </si>
  <si>
    <t>15,7</t>
  </si>
  <si>
    <t>74,1</t>
  </si>
  <si>
    <t xml:space="preserve"> Italia</t>
  </si>
  <si>
    <t>5,2</t>
  </si>
  <si>
    <t>Mattina</t>
  </si>
  <si>
    <t>Pomeriggio</t>
  </si>
  <si>
    <t>Sera</t>
  </si>
  <si>
    <t>Media totale</t>
  </si>
  <si>
    <t>4,48</t>
  </si>
  <si>
    <t>1,02</t>
  </si>
  <si>
    <t>4,38</t>
  </si>
  <si>
    <t>0,58</t>
  </si>
  <si>
    <t>4,44</t>
  </si>
  <si>
    <t>2,56</t>
  </si>
  <si>
    <t>2,57</t>
  </si>
  <si>
    <t>1,09</t>
  </si>
  <si>
    <t>1,04</t>
  </si>
  <si>
    <t>1,27</t>
  </si>
  <si>
    <t>2,04</t>
  </si>
  <si>
    <t>1,33</t>
  </si>
  <si>
    <t>2,33</t>
  </si>
  <si>
    <t>1,25</t>
  </si>
  <si>
    <t>6,02</t>
  </si>
  <si>
    <t>3,17</t>
  </si>
  <si>
    <t>0,53</t>
  </si>
  <si>
    <t>2,28</t>
  </si>
  <si>
    <t>Trentino Alto Adige</t>
  </si>
  <si>
    <t>Impianto centralizzato o autonomo</t>
  </si>
  <si>
    <t>61,3</t>
  </si>
  <si>
    <t>14,2</t>
  </si>
  <si>
    <t>13,0</t>
  </si>
  <si>
    <t>45,1</t>
  </si>
  <si>
    <t>54,9</t>
  </si>
  <si>
    <t>26,8</t>
  </si>
  <si>
    <t>42,6</t>
  </si>
  <si>
    <t>57,4</t>
  </si>
  <si>
    <t>39,7</t>
  </si>
  <si>
    <t>56,0</t>
  </si>
  <si>
    <t>44,0</t>
  </si>
  <si>
    <t>20,0</t>
  </si>
  <si>
    <t>32,5</t>
  </si>
  <si>
    <t>58,2</t>
  </si>
  <si>
    <t>14,6</t>
  </si>
  <si>
    <t>43,2</t>
  </si>
  <si>
    <t>32,1</t>
  </si>
  <si>
    <t>54,5</t>
  </si>
  <si>
    <t>6,4</t>
  </si>
  <si>
    <t>17,3</t>
  </si>
  <si>
    <t>12,2</t>
  </si>
  <si>
    <t>67,2</t>
  </si>
  <si>
    <t>33,9</t>
  </si>
  <si>
    <t>12,9</t>
  </si>
  <si>
    <t>45,6</t>
  </si>
  <si>
    <t>54,4</t>
  </si>
  <si>
    <t>28,5</t>
  </si>
  <si>
    <t>42,8</t>
  </si>
  <si>
    <t>57,2</t>
  </si>
  <si>
    <t>18,2</t>
  </si>
  <si>
    <t>22,5</t>
  </si>
  <si>
    <t>62,4</t>
  </si>
  <si>
    <t>29,8</t>
  </si>
  <si>
    <t>46,3</t>
  </si>
  <si>
    <t>16,9</t>
  </si>
  <si>
    <t>43,8</t>
  </si>
  <si>
    <t>56,2</t>
  </si>
  <si>
    <t>13,6</t>
  </si>
  <si>
    <t>10,2</t>
  </si>
  <si>
    <t>59,2</t>
  </si>
  <si>
    <t>21,4</t>
  </si>
  <si>
    <t>13,4</t>
  </si>
  <si>
    <t>60,3</t>
  </si>
  <si>
    <t>27,5</t>
  </si>
  <si>
    <t>19,3</t>
  </si>
  <si>
    <t>22,0</t>
  </si>
  <si>
    <t>64,8</t>
  </si>
  <si>
    <t>21,7</t>
  </si>
  <si>
    <t>71,2</t>
  </si>
  <si>
    <t>21,3</t>
  </si>
  <si>
    <t>48,6</t>
  </si>
  <si>
    <t>51,4</t>
  </si>
  <si>
    <t>43,1</t>
  </si>
  <si>
    <t>56,9</t>
  </si>
  <si>
    <t xml:space="preserve">Impianto centralizzato </t>
  </si>
  <si>
    <t xml:space="preserve">Impianto autonomo </t>
  </si>
  <si>
    <t xml:space="preserve">Scaldabagni/scaldacqua </t>
  </si>
  <si>
    <t>Elettrici</t>
  </si>
  <si>
    <t>A metano</t>
  </si>
  <si>
    <t>Ad altre fonti</t>
  </si>
  <si>
    <t>83,9</t>
  </si>
  <si>
    <t>26,0</t>
  </si>
  <si>
    <t>71,8</t>
  </si>
  <si>
    <t>66,8</t>
  </si>
  <si>
    <t>Energia solare</t>
  </si>
  <si>
    <t>73,3</t>
  </si>
  <si>
    <t>11,2</t>
  </si>
  <si>
    <t>26,6</t>
  </si>
  <si>
    <t>24,4</t>
  </si>
  <si>
    <t>86,1</t>
  </si>
  <si>
    <t>7,0</t>
  </si>
  <si>
    <t>52,7</t>
  </si>
  <si>
    <t>17,4</t>
  </si>
  <si>
    <t>16,0</t>
  </si>
  <si>
    <t>5,9</t>
  </si>
  <si>
    <t>81,6</t>
  </si>
  <si>
    <t>9,2</t>
  </si>
  <si>
    <t>88,3</t>
  </si>
  <si>
    <t>24,3</t>
  </si>
  <si>
    <t>82,8</t>
  </si>
  <si>
    <t>79,2</t>
  </si>
  <si>
    <t>60,7</t>
  </si>
  <si>
    <t>71,0</t>
  </si>
  <si>
    <t>11,0</t>
  </si>
  <si>
    <t>36,4</t>
  </si>
  <si>
    <r>
      <t xml:space="preserve">Presenza di impianti ausiliari </t>
    </r>
    <r>
      <rPr>
        <b/>
        <i/>
        <sz val="10"/>
        <color theme="1"/>
        <rFont val="Times New Roman"/>
        <family val="1"/>
      </rPr>
      <t>(per 100 famiglie)</t>
    </r>
  </si>
  <si>
    <t>96,7</t>
  </si>
  <si>
    <t>98,1</t>
  </si>
  <si>
    <t>96,0</t>
  </si>
  <si>
    <t>93,1</t>
  </si>
  <si>
    <t>98,8</t>
  </si>
  <si>
    <t>96,8</t>
  </si>
  <si>
    <t>95,9</t>
  </si>
  <si>
    <t>98,4</t>
  </si>
  <si>
    <t>97,3</t>
  </si>
  <si>
    <t>97,5</t>
  </si>
  <si>
    <t>96,5</t>
  </si>
  <si>
    <t>97,0</t>
  </si>
  <si>
    <t>95,0</t>
  </si>
  <si>
    <t xml:space="preserve">Italia </t>
  </si>
  <si>
    <t>Sistema di condizionamento  centralizzato o autonomo</t>
  </si>
  <si>
    <t>Condizionatori fissi o portatili (solo raffreddamento)</t>
  </si>
  <si>
    <t>Climatizzatori caldo/freddo fissi o portatili (a pompa di calore)</t>
  </si>
  <si>
    <t>86,7</t>
  </si>
  <si>
    <t>98,5</t>
  </si>
  <si>
    <t>29,7</t>
  </si>
  <si>
    <t>70,3</t>
  </si>
  <si>
    <t>93,8</t>
  </si>
  <si>
    <t>93,9</t>
  </si>
  <si>
    <t>93,7</t>
  </si>
  <si>
    <t>54,7</t>
  </si>
  <si>
    <t>29,3</t>
  </si>
  <si>
    <t>78,1</t>
  </si>
  <si>
    <t>20,1</t>
  </si>
  <si>
    <t>79,9</t>
  </si>
  <si>
    <t>72,2</t>
  </si>
  <si>
    <t>86,6</t>
  </si>
  <si>
    <t>88,5</t>
  </si>
  <si>
    <t>64,1</t>
  </si>
  <si>
    <t>18,4</t>
  </si>
  <si>
    <t>47,5</t>
  </si>
  <si>
    <t>52,5</t>
  </si>
  <si>
    <t>29,4</t>
  </si>
  <si>
    <t>27,1</t>
  </si>
  <si>
    <t>37,5</t>
  </si>
  <si>
    <t>39,0</t>
  </si>
  <si>
    <t>19,6</t>
  </si>
  <si>
    <t>55,2</t>
  </si>
  <si>
    <t>28,1</t>
  </si>
  <si>
    <t>15,6</t>
  </si>
  <si>
    <t>51,9</t>
  </si>
  <si>
    <t>23,1</t>
  </si>
  <si>
    <t>26,2</t>
  </si>
  <si>
    <t>40,5</t>
  </si>
  <si>
    <t>25,5</t>
  </si>
  <si>
    <t>25,9</t>
  </si>
  <si>
    <t>24,2</t>
  </si>
  <si>
    <t>28,4</t>
  </si>
  <si>
    <t>31,4</t>
  </si>
  <si>
    <t>24,8</t>
  </si>
  <si>
    <t>39,4</t>
  </si>
  <si>
    <t>22,2</t>
  </si>
  <si>
    <t>21,5</t>
  </si>
  <si>
    <t>7,8</t>
  </si>
  <si>
    <t>35,0</t>
  </si>
  <si>
    <t>25,2</t>
  </si>
  <si>
    <t>33,1</t>
  </si>
  <si>
    <t>30,5</t>
  </si>
  <si>
    <t>38,3</t>
  </si>
  <si>
    <t>35,7</t>
  </si>
  <si>
    <t>20,9</t>
  </si>
  <si>
    <t>11,3</t>
  </si>
  <si>
    <t>29,1</t>
  </si>
  <si>
    <t>36,3</t>
  </si>
  <si>
    <t>29,9</t>
  </si>
  <si>
    <t>39,6</t>
  </si>
  <si>
    <t>35,6</t>
  </si>
  <si>
    <t>10,0</t>
  </si>
  <si>
    <t>11,8</t>
  </si>
  <si>
    <t>40,0</t>
  </si>
  <si>
    <t>29,2</t>
  </si>
  <si>
    <t>24,5</t>
  </si>
  <si>
    <t>Notte</t>
  </si>
  <si>
    <t>2,27</t>
  </si>
  <si>
    <t>5,36</t>
  </si>
  <si>
    <t>0,35</t>
  </si>
  <si>
    <t>2,30</t>
  </si>
  <si>
    <t>1,45</t>
  </si>
  <si>
    <t>4,51</t>
  </si>
  <si>
    <t>3,07</t>
  </si>
  <si>
    <t>5,08</t>
  </si>
  <si>
    <t>1,06</t>
  </si>
  <si>
    <t>1,39</t>
  </si>
  <si>
    <t>0,39</t>
  </si>
  <si>
    <t>0,38</t>
  </si>
  <si>
    <t>4,13</t>
  </si>
  <si>
    <t>0,42</t>
  </si>
  <si>
    <t>2,25</t>
  </si>
  <si>
    <t>5,35</t>
  </si>
  <si>
    <t>2,48</t>
  </si>
  <si>
    <t>1,46</t>
  </si>
  <si>
    <t>5,32</t>
  </si>
  <si>
    <t>0,31</t>
  </si>
  <si>
    <t>1,56</t>
  </si>
  <si>
    <t>2,08</t>
  </si>
  <si>
    <t>4,35</t>
  </si>
  <si>
    <t>0,40</t>
  </si>
  <si>
    <t>2,45</t>
  </si>
  <si>
    <t>5,10</t>
  </si>
  <si>
    <t>2,12</t>
  </si>
  <si>
    <t>4,14</t>
  </si>
  <si>
    <t>0,29</t>
  </si>
  <si>
    <t>2,17</t>
  </si>
  <si>
    <t>3,48</t>
  </si>
  <si>
    <t>0,32</t>
  </si>
  <si>
    <t>1,16</t>
  </si>
  <si>
    <t>4,00</t>
  </si>
  <si>
    <t>2,32</t>
  </si>
  <si>
    <t>4,28</t>
  </si>
  <si>
    <t>0,45</t>
  </si>
  <si>
    <t>2,10</t>
  </si>
  <si>
    <t>1,41</t>
  </si>
  <si>
    <t>4,36</t>
  </si>
  <si>
    <t>1,32</t>
  </si>
  <si>
    <t>0,28</t>
  </si>
  <si>
    <t>0,41</t>
  </si>
  <si>
    <t>1,20</t>
  </si>
  <si>
    <t>4,32</t>
  </si>
  <si>
    <t>4,10</t>
  </si>
  <si>
    <t>2,19</t>
  </si>
  <si>
    <t>1,29</t>
  </si>
  <si>
    <t>4,17</t>
  </si>
  <si>
    <t>2,15</t>
  </si>
  <si>
    <t>4,58</t>
  </si>
  <si>
    <t>2,29</t>
  </si>
  <si>
    <t>Sistema di condizionamento centralizzato o autonomo</t>
  </si>
  <si>
    <t>1,03</t>
  </si>
  <si>
    <t>5,19</t>
  </si>
  <si>
    <t>0,36</t>
  </si>
  <si>
    <t>2,26</t>
  </si>
  <si>
    <t xml:space="preserve">Climatizzatori caldo/freddo fissi o portatili (a pompa di calore) </t>
  </si>
  <si>
    <t>Famiglie utilizzatrici (per 100 famiglie)</t>
  </si>
  <si>
    <t>38,4</t>
  </si>
  <si>
    <t>LEGNA</t>
  </si>
  <si>
    <t>PELLETS</t>
  </si>
  <si>
    <t>Spesa delle famiglie che hanno interamente acquistato la legna (migliaia di Euro)</t>
  </si>
  <si>
    <t>Spesa totale                   (migliaia di Euro)</t>
  </si>
  <si>
    <t>Tutta acquistata</t>
  </si>
  <si>
    <t>Autoprodotta/recuperata per:</t>
  </si>
  <si>
    <t>Tutta autoprodotta</t>
  </si>
  <si>
    <t>Meno di un quarto</t>
  </si>
  <si>
    <t>Da un quarto a meno della metà</t>
  </si>
  <si>
    <t>Da circa metà a quasi tutta</t>
  </si>
  <si>
    <t>34,6</t>
  </si>
  <si>
    <t>37,9</t>
  </si>
  <si>
    <t>48,5</t>
  </si>
  <si>
    <t>50,1</t>
  </si>
  <si>
    <t>50,6</t>
  </si>
  <si>
    <t>49,7</t>
  </si>
  <si>
    <t>37,1</t>
  </si>
  <si>
    <t>48,0</t>
  </si>
  <si>
    <t>48,8</t>
  </si>
  <si>
    <t>31,0</t>
  </si>
  <si>
    <t>63,7</t>
  </si>
  <si>
    <t>41,0</t>
  </si>
  <si>
    <t>40,4</t>
  </si>
  <si>
    <t>54,0</t>
  </si>
  <si>
    <t>47,9</t>
  </si>
  <si>
    <t>47,2</t>
  </si>
  <si>
    <t>47,1</t>
  </si>
  <si>
    <t>42,2</t>
  </si>
  <si>
    <t>38,5</t>
  </si>
  <si>
    <t>44,9</t>
  </si>
  <si>
    <t>55,4</t>
  </si>
  <si>
    <t>9,5</t>
  </si>
  <si>
    <t>86,9</t>
  </si>
  <si>
    <t>97,8</t>
  </si>
  <si>
    <t>89,0</t>
  </si>
  <si>
    <t>97,1</t>
  </si>
  <si>
    <t>90,9</t>
  </si>
  <si>
    <t>24,6</t>
  </si>
  <si>
    <t>69,3</t>
  </si>
  <si>
    <t>91,7</t>
  </si>
  <si>
    <t>94,9</t>
  </si>
  <si>
    <t>94,8</t>
  </si>
  <si>
    <t>94,2</t>
  </si>
  <si>
    <t>84,8</t>
  </si>
  <si>
    <t>79,0</t>
  </si>
  <si>
    <t>97,6</t>
  </si>
  <si>
    <t>81,4</t>
  </si>
  <si>
    <t>87,6</t>
  </si>
  <si>
    <t>15,1</t>
  </si>
  <si>
    <t>87,5</t>
  </si>
  <si>
    <t>72,8</t>
  </si>
  <si>
    <t>55,3</t>
  </si>
  <si>
    <t>81,0</t>
  </si>
  <si>
    <t>23,0</t>
  </si>
  <si>
    <t>85,6</t>
  </si>
  <si>
    <t>77,4</t>
  </si>
  <si>
    <t>78,9</t>
  </si>
  <si>
    <t>70,9</t>
  </si>
  <si>
    <t>28,3</t>
  </si>
  <si>
    <t>57,8</t>
  </si>
  <si>
    <t>27,0</t>
  </si>
  <si>
    <t>81,9</t>
  </si>
  <si>
    <t>69,6</t>
  </si>
  <si>
    <t>29,6</t>
  </si>
  <si>
    <t>74,2</t>
  </si>
  <si>
    <t>25,3</t>
  </si>
  <si>
    <t>62,8</t>
  </si>
  <si>
    <t>64,7</t>
  </si>
  <si>
    <t>92,2</t>
  </si>
  <si>
    <t>85,2</t>
  </si>
  <si>
    <t>84,2</t>
  </si>
  <si>
    <t>12,8</t>
  </si>
  <si>
    <t>Quercia</t>
  </si>
  <si>
    <t>Faggio</t>
  </si>
  <si>
    <t>Frassino, betulla, castagno, pioppo</t>
  </si>
  <si>
    <t>Carpino, acacia, platano, eucalipto, Abete, larice, cipresso</t>
  </si>
  <si>
    <t>Ulivo o alberi da frutto</t>
  </si>
  <si>
    <t>Altro</t>
  </si>
  <si>
    <t>18,0</t>
  </si>
  <si>
    <t>27,9</t>
  </si>
  <si>
    <t>18,3</t>
  </si>
  <si>
    <t>12,6</t>
  </si>
  <si>
    <t>16,6</t>
  </si>
  <si>
    <t>18,5</t>
  </si>
  <si>
    <t>32,2</t>
  </si>
  <si>
    <t>16,2</t>
  </si>
  <si>
    <t>36,1</t>
  </si>
  <si>
    <t>10,4</t>
  </si>
  <si>
    <t>46,4</t>
  </si>
  <si>
    <t>15,8</t>
  </si>
  <si>
    <t>13,9</t>
  </si>
  <si>
    <t>35,5</t>
  </si>
  <si>
    <t>21,0</t>
  </si>
  <si>
    <t>58,7</t>
  </si>
  <si>
    <t>47,3</t>
  </si>
  <si>
    <t>10,8</t>
  </si>
  <si>
    <t>73,4</t>
  </si>
  <si>
    <t>37,7</t>
  </si>
  <si>
    <t>19,4</t>
  </si>
  <si>
    <t>Lampadine a risparmio energetico</t>
  </si>
  <si>
    <t>Lampadine tradizionali</t>
  </si>
  <si>
    <t>Totale lampadine</t>
  </si>
  <si>
    <t>Meno di 4 ore al giorno</t>
  </si>
  <si>
    <t>Da 4 a 12 ore al giorno</t>
  </si>
  <si>
    <t>Più di 12 ore al giorno</t>
  </si>
  <si>
    <t>Totale a risparmio energetico</t>
  </si>
  <si>
    <t>Totale tradizionali</t>
  </si>
  <si>
    <t>69,2</t>
  </si>
  <si>
    <t>30,8</t>
  </si>
  <si>
    <t>70,5</t>
  </si>
  <si>
    <t>65,8</t>
  </si>
  <si>
    <t>59,4</t>
  </si>
  <si>
    <t>72,1</t>
  </si>
  <si>
    <t>29,0</t>
  </si>
  <si>
    <t>65,2</t>
  </si>
  <si>
    <t>76,2</t>
  </si>
  <si>
    <t>23,8</t>
  </si>
  <si>
    <t>75,3</t>
  </si>
  <si>
    <t>24,7</t>
  </si>
  <si>
    <t>68,5</t>
  </si>
  <si>
    <t>75,0</t>
  </si>
  <si>
    <t>73,0</t>
  </si>
  <si>
    <t>79,5</t>
  </si>
  <si>
    <t>20,5</t>
  </si>
  <si>
    <t>69,5</t>
  </si>
  <si>
    <t>73,2</t>
  </si>
  <si>
    <t>23,2</t>
  </si>
  <si>
    <t>Frigorifero</t>
  </si>
  <si>
    <t>Freezer</t>
  </si>
  <si>
    <t>Lavatrice</t>
  </si>
  <si>
    <t>Lavastoviglie</t>
  </si>
  <si>
    <t>99,6</t>
  </si>
  <si>
    <t>44,2</t>
  </si>
  <si>
    <t>98,9</t>
  </si>
  <si>
    <t>42,7</t>
  </si>
  <si>
    <t>49,0</t>
  </si>
  <si>
    <t>99,9</t>
  </si>
  <si>
    <t>98,3</t>
  </si>
  <si>
    <t>53,3</t>
  </si>
  <si>
    <t>98,2</t>
  </si>
  <si>
    <t>95,6</t>
  </si>
  <si>
    <t>50,5</t>
  </si>
  <si>
    <t>95,2</t>
  </si>
  <si>
    <t>99,2</t>
  </si>
  <si>
    <t>95,1</t>
  </si>
  <si>
    <t>54,8</t>
  </si>
  <si>
    <t>42,5</t>
  </si>
  <si>
    <t>50,8</t>
  </si>
  <si>
    <t>20,4</t>
  </si>
  <si>
    <t>99,4</t>
  </si>
  <si>
    <t>25,8</t>
  </si>
  <si>
    <t>20,3</t>
  </si>
  <si>
    <t>12,5</t>
  </si>
  <si>
    <t>48,7</t>
  </si>
  <si>
    <t>95,3</t>
  </si>
  <si>
    <t>96,2</t>
  </si>
  <si>
    <t>39,3</t>
  </si>
  <si>
    <t>Tabella 28 -  Spese (a) delle famiglie per consumi energetici per fonte e per regione (migliaia di euro)</t>
  </si>
  <si>
    <t>62,9</t>
  </si>
  <si>
    <t>22,3</t>
  </si>
  <si>
    <t>19,9</t>
  </si>
  <si>
    <t>55,6</t>
  </si>
  <si>
    <t>14,9</t>
  </si>
  <si>
    <t>31,7</t>
  </si>
  <si>
    <t>34,4</t>
  </si>
  <si>
    <t>31,6</t>
  </si>
  <si>
    <t>44,5</t>
  </si>
  <si>
    <t>19,8</t>
  </si>
  <si>
    <t>55,7</t>
  </si>
  <si>
    <t>73,8</t>
  </si>
  <si>
    <t>79,7</t>
  </si>
  <si>
    <t>7,4</t>
  </si>
  <si>
    <t>66,7</t>
  </si>
  <si>
    <t>64,4</t>
  </si>
  <si>
    <t>40,7</t>
  </si>
  <si>
    <t>67,3</t>
  </si>
  <si>
    <t>16,3</t>
  </si>
  <si>
    <t>60,4</t>
  </si>
  <si>
    <t>70,4</t>
  </si>
  <si>
    <t>26,4</t>
  </si>
  <si>
    <t>64,2</t>
  </si>
  <si>
    <t>76,4</t>
  </si>
  <si>
    <t>90,6</t>
  </si>
  <si>
    <t>68,3</t>
  </si>
  <si>
    <t>85,3</t>
  </si>
  <si>
    <t>85,8</t>
  </si>
  <si>
    <t>82,3</t>
  </si>
  <si>
    <t>91,4</t>
  </si>
  <si>
    <t>67,7</t>
  </si>
  <si>
    <t>88,6</t>
  </si>
  <si>
    <t>84,6</t>
  </si>
  <si>
    <t>98,7</t>
  </si>
  <si>
    <t>13,2</t>
  </si>
  <si>
    <t>84,5</t>
  </si>
  <si>
    <t>65,3</t>
  </si>
  <si>
    <t>97,7</t>
  </si>
  <si>
    <t>61,7</t>
  </si>
  <si>
    <t>34,9</t>
  </si>
  <si>
    <t>34,1</t>
  </si>
  <si>
    <t>80,8</t>
  </si>
  <si>
    <t>78,2</t>
  </si>
  <si>
    <t>71,9</t>
  </si>
  <si>
    <t>23,5</t>
  </si>
  <si>
    <t>75,6</t>
  </si>
  <si>
    <t>80,1</t>
  </si>
  <si>
    <t>68,8</t>
  </si>
  <si>
    <t>21,8</t>
  </si>
  <si>
    <t>82,4</t>
  </si>
  <si>
    <t>68,1</t>
  </si>
  <si>
    <t>È  indicata la linea ( - ) quando il fenomeno non esiste oppure esiste e viene rilevato, ma i casi non si sono verificati</t>
  </si>
  <si>
    <t>Sono indicati i due puntini ( .. ) quando l'esiguità del fenomeno rende i valori calcolati non significativi</t>
  </si>
  <si>
    <t>(a) I dati si riferisono al numero di famiglie utilizzatrici e ai consumi degli ultimi dodici mesi</t>
  </si>
  <si>
    <t>(a)   I dati si riferiscono alle spese degli ultimi dodici mesi</t>
  </si>
  <si>
    <t>71,6</t>
  </si>
  <si>
    <t>13,5</t>
  </si>
  <si>
    <t>25,6</t>
  </si>
  <si>
    <t>85,1</t>
  </si>
  <si>
    <t>71,7</t>
  </si>
  <si>
    <t>83,5</t>
  </si>
  <si>
    <t>27,4</t>
  </si>
  <si>
    <t>26,7</t>
  </si>
  <si>
    <t>82,7</t>
  </si>
  <si>
    <t>87,3</t>
  </si>
  <si>
    <t>72,5</t>
  </si>
  <si>
    <t>74,8</t>
  </si>
  <si>
    <t>89,3</t>
  </si>
  <si>
    <t>85,5</t>
  </si>
  <si>
    <t>75,9</t>
  </si>
  <si>
    <t>72,9</t>
  </si>
  <si>
    <t>89,5</t>
  </si>
  <si>
    <t>73,5</t>
  </si>
  <si>
    <t>87,9</t>
  </si>
  <si>
    <t>89,4</t>
  </si>
  <si>
    <t>74,9</t>
  </si>
  <si>
    <t>22,4</t>
  </si>
  <si>
    <t>90,1</t>
  </si>
  <si>
    <t>72,6</t>
  </si>
  <si>
    <t>93,4</t>
  </si>
  <si>
    <r>
      <t>Totale</t>
    </r>
    <r>
      <rPr>
        <sz val="8"/>
        <color theme="1"/>
        <rFont val="Times New Roman"/>
        <family val="1"/>
      </rPr>
      <t xml:space="preserve">  </t>
    </r>
    <r>
      <rPr>
        <i/>
        <sz val="8"/>
        <color theme="1"/>
        <rFont val="Times New Roman"/>
        <family val="1"/>
      </rPr>
      <t>(per 100 famiglie)</t>
    </r>
  </si>
  <si>
    <r>
      <t xml:space="preserve">Assenza </t>
    </r>
    <r>
      <rPr>
        <i/>
        <sz val="10"/>
        <color theme="1"/>
        <rFont val="Times New Roman"/>
        <family val="1"/>
      </rPr>
      <t>(per 100 famiglie)</t>
    </r>
  </si>
  <si>
    <t>Camini o stufe tradizionali (b)</t>
  </si>
  <si>
    <t>Camini o stufe innovativi (c )</t>
  </si>
  <si>
    <r>
      <t>Totale</t>
    </r>
    <r>
      <rPr>
        <i/>
        <sz val="10"/>
        <color theme="1"/>
        <rFont val="Times New Roman"/>
        <family val="1"/>
      </rPr>
      <t xml:space="preserve"> (per 100 famiglie)</t>
    </r>
  </si>
  <si>
    <r>
      <t xml:space="preserve">Assenza </t>
    </r>
    <r>
      <rPr>
        <i/>
        <sz val="10"/>
        <color theme="1"/>
        <rFont val="Times New Roman"/>
        <family val="1"/>
      </rPr>
      <t xml:space="preserve"> (per 100 famiglie)</t>
    </r>
  </si>
  <si>
    <r>
      <t xml:space="preserve">Totale </t>
    </r>
    <r>
      <rPr>
        <i/>
        <sz val="10"/>
        <color theme="1"/>
        <rFont val="Times New Roman"/>
        <family val="1"/>
      </rPr>
      <t>(per 100 famiglie)</t>
    </r>
  </si>
  <si>
    <t>RIPARTIZIONE TERRITORIALE</t>
  </si>
  <si>
    <t>Nord - Ovest</t>
  </si>
  <si>
    <t>Nord - Est</t>
  </si>
  <si>
    <t>Centro</t>
  </si>
  <si>
    <t>Mezzogiorno</t>
  </si>
  <si>
    <t>REGIONE</t>
  </si>
  <si>
    <t>33,5</t>
  </si>
  <si>
    <t>47,7</t>
  </si>
  <si>
    <t>31,8</t>
  </si>
  <si>
    <t>47,4</t>
  </si>
  <si>
    <t>33,7</t>
  </si>
  <si>
    <t>Spesa totale 
(migliaia di Euro)</t>
  </si>
  <si>
    <t>34,7</t>
  </si>
  <si>
    <t>51,2</t>
  </si>
  <si>
    <t>41,6</t>
  </si>
  <si>
    <t>18,6</t>
  </si>
  <si>
    <t>16,5</t>
  </si>
  <si>
    <t>13,7</t>
  </si>
  <si>
    <t>73,1</t>
  </si>
  <si>
    <t>88,7</t>
  </si>
  <si>
    <t>14,0</t>
  </si>
  <si>
    <t>85,4</t>
  </si>
  <si>
    <t>84,1</t>
  </si>
  <si>
    <t>43,5</t>
  </si>
  <si>
    <t>46,9</t>
  </si>
  <si>
    <t>Apparecchi singoli</t>
  </si>
  <si>
    <t>TIPOLOGIA DI IMPIANTO UNICO O PREVALENTE</t>
  </si>
  <si>
    <t>45,8  (b)</t>
  </si>
  <si>
    <t xml:space="preserve"> </t>
  </si>
  <si>
    <t>Riscaldamento acqua</t>
  </si>
  <si>
    <t>Scaldabagni o altri apparecchi fissi</t>
  </si>
  <si>
    <t>Consumi (in tonnellate)</t>
  </si>
  <si>
    <t>Consumi medi (in tonnellate) per famiglia</t>
  </si>
  <si>
    <t>TIPOLOGIA COMUNALE</t>
  </si>
  <si>
    <t>Comune centro dell'area metropolitana;</t>
  </si>
  <si>
    <t>Comuni della periferia dell'area metropolitana ;</t>
  </si>
  <si>
    <t>Comuni con più di 50.000 abitanti;</t>
  </si>
  <si>
    <t>Comuni di montagna con n. abitanti fino a 50.000;</t>
  </si>
  <si>
    <t>Comuni di  non di montagna con n. abitanti fino a 50.000;</t>
  </si>
  <si>
    <t>Spesa media effettiva (b)</t>
  </si>
  <si>
    <t>Legna (c)</t>
  </si>
  <si>
    <t>Pellets</t>
  </si>
  <si>
    <t>Italia Spesa mediana</t>
  </si>
  <si>
    <t>Italia Spesa media</t>
  </si>
  <si>
    <t>(a) I dati si riferiscono alle spese degli ultimi dodici mesi.</t>
  </si>
  <si>
    <t>(b) La spesa media effettiva è calcolata dividendo la spesa totale delle famiglie per ciascuna fonte energetica per il numero di famiglie che l'hanno effettivamente acquistata</t>
  </si>
  <si>
    <t>(c) A differenza delle altre fonti energetiche, i dati sulle spese per la legna non si riferiscono alla totalità dei consumi, ma alla sola quota derivante dall'acquisto.</t>
  </si>
  <si>
    <r>
      <t>(a) Sono escluse le famiglie che non hanno saputo indicare l'anno di costruzione (pari a 4,2%), o il materiale di rivestimento esterno dell'abitazione (pari a 4,6</t>
    </r>
    <r>
      <rPr>
        <sz val="8"/>
        <color indexed="8"/>
        <rFont val="Times New Roman"/>
        <family val="1"/>
      </rPr>
      <t>%)</t>
    </r>
  </si>
  <si>
    <t>(b) Comprende il cherosene</t>
  </si>
  <si>
    <t xml:space="preserve">(a) Sono escluse le famiglie che non hanno saputo indicare la fonte di alimentazione dell'impianto, </t>
  </si>
  <si>
    <t>pari a 0,4% per il riscaldamento dell'abitazione e 0,2% per il riscaldamento dell'acqua.</t>
  </si>
  <si>
    <t>Tabella 1 - Famiglie (a) per tipologia di rivestimento esterno dell’abitazione, per classe di anno di costruzione e tipologia dell’abitazione, per 100 famiglie che l'hanno indicata</t>
  </si>
  <si>
    <t>Tabella 2 - Famiglie per presenza/assenza e tipologia di isolamento termico dell’abitazione, per classi di anno di costruzione e tipologia di abitazione, composizione percentuale</t>
  </si>
  <si>
    <t>Tabella 6 - Famiglie per frequenza di utilizzo dell'impianto unico o prevalente di riscaldamento dell'abitazione durante i mesi invernali, ripartizione e regione, composizione percentuale</t>
  </si>
  <si>
    <t>Tabella 9 - Famiglie per presenza/assenza e tipologia di impianto ausiliario di riscaldamento dell'abitazione, ripartizione e regione, composizione percentuale e per 100 famiglie</t>
  </si>
  <si>
    <t>Tabella 10 - Famiglie per presenza/assenza e tipologia di impianto unico o prevalente per il riscaldamento dell’acqua, ripartizione e regione, composizione percentuale</t>
  </si>
  <si>
    <t>Tabella 12 - Famiglie per fonte di alimentazione dell’impianto unico o prevalente di riscaldamento dell'acqua, ripartizione e regione, composizione percentuale</t>
  </si>
  <si>
    <t>Tabella 13 - Famiglie per presenza/assenza di impianto ausiliario di riscaldamento dell'acqua, ripartizione e regione, composizione percentuale e per 100 famiglie</t>
  </si>
  <si>
    <t>Tabella 14 - Famiglie per presenza/assenza e tipologia di impianto unico o prevalente per il condizionamento dell'aria, ripartizione e regione, composizione percentuale</t>
  </si>
  <si>
    <t>Tabella  17 - Famiglie utilizzatrici (a) di legna e pellets (per 100 famiglie) e quantità medie e totali (tonnellate) utilizzate per ripartizione e regione</t>
  </si>
  <si>
    <t>Tabella 18 - Spese (a) delle famiglie per legna e pellets per ripartizione e regione, migliaia di Euro</t>
  </si>
  <si>
    <t>Tabella 22 - Lampadine per tipologia e numero di ore di accensione, per ripartizione e regione, composizione percentuale</t>
  </si>
  <si>
    <t>Riscaldamento abitazione</t>
  </si>
  <si>
    <t>Frequenza utilizzo riscaldamento abitazione</t>
  </si>
  <si>
    <t>Fascia oraria</t>
  </si>
  <si>
    <t>Tipologia di impianto</t>
  </si>
  <si>
    <t>Tabella 3 - Famiglie per presenza/assenza e tipologia di impianto unico o prevalente di riscaldamento dell'abitazione, per ripartizione e regione, composizione percentuale</t>
  </si>
  <si>
    <r>
      <t xml:space="preserve">Tabella 7 - Numero medio di ore di accensione </t>
    </r>
    <r>
      <rPr>
        <b/>
        <i/>
        <sz val="12"/>
        <rFont val="Times New Roman"/>
        <family val="1"/>
      </rPr>
      <t>(a)</t>
    </r>
    <r>
      <rPr>
        <b/>
        <i/>
        <sz val="12"/>
        <color rgb="FFFF0000"/>
        <rFont val="Times New Roman"/>
        <family val="1"/>
      </rPr>
      <t xml:space="preserve"> </t>
    </r>
    <r>
      <rPr>
        <b/>
        <i/>
        <sz val="12"/>
        <color theme="1"/>
        <rFont val="Times New Roman"/>
        <family val="1"/>
      </rPr>
      <t>dell'impianto unico o prevalente di riscaldamento in una giornata invernale media per fascia oraria, ripartizione e regione</t>
    </r>
  </si>
  <si>
    <t>Condizionamento</t>
  </si>
  <si>
    <t>Frequenza utilizzo condizionamento</t>
  </si>
  <si>
    <r>
      <t xml:space="preserve">Tabella 15 - Famiglie per frequenza di utilizzo dell'impianto unico o prevalente di condizionamento </t>
    </r>
    <r>
      <rPr>
        <b/>
        <sz val="8"/>
        <color theme="1"/>
        <rFont val="Times New Roman"/>
        <family val="1"/>
      </rPr>
      <t> </t>
    </r>
    <r>
      <rPr>
        <b/>
        <i/>
        <sz val="12"/>
        <color theme="1"/>
        <rFont val="Times New Roman"/>
        <family val="1"/>
      </rPr>
      <t>dell'aria durante i mesi estivi, ripartizione e regione, composizione percentuale</t>
    </r>
  </si>
  <si>
    <t>TIPOLOGIA DI IMPIANTO</t>
  </si>
  <si>
    <t>Canale di approvigionamento della legna</t>
  </si>
  <si>
    <t>Tipologia di legna</t>
  </si>
  <si>
    <t>Elettrodomestici</t>
  </si>
  <si>
    <t>Tipologia di lampadine</t>
  </si>
  <si>
    <t>Altri apparecchi (d)</t>
  </si>
  <si>
    <t>Altri apparecchi (e)</t>
  </si>
  <si>
    <t>82,5</t>
  </si>
  <si>
    <t>36,9</t>
  </si>
  <si>
    <t>93,6</t>
  </si>
  <si>
    <t>28,7</t>
  </si>
  <si>
    <t>12,7</t>
  </si>
  <si>
    <t>50,7</t>
  </si>
  <si>
    <t>32,7</t>
  </si>
  <si>
    <t>49,3</t>
  </si>
  <si>
    <t>di cui: Scaldabagni/               scaldacqua</t>
  </si>
  <si>
    <r>
      <t xml:space="preserve">Presenza impianti ausiliari                                             </t>
    </r>
    <r>
      <rPr>
        <b/>
        <i/>
        <sz val="10"/>
        <color theme="1"/>
        <rFont val="Times New Roman"/>
        <family val="1"/>
      </rPr>
      <t>(per 100 famiglie)</t>
    </r>
  </si>
  <si>
    <t>Tabella 8 - Numero medio di ore di accensione (a) dell'impianto unico o prevalente di riscaldamento in una giornata invernale media per tipologia di impianto, ripartizione e regione</t>
  </si>
  <si>
    <t>Asciugatrice (a)</t>
  </si>
  <si>
    <t>Tabella 5 - Famiglie (a) per fonte di alimentazione dell’impianto unico o prevalente di riscaldamento dell'abitazione, per ripartizione e regione, composizione percentuale</t>
  </si>
  <si>
    <t xml:space="preserve">(a) Sono escluse le famiglie che non hanno saputo indicare la fonte di alimentazione dell'impianto pari a 0,4% </t>
  </si>
  <si>
    <t>Totale stesso impianto</t>
  </si>
  <si>
    <t>Stesso impianto riscaldamento acqua e abitazione (per 100 famiglie)</t>
  </si>
  <si>
    <t>Tabella 16 - Numero medio di ore di accensione (a) dell'impianto unico o prevalente di condizionamento in una giornata estiva media per fascia oraria, ripartizione e regione</t>
  </si>
  <si>
    <t xml:space="preserve">Tabella 23 - Famiglie che posseggono elettrodomestici effettivamente utilizzati, per tipologia di elettrodomestici, per ripartizione e regione, per 100 famiglie </t>
  </si>
  <si>
    <t>(a) Sono comprese le sole macchine per l'asciugatura del bucato, ad esclusione delle lavatrici che comprendono la funzione di asciugatura</t>
  </si>
  <si>
    <t>Fonte energetica</t>
  </si>
  <si>
    <t>(b) I dati si riferiscono alla totalità dei consumi di pellets e alla sola quota di consumi di legna derivanti dall'acquisto</t>
  </si>
  <si>
    <t>Legna e pellets (b)</t>
  </si>
  <si>
    <t>(a) Il numero medio di ore di accensione quotidina è calcolato con riferimento alle sole famiglie che utilizzano l'impianto  "Tutti i giorni o quasi" o "Qualche giorno a settimana".</t>
  </si>
  <si>
    <t>(d)  Comprende scaldabagni/scaldacqua, caldaie collegate ai termosifoni e apparecchi per cucinare</t>
  </si>
  <si>
    <t>(a) I dati si riferiscono ai consumi degli ultimi dodici mesi</t>
  </si>
  <si>
    <t>Tabella 25 - Spesa (a) media effettiva e mediana delle famiglie per consumi energetici per fonte, ripartizione e regione (valori in euro)</t>
  </si>
  <si>
    <r>
      <t>(b)   S</t>
    </r>
    <r>
      <rPr>
        <sz val="8"/>
        <color indexed="8"/>
        <rFont val="Times New Roman , serif ; mso-f"/>
      </rPr>
      <t>tufe e camini che riscaldano singole stanze (inclusi camini e stufe ventilati)</t>
    </r>
  </si>
  <si>
    <r>
      <t>(c)  S</t>
    </r>
    <r>
      <rPr>
        <sz val="8"/>
        <color indexed="8"/>
        <rFont val="Times New Roman , serif ; mso-f"/>
      </rPr>
      <t xml:space="preserve">tufe e camini collegati ai termosifoni </t>
    </r>
    <r>
      <rPr>
        <sz val="8"/>
        <color indexed="8"/>
        <rFont val="Times New Roman , serif"/>
      </rPr>
      <t>che distribuiscono il riscaldamento in più ambienti della casa</t>
    </r>
  </si>
  <si>
    <r>
      <t>(e)  Comprende</t>
    </r>
    <r>
      <rPr>
        <sz val="8"/>
        <color indexed="8"/>
        <rFont val="Times New Roman , serif ; mso-f"/>
      </rPr>
      <t xml:space="preserve"> stufe e camini innovativi, scaldabagni/scaldacqua, caldaie collegate ai termosifoni e apparecchi per cucinare</t>
    </r>
  </si>
  <si>
    <t>Tabella 4 - Famiglie (a) per  tipologia di impianto unico o prevalente di riscaldamento dell'abitazione, per fonte di alimentazione dell’impianto, composizione percentuale</t>
  </si>
  <si>
    <t>Tabella 11 - Famiglie per  tipologia di impianto unico o prevalente di riscaldamento dell'acqua per fonte di alimentazione dell’impianto, composizione percentuale</t>
  </si>
  <si>
    <t>Tabella 19 - Famiglie (a) per canale di approvvigionamento della legna e per ripatizione e regione, composizione percentuale</t>
  </si>
  <si>
    <t>Tabella 20 -  Famiglie (a) per tipologia di dotazione per l’utilizzo di legna e pellets e per ripartizione e regione, per 100 famiglie che consumano rispettivamente legna e pellets</t>
  </si>
  <si>
    <t>Tabella 21 - Famiglie (a) per tipologia di legna prevalentemente utilizzata per ripartizione e regione, composizione percentuale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</si>
</sst>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0.0"/>
    <numFmt numFmtId="165" formatCode="_(* #,##0_);_(* \(#,##0\);_(* &quot;-&quot;_);_(@_)"/>
    <numFmt numFmtId="166" formatCode="#,##0.0_-_-_-"/>
    <numFmt numFmtId="167" formatCode="#,##0.00_-_-_-"/>
    <numFmt numFmtId="168" formatCode="#,##0_-_-_-"/>
    <numFmt numFmtId="169" formatCode="_(&quot;$&quot;* #,##0_);_(&quot;$&quot;* \(#,##0\);_(&quot;$&quot;* &quot;-&quot;_);_(@_)"/>
  </numFmts>
  <fonts count="47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sz val="10"/>
      <color theme="1"/>
      <name val="Times New Roman"/>
      <family val="1"/>
    </font>
    <font>
      <i/>
      <sz val="10"/>
      <color theme="1"/>
      <name val="Times New Roman"/>
      <family val="1"/>
    </font>
    <font>
      <i/>
      <sz val="12"/>
      <color theme="1"/>
      <name val="Times New Roman"/>
      <family val="1"/>
    </font>
    <font>
      <b/>
      <sz val="12"/>
      <color rgb="FF000000"/>
      <name val="Times New Roman"/>
      <family val="1"/>
    </font>
    <font>
      <b/>
      <sz val="10"/>
      <color theme="1"/>
      <name val="Times New Roman"/>
      <family val="1"/>
    </font>
    <font>
      <sz val="9"/>
      <color rgb="FF000000"/>
      <name val="Times New Roman"/>
      <family val="1"/>
    </font>
    <font>
      <b/>
      <sz val="10"/>
      <color rgb="FFFFFFFF"/>
      <name val="Times New Roman"/>
      <family val="1"/>
    </font>
    <font>
      <sz val="10"/>
      <color rgb="FF000000"/>
      <name val="Times New Roman"/>
      <family val="1"/>
    </font>
    <font>
      <i/>
      <sz val="10"/>
      <color rgb="FF000000"/>
      <name val="Times New Roman"/>
      <family val="1"/>
    </font>
    <font>
      <b/>
      <sz val="10"/>
      <color rgb="FF000000"/>
      <name val="Times New Roman"/>
      <family val="1"/>
    </font>
    <font>
      <b/>
      <i/>
      <sz val="10"/>
      <color theme="1"/>
      <name val="Times New Roman"/>
      <family val="1"/>
    </font>
    <font>
      <sz val="11"/>
      <color rgb="FF000000"/>
      <name val="Arial"/>
      <family val="2"/>
    </font>
    <font>
      <sz val="8"/>
      <color theme="1"/>
      <name val="Times New Roman"/>
      <family val="1"/>
    </font>
    <font>
      <sz val="10"/>
      <name val="Arial"/>
      <family val="2"/>
    </font>
    <font>
      <sz val="10"/>
      <color indexed="8"/>
      <name val="MS Sans Serif"/>
      <family val="2"/>
    </font>
    <font>
      <sz val="11"/>
      <color rgb="FF000000"/>
      <name val="Calibri"/>
      <family val="2"/>
      <scheme val="minor"/>
    </font>
    <font>
      <sz val="10"/>
      <name val="System"/>
      <family val="2"/>
    </font>
    <font>
      <sz val="10"/>
      <name val="Times New Roman"/>
      <family val="1"/>
    </font>
    <font>
      <b/>
      <sz val="12"/>
      <name val="Times New Roman"/>
      <family val="1"/>
    </font>
    <font>
      <sz val="8"/>
      <color indexed="8"/>
      <name val="Times New Roman"/>
      <family val="1"/>
    </font>
    <font>
      <sz val="10"/>
      <color indexed="8"/>
      <name val="Times New Roman"/>
      <family val="1"/>
    </font>
    <font>
      <i/>
      <sz val="12"/>
      <color indexed="8"/>
      <name val="Times New Roman"/>
      <family val="1"/>
    </font>
    <font>
      <b/>
      <sz val="12"/>
      <color indexed="8"/>
      <name val="Times New Roman"/>
      <family val="1"/>
    </font>
    <font>
      <i/>
      <sz val="10"/>
      <color indexed="8"/>
      <name val="Times New Roman"/>
      <family val="1"/>
    </font>
    <font>
      <b/>
      <sz val="10"/>
      <color indexed="8"/>
      <name val="Times New Roman"/>
      <family val="1"/>
    </font>
    <font>
      <i/>
      <sz val="8"/>
      <color theme="1"/>
      <name val="Times New Roman"/>
      <family val="1"/>
    </font>
    <font>
      <b/>
      <sz val="10"/>
      <color theme="0"/>
      <name val="Arial"/>
      <family val="2"/>
    </font>
    <font>
      <sz val="10"/>
      <color rgb="FF000000"/>
      <name val="Thorndale AMT"/>
    </font>
    <font>
      <b/>
      <sz val="11"/>
      <color rgb="FFFF0000"/>
      <name val="Calibri"/>
      <family val="2"/>
      <scheme val="minor"/>
    </font>
    <font>
      <sz val="10"/>
      <color rgb="FF000000"/>
      <name val="Thorndale AMT"/>
      <family val="1"/>
    </font>
    <font>
      <b/>
      <i/>
      <sz val="12"/>
      <color rgb="FFFF0000"/>
      <name val="Times New Roman"/>
      <family val="1"/>
    </font>
    <font>
      <b/>
      <sz val="10"/>
      <color rgb="FF7F7F7F"/>
      <name val="Arial Narrow"/>
      <family val="2"/>
    </font>
    <font>
      <b/>
      <sz val="10"/>
      <name val="Times New Roman"/>
      <family val="1"/>
    </font>
    <font>
      <i/>
      <sz val="11"/>
      <color theme="1"/>
      <name val="Calibri"/>
      <family val="2"/>
      <scheme val="minor"/>
    </font>
    <font>
      <b/>
      <i/>
      <sz val="12"/>
      <color theme="1"/>
      <name val="Times New Roman"/>
      <family val="1"/>
    </font>
    <font>
      <b/>
      <i/>
      <sz val="12"/>
      <name val="Times New Roman"/>
      <family val="1"/>
    </font>
    <font>
      <b/>
      <sz val="8"/>
      <color theme="1"/>
      <name val="Times New Roman"/>
      <family val="1"/>
    </font>
    <font>
      <b/>
      <i/>
      <sz val="12"/>
      <color indexed="8"/>
      <name val="Times New Roman"/>
      <family val="1"/>
    </font>
    <font>
      <sz val="12"/>
      <color rgb="FF002288"/>
      <name val="Arial"/>
      <family val="2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2"/>
      <color theme="1"/>
      <name val="Times New Roman"/>
      <family val="1"/>
    </font>
    <font>
      <sz val="8"/>
      <color indexed="8"/>
      <name val="Times New Roman , serif ; mso-f"/>
    </font>
    <font>
      <sz val="8"/>
      <color indexed="8"/>
      <name val="Times New Roman , serif"/>
    </font>
    <font>
      <b/>
      <sz val="8"/>
      <color rgb="FFFF000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medium">
        <color rgb="FF808080"/>
      </bottom>
      <diagonal/>
    </border>
    <border>
      <left/>
      <right/>
      <top style="medium">
        <color rgb="FF808080"/>
      </top>
      <bottom style="medium">
        <color rgb="FF808080"/>
      </bottom>
      <diagonal/>
    </border>
    <border>
      <left/>
      <right/>
      <top/>
      <bottom style="medium">
        <color rgb="FF000000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medium">
        <color theme="0" tint="-0.34998626667073579"/>
      </bottom>
      <diagonal/>
    </border>
    <border>
      <left/>
      <right/>
      <top/>
      <bottom style="medium">
        <color indexed="8"/>
      </bottom>
      <diagonal/>
    </border>
    <border>
      <left/>
      <right/>
      <top/>
      <bottom style="medium">
        <color indexed="23"/>
      </bottom>
      <diagonal/>
    </border>
    <border>
      <left/>
      <right/>
      <top style="medium">
        <color rgb="FF808080"/>
      </top>
      <bottom/>
      <diagonal/>
    </border>
    <border>
      <left/>
      <right/>
      <top style="medium">
        <color indexed="64"/>
      </top>
      <bottom style="medium">
        <color rgb="FF808080"/>
      </bottom>
      <diagonal/>
    </border>
    <border>
      <left/>
      <right/>
      <top style="medium">
        <color indexed="64"/>
      </top>
      <bottom style="medium">
        <color theme="0" tint="-0.34998626667073579"/>
      </bottom>
      <diagonal/>
    </border>
    <border>
      <left/>
      <right/>
      <top style="medium">
        <color theme="0" tint="-0.34998626667073579"/>
      </top>
      <bottom style="medium">
        <color theme="0" tint="-0.34998626667073579"/>
      </bottom>
      <diagonal/>
    </border>
    <border>
      <left/>
      <right/>
      <top style="medium">
        <color theme="0" tint="-0.34998626667073579"/>
      </top>
      <bottom style="medium">
        <color indexed="64"/>
      </bottom>
      <diagonal/>
    </border>
    <border>
      <left/>
      <right/>
      <top style="medium">
        <color theme="0" tint="-0.34998626667073579"/>
      </top>
      <bottom style="medium">
        <color rgb="FF808080"/>
      </bottom>
      <diagonal/>
    </border>
    <border>
      <left/>
      <right/>
      <top style="medium">
        <color indexed="23"/>
      </top>
      <bottom style="medium">
        <color indexed="23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rgb="FF808080"/>
      </top>
      <bottom style="medium">
        <color theme="0" tint="-0.34998626667073579"/>
      </bottom>
      <diagonal/>
    </border>
    <border>
      <left/>
      <right/>
      <top style="medium">
        <color indexed="23"/>
      </top>
      <bottom/>
      <diagonal/>
    </border>
    <border>
      <left/>
      <right/>
      <top style="medium">
        <color rgb="FF808080"/>
      </top>
      <bottom style="medium">
        <color indexed="64"/>
      </bottom>
      <diagonal/>
    </border>
  </borders>
  <cellStyleXfs count="36">
    <xf numFmtId="0" fontId="0" fillId="0" borderId="0"/>
    <xf numFmtId="0" fontId="15" fillId="0" borderId="0"/>
    <xf numFmtId="165" fontId="16" fillId="0" borderId="0" applyFont="0" applyFill="0" applyBorder="0" applyAlignment="0" applyProtection="0"/>
    <xf numFmtId="0" fontId="17" fillId="0" borderId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8" fillId="0" borderId="0"/>
    <xf numFmtId="0" fontId="15" fillId="0" borderId="0" applyNumberFormat="0" applyFill="0" applyBorder="0" applyAlignment="0" applyProtection="0"/>
    <xf numFmtId="166" fontId="19" fillId="0" borderId="7">
      <alignment horizontal="right" vertical="center"/>
    </xf>
    <xf numFmtId="166" fontId="19" fillId="0" borderId="7">
      <alignment horizontal="right" vertical="center"/>
    </xf>
    <xf numFmtId="166" fontId="19" fillId="0" borderId="7">
      <alignment horizontal="right" vertical="center"/>
    </xf>
    <xf numFmtId="166" fontId="19" fillId="0" borderId="7">
      <alignment horizontal="right" vertical="center"/>
    </xf>
    <xf numFmtId="166" fontId="19" fillId="0" borderId="7">
      <alignment horizontal="right" vertical="center"/>
    </xf>
    <xf numFmtId="167" fontId="19" fillId="0" borderId="7">
      <alignment horizontal="right" vertical="center"/>
    </xf>
    <xf numFmtId="167" fontId="19" fillId="0" borderId="7">
      <alignment horizontal="right" vertical="center"/>
    </xf>
    <xf numFmtId="167" fontId="19" fillId="0" borderId="7">
      <alignment horizontal="right" vertical="center"/>
    </xf>
    <xf numFmtId="167" fontId="19" fillId="0" borderId="7">
      <alignment horizontal="right" vertical="center"/>
    </xf>
    <xf numFmtId="167" fontId="19" fillId="0" borderId="7">
      <alignment horizontal="right" vertical="center"/>
    </xf>
    <xf numFmtId="0" fontId="19" fillId="0" borderId="7">
      <alignment horizontal="left" vertical="center" wrapText="1"/>
    </xf>
    <xf numFmtId="0" fontId="19" fillId="0" borderId="7">
      <alignment horizontal="left" vertical="center" wrapText="1"/>
    </xf>
    <xf numFmtId="0" fontId="19" fillId="0" borderId="7">
      <alignment horizontal="left" vertical="center" wrapText="1"/>
    </xf>
    <xf numFmtId="0" fontId="19" fillId="0" borderId="7">
      <alignment horizontal="left" vertical="center" wrapText="1"/>
    </xf>
    <xf numFmtId="0" fontId="19" fillId="0" borderId="7">
      <alignment horizontal="left" vertical="center" wrapText="1"/>
    </xf>
    <xf numFmtId="0" fontId="19" fillId="0" borderId="0">
      <alignment horizontal="left" vertical="center"/>
    </xf>
    <xf numFmtId="168" fontId="19" fillId="0" borderId="7">
      <alignment horizontal="right" vertical="center"/>
    </xf>
    <xf numFmtId="168" fontId="19" fillId="0" borderId="7">
      <alignment horizontal="right" vertical="center"/>
    </xf>
    <xf numFmtId="168" fontId="19" fillId="0" borderId="7">
      <alignment horizontal="right" vertical="center"/>
    </xf>
    <xf numFmtId="168" fontId="19" fillId="0" borderId="7">
      <alignment horizontal="right" vertical="center"/>
    </xf>
    <xf numFmtId="168" fontId="19" fillId="0" borderId="7">
      <alignment horizontal="right" vertical="center"/>
    </xf>
    <xf numFmtId="0" fontId="19" fillId="0" borderId="8">
      <alignment horizontal="centerContinuous" vertical="center" wrapText="1"/>
    </xf>
    <xf numFmtId="0" fontId="19" fillId="0" borderId="8">
      <alignment horizontal="centerContinuous" vertical="center" wrapText="1"/>
    </xf>
    <xf numFmtId="0" fontId="19" fillId="0" borderId="8">
      <alignment horizontal="centerContinuous" vertical="center" wrapText="1"/>
    </xf>
    <xf numFmtId="0" fontId="19" fillId="0" borderId="8">
      <alignment horizontal="centerContinuous" vertical="center" wrapText="1"/>
    </xf>
    <xf numFmtId="0" fontId="19" fillId="0" borderId="8">
      <alignment horizontal="centerContinuous" vertical="center" wrapText="1"/>
    </xf>
    <xf numFmtId="0" fontId="20" fillId="0" borderId="0">
      <alignment horizontal="left" vertical="center"/>
    </xf>
    <xf numFmtId="169" fontId="16" fillId="0" borderId="0" applyFont="0" applyFill="0" applyBorder="0" applyAlignment="0" applyProtection="0"/>
  </cellStyleXfs>
  <cellXfs count="299">
    <xf numFmtId="0" fontId="0" fillId="0" borderId="0" xfId="0"/>
    <xf numFmtId="0" fontId="4" fillId="0" borderId="0" xfId="0" applyFont="1" applyAlignment="1">
      <alignment horizontal="left"/>
    </xf>
    <xf numFmtId="0" fontId="0" fillId="0" borderId="2" xfId="0" applyBorder="1"/>
    <xf numFmtId="0" fontId="4" fillId="0" borderId="0" xfId="0" applyFont="1"/>
    <xf numFmtId="0" fontId="2" fillId="0" borderId="1" xfId="0" applyFont="1" applyBorder="1" applyAlignment="1">
      <alignment wrapText="1"/>
    </xf>
    <xf numFmtId="0" fontId="2" fillId="0" borderId="4" xfId="0" applyFont="1" applyBorder="1" applyAlignment="1">
      <alignment horizontal="center" wrapText="1"/>
    </xf>
    <xf numFmtId="0" fontId="2" fillId="0" borderId="4" xfId="0" applyFont="1" applyBorder="1" applyAlignment="1">
      <alignment wrapText="1"/>
    </xf>
    <xf numFmtId="0" fontId="9" fillId="0" borderId="4" xfId="0" applyFont="1" applyBorder="1" applyAlignment="1">
      <alignment horizontal="center"/>
    </xf>
    <xf numFmtId="0" fontId="10" fillId="0" borderId="4" xfId="0" applyFont="1" applyBorder="1" applyAlignment="1">
      <alignment horizontal="center"/>
    </xf>
    <xf numFmtId="0" fontId="2" fillId="0" borderId="3" xfId="0" applyFont="1" applyBorder="1" applyAlignment="1">
      <alignment wrapText="1"/>
    </xf>
    <xf numFmtId="0" fontId="2" fillId="0" borderId="3" xfId="0" applyFont="1" applyBorder="1" applyAlignment="1">
      <alignment horizontal="center" wrapText="1"/>
    </xf>
    <xf numFmtId="0" fontId="9" fillId="0" borderId="4" xfId="0" applyFont="1" applyBorder="1" applyAlignment="1">
      <alignment horizontal="center" vertical="top"/>
    </xf>
    <xf numFmtId="0" fontId="3" fillId="0" borderId="4" xfId="0" applyFont="1" applyBorder="1" applyAlignment="1">
      <alignment wrapText="1"/>
    </xf>
    <xf numFmtId="0" fontId="2" fillId="0" borderId="0" xfId="0" applyFont="1"/>
    <xf numFmtId="0" fontId="9" fillId="0" borderId="2" xfId="0" applyFont="1" applyBorder="1"/>
    <xf numFmtId="0" fontId="9" fillId="0" borderId="5" xfId="0" applyFont="1" applyBorder="1" applyAlignment="1">
      <alignment wrapText="1"/>
    </xf>
    <xf numFmtId="0" fontId="9" fillId="0" borderId="5" xfId="0" applyFont="1" applyBorder="1" applyAlignment="1">
      <alignment horizontal="center" vertical="top"/>
    </xf>
    <xf numFmtId="0" fontId="9" fillId="0" borderId="4" xfId="0" applyFont="1" applyBorder="1" applyAlignment="1">
      <alignment wrapText="1"/>
    </xf>
    <xf numFmtId="0" fontId="13" fillId="0" borderId="4" xfId="0" applyFont="1" applyBorder="1"/>
    <xf numFmtId="0" fontId="9" fillId="0" borderId="4" xfId="0" applyFont="1" applyBorder="1"/>
    <xf numFmtId="0" fontId="2" fillId="0" borderId="3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wrapText="1"/>
    </xf>
    <xf numFmtId="0" fontId="3" fillId="0" borderId="4" xfId="0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9" fillId="0" borderId="1" xfId="0" applyFont="1" applyBorder="1" applyAlignment="1">
      <alignment wrapText="1"/>
    </xf>
    <xf numFmtId="0" fontId="9" fillId="0" borderId="1" xfId="0" applyFont="1" applyBorder="1" applyAlignment="1">
      <alignment horizontal="center" wrapText="1"/>
    </xf>
    <xf numFmtId="0" fontId="10" fillId="0" borderId="4" xfId="0" applyFont="1" applyBorder="1" applyAlignment="1">
      <alignment wrapText="1"/>
    </xf>
    <xf numFmtId="0" fontId="0" fillId="0" borderId="1" xfId="0" applyBorder="1" applyAlignment="1">
      <alignment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wrapText="1"/>
    </xf>
    <xf numFmtId="0" fontId="1" fillId="0" borderId="1" xfId="0" applyFont="1" applyBorder="1"/>
    <xf numFmtId="0" fontId="9" fillId="0" borderId="1" xfId="0" applyFont="1" applyBorder="1"/>
    <xf numFmtId="0" fontId="2" fillId="2" borderId="1" xfId="0" applyFont="1" applyFill="1" applyBorder="1" applyAlignment="1">
      <alignment horizontal="center" vertical="top" wrapText="1"/>
    </xf>
    <xf numFmtId="0" fontId="9" fillId="0" borderId="4" xfId="0" applyFont="1" applyBorder="1" applyAlignment="1">
      <alignment horizontal="center" wrapText="1"/>
    </xf>
    <xf numFmtId="0" fontId="10" fillId="0" borderId="4" xfId="0" applyFont="1" applyBorder="1" applyAlignment="1">
      <alignment horizontal="center" wrapText="1"/>
    </xf>
    <xf numFmtId="0" fontId="2" fillId="0" borderId="1" xfId="0" applyFont="1" applyBorder="1" applyAlignment="1">
      <alignment vertical="top" wrapText="1"/>
    </xf>
    <xf numFmtId="164" fontId="2" fillId="0" borderId="4" xfId="0" applyNumberFormat="1" applyFont="1" applyBorder="1" applyAlignment="1">
      <alignment horizontal="center" wrapText="1"/>
    </xf>
    <xf numFmtId="0" fontId="2" fillId="0" borderId="4" xfId="0" applyFont="1" applyBorder="1" applyAlignment="1">
      <alignment wrapText="1"/>
    </xf>
    <xf numFmtId="0" fontId="5" fillId="0" borderId="2" xfId="0" applyFont="1" applyBorder="1" applyAlignment="1">
      <alignment horizontal="center" vertical="top"/>
    </xf>
    <xf numFmtId="0" fontId="2" fillId="0" borderId="2" xfId="0" applyFont="1" applyBorder="1" applyAlignment="1">
      <alignment horizontal="center" wrapText="1"/>
    </xf>
    <xf numFmtId="0" fontId="2" fillId="0" borderId="2" xfId="0" applyFont="1" applyBorder="1" applyAlignment="1">
      <alignment wrapText="1"/>
    </xf>
    <xf numFmtId="0" fontId="2" fillId="0" borderId="0" xfId="0" applyFont="1" applyBorder="1" applyAlignment="1">
      <alignment wrapText="1"/>
    </xf>
    <xf numFmtId="0" fontId="2" fillId="0" borderId="6" xfId="0" applyFont="1" applyBorder="1" applyAlignment="1">
      <alignment wrapText="1"/>
    </xf>
    <xf numFmtId="0" fontId="2" fillId="0" borderId="3" xfId="0" applyFont="1" applyBorder="1" applyAlignment="1">
      <alignment horizontal="center" wrapText="1"/>
    </xf>
    <xf numFmtId="0" fontId="6" fillId="0" borderId="3" xfId="0" applyFont="1" applyBorder="1" applyAlignment="1">
      <alignment horizontal="center" wrapText="1"/>
    </xf>
    <xf numFmtId="0" fontId="9" fillId="0" borderId="3" xfId="0" applyFont="1" applyBorder="1" applyAlignment="1"/>
    <xf numFmtId="0" fontId="5" fillId="0" borderId="0" xfId="0" applyFont="1" applyBorder="1" applyAlignment="1">
      <alignment vertical="top"/>
    </xf>
    <xf numFmtId="0" fontId="2" fillId="0" borderId="3" xfId="0" applyFont="1" applyBorder="1" applyAlignment="1">
      <alignment vertical="top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wrapText="1"/>
    </xf>
    <xf numFmtId="164" fontId="10" fillId="0" borderId="4" xfId="0" applyNumberFormat="1" applyFont="1" applyBorder="1" applyAlignment="1">
      <alignment horizontal="center" wrapText="1"/>
    </xf>
    <xf numFmtId="164" fontId="9" fillId="0" borderId="4" xfId="0" applyNumberFormat="1" applyFont="1" applyBorder="1" applyAlignment="1">
      <alignment horizontal="center" wrapText="1"/>
    </xf>
    <xf numFmtId="0" fontId="4" fillId="0" borderId="0" xfId="0" applyFont="1" applyAlignment="1">
      <alignment vertical="top" wrapText="1"/>
    </xf>
    <xf numFmtId="0" fontId="14" fillId="0" borderId="1" xfId="0" applyFont="1" applyBorder="1"/>
    <xf numFmtId="0" fontId="9" fillId="0" borderId="5" xfId="0" applyFont="1" applyBorder="1" applyAlignment="1">
      <alignment horizontal="center"/>
    </xf>
    <xf numFmtId="164" fontId="9" fillId="0" borderId="4" xfId="0" applyNumberFormat="1" applyFont="1" applyBorder="1" applyAlignment="1">
      <alignment horizontal="center"/>
    </xf>
    <xf numFmtId="0" fontId="21" fillId="0" borderId="0" xfId="0" applyFont="1" applyAlignment="1">
      <alignment vertical="center"/>
    </xf>
    <xf numFmtId="0" fontId="23" fillId="0" borderId="0" xfId="0" applyFont="1"/>
    <xf numFmtId="0" fontId="24" fillId="0" borderId="10" xfId="0" applyFont="1" applyBorder="1" applyAlignment="1">
      <alignment vertical="top"/>
    </xf>
    <xf numFmtId="0" fontId="22" fillId="0" borderId="3" xfId="0" applyFont="1" applyBorder="1" applyAlignment="1">
      <alignment horizontal="center" wrapText="1"/>
    </xf>
    <xf numFmtId="0" fontId="22" fillId="0" borderId="11" xfId="0" applyFont="1" applyBorder="1" applyAlignment="1">
      <alignment wrapText="1"/>
    </xf>
    <xf numFmtId="0" fontId="25" fillId="0" borderId="11" xfId="0" applyFont="1" applyBorder="1" applyAlignment="1">
      <alignment wrapText="1"/>
    </xf>
    <xf numFmtId="0" fontId="22" fillId="0" borderId="11" xfId="0" applyFont="1" applyFill="1" applyBorder="1" applyAlignment="1">
      <alignment wrapText="1"/>
    </xf>
    <xf numFmtId="164" fontId="22" fillId="0" borderId="11" xfId="0" applyNumberFormat="1" applyFont="1" applyFill="1" applyBorder="1" applyAlignment="1">
      <alignment horizontal="center" wrapText="1"/>
    </xf>
    <xf numFmtId="0" fontId="0" fillId="0" borderId="0" xfId="0" applyFill="1"/>
    <xf numFmtId="0" fontId="0" fillId="0" borderId="0" xfId="0" applyBorder="1"/>
    <xf numFmtId="0" fontId="26" fillId="0" borderId="2" xfId="0" applyFont="1" applyBorder="1" applyAlignment="1">
      <alignment horizontal="center"/>
    </xf>
    <xf numFmtId="1" fontId="22" fillId="0" borderId="11" xfId="0" applyNumberFormat="1" applyFont="1" applyFill="1" applyBorder="1" applyAlignment="1">
      <alignment horizontal="center" wrapText="1"/>
    </xf>
    <xf numFmtId="1" fontId="22" fillId="0" borderId="11" xfId="0" applyNumberFormat="1" applyFont="1" applyBorder="1" applyAlignment="1">
      <alignment horizontal="center" wrapText="1"/>
    </xf>
    <xf numFmtId="164" fontId="25" fillId="0" borderId="11" xfId="0" applyNumberFormat="1" applyFont="1" applyFill="1" applyBorder="1" applyAlignment="1">
      <alignment horizontal="center" wrapText="1"/>
    </xf>
    <xf numFmtId="1" fontId="25" fillId="0" borderId="11" xfId="0" applyNumberFormat="1" applyFont="1" applyFill="1" applyBorder="1" applyAlignment="1">
      <alignment horizontal="center" wrapText="1"/>
    </xf>
    <xf numFmtId="1" fontId="25" fillId="0" borderId="11" xfId="0" applyNumberFormat="1" applyFont="1" applyBorder="1" applyAlignment="1">
      <alignment horizontal="center" wrapText="1"/>
    </xf>
    <xf numFmtId="0" fontId="24" fillId="0" borderId="2" xfId="0" applyFont="1" applyBorder="1" applyAlignment="1">
      <alignment horizontal="center"/>
    </xf>
    <xf numFmtId="0" fontId="6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wrapText="1"/>
    </xf>
    <xf numFmtId="0" fontId="0" fillId="0" borderId="0" xfId="0" applyAlignment="1">
      <alignment horizontal="center"/>
    </xf>
    <xf numFmtId="0" fontId="11" fillId="0" borderId="1" xfId="0" applyFont="1" applyBorder="1" applyAlignment="1">
      <alignment horizontal="center" wrapText="1"/>
    </xf>
    <xf numFmtId="164" fontId="0" fillId="0" borderId="0" xfId="0" applyNumberFormat="1"/>
    <xf numFmtId="164" fontId="9" fillId="0" borderId="5" xfId="0" applyNumberFormat="1" applyFont="1" applyBorder="1" applyAlignment="1">
      <alignment horizontal="center"/>
    </xf>
    <xf numFmtId="164" fontId="3" fillId="0" borderId="4" xfId="0" applyNumberFormat="1" applyFont="1" applyBorder="1" applyAlignment="1">
      <alignment horizontal="center" wrapText="1"/>
    </xf>
    <xf numFmtId="0" fontId="2" fillId="0" borderId="2" xfId="0" applyFont="1" applyFill="1" applyBorder="1" applyAlignment="1">
      <alignment wrapText="1"/>
    </xf>
    <xf numFmtId="0" fontId="2" fillId="0" borderId="0" xfId="0" applyFont="1" applyFill="1" applyBorder="1" applyAlignment="1">
      <alignment wrapText="1"/>
    </xf>
    <xf numFmtId="0" fontId="2" fillId="0" borderId="4" xfId="0" applyFont="1" applyBorder="1" applyAlignment="1">
      <alignment wrapText="1"/>
    </xf>
    <xf numFmtId="164" fontId="17" fillId="0" borderId="0" xfId="0" applyNumberFormat="1" applyFont="1" applyAlignment="1">
      <alignment vertical="top" wrapText="1"/>
    </xf>
    <xf numFmtId="2" fontId="0" fillId="0" borderId="0" xfId="0" applyNumberFormat="1"/>
    <xf numFmtId="2" fontId="2" fillId="0" borderId="4" xfId="0" applyNumberFormat="1" applyFont="1" applyBorder="1" applyAlignment="1">
      <alignment horizontal="center" wrapText="1"/>
    </xf>
    <xf numFmtId="2" fontId="9" fillId="0" borderId="4" xfId="0" applyNumberFormat="1" applyFont="1" applyBorder="1" applyAlignment="1">
      <alignment horizontal="center"/>
    </xf>
    <xf numFmtId="2" fontId="3" fillId="0" borderId="4" xfId="0" applyNumberFormat="1" applyFont="1" applyBorder="1" applyAlignment="1">
      <alignment horizontal="center" wrapText="1"/>
    </xf>
    <xf numFmtId="2" fontId="10" fillId="0" borderId="4" xfId="0" applyNumberFormat="1" applyFont="1" applyBorder="1" applyAlignment="1">
      <alignment horizontal="center"/>
    </xf>
    <xf numFmtId="2" fontId="2" fillId="0" borderId="4" xfId="0" applyNumberFormat="1" applyFont="1" applyFill="1" applyBorder="1" applyAlignment="1">
      <alignment horizontal="center" wrapText="1"/>
    </xf>
    <xf numFmtId="2" fontId="29" fillId="0" borderId="0" xfId="0" applyNumberFormat="1" applyFont="1"/>
    <xf numFmtId="2" fontId="2" fillId="0" borderId="4" xfId="0" applyNumberFormat="1" applyFont="1" applyBorder="1" applyAlignment="1">
      <alignment horizontal="center" vertical="top" wrapText="1"/>
    </xf>
    <xf numFmtId="2" fontId="0" fillId="0" borderId="0" xfId="0" applyNumberFormat="1" applyBorder="1"/>
    <xf numFmtId="164" fontId="6" fillId="0" borderId="4" xfId="0" applyNumberFormat="1" applyFont="1" applyBorder="1" applyAlignment="1">
      <alignment horizontal="left" wrapText="1"/>
    </xf>
    <xf numFmtId="164" fontId="6" fillId="0" borderId="0" xfId="0" applyNumberFormat="1" applyFont="1" applyBorder="1" applyAlignment="1">
      <alignment horizontal="left" wrapText="1"/>
    </xf>
    <xf numFmtId="0" fontId="22" fillId="0" borderId="1" xfId="0" applyFont="1" applyBorder="1" applyAlignment="1">
      <alignment wrapText="1"/>
    </xf>
    <xf numFmtId="0" fontId="31" fillId="0" borderId="0" xfId="0" applyFont="1"/>
    <xf numFmtId="0" fontId="6" fillId="0" borderId="5" xfId="0" applyFont="1" applyBorder="1" applyAlignment="1">
      <alignment wrapText="1"/>
    </xf>
    <xf numFmtId="0" fontId="6" fillId="0" borderId="4" xfId="0" applyFont="1" applyBorder="1" applyAlignment="1">
      <alignment wrapText="1"/>
    </xf>
    <xf numFmtId="0" fontId="2" fillId="0" borderId="4" xfId="0" applyFont="1" applyFill="1" applyBorder="1" applyAlignment="1">
      <alignment horizontal="center" wrapText="1"/>
    </xf>
    <xf numFmtId="0" fontId="2" fillId="0" borderId="0" xfId="0" applyFont="1" applyBorder="1" applyAlignment="1">
      <alignment horizontal="center" wrapText="1"/>
    </xf>
    <xf numFmtId="0" fontId="31" fillId="0" borderId="0" xfId="0" applyFont="1" applyFill="1" applyBorder="1"/>
    <xf numFmtId="164" fontId="2" fillId="0" borderId="4" xfId="0" applyNumberFormat="1" applyFont="1" applyFill="1" applyBorder="1" applyAlignment="1">
      <alignment horizontal="center" wrapText="1"/>
    </xf>
    <xf numFmtId="164" fontId="2" fillId="0" borderId="0" xfId="0" applyNumberFormat="1" applyFont="1" applyFill="1" applyBorder="1" applyAlignment="1">
      <alignment horizontal="center" wrapText="1"/>
    </xf>
    <xf numFmtId="164" fontId="2" fillId="0" borderId="4" xfId="0" applyNumberFormat="1" applyFont="1" applyFill="1" applyBorder="1" applyAlignment="1">
      <alignment horizontal="left" wrapText="1"/>
    </xf>
    <xf numFmtId="0" fontId="2" fillId="0" borderId="4" xfId="0" applyFont="1" applyBorder="1" applyAlignment="1">
      <alignment wrapText="1"/>
    </xf>
    <xf numFmtId="0" fontId="2" fillId="0" borderId="4" xfId="0" applyFont="1" applyBorder="1" applyAlignment="1">
      <alignment wrapText="1"/>
    </xf>
    <xf numFmtId="0" fontId="2" fillId="0" borderId="5" xfId="0" applyFont="1" applyBorder="1" applyAlignment="1">
      <alignment wrapText="1"/>
    </xf>
    <xf numFmtId="0" fontId="3" fillId="0" borderId="4" xfId="0" applyFont="1" applyFill="1" applyBorder="1" applyAlignment="1">
      <alignment horizontal="center" wrapText="1"/>
    </xf>
    <xf numFmtId="0" fontId="2" fillId="0" borderId="5" xfId="0" applyFont="1" applyBorder="1" applyAlignment="1">
      <alignment wrapText="1"/>
    </xf>
    <xf numFmtId="0" fontId="2" fillId="0" borderId="4" xfId="0" applyFont="1" applyBorder="1" applyAlignment="1">
      <alignment wrapText="1"/>
    </xf>
    <xf numFmtId="0" fontId="8" fillId="0" borderId="0" xfId="0" applyFont="1" applyFill="1" applyBorder="1" applyAlignment="1"/>
    <xf numFmtId="0" fontId="9" fillId="0" borderId="0" xfId="0" applyFont="1" applyBorder="1"/>
    <xf numFmtId="0" fontId="30" fillId="0" borderId="0" xfId="0" applyFont="1" applyFill="1"/>
    <xf numFmtId="164" fontId="9" fillId="0" borderId="5" xfId="0" applyNumberFormat="1" applyFont="1" applyFill="1" applyBorder="1" applyAlignment="1">
      <alignment horizontal="center"/>
    </xf>
    <xf numFmtId="164" fontId="2" fillId="0" borderId="4" xfId="0" applyNumberFormat="1" applyFont="1" applyBorder="1" applyAlignment="1">
      <alignment horizontal="center" vertical="top" wrapText="1"/>
    </xf>
    <xf numFmtId="164" fontId="3" fillId="0" borderId="4" xfId="0" applyNumberFormat="1" applyFont="1" applyBorder="1" applyAlignment="1">
      <alignment horizontal="center" vertical="top" wrapText="1"/>
    </xf>
    <xf numFmtId="0" fontId="9" fillId="0" borderId="0" xfId="0" applyFont="1" applyBorder="1" applyAlignment="1">
      <alignment wrapText="1"/>
    </xf>
    <xf numFmtId="164" fontId="2" fillId="0" borderId="0" xfId="0" applyNumberFormat="1" applyFont="1" applyBorder="1" applyAlignment="1">
      <alignment horizontal="center" wrapText="1"/>
    </xf>
    <xf numFmtId="164" fontId="2" fillId="0" borderId="0" xfId="0" applyNumberFormat="1" applyFont="1" applyBorder="1" applyAlignment="1">
      <alignment horizontal="center" vertical="top" wrapText="1"/>
    </xf>
    <xf numFmtId="0" fontId="9" fillId="0" borderId="4" xfId="0" applyFont="1" applyFill="1" applyBorder="1" applyAlignment="1">
      <alignment wrapText="1"/>
    </xf>
    <xf numFmtId="164" fontId="19" fillId="0" borderId="4" xfId="0" applyNumberFormat="1" applyFont="1" applyBorder="1" applyAlignment="1">
      <alignment horizontal="center" wrapText="1"/>
    </xf>
    <xf numFmtId="164" fontId="9" fillId="0" borderId="4" xfId="0" applyNumberFormat="1" applyFont="1" applyFill="1" applyBorder="1" applyAlignment="1">
      <alignment horizontal="center" wrapText="1"/>
    </xf>
    <xf numFmtId="0" fontId="28" fillId="0" borderId="0" xfId="0" applyFont="1" applyFill="1" applyBorder="1" applyAlignment="1">
      <alignment vertical="top" wrapText="1"/>
    </xf>
    <xf numFmtId="0" fontId="22" fillId="0" borderId="0" xfId="0" applyFont="1" applyBorder="1" applyAlignment="1">
      <alignment wrapText="1"/>
    </xf>
    <xf numFmtId="0" fontId="2" fillId="0" borderId="4" xfId="0" applyFont="1" applyFill="1" applyBorder="1" applyAlignment="1">
      <alignment horizontal="center" vertical="center" wrapText="1"/>
    </xf>
    <xf numFmtId="164" fontId="2" fillId="0" borderId="4" xfId="0" applyNumberFormat="1" applyFont="1" applyFill="1" applyBorder="1" applyAlignment="1">
      <alignment horizontal="center" vertical="center" wrapText="1"/>
    </xf>
    <xf numFmtId="0" fontId="24" fillId="0" borderId="3" xfId="0" applyFont="1" applyBorder="1" applyAlignment="1">
      <alignment vertical="top"/>
    </xf>
    <xf numFmtId="1" fontId="0" fillId="0" borderId="0" xfId="0" applyNumberFormat="1"/>
    <xf numFmtId="0" fontId="8" fillId="3" borderId="3" xfId="0" applyFont="1" applyFill="1" applyBorder="1" applyAlignment="1">
      <alignment wrapText="1"/>
    </xf>
    <xf numFmtId="164" fontId="8" fillId="3" borderId="3" xfId="0" applyNumberFormat="1" applyFont="1" applyFill="1" applyBorder="1" applyAlignment="1">
      <alignment horizontal="center"/>
    </xf>
    <xf numFmtId="0" fontId="8" fillId="3" borderId="3" xfId="0" applyFont="1" applyFill="1" applyBorder="1" applyAlignment="1">
      <alignment horizontal="center"/>
    </xf>
    <xf numFmtId="0" fontId="33" fillId="0" borderId="0" xfId="0" applyFont="1" applyAlignment="1">
      <alignment horizontal="justify" vertical="center"/>
    </xf>
    <xf numFmtId="0" fontId="2" fillId="0" borderId="4" xfId="0" applyFont="1" applyFill="1" applyBorder="1" applyAlignment="1">
      <alignment horizontal="center" vertical="top" wrapText="1"/>
    </xf>
    <xf numFmtId="164" fontId="17" fillId="0" borderId="0" xfId="0" applyNumberFormat="1" applyFont="1" applyFill="1" applyAlignment="1">
      <alignment vertical="top" wrapText="1"/>
    </xf>
    <xf numFmtId="164" fontId="8" fillId="3" borderId="3" xfId="0" applyNumberFormat="1" applyFont="1" applyFill="1" applyBorder="1" applyAlignment="1">
      <alignment horizontal="center" vertical="center"/>
    </xf>
    <xf numFmtId="164" fontId="8" fillId="3" borderId="3" xfId="0" applyNumberFormat="1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wrapText="1"/>
    </xf>
    <xf numFmtId="0" fontId="6" fillId="0" borderId="2" xfId="0" applyFont="1" applyBorder="1" applyAlignment="1">
      <alignment horizontal="center" vertical="center" wrapText="1"/>
    </xf>
    <xf numFmtId="164" fontId="2" fillId="0" borderId="5" xfId="0" applyNumberFormat="1" applyFont="1" applyBorder="1" applyAlignment="1">
      <alignment horizontal="center" wrapText="1"/>
    </xf>
    <xf numFmtId="164" fontId="2" fillId="0" borderId="5" xfId="0" applyNumberFormat="1" applyFont="1" applyFill="1" applyBorder="1" applyAlignment="1">
      <alignment horizontal="center" wrapText="1"/>
    </xf>
    <xf numFmtId="164" fontId="2" fillId="0" borderId="5" xfId="0" applyNumberFormat="1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 vertical="top" wrapText="1"/>
    </xf>
    <xf numFmtId="0" fontId="8" fillId="3" borderId="3" xfId="0" applyFont="1" applyFill="1" applyBorder="1" applyAlignment="1">
      <alignment horizontal="center" vertical="top" wrapText="1"/>
    </xf>
    <xf numFmtId="0" fontId="4" fillId="0" borderId="0" xfId="0" applyFont="1" applyAlignment="1">
      <alignment horizontal="left" vertical="top" wrapText="1"/>
    </xf>
    <xf numFmtId="0" fontId="33" fillId="0" borderId="0" xfId="0" applyFont="1" applyAlignment="1">
      <alignment horizontal="left" vertical="center" wrapText="1"/>
    </xf>
    <xf numFmtId="2" fontId="8" fillId="3" borderId="3" xfId="0" applyNumberFormat="1" applyFont="1" applyFill="1" applyBorder="1" applyAlignment="1">
      <alignment horizontal="center" vertical="center" wrapText="1"/>
    </xf>
    <xf numFmtId="2" fontId="8" fillId="3" borderId="3" xfId="0" applyNumberFormat="1" applyFont="1" applyFill="1" applyBorder="1" applyAlignment="1">
      <alignment horizontal="center" wrapText="1"/>
    </xf>
    <xf numFmtId="0" fontId="8" fillId="3" borderId="16" xfId="0" applyFont="1" applyFill="1" applyBorder="1" applyAlignment="1">
      <alignment wrapText="1"/>
    </xf>
    <xf numFmtId="0" fontId="8" fillId="3" borderId="16" xfId="0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center" vertical="center" wrapText="1"/>
    </xf>
    <xf numFmtId="164" fontId="6" fillId="0" borderId="4" xfId="0" applyNumberFormat="1" applyFont="1" applyFill="1" applyBorder="1" applyAlignment="1">
      <alignment horizontal="left" wrapText="1"/>
    </xf>
    <xf numFmtId="0" fontId="10" fillId="0" borderId="4" xfId="0" applyFont="1" applyFill="1" applyBorder="1" applyAlignment="1">
      <alignment wrapText="1"/>
    </xf>
    <xf numFmtId="164" fontId="3" fillId="0" borderId="4" xfId="0" applyNumberFormat="1" applyFont="1" applyFill="1" applyBorder="1" applyAlignment="1">
      <alignment horizontal="center" wrapText="1"/>
    </xf>
    <xf numFmtId="164" fontId="6" fillId="0" borderId="5" xfId="0" applyNumberFormat="1" applyFont="1" applyFill="1" applyBorder="1" applyAlignment="1">
      <alignment horizontal="left" wrapText="1"/>
    </xf>
    <xf numFmtId="164" fontId="2" fillId="0" borderId="17" xfId="0" applyNumberFormat="1" applyFont="1" applyFill="1" applyBorder="1" applyAlignment="1">
      <alignment horizontal="center" vertical="top" wrapText="1"/>
    </xf>
    <xf numFmtId="164" fontId="2" fillId="0" borderId="4" xfId="0" applyNumberFormat="1" applyFont="1" applyFill="1" applyBorder="1" applyAlignment="1">
      <alignment horizontal="center" vertical="top" wrapText="1"/>
    </xf>
    <xf numFmtId="164" fontId="2" fillId="0" borderId="17" xfId="0" applyNumberFormat="1" applyFont="1" applyFill="1" applyBorder="1" applyAlignment="1">
      <alignment horizontal="center" wrapText="1"/>
    </xf>
    <xf numFmtId="0" fontId="9" fillId="0" borderId="12" xfId="0" applyFont="1" applyFill="1" applyBorder="1" applyAlignment="1">
      <alignment wrapText="1"/>
    </xf>
    <xf numFmtId="164" fontId="2" fillId="0" borderId="12" xfId="0" applyNumberFormat="1" applyFont="1" applyFill="1" applyBorder="1" applyAlignment="1">
      <alignment horizontal="center" wrapText="1"/>
    </xf>
    <xf numFmtId="164" fontId="8" fillId="3" borderId="16" xfId="0" applyNumberFormat="1" applyFont="1" applyFill="1" applyBorder="1" applyAlignment="1">
      <alignment horizontal="center" wrapText="1"/>
    </xf>
    <xf numFmtId="0" fontId="2" fillId="0" borderId="3" xfId="0" applyFont="1" applyFill="1" applyBorder="1" applyAlignment="1">
      <alignment horizontal="center" wrapText="1"/>
    </xf>
    <xf numFmtId="0" fontId="19" fillId="0" borderId="1" xfId="0" applyFont="1" applyFill="1" applyBorder="1" applyAlignment="1">
      <alignment horizontal="center" wrapText="1"/>
    </xf>
    <xf numFmtId="0" fontId="34" fillId="0" borderId="1" xfId="0" applyFont="1" applyFill="1" applyBorder="1" applyAlignment="1">
      <alignment horizontal="center" wrapText="1"/>
    </xf>
    <xf numFmtId="1" fontId="8" fillId="3" borderId="16" xfId="0" applyNumberFormat="1" applyFont="1" applyFill="1" applyBorder="1" applyAlignment="1">
      <alignment horizontal="center" wrapText="1"/>
    </xf>
    <xf numFmtId="0" fontId="26" fillId="0" borderId="19" xfId="0" applyFont="1" applyBorder="1" applyAlignment="1"/>
    <xf numFmtId="0" fontId="19" fillId="0" borderId="19" xfId="0" applyFont="1" applyFill="1" applyBorder="1" applyAlignment="1">
      <alignment horizontal="center" vertical="center" wrapText="1"/>
    </xf>
    <xf numFmtId="0" fontId="35" fillId="0" borderId="0" xfId="0" applyFont="1"/>
    <xf numFmtId="0" fontId="34" fillId="0" borderId="0" xfId="0" applyFont="1" applyFill="1" applyBorder="1" applyAlignment="1">
      <alignment vertical="top" wrapText="1"/>
    </xf>
    <xf numFmtId="0" fontId="5" fillId="0" borderId="6" xfId="0" applyFont="1" applyBorder="1" applyAlignment="1">
      <alignment vertical="top"/>
    </xf>
    <xf numFmtId="0" fontId="2" fillId="0" borderId="3" xfId="0" applyFont="1" applyBorder="1" applyAlignment="1">
      <alignment horizontal="center" wrapText="1"/>
    </xf>
    <xf numFmtId="0" fontId="7" fillId="0" borderId="0" xfId="0" applyFont="1" applyFill="1" applyBorder="1" applyAlignment="1">
      <alignment wrapText="1"/>
    </xf>
    <xf numFmtId="0" fontId="7" fillId="0" borderId="20" xfId="0" applyFont="1" applyBorder="1" applyAlignment="1">
      <alignment horizontal="center" wrapText="1"/>
    </xf>
    <xf numFmtId="0" fontId="7" fillId="0" borderId="20" xfId="0" applyFont="1" applyBorder="1" applyAlignment="1">
      <alignment wrapText="1"/>
    </xf>
    <xf numFmtId="0" fontId="2" fillId="0" borderId="19" xfId="0" applyFont="1" applyBorder="1" applyAlignment="1">
      <alignment horizontal="center" wrapText="1"/>
    </xf>
    <xf numFmtId="0" fontId="26" fillId="0" borderId="11" xfId="0" applyFont="1" applyBorder="1" applyAlignment="1">
      <alignment wrapText="1"/>
    </xf>
    <xf numFmtId="0" fontId="8" fillId="3" borderId="3" xfId="0" applyFont="1" applyFill="1" applyBorder="1" applyAlignment="1">
      <alignment horizontal="center" wrapText="1"/>
    </xf>
    <xf numFmtId="0" fontId="19" fillId="0" borderId="3" xfId="0" applyFont="1" applyFill="1" applyBorder="1" applyAlignment="1">
      <alignment horizontal="center" wrapText="1"/>
    </xf>
    <xf numFmtId="1" fontId="8" fillId="3" borderId="3" xfId="0" applyNumberFormat="1" applyFont="1" applyFill="1" applyBorder="1" applyAlignment="1">
      <alignment wrapText="1"/>
    </xf>
    <xf numFmtId="0" fontId="8" fillId="3" borderId="15" xfId="0" applyFont="1" applyFill="1" applyBorder="1" applyAlignment="1">
      <alignment wrapText="1"/>
    </xf>
    <xf numFmtId="0" fontId="2" fillId="0" borderId="17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5" fillId="0" borderId="19" xfId="0" applyFont="1" applyBorder="1" applyAlignment="1">
      <alignment horizontal="center"/>
    </xf>
    <xf numFmtId="0" fontId="20" fillId="0" borderId="3" xfId="0" applyFont="1" applyFill="1" applyBorder="1" applyAlignment="1">
      <alignment wrapText="1"/>
    </xf>
    <xf numFmtId="0" fontId="0" fillId="0" borderId="3" xfId="0" applyBorder="1"/>
    <xf numFmtId="0" fontId="20" fillId="0" borderId="0" xfId="0" applyFont="1" applyFill="1" applyBorder="1" applyAlignment="1">
      <alignment wrapText="1"/>
    </xf>
    <xf numFmtId="0" fontId="4" fillId="0" borderId="3" xfId="0" applyFont="1" applyBorder="1" applyAlignment="1">
      <alignment horizontal="left"/>
    </xf>
    <xf numFmtId="0" fontId="4" fillId="0" borderId="3" xfId="0" applyFont="1" applyFill="1" applyBorder="1" applyAlignment="1">
      <alignment horizontal="left" vertical="top" wrapText="1"/>
    </xf>
    <xf numFmtId="0" fontId="4" fillId="0" borderId="3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/>
    </xf>
    <xf numFmtId="0" fontId="0" fillId="0" borderId="3" xfId="0" applyBorder="1" applyAlignment="1">
      <alignment horizontal="center"/>
    </xf>
    <xf numFmtId="0" fontId="26" fillId="0" borderId="3" xfId="0" applyFont="1" applyBorder="1" applyAlignment="1">
      <alignment horizontal="center"/>
    </xf>
    <xf numFmtId="0" fontId="23" fillId="0" borderId="0" xfId="0" applyFont="1" applyBorder="1"/>
    <xf numFmtId="0" fontId="22" fillId="0" borderId="1" xfId="0" applyFont="1" applyBorder="1" applyAlignment="1">
      <alignment horizontal="center" vertical="top" wrapText="1"/>
    </xf>
    <xf numFmtId="0" fontId="22" fillId="0" borderId="1" xfId="0" applyFont="1" applyFill="1" applyBorder="1" applyAlignment="1">
      <alignment horizontal="center" vertical="top" wrapText="1"/>
    </xf>
    <xf numFmtId="0" fontId="22" fillId="0" borderId="19" xfId="0" applyFont="1" applyBorder="1" applyAlignment="1">
      <alignment horizontal="center" vertical="top" wrapText="1"/>
    </xf>
    <xf numFmtId="0" fontId="5" fillId="0" borderId="0" xfId="0" applyFont="1" applyBorder="1" applyAlignment="1">
      <alignment horizontal="center" vertical="top"/>
    </xf>
    <xf numFmtId="0" fontId="4" fillId="0" borderId="0" xfId="0" applyFont="1" applyBorder="1" applyAlignment="1">
      <alignment horizontal="left" vertical="top" wrapText="1"/>
    </xf>
    <xf numFmtId="1" fontId="8" fillId="3" borderId="3" xfId="0" applyNumberFormat="1" applyFont="1" applyFill="1" applyBorder="1" applyAlignment="1">
      <alignment horizontal="center" wrapText="1"/>
    </xf>
    <xf numFmtId="0" fontId="32" fillId="0" borderId="0" xfId="0" applyFont="1" applyFill="1" applyAlignment="1">
      <alignment horizontal="left"/>
    </xf>
    <xf numFmtId="0" fontId="30" fillId="0" borderId="3" xfId="0" applyFont="1" applyFill="1" applyBorder="1"/>
    <xf numFmtId="0" fontId="0" fillId="0" borderId="3" xfId="0" applyFill="1" applyBorder="1" applyAlignment="1">
      <alignment horizontal="center"/>
    </xf>
    <xf numFmtId="0" fontId="24" fillId="0" borderId="3" xfId="0" applyFont="1" applyBorder="1" applyAlignment="1">
      <alignment horizontal="center" vertical="top"/>
    </xf>
    <xf numFmtId="0" fontId="2" fillId="0" borderId="5" xfId="0" applyFont="1" applyFill="1" applyBorder="1" applyAlignment="1">
      <alignment horizontal="center" wrapText="1"/>
    </xf>
    <xf numFmtId="0" fontId="0" fillId="0" borderId="0" xfId="0" applyFill="1" applyBorder="1"/>
    <xf numFmtId="0" fontId="5" fillId="0" borderId="0" xfId="0" applyFont="1" applyFill="1" applyBorder="1" applyAlignment="1"/>
    <xf numFmtId="0" fontId="36" fillId="0" borderId="0" xfId="0" applyFont="1" applyFill="1" applyBorder="1" applyAlignment="1">
      <alignment vertical="top" wrapText="1"/>
    </xf>
    <xf numFmtId="0" fontId="30" fillId="0" borderId="0" xfId="0" applyFont="1" applyFill="1" applyBorder="1"/>
    <xf numFmtId="3" fontId="40" fillId="0" borderId="0" xfId="0" applyNumberFormat="1" applyFont="1" applyFill="1" applyBorder="1" applyAlignment="1">
      <alignment vertical="top" wrapText="1"/>
    </xf>
    <xf numFmtId="164" fontId="0" fillId="0" borderId="0" xfId="0" applyNumberFormat="1" applyFill="1"/>
    <xf numFmtId="0" fontId="2" fillId="0" borderId="3" xfId="0" applyFont="1" applyFill="1" applyBorder="1" applyAlignment="1">
      <alignment vertical="top" wrapText="1"/>
    </xf>
    <xf numFmtId="0" fontId="2" fillId="0" borderId="3" xfId="0" applyFont="1" applyFill="1" applyBorder="1" applyAlignment="1">
      <alignment horizontal="center" vertical="top" wrapText="1"/>
    </xf>
    <xf numFmtId="0" fontId="20" fillId="0" borderId="3" xfId="0" applyFont="1" applyFill="1" applyBorder="1" applyAlignment="1">
      <alignment horizontal="center" wrapText="1"/>
    </xf>
    <xf numFmtId="0" fontId="6" fillId="0" borderId="0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top" wrapText="1"/>
    </xf>
    <xf numFmtId="0" fontId="3" fillId="0" borderId="0" xfId="0" applyFont="1" applyBorder="1" applyAlignment="1">
      <alignment horizontal="center" wrapText="1"/>
    </xf>
    <xf numFmtId="164" fontId="9" fillId="4" borderId="4" xfId="0" applyNumberFormat="1" applyFont="1" applyFill="1" applyBorder="1" applyAlignment="1">
      <alignment horizontal="center"/>
    </xf>
    <xf numFmtId="0" fontId="21" fillId="4" borderId="0" xfId="0" applyFont="1" applyFill="1" applyAlignment="1">
      <alignment vertical="center"/>
    </xf>
    <xf numFmtId="0" fontId="8" fillId="3" borderId="23" xfId="0" applyFont="1" applyFill="1" applyBorder="1" applyAlignment="1">
      <alignment horizontal="center" wrapText="1"/>
    </xf>
    <xf numFmtId="164" fontId="8" fillId="3" borderId="23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wrapText="1"/>
    </xf>
    <xf numFmtId="0" fontId="21" fillId="0" borderId="0" xfId="0" applyFont="1" applyFill="1" applyAlignment="1">
      <alignment vertical="center"/>
    </xf>
    <xf numFmtId="0" fontId="41" fillId="0" borderId="0" xfId="0" applyFont="1" applyFill="1"/>
    <xf numFmtId="0" fontId="4" fillId="0" borderId="3" xfId="0" applyFont="1" applyFill="1" applyBorder="1" applyAlignment="1">
      <alignment horizontal="left"/>
    </xf>
    <xf numFmtId="0" fontId="7" fillId="0" borderId="20" xfId="0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center" vertical="center"/>
    </xf>
    <xf numFmtId="0" fontId="20" fillId="0" borderId="0" xfId="0" applyFont="1" applyFill="1" applyBorder="1" applyAlignment="1">
      <alignment horizontal="left"/>
    </xf>
    <xf numFmtId="0" fontId="41" fillId="0" borderId="0" xfId="0" applyFont="1" applyFill="1" applyBorder="1"/>
    <xf numFmtId="0" fontId="36" fillId="0" borderId="0" xfId="0" applyFont="1" applyFill="1" applyAlignment="1">
      <alignment vertical="top"/>
    </xf>
    <xf numFmtId="0" fontId="46" fillId="0" borderId="0" xfId="0" applyFont="1" applyFill="1" applyAlignment="1">
      <alignment vertical="center"/>
    </xf>
    <xf numFmtId="0" fontId="6" fillId="0" borderId="1" xfId="0" applyFont="1" applyBorder="1" applyAlignment="1">
      <alignment horizontal="center"/>
    </xf>
    <xf numFmtId="0" fontId="6" fillId="0" borderId="13" xfId="0" applyFont="1" applyFill="1" applyBorder="1" applyAlignment="1">
      <alignment horizontal="center"/>
    </xf>
    <xf numFmtId="0" fontId="36" fillId="0" borderId="0" xfId="0" applyFont="1" applyFill="1" applyAlignment="1">
      <alignment horizontal="left" wrapText="1"/>
    </xf>
    <xf numFmtId="0" fontId="33" fillId="0" borderId="3" xfId="0" applyFont="1" applyBorder="1" applyAlignment="1">
      <alignment horizontal="left" vertical="center" wrapText="1"/>
    </xf>
    <xf numFmtId="0" fontId="6" fillId="0" borderId="5" xfId="0" applyFont="1" applyFill="1" applyBorder="1" applyAlignment="1">
      <alignment horizontal="center"/>
    </xf>
    <xf numFmtId="0" fontId="36" fillId="0" borderId="0" xfId="0" applyFont="1" applyAlignment="1">
      <alignment horizontal="left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/>
    </xf>
    <xf numFmtId="0" fontId="6" fillId="0" borderId="2" xfId="0" applyFont="1" applyBorder="1" applyAlignment="1">
      <alignment horizontal="center" wrapText="1"/>
    </xf>
    <xf numFmtId="0" fontId="6" fillId="0" borderId="6" xfId="0" applyFont="1" applyBorder="1" applyAlignment="1">
      <alignment horizontal="center" wrapText="1"/>
    </xf>
    <xf numFmtId="164" fontId="42" fillId="0" borderId="0" xfId="0" applyNumberFormat="1" applyFont="1" applyFill="1" applyAlignment="1">
      <alignment horizontal="center" vertical="top" wrapText="1"/>
    </xf>
    <xf numFmtId="0" fontId="6" fillId="0" borderId="20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top" wrapText="1"/>
    </xf>
    <xf numFmtId="0" fontId="6" fillId="0" borderId="14" xfId="0" applyFont="1" applyFill="1" applyBorder="1" applyAlignment="1">
      <alignment horizontal="center" vertical="top" wrapText="1"/>
    </xf>
    <xf numFmtId="0" fontId="20" fillId="0" borderId="3" xfId="0" applyFont="1" applyFill="1" applyBorder="1" applyAlignment="1">
      <alignment horizontal="center" wrapText="1"/>
    </xf>
    <xf numFmtId="0" fontId="36" fillId="0" borderId="0" xfId="0" applyFont="1" applyFill="1" applyAlignment="1">
      <alignment horizontal="left" vertical="top" wrapText="1"/>
    </xf>
    <xf numFmtId="0" fontId="36" fillId="0" borderId="0" xfId="0" applyFont="1" applyFill="1" applyAlignment="1">
      <alignment horizontal="center" vertical="top" wrapText="1"/>
    </xf>
    <xf numFmtId="0" fontId="6" fillId="0" borderId="5" xfId="0" applyFont="1" applyFill="1" applyBorder="1" applyAlignment="1">
      <alignment horizontal="center" vertical="top" wrapText="1"/>
    </xf>
    <xf numFmtId="0" fontId="34" fillId="0" borderId="5" xfId="0" applyFont="1" applyFill="1" applyBorder="1" applyAlignment="1">
      <alignment horizontal="center" vertical="top" wrapText="1"/>
    </xf>
    <xf numFmtId="0" fontId="34" fillId="0" borderId="14" xfId="0" applyFont="1" applyFill="1" applyBorder="1" applyAlignment="1">
      <alignment horizontal="center" vertical="top" wrapText="1"/>
    </xf>
    <xf numFmtId="0" fontId="34" fillId="0" borderId="15" xfId="0" applyFont="1" applyFill="1" applyBorder="1" applyAlignment="1">
      <alignment horizontal="center" vertical="top" wrapText="1"/>
    </xf>
    <xf numFmtId="0" fontId="6" fillId="0" borderId="0" xfId="0" applyFont="1" applyFill="1" applyBorder="1" applyAlignment="1">
      <alignment horizontal="center" wrapText="1"/>
    </xf>
    <xf numFmtId="0" fontId="21" fillId="4" borderId="20" xfId="0" applyFont="1" applyFill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34" fillId="0" borderId="9" xfId="0" applyFont="1" applyFill="1" applyBorder="1" applyAlignment="1">
      <alignment horizontal="center" vertical="top" wrapText="1"/>
    </xf>
    <xf numFmtId="0" fontId="36" fillId="0" borderId="0" xfId="0" applyFont="1" applyAlignment="1">
      <alignment horizontal="left" wrapText="1"/>
    </xf>
    <xf numFmtId="0" fontId="34" fillId="0" borderId="2" xfId="0" applyFont="1" applyFill="1" applyBorder="1" applyAlignment="1">
      <alignment horizontal="center" vertical="top" wrapText="1"/>
    </xf>
    <xf numFmtId="0" fontId="43" fillId="0" borderId="2" xfId="0" applyFont="1" applyFill="1" applyBorder="1" applyAlignment="1">
      <alignment horizontal="center" wrapText="1"/>
    </xf>
    <xf numFmtId="0" fontId="43" fillId="0" borderId="3" xfId="0" applyFont="1" applyFill="1" applyBorder="1" applyAlignment="1">
      <alignment horizont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wrapText="1"/>
    </xf>
    <xf numFmtId="0" fontId="6" fillId="0" borderId="0" xfId="0" applyFont="1" applyFill="1" applyBorder="1" applyAlignment="1">
      <alignment horizontal="center" vertical="center" wrapText="1"/>
    </xf>
    <xf numFmtId="0" fontId="20" fillId="0" borderId="0" xfId="0" applyFont="1" applyFill="1" applyBorder="1" applyAlignment="1">
      <alignment horizontal="center" wrapText="1"/>
    </xf>
    <xf numFmtId="0" fontId="34" fillId="0" borderId="13" xfId="0" applyFont="1" applyFill="1" applyBorder="1" applyAlignment="1">
      <alignment horizontal="center" vertical="top" wrapText="1"/>
    </xf>
    <xf numFmtId="0" fontId="6" fillId="0" borderId="1" xfId="0" applyFont="1" applyBorder="1" applyAlignment="1">
      <alignment horizontal="center" wrapText="1"/>
    </xf>
    <xf numFmtId="0" fontId="21" fillId="4" borderId="0" xfId="0" applyFont="1" applyFill="1" applyAlignment="1">
      <alignment horizontal="left" vertical="center" wrapText="1"/>
    </xf>
    <xf numFmtId="0" fontId="34" fillId="0" borderId="21" xfId="0" applyFont="1" applyFill="1" applyBorder="1" applyAlignment="1">
      <alignment horizontal="center" vertical="top" wrapText="1"/>
    </xf>
    <xf numFmtId="0" fontId="34" fillId="0" borderId="18" xfId="0" applyFont="1" applyFill="1" applyBorder="1" applyAlignment="1">
      <alignment horizontal="center" vertical="top" wrapText="1"/>
    </xf>
    <xf numFmtId="0" fontId="39" fillId="0" borderId="0" xfId="0" applyFont="1" applyAlignment="1">
      <alignment horizontal="left" vertical="top" wrapText="1"/>
    </xf>
    <xf numFmtId="0" fontId="20" fillId="0" borderId="19" xfId="0" applyFont="1" applyFill="1" applyBorder="1" applyAlignment="1">
      <alignment horizontal="center" wrapText="1"/>
    </xf>
    <xf numFmtId="0" fontId="26" fillId="0" borderId="19" xfId="0" applyFont="1" applyBorder="1" applyAlignment="1">
      <alignment horizontal="center"/>
    </xf>
    <xf numFmtId="0" fontId="2" fillId="0" borderId="0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6" fillId="0" borderId="3" xfId="0" applyFont="1" applyBorder="1" applyAlignment="1">
      <alignment horizontal="center" wrapText="1"/>
    </xf>
    <xf numFmtId="0" fontId="2" fillId="0" borderId="0" xfId="0" applyFont="1" applyFill="1" applyBorder="1" applyAlignment="1">
      <alignment horizontal="center" wrapText="1"/>
    </xf>
    <xf numFmtId="0" fontId="2" fillId="0" borderId="3" xfId="0" applyFont="1" applyFill="1" applyBorder="1" applyAlignment="1">
      <alignment horizontal="center" wrapText="1"/>
    </xf>
    <xf numFmtId="0" fontId="6" fillId="0" borderId="0" xfId="0" applyFont="1" applyBorder="1" applyAlignment="1">
      <alignment horizontal="center" wrapText="1"/>
    </xf>
    <xf numFmtId="0" fontId="7" fillId="0" borderId="0" xfId="0" applyFont="1" applyFill="1" applyBorder="1" applyAlignment="1">
      <alignment horizontal="left" wrapText="1"/>
    </xf>
    <xf numFmtId="0" fontId="5" fillId="0" borderId="19" xfId="0" applyFont="1" applyBorder="1" applyAlignment="1">
      <alignment horizontal="center"/>
    </xf>
    <xf numFmtId="0" fontId="22" fillId="0" borderId="0" xfId="0" applyFont="1" applyBorder="1" applyAlignment="1">
      <alignment vertical="center"/>
    </xf>
    <xf numFmtId="0" fontId="6" fillId="0" borderId="19" xfId="0" applyFont="1" applyBorder="1" applyAlignment="1">
      <alignment horizontal="center" wrapText="1"/>
    </xf>
    <xf numFmtId="0" fontId="11" fillId="0" borderId="20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34" fillId="0" borderId="4" xfId="0" applyFont="1" applyFill="1" applyBorder="1" applyAlignment="1">
      <alignment horizontal="center" vertical="top" wrapText="1"/>
    </xf>
    <xf numFmtId="0" fontId="0" fillId="0" borderId="0" xfId="0" applyFill="1" applyAlignment="1">
      <alignment horizontal="left" wrapText="1"/>
    </xf>
    <xf numFmtId="0" fontId="34" fillId="0" borderId="0" xfId="0" applyFont="1" applyFill="1" applyBorder="1" applyAlignment="1">
      <alignment horizontal="center" vertical="top" wrapText="1"/>
    </xf>
    <xf numFmtId="0" fontId="34" fillId="0" borderId="22" xfId="0" applyFont="1" applyFill="1" applyBorder="1" applyAlignment="1">
      <alignment horizontal="center" vertical="top" wrapText="1"/>
    </xf>
  </cellXfs>
  <cellStyles count="36">
    <cellStyle name="Migliaia (0)_allegati" xfId="2"/>
    <cellStyle name="Normal" xfId="3"/>
    <cellStyle name="Normale" xfId="0" builtinId="0"/>
    <cellStyle name="Normale 2" xfId="4"/>
    <cellStyle name="Normale 2 2" xfId="1"/>
    <cellStyle name="Normale 3" xfId="5"/>
    <cellStyle name="Normale 4" xfId="6"/>
    <cellStyle name="Normale 6" xfId="7"/>
    <cellStyle name="T_decimale(1)" xfId="8"/>
    <cellStyle name="T_decimale(1)_Primi risultati pilota_11 luglio" xfId="9"/>
    <cellStyle name="T_decimale(1)_Primi risultati pilota_11 luglio_2" xfId="10"/>
    <cellStyle name="T_decimale(1)_Primi risultati pilota_11 luglio_2_Tav.5-Tav.6" xfId="11"/>
    <cellStyle name="T_decimale(1)_Primi risultati pilota_11 luglio_Tav.5-Tav.6" xfId="12"/>
    <cellStyle name="T_decimale(2)" xfId="13"/>
    <cellStyle name="T_decimale(2)_Primi risultati pilota_11 luglio" xfId="14"/>
    <cellStyle name="T_decimale(2)_Primi risultati pilota_11 luglio_2" xfId="15"/>
    <cellStyle name="T_decimale(2)_Primi risultati pilota_11 luglio_2_Tav.5-Tav.6" xfId="16"/>
    <cellStyle name="T_decimale(2)_Primi risultati pilota_11 luglio_Tav.5-Tav.6" xfId="17"/>
    <cellStyle name="T_fiancata" xfId="18"/>
    <cellStyle name="T_fiancata_Primi risultati pilota_11 luglio" xfId="19"/>
    <cellStyle name="T_fiancata_Primi risultati pilota_11 luglio_2" xfId="20"/>
    <cellStyle name="T_fiancata_Primi risultati pilota_11 luglio_2_Tav.5-Tav.6" xfId="21"/>
    <cellStyle name="T_fiancata_Primi risultati pilota_11 luglio_Tav.5-Tav.6" xfId="22"/>
    <cellStyle name="T_fonte" xfId="23"/>
    <cellStyle name="T_intero" xfId="24"/>
    <cellStyle name="T_intero_Primi risultati pilota_11 luglio" xfId="25"/>
    <cellStyle name="T_intero_Primi risultati pilota_11 luglio_2" xfId="26"/>
    <cellStyle name="T_intero_Primi risultati pilota_11 luglio_2_Tav.5-Tav.6" xfId="27"/>
    <cellStyle name="T_intero_Primi risultati pilota_11 luglio_Tav.5-Tav.6" xfId="28"/>
    <cellStyle name="T_intestazione" xfId="29"/>
    <cellStyle name="T_intestazione_Primi risultati pilota_11 luglio" xfId="30"/>
    <cellStyle name="T_intestazione_Primi risultati pilota_11 luglio_2" xfId="31"/>
    <cellStyle name="T_intestazione_Primi risultati pilota_11 luglio_2_Tav.5-Tav.6" xfId="32"/>
    <cellStyle name="T_intestazione_Primi risultati pilota_11 luglio_Tav.5-Tav.6" xfId="33"/>
    <cellStyle name="T_titolo" xfId="34"/>
    <cellStyle name="Valuta (0)_allegati" xfId="3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3"/>
  <sheetViews>
    <sheetView workbookViewId="0">
      <selection activeCell="G1" sqref="G1:L1048576"/>
    </sheetView>
  </sheetViews>
  <sheetFormatPr defaultRowHeight="15"/>
  <cols>
    <col min="1" max="1" width="25.85546875" customWidth="1"/>
    <col min="2" max="6" width="14.42578125" customWidth="1"/>
  </cols>
  <sheetData>
    <row r="1" spans="1:6" ht="32.25" customHeight="1">
      <c r="A1" s="237" t="s">
        <v>867</v>
      </c>
      <c r="B1" s="237"/>
      <c r="C1" s="237"/>
      <c r="D1" s="237"/>
      <c r="E1" s="237"/>
      <c r="F1" s="237"/>
    </row>
    <row r="2" spans="1:6" ht="15.75" thickBot="1">
      <c r="A2" s="238"/>
      <c r="B2" s="238"/>
      <c r="C2" s="238"/>
      <c r="D2" s="238"/>
      <c r="E2" s="238"/>
      <c r="F2" s="238"/>
    </row>
    <row r="3" spans="1:6" ht="15.75" thickBot="1">
      <c r="A3" s="2"/>
      <c r="B3" s="235" t="s">
        <v>116</v>
      </c>
      <c r="C3" s="235"/>
      <c r="D3" s="235"/>
      <c r="E3" s="235"/>
      <c r="F3" s="235"/>
    </row>
    <row r="4" spans="1:6" ht="31.15" customHeight="1" thickBot="1">
      <c r="A4" s="46"/>
      <c r="B4" s="44" t="s">
        <v>117</v>
      </c>
      <c r="C4" s="44" t="s">
        <v>118</v>
      </c>
      <c r="D4" s="44" t="s">
        <v>119</v>
      </c>
      <c r="E4" s="44" t="s">
        <v>120</v>
      </c>
      <c r="F4" s="45" t="s">
        <v>6</v>
      </c>
    </row>
    <row r="5" spans="1:6" ht="15.75" thickBot="1">
      <c r="A5" s="236" t="s">
        <v>99</v>
      </c>
      <c r="B5" s="236"/>
      <c r="C5" s="236"/>
      <c r="D5" s="236"/>
      <c r="E5" s="236"/>
      <c r="F5" s="236"/>
    </row>
    <row r="6" spans="1:6" ht="15.75" thickBot="1">
      <c r="A6" s="113" t="s">
        <v>100</v>
      </c>
      <c r="B6" s="58">
        <v>38.18247057213059</v>
      </c>
      <c r="C6" s="58">
        <v>5.7035340463665634</v>
      </c>
      <c r="D6" s="58">
        <v>55.317361245909439</v>
      </c>
      <c r="E6" s="58">
        <v>0.7965943997493462</v>
      </c>
      <c r="F6" s="11" t="s">
        <v>7</v>
      </c>
    </row>
    <row r="7" spans="1:6" ht="15.75" thickBot="1">
      <c r="A7" s="112" t="s">
        <v>101</v>
      </c>
      <c r="B7" s="58">
        <v>38.496760941116861</v>
      </c>
      <c r="C7" s="58">
        <v>6.926244178597063</v>
      </c>
      <c r="D7" s="58">
        <v>54.45341684457474</v>
      </c>
      <c r="E7" s="58" t="s">
        <v>147</v>
      </c>
      <c r="F7" s="11" t="s">
        <v>7</v>
      </c>
    </row>
    <row r="8" spans="1:6" ht="15.75" thickBot="1">
      <c r="A8" s="112" t="s">
        <v>103</v>
      </c>
      <c r="B8" s="58">
        <v>44.196276317384729</v>
      </c>
      <c r="C8" s="58">
        <v>10.593044805769644</v>
      </c>
      <c r="D8" s="58">
        <v>45.098304678169598</v>
      </c>
      <c r="E8" s="58" t="s">
        <v>147</v>
      </c>
      <c r="F8" s="11" t="s">
        <v>7</v>
      </c>
    </row>
    <row r="9" spans="1:6" ht="15.75" thickBot="1">
      <c r="A9" s="112" t="s">
        <v>105</v>
      </c>
      <c r="B9" s="58">
        <v>38.763855023668334</v>
      </c>
      <c r="C9" s="58">
        <v>11.025885818600715</v>
      </c>
      <c r="D9" s="58">
        <v>49.867579736725666</v>
      </c>
      <c r="E9" s="58" t="s">
        <v>147</v>
      </c>
      <c r="F9" s="11" t="s">
        <v>7</v>
      </c>
    </row>
    <row r="10" spans="1:6" ht="15.75" thickBot="1">
      <c r="A10" s="112" t="s">
        <v>107</v>
      </c>
      <c r="B10" s="58">
        <v>33.458237436782163</v>
      </c>
      <c r="C10" s="58">
        <v>17.489037315610791</v>
      </c>
      <c r="D10" s="58">
        <v>48.791564920887652</v>
      </c>
      <c r="E10" s="58" t="s">
        <v>147</v>
      </c>
      <c r="F10" s="11" t="s">
        <v>7</v>
      </c>
    </row>
    <row r="11" spans="1:6" ht="15.75" thickBot="1">
      <c r="A11" s="112" t="s">
        <v>109</v>
      </c>
      <c r="B11" s="58">
        <v>32.212899927471398</v>
      </c>
      <c r="C11" s="58">
        <v>23.733752284804872</v>
      </c>
      <c r="D11" s="58">
        <v>44.01931632170669</v>
      </c>
      <c r="E11" s="220" t="s">
        <v>147</v>
      </c>
      <c r="F11" s="11" t="s">
        <v>7</v>
      </c>
    </row>
    <row r="12" spans="1:6" ht="15.75" thickBot="1">
      <c r="A12" s="112" t="s">
        <v>111</v>
      </c>
      <c r="B12" s="58">
        <v>18.320231102713954</v>
      </c>
      <c r="C12" s="58">
        <v>40.569166232109154</v>
      </c>
      <c r="D12" s="58">
        <v>40.9806916096829</v>
      </c>
      <c r="E12" s="58" t="s">
        <v>147</v>
      </c>
      <c r="F12" s="11" t="s">
        <v>7</v>
      </c>
    </row>
    <row r="13" spans="1:6" ht="15.75" thickBot="1">
      <c r="A13" s="112" t="s">
        <v>113</v>
      </c>
      <c r="B13" s="58">
        <v>12.369741572259523</v>
      </c>
      <c r="C13" s="58">
        <v>60.451788615742267</v>
      </c>
      <c r="D13" s="58">
        <v>27.080312726170963</v>
      </c>
      <c r="E13" s="58" t="s">
        <v>147</v>
      </c>
      <c r="F13" s="11" t="s">
        <v>7</v>
      </c>
    </row>
    <row r="14" spans="1:6" ht="15.75" thickBot="1">
      <c r="A14" s="239" t="s">
        <v>92</v>
      </c>
      <c r="B14" s="239"/>
      <c r="C14" s="239"/>
      <c r="D14" s="239"/>
      <c r="E14" s="239"/>
      <c r="F14" s="239"/>
    </row>
    <row r="15" spans="1:6" ht="27" thickBot="1">
      <c r="A15" s="112" t="s">
        <v>93</v>
      </c>
      <c r="B15" s="58">
        <v>25.777185322252521</v>
      </c>
      <c r="C15" s="58">
        <v>28.617698459074582</v>
      </c>
      <c r="D15" s="58">
        <v>45.295564969917329</v>
      </c>
      <c r="E15" s="58">
        <v>0.30954583820283083</v>
      </c>
      <c r="F15" s="11" t="s">
        <v>7</v>
      </c>
    </row>
    <row r="16" spans="1:6" ht="27" thickBot="1">
      <c r="A16" s="112" t="s">
        <v>95</v>
      </c>
      <c r="B16" s="58">
        <v>26.336713296623849</v>
      </c>
      <c r="C16" s="58">
        <v>22.45069903230398</v>
      </c>
      <c r="D16" s="58">
        <v>51.007605747649578</v>
      </c>
      <c r="E16" s="58">
        <v>0.20496982371472205</v>
      </c>
      <c r="F16" s="11" t="s">
        <v>7</v>
      </c>
    </row>
    <row r="17" spans="1:6" ht="15.75" thickBot="1">
      <c r="A17" s="112" t="s">
        <v>142</v>
      </c>
      <c r="B17" s="58">
        <v>40.6090070005557</v>
      </c>
      <c r="C17" s="58">
        <v>12.685340984722846</v>
      </c>
      <c r="D17" s="58">
        <v>46.50166255921426</v>
      </c>
      <c r="E17" s="58">
        <v>0.20399169444315496</v>
      </c>
      <c r="F17" s="11" t="s">
        <v>7</v>
      </c>
    </row>
    <row r="18" spans="1:6" ht="15.75" thickBot="1">
      <c r="A18" s="132" t="s">
        <v>6</v>
      </c>
      <c r="B18" s="133">
        <v>33.918435853620345</v>
      </c>
      <c r="C18" s="133">
        <v>18.995539629171802</v>
      </c>
      <c r="D18" s="133">
        <v>46.850258412006191</v>
      </c>
      <c r="E18" s="133">
        <v>0.23576610520166411</v>
      </c>
      <c r="F18" s="134" t="s">
        <v>7</v>
      </c>
    </row>
    <row r="19" spans="1:6">
      <c r="A19" s="59" t="s">
        <v>781</v>
      </c>
    </row>
    <row r="20" spans="1:6">
      <c r="A20" s="59" t="s">
        <v>863</v>
      </c>
    </row>
    <row r="23" spans="1:6">
      <c r="A23" s="135"/>
    </row>
  </sheetData>
  <mergeCells count="5">
    <mergeCell ref="B3:F3"/>
    <mergeCell ref="A5:F5"/>
    <mergeCell ref="A1:F1"/>
    <mergeCell ref="A2:F2"/>
    <mergeCell ref="A14:F14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38"/>
  <sheetViews>
    <sheetView topLeftCell="A19" zoomScaleNormal="100" workbookViewId="0">
      <selection sqref="A1:M1"/>
    </sheetView>
  </sheetViews>
  <sheetFormatPr defaultRowHeight="15"/>
  <cols>
    <col min="1" max="1" width="27.7109375" customWidth="1"/>
    <col min="2" max="2" width="10.5703125" customWidth="1"/>
    <col min="10" max="10" width="3.28515625" customWidth="1"/>
    <col min="11" max="11" width="11.140625" customWidth="1"/>
    <col min="12" max="12" width="11.42578125" customWidth="1"/>
    <col min="13" max="13" width="11.140625" customWidth="1"/>
  </cols>
  <sheetData>
    <row r="1" spans="1:14" ht="36.75" customHeight="1">
      <c r="A1" s="262" t="s">
        <v>871</v>
      </c>
      <c r="B1" s="262"/>
      <c r="C1" s="262"/>
      <c r="D1" s="262"/>
      <c r="E1" s="262"/>
      <c r="F1" s="262"/>
      <c r="G1" s="262"/>
      <c r="H1" s="262"/>
      <c r="I1" s="262"/>
      <c r="J1" s="262"/>
      <c r="K1" s="262"/>
      <c r="L1" s="262"/>
      <c r="M1" s="262"/>
    </row>
    <row r="2" spans="1:14" ht="16.5" customHeight="1" thickBot="1">
      <c r="A2" s="3"/>
      <c r="B2" s="188"/>
      <c r="C2" s="188"/>
      <c r="D2" s="188"/>
      <c r="E2" s="188"/>
      <c r="F2" s="188"/>
      <c r="G2" s="188"/>
      <c r="H2" s="188"/>
      <c r="I2" s="188"/>
      <c r="J2" s="188"/>
      <c r="K2" s="188"/>
      <c r="L2" s="188"/>
      <c r="M2" s="188"/>
    </row>
    <row r="3" spans="1:14" ht="16.5" customHeight="1" thickBot="1">
      <c r="A3" s="187"/>
      <c r="B3" s="250" t="s">
        <v>845</v>
      </c>
      <c r="C3" s="250"/>
      <c r="D3" s="250"/>
      <c r="E3" s="250"/>
      <c r="F3" s="250"/>
      <c r="G3" s="250"/>
      <c r="H3" s="250"/>
      <c r="I3" s="250"/>
      <c r="J3" s="216"/>
      <c r="K3" s="264" t="s">
        <v>909</v>
      </c>
      <c r="L3" s="264"/>
      <c r="M3" s="264"/>
    </row>
    <row r="4" spans="1:14" s="67" customFormat="1" ht="15.75" customHeight="1" thickBot="1">
      <c r="A4" s="83"/>
      <c r="B4" s="268" t="s">
        <v>224</v>
      </c>
      <c r="C4" s="268"/>
      <c r="D4" s="268"/>
      <c r="E4" s="268"/>
      <c r="F4" s="268"/>
      <c r="G4" s="268"/>
      <c r="H4" s="266" t="s">
        <v>810</v>
      </c>
      <c r="I4" s="266" t="s">
        <v>6</v>
      </c>
      <c r="J4" s="217"/>
      <c r="K4" s="265"/>
      <c r="L4" s="265"/>
      <c r="M4" s="265"/>
      <c r="N4" s="227"/>
    </row>
    <row r="5" spans="1:14" s="67" customFormat="1" ht="25.5" customHeight="1" thickBot="1">
      <c r="A5" s="84"/>
      <c r="B5" s="269" t="s">
        <v>402</v>
      </c>
      <c r="C5" s="269" t="s">
        <v>403</v>
      </c>
      <c r="D5" s="271" t="s">
        <v>404</v>
      </c>
      <c r="E5" s="271"/>
      <c r="F5" s="271"/>
      <c r="G5" s="272" t="s">
        <v>809</v>
      </c>
      <c r="H5" s="273"/>
      <c r="I5" s="273"/>
      <c r="J5" s="217"/>
      <c r="K5" s="266" t="s">
        <v>402</v>
      </c>
      <c r="L5" s="266" t="s">
        <v>403</v>
      </c>
      <c r="M5" s="266" t="s">
        <v>908</v>
      </c>
    </row>
    <row r="6" spans="1:14" s="67" customFormat="1" ht="34.5" customHeight="1" thickBot="1">
      <c r="A6" s="84"/>
      <c r="B6" s="270"/>
      <c r="C6" s="270"/>
      <c r="D6" s="154" t="s">
        <v>405</v>
      </c>
      <c r="E6" s="154" t="s">
        <v>406</v>
      </c>
      <c r="F6" s="154" t="s">
        <v>407</v>
      </c>
      <c r="G6" s="257"/>
      <c r="H6" s="273"/>
      <c r="I6" s="273"/>
      <c r="J6" s="217"/>
      <c r="K6" s="267"/>
      <c r="L6" s="267"/>
      <c r="M6" s="267"/>
    </row>
    <row r="7" spans="1:14" s="67" customFormat="1" ht="15.75" customHeight="1">
      <c r="A7" s="263" t="s">
        <v>816</v>
      </c>
      <c r="B7" s="263"/>
      <c r="C7" s="263"/>
      <c r="D7" s="263"/>
      <c r="E7" s="263"/>
      <c r="F7" s="263"/>
      <c r="G7" s="263"/>
      <c r="H7" s="263"/>
      <c r="I7" s="263"/>
      <c r="J7" s="263"/>
      <c r="K7" s="263"/>
      <c r="L7" s="263"/>
      <c r="M7" s="263"/>
    </row>
    <row r="8" spans="1:14" s="67" customFormat="1" ht="15.75" customHeight="1" thickBot="1">
      <c r="A8" s="96" t="s">
        <v>817</v>
      </c>
      <c r="B8" s="54">
        <v>10.01</v>
      </c>
      <c r="C8" s="54">
        <v>69.209999999999994</v>
      </c>
      <c r="D8" s="54">
        <v>7.83</v>
      </c>
      <c r="E8" s="54">
        <v>11.93</v>
      </c>
      <c r="F8" s="54">
        <v>1.02</v>
      </c>
      <c r="G8" s="54">
        <v>99.79</v>
      </c>
      <c r="H8" s="54">
        <v>0.21</v>
      </c>
      <c r="I8" s="54">
        <v>100</v>
      </c>
      <c r="J8" s="54"/>
      <c r="K8" s="54">
        <v>9.6529474729455451</v>
      </c>
      <c r="L8" s="54">
        <v>55.08460942726834</v>
      </c>
      <c r="M8" s="54">
        <f>SUM(K8:L8)</f>
        <v>64.737556900213889</v>
      </c>
    </row>
    <row r="9" spans="1:14" s="67" customFormat="1" ht="15.75" customHeight="1" thickBot="1">
      <c r="A9" s="96" t="s">
        <v>818</v>
      </c>
      <c r="B9" s="54">
        <v>8.14</v>
      </c>
      <c r="C9" s="54">
        <v>84.94</v>
      </c>
      <c r="D9" s="54">
        <v>3.95</v>
      </c>
      <c r="E9" s="54">
        <v>2.14</v>
      </c>
      <c r="F9" s="54">
        <v>0.83</v>
      </c>
      <c r="G9" s="54">
        <v>99.18</v>
      </c>
      <c r="H9" s="54">
        <v>0.82</v>
      </c>
      <c r="I9" s="54">
        <v>100</v>
      </c>
      <c r="J9" s="54"/>
      <c r="K9" s="54">
        <v>7.4457722173350716</v>
      </c>
      <c r="L9" s="54">
        <v>68.830984109725208</v>
      </c>
      <c r="M9" s="54">
        <f t="shared" ref="M9:M11" si="0">SUM(K9:L9)</f>
        <v>76.276756327060284</v>
      </c>
    </row>
    <row r="10" spans="1:14" s="67" customFormat="1" ht="15.75" customHeight="1" thickBot="1">
      <c r="A10" s="96" t="s">
        <v>819</v>
      </c>
      <c r="B10" s="54">
        <v>3.58</v>
      </c>
      <c r="C10" s="54">
        <v>77.2</v>
      </c>
      <c r="D10" s="54">
        <v>15.6</v>
      </c>
      <c r="E10" s="54">
        <v>2.75</v>
      </c>
      <c r="F10" s="54">
        <v>0.88</v>
      </c>
      <c r="G10" s="54">
        <v>99.49</v>
      </c>
      <c r="H10" s="54">
        <v>0.51</v>
      </c>
      <c r="I10" s="54">
        <v>100</v>
      </c>
      <c r="J10" s="54"/>
      <c r="K10" s="54">
        <v>3.0749475267971542</v>
      </c>
      <c r="L10" s="54">
        <v>63.81639101920922</v>
      </c>
      <c r="M10" s="54">
        <f t="shared" si="0"/>
        <v>66.891338546006381</v>
      </c>
    </row>
    <row r="11" spans="1:14" s="67" customFormat="1" ht="15.75" customHeight="1" thickBot="1">
      <c r="A11" s="96" t="s">
        <v>820</v>
      </c>
      <c r="B11" s="54">
        <v>1.96</v>
      </c>
      <c r="C11" s="54">
        <v>68.98</v>
      </c>
      <c r="D11" s="54">
        <v>23.47</v>
      </c>
      <c r="E11" s="54">
        <v>2.96</v>
      </c>
      <c r="F11" s="54">
        <v>2.62</v>
      </c>
      <c r="G11" s="54">
        <v>98.88</v>
      </c>
      <c r="H11" s="54">
        <v>1.1200000000000001</v>
      </c>
      <c r="I11" s="54">
        <v>100</v>
      </c>
      <c r="J11" s="54"/>
      <c r="K11" s="54">
        <v>1.4422528753293298</v>
      </c>
      <c r="L11" s="54">
        <v>54.662079065992799</v>
      </c>
      <c r="M11" s="54">
        <f t="shared" si="0"/>
        <v>56.10433194132213</v>
      </c>
    </row>
    <row r="12" spans="1:14" s="67" customFormat="1" ht="14.25" customHeight="1" thickBot="1">
      <c r="A12" s="254" t="s">
        <v>821</v>
      </c>
      <c r="B12" s="254"/>
      <c r="C12" s="254"/>
      <c r="D12" s="254"/>
      <c r="E12" s="254"/>
      <c r="F12" s="254"/>
      <c r="G12" s="254"/>
      <c r="H12" s="254"/>
      <c r="I12" s="254"/>
      <c r="J12" s="254"/>
      <c r="K12" s="254"/>
      <c r="L12" s="254"/>
      <c r="M12" s="254"/>
    </row>
    <row r="13" spans="1:14" ht="15.75" thickBot="1">
      <c r="A13" s="113" t="s">
        <v>8</v>
      </c>
      <c r="B13" s="34" t="s">
        <v>282</v>
      </c>
      <c r="C13" s="34" t="s">
        <v>746</v>
      </c>
      <c r="D13" s="54">
        <v>10</v>
      </c>
      <c r="E13" s="34" t="s">
        <v>273</v>
      </c>
      <c r="F13" s="34" t="s">
        <v>170</v>
      </c>
      <c r="G13" s="34" t="s">
        <v>702</v>
      </c>
      <c r="H13" s="34" t="s">
        <v>54</v>
      </c>
      <c r="I13" s="54">
        <v>100</v>
      </c>
      <c r="J13" s="54"/>
      <c r="K13" s="54">
        <v>11.137077732170091</v>
      </c>
      <c r="L13" s="54">
        <v>47.978935903353431</v>
      </c>
      <c r="M13" s="54">
        <f t="shared" ref="M13:M35" si="1">SUM(K13:L13)</f>
        <v>59.116013635523522</v>
      </c>
    </row>
    <row r="14" spans="1:14" ht="15.75" thickBot="1">
      <c r="A14" s="6" t="s">
        <v>9</v>
      </c>
      <c r="B14" s="34" t="s">
        <v>747</v>
      </c>
      <c r="C14" s="34" t="s">
        <v>748</v>
      </c>
      <c r="D14" s="34" t="s">
        <v>388</v>
      </c>
      <c r="E14" s="34" t="s">
        <v>62</v>
      </c>
      <c r="F14" s="54">
        <v>1</v>
      </c>
      <c r="G14" s="34" t="s">
        <v>704</v>
      </c>
      <c r="H14" s="34" t="s">
        <v>78</v>
      </c>
      <c r="I14" s="54">
        <v>100</v>
      </c>
      <c r="J14" s="54"/>
      <c r="K14" s="54">
        <v>14.53303555417896</v>
      </c>
      <c r="L14" s="54">
        <v>39.764928353683388</v>
      </c>
      <c r="M14" s="54">
        <f t="shared" si="1"/>
        <v>54.297963907862346</v>
      </c>
    </row>
    <row r="15" spans="1:14" ht="15.75" thickBot="1">
      <c r="A15" s="6" t="s">
        <v>10</v>
      </c>
      <c r="B15" s="34" t="s">
        <v>182</v>
      </c>
      <c r="C15" s="34" t="s">
        <v>749</v>
      </c>
      <c r="D15" s="34" t="s">
        <v>310</v>
      </c>
      <c r="E15" s="34" t="s">
        <v>661</v>
      </c>
      <c r="F15" s="34" t="s">
        <v>84</v>
      </c>
      <c r="G15" s="34" t="s">
        <v>707</v>
      </c>
      <c r="H15" s="34" t="s">
        <v>69</v>
      </c>
      <c r="I15" s="54">
        <v>100</v>
      </c>
      <c r="J15" s="54"/>
      <c r="K15" s="54">
        <v>8.3482267887170316</v>
      </c>
      <c r="L15" s="54">
        <v>58.432507758543473</v>
      </c>
      <c r="M15" s="54">
        <f t="shared" si="1"/>
        <v>66.780734547260508</v>
      </c>
    </row>
    <row r="16" spans="1:14" ht="15.75" thickBot="1">
      <c r="A16" s="6" t="s">
        <v>11</v>
      </c>
      <c r="B16" s="34" t="s">
        <v>750</v>
      </c>
      <c r="C16" s="34" t="s">
        <v>751</v>
      </c>
      <c r="D16" s="34" t="s">
        <v>148</v>
      </c>
      <c r="E16" s="34" t="s">
        <v>78</v>
      </c>
      <c r="F16" s="34" t="s">
        <v>53</v>
      </c>
      <c r="G16" s="34" t="s">
        <v>230</v>
      </c>
      <c r="H16" s="34" t="s">
        <v>87</v>
      </c>
      <c r="I16" s="54">
        <v>100</v>
      </c>
      <c r="J16" s="54"/>
      <c r="K16" s="54">
        <v>23.156916942317277</v>
      </c>
      <c r="L16" s="54">
        <v>39.524446055553035</v>
      </c>
      <c r="M16" s="54">
        <f t="shared" si="1"/>
        <v>62.681362997870309</v>
      </c>
    </row>
    <row r="17" spans="1:13" ht="15.75" thickBot="1">
      <c r="A17" s="12" t="s">
        <v>231</v>
      </c>
      <c r="B17" s="35" t="s">
        <v>196</v>
      </c>
      <c r="C17" s="35" t="s">
        <v>718</v>
      </c>
      <c r="D17" s="35" t="s">
        <v>40</v>
      </c>
      <c r="E17" s="35" t="s">
        <v>81</v>
      </c>
      <c r="F17" s="35" t="s">
        <v>39</v>
      </c>
      <c r="G17" s="35" t="s">
        <v>230</v>
      </c>
      <c r="H17" s="35" t="s">
        <v>87</v>
      </c>
      <c r="I17" s="53">
        <v>100</v>
      </c>
      <c r="J17" s="53"/>
      <c r="K17" s="54">
        <v>32.15366287205476</v>
      </c>
      <c r="L17" s="54">
        <v>29.92842555122726</v>
      </c>
      <c r="M17" s="54">
        <f t="shared" si="1"/>
        <v>62.082088423282016</v>
      </c>
    </row>
    <row r="18" spans="1:13" ht="15.75" thickBot="1">
      <c r="A18" s="12" t="s">
        <v>232</v>
      </c>
      <c r="B18" s="35" t="s">
        <v>175</v>
      </c>
      <c r="C18" s="35" t="s">
        <v>752</v>
      </c>
      <c r="D18" s="35" t="s">
        <v>76</v>
      </c>
      <c r="E18" s="53">
        <v>1</v>
      </c>
      <c r="F18" s="35" t="s">
        <v>170</v>
      </c>
      <c r="G18" s="35" t="s">
        <v>230</v>
      </c>
      <c r="H18" s="35" t="s">
        <v>87</v>
      </c>
      <c r="I18" s="53">
        <v>100</v>
      </c>
      <c r="J18" s="53"/>
      <c r="K18" s="54">
        <v>14.877399370029408</v>
      </c>
      <c r="L18" s="54">
        <v>48.355463515653554</v>
      </c>
      <c r="M18" s="54">
        <f t="shared" si="1"/>
        <v>63.232862885682962</v>
      </c>
    </row>
    <row r="19" spans="1:13" ht="15.75" thickBot="1">
      <c r="A19" s="6" t="s">
        <v>13</v>
      </c>
      <c r="B19" s="34" t="s">
        <v>66</v>
      </c>
      <c r="C19" s="34" t="s">
        <v>753</v>
      </c>
      <c r="D19" s="34" t="s">
        <v>61</v>
      </c>
      <c r="E19" s="34" t="s">
        <v>56</v>
      </c>
      <c r="F19" s="34" t="s">
        <v>62</v>
      </c>
      <c r="G19" s="34" t="s">
        <v>438</v>
      </c>
      <c r="H19" s="34" t="s">
        <v>286</v>
      </c>
      <c r="I19" s="54">
        <v>100</v>
      </c>
      <c r="J19" s="54"/>
      <c r="K19" s="54">
        <v>2.8369620961350179</v>
      </c>
      <c r="L19" s="54">
        <v>70.288824653830019</v>
      </c>
      <c r="M19" s="54">
        <f t="shared" si="1"/>
        <v>73.125786749965044</v>
      </c>
    </row>
    <row r="20" spans="1:13" ht="15.75" thickBot="1">
      <c r="A20" s="6" t="s">
        <v>15</v>
      </c>
      <c r="B20" s="54">
        <v>10</v>
      </c>
      <c r="C20" s="54" t="s">
        <v>428</v>
      </c>
      <c r="D20" s="54" t="s">
        <v>209</v>
      </c>
      <c r="E20" s="54" t="s">
        <v>81</v>
      </c>
      <c r="F20" s="54">
        <v>1</v>
      </c>
      <c r="G20" s="54">
        <v>99</v>
      </c>
      <c r="H20" s="54">
        <v>1</v>
      </c>
      <c r="I20" s="54">
        <v>100</v>
      </c>
      <c r="J20" s="54"/>
      <c r="K20" s="54">
        <v>9.3481861675280253</v>
      </c>
      <c r="L20" s="54">
        <v>58.064854374453503</v>
      </c>
      <c r="M20" s="54">
        <f t="shared" si="1"/>
        <v>67.41304054198153</v>
      </c>
    </row>
    <row r="21" spans="1:13" ht="15.75" thickBot="1">
      <c r="A21" s="6" t="s">
        <v>16</v>
      </c>
      <c r="B21" s="54" t="s">
        <v>37</v>
      </c>
      <c r="C21" s="54" t="s">
        <v>754</v>
      </c>
      <c r="D21" s="54" t="s">
        <v>4</v>
      </c>
      <c r="E21" s="54" t="s">
        <v>206</v>
      </c>
      <c r="F21" s="54" t="s">
        <v>62</v>
      </c>
      <c r="G21" s="54" t="s">
        <v>236</v>
      </c>
      <c r="H21" s="34" t="s">
        <v>51</v>
      </c>
      <c r="I21" s="54">
        <v>100</v>
      </c>
      <c r="J21" s="54"/>
      <c r="K21" s="54">
        <v>12.752945283625058</v>
      </c>
      <c r="L21" s="54">
        <v>55.786973207215915</v>
      </c>
      <c r="M21" s="54">
        <f t="shared" si="1"/>
        <v>68.539918490840975</v>
      </c>
    </row>
    <row r="22" spans="1:13" ht="15.75" thickBot="1">
      <c r="A22" s="6" t="s">
        <v>17</v>
      </c>
      <c r="B22" s="54" t="s">
        <v>197</v>
      </c>
      <c r="C22" s="54" t="s">
        <v>755</v>
      </c>
      <c r="D22" s="54" t="s">
        <v>262</v>
      </c>
      <c r="E22" s="54" t="s">
        <v>53</v>
      </c>
      <c r="F22" s="54" t="s">
        <v>126</v>
      </c>
      <c r="G22" s="54" t="s">
        <v>236</v>
      </c>
      <c r="H22" s="34" t="s">
        <v>51</v>
      </c>
      <c r="I22" s="54">
        <v>100</v>
      </c>
      <c r="J22" s="54"/>
      <c r="K22" s="54">
        <v>8.1886888922574634</v>
      </c>
      <c r="L22" s="54">
        <v>76.831174860558505</v>
      </c>
      <c r="M22" s="54">
        <f t="shared" si="1"/>
        <v>85.019863752815965</v>
      </c>
    </row>
    <row r="23" spans="1:13" ht="15.75" thickBot="1">
      <c r="A23" s="6" t="s">
        <v>18</v>
      </c>
      <c r="B23" s="54" t="s">
        <v>61</v>
      </c>
      <c r="C23" s="54" t="s">
        <v>756</v>
      </c>
      <c r="D23" s="54" t="s">
        <v>38</v>
      </c>
      <c r="E23" s="54" t="s">
        <v>155</v>
      </c>
      <c r="F23" s="54" t="s">
        <v>51</v>
      </c>
      <c r="G23" s="54" t="s">
        <v>235</v>
      </c>
      <c r="H23" s="34" t="s">
        <v>126</v>
      </c>
      <c r="I23" s="54">
        <v>100</v>
      </c>
      <c r="J23" s="54"/>
      <c r="K23" s="54">
        <v>2.6413521389665977</v>
      </c>
      <c r="L23" s="54">
        <v>71.93592214603936</v>
      </c>
      <c r="M23" s="54">
        <f t="shared" si="1"/>
        <v>74.577274285005956</v>
      </c>
    </row>
    <row r="24" spans="1:13" ht="15.75" thickBot="1">
      <c r="A24" s="6" t="s">
        <v>20</v>
      </c>
      <c r="B24" s="54" t="s">
        <v>49</v>
      </c>
      <c r="C24" s="54" t="s">
        <v>757</v>
      </c>
      <c r="D24" s="54" t="s">
        <v>82</v>
      </c>
      <c r="E24" s="54" t="s">
        <v>62</v>
      </c>
      <c r="F24" s="54" t="s">
        <v>86</v>
      </c>
      <c r="G24" s="54" t="s">
        <v>452</v>
      </c>
      <c r="H24" s="34" t="s">
        <v>265</v>
      </c>
      <c r="I24" s="54">
        <v>100</v>
      </c>
      <c r="J24" s="54"/>
      <c r="K24" s="54">
        <v>3.0147039822208441</v>
      </c>
      <c r="L24" s="54">
        <v>57.210119647517899</v>
      </c>
      <c r="M24" s="54">
        <f t="shared" si="1"/>
        <v>60.224823629738744</v>
      </c>
    </row>
    <row r="25" spans="1:13" ht="15.75" thickBot="1">
      <c r="A25" s="6" t="s">
        <v>21</v>
      </c>
      <c r="B25" s="54">
        <v>2</v>
      </c>
      <c r="C25" s="54" t="s">
        <v>758</v>
      </c>
      <c r="D25" s="54" t="s">
        <v>83</v>
      </c>
      <c r="E25" s="54" t="s">
        <v>1</v>
      </c>
      <c r="F25" s="54" t="s">
        <v>48</v>
      </c>
      <c r="G25" s="54" t="s">
        <v>702</v>
      </c>
      <c r="H25" s="34" t="s">
        <v>54</v>
      </c>
      <c r="I25" s="54">
        <v>100</v>
      </c>
      <c r="J25" s="54"/>
      <c r="K25" s="54">
        <v>1.8926514198767217</v>
      </c>
      <c r="L25" s="54">
        <v>77.837502134861111</v>
      </c>
      <c r="M25" s="54">
        <f t="shared" si="1"/>
        <v>79.730153554737839</v>
      </c>
    </row>
    <row r="26" spans="1:13" ht="15.75" thickBot="1">
      <c r="A26" s="6" t="s">
        <v>23</v>
      </c>
      <c r="B26" s="54" t="s">
        <v>83</v>
      </c>
      <c r="C26" s="54" t="s">
        <v>759</v>
      </c>
      <c r="D26" s="54" t="s">
        <v>46</v>
      </c>
      <c r="E26" s="54" t="s">
        <v>76</v>
      </c>
      <c r="F26" s="54" t="s">
        <v>74</v>
      </c>
      <c r="G26" s="54" t="s">
        <v>236</v>
      </c>
      <c r="H26" s="34" t="s">
        <v>51</v>
      </c>
      <c r="I26" s="54">
        <v>100</v>
      </c>
      <c r="J26" s="54"/>
      <c r="K26" s="54">
        <v>3.6407355480530796</v>
      </c>
      <c r="L26" s="54">
        <v>56.326013070217208</v>
      </c>
      <c r="M26" s="54">
        <f t="shared" si="1"/>
        <v>59.966748618270287</v>
      </c>
    </row>
    <row r="27" spans="1:13" ht="15.75" thickBot="1">
      <c r="A27" s="6" t="s">
        <v>24</v>
      </c>
      <c r="B27" s="54" t="s">
        <v>86</v>
      </c>
      <c r="C27" s="54" t="s">
        <v>760</v>
      </c>
      <c r="D27" s="54" t="s">
        <v>83</v>
      </c>
      <c r="E27" s="54">
        <v>3</v>
      </c>
      <c r="F27" s="54" t="s">
        <v>50</v>
      </c>
      <c r="G27" s="54" t="s">
        <v>714</v>
      </c>
      <c r="H27" s="34" t="s">
        <v>84</v>
      </c>
      <c r="I27" s="54">
        <v>100</v>
      </c>
      <c r="J27" s="54"/>
      <c r="K27" s="54">
        <v>1.1549453987032192</v>
      </c>
      <c r="L27" s="54">
        <v>70.806613297690831</v>
      </c>
      <c r="M27" s="54">
        <f t="shared" si="1"/>
        <v>71.96155869639405</v>
      </c>
    </row>
    <row r="28" spans="1:13" ht="15.75" thickBot="1">
      <c r="A28" s="6" t="s">
        <v>25</v>
      </c>
      <c r="B28" s="54" t="s">
        <v>55</v>
      </c>
      <c r="C28" s="54" t="s">
        <v>761</v>
      </c>
      <c r="D28" s="54" t="s">
        <v>182</v>
      </c>
      <c r="E28" s="54" t="s">
        <v>50</v>
      </c>
      <c r="F28" s="54" t="s">
        <v>50</v>
      </c>
      <c r="G28" s="54" t="s">
        <v>762</v>
      </c>
      <c r="H28" s="34" t="s">
        <v>81</v>
      </c>
      <c r="I28" s="54">
        <v>100</v>
      </c>
      <c r="J28" s="54"/>
      <c r="K28" s="54">
        <v>2.200535636621674</v>
      </c>
      <c r="L28" s="54">
        <v>68.446272289579497</v>
      </c>
      <c r="M28" s="54">
        <f t="shared" si="1"/>
        <v>70.646807926201177</v>
      </c>
    </row>
    <row r="29" spans="1:13" ht="15.75" thickBot="1">
      <c r="A29" s="6" t="s">
        <v>27</v>
      </c>
      <c r="B29" s="54" t="s">
        <v>170</v>
      </c>
      <c r="C29" s="54" t="s">
        <v>635</v>
      </c>
      <c r="D29" s="54" t="s">
        <v>218</v>
      </c>
      <c r="E29" s="54" t="s">
        <v>301</v>
      </c>
      <c r="F29" s="54" t="s">
        <v>41</v>
      </c>
      <c r="G29" s="54" t="s">
        <v>762</v>
      </c>
      <c r="H29" s="34" t="s">
        <v>81</v>
      </c>
      <c r="I29" s="54">
        <v>100</v>
      </c>
      <c r="J29" s="54"/>
      <c r="K29" s="54">
        <v>1.4191203893547184</v>
      </c>
      <c r="L29" s="54">
        <v>56.006108252635258</v>
      </c>
      <c r="M29" s="54">
        <f t="shared" si="1"/>
        <v>57.425228641989975</v>
      </c>
    </row>
    <row r="30" spans="1:13" ht="15.75" thickBot="1">
      <c r="A30" s="6" t="s">
        <v>29</v>
      </c>
      <c r="B30" s="54" t="s">
        <v>56</v>
      </c>
      <c r="C30" s="54">
        <v>83</v>
      </c>
      <c r="D30" s="54" t="s">
        <v>763</v>
      </c>
      <c r="E30" s="54" t="s">
        <v>286</v>
      </c>
      <c r="F30" s="54" t="s">
        <v>51</v>
      </c>
      <c r="G30" s="54" t="s">
        <v>702</v>
      </c>
      <c r="H30" s="34" t="s">
        <v>54</v>
      </c>
      <c r="I30" s="54">
        <v>100</v>
      </c>
      <c r="J30" s="54"/>
      <c r="K30" s="54">
        <v>1.547314229420651</v>
      </c>
      <c r="L30" s="54">
        <v>74.405097363264474</v>
      </c>
      <c r="M30" s="54">
        <f t="shared" si="1"/>
        <v>75.952411592685124</v>
      </c>
    </row>
    <row r="31" spans="1:13" ht="15.75" thickBot="1">
      <c r="A31" s="6" t="s">
        <v>30</v>
      </c>
      <c r="B31" s="54" t="s">
        <v>53</v>
      </c>
      <c r="C31" s="54" t="s">
        <v>764</v>
      </c>
      <c r="D31" s="54" t="s">
        <v>602</v>
      </c>
      <c r="E31" s="54" t="s">
        <v>74</v>
      </c>
      <c r="F31" s="54" t="s">
        <v>41</v>
      </c>
      <c r="G31" s="54" t="s">
        <v>710</v>
      </c>
      <c r="H31" s="34" t="s">
        <v>50</v>
      </c>
      <c r="I31" s="54">
        <v>100</v>
      </c>
      <c r="J31" s="54"/>
      <c r="K31" s="54">
        <v>2.1113037805171171</v>
      </c>
      <c r="L31" s="54">
        <v>66.141022559489059</v>
      </c>
      <c r="M31" s="54">
        <f t="shared" si="1"/>
        <v>68.252326340006178</v>
      </c>
    </row>
    <row r="32" spans="1:13" ht="15.75" thickBot="1">
      <c r="A32" s="6" t="s">
        <v>31</v>
      </c>
      <c r="B32" s="54" t="s">
        <v>241</v>
      </c>
      <c r="C32" s="54" t="s">
        <v>765</v>
      </c>
      <c r="D32" s="54" t="s">
        <v>471</v>
      </c>
      <c r="E32" s="54">
        <v>2</v>
      </c>
      <c r="F32" s="54" t="s">
        <v>61</v>
      </c>
      <c r="G32" s="54" t="s">
        <v>441</v>
      </c>
      <c r="H32" s="34" t="s">
        <v>170</v>
      </c>
      <c r="I32" s="54">
        <v>100</v>
      </c>
      <c r="J32" s="54"/>
      <c r="K32" s="54">
        <v>2.276077495437316</v>
      </c>
      <c r="L32" s="54">
        <v>51.908054391207557</v>
      </c>
      <c r="M32" s="54">
        <f t="shared" si="1"/>
        <v>54.18413188664487</v>
      </c>
    </row>
    <row r="33" spans="1:13" ht="15.75" thickBot="1">
      <c r="A33" s="6" t="s">
        <v>32</v>
      </c>
      <c r="B33" s="54" t="s">
        <v>56</v>
      </c>
      <c r="C33" s="54" t="s">
        <v>458</v>
      </c>
      <c r="D33" s="54" t="s">
        <v>19</v>
      </c>
      <c r="E33" s="54" t="s">
        <v>47</v>
      </c>
      <c r="F33" s="54" t="s">
        <v>50</v>
      </c>
      <c r="G33" s="54" t="s">
        <v>242</v>
      </c>
      <c r="H33" s="34" t="s">
        <v>62</v>
      </c>
      <c r="I33" s="54">
        <v>100</v>
      </c>
      <c r="J33" s="54"/>
      <c r="K33" s="54">
        <v>1.4288252400856547</v>
      </c>
      <c r="L33" s="54">
        <v>43.723469753858375</v>
      </c>
      <c r="M33" s="54">
        <f t="shared" si="1"/>
        <v>45.152294993944032</v>
      </c>
    </row>
    <row r="34" spans="1:13" ht="15.75" thickBot="1">
      <c r="A34" s="6" t="s">
        <v>33</v>
      </c>
      <c r="B34" s="54" t="s">
        <v>1</v>
      </c>
      <c r="C34" s="54" t="s">
        <v>146</v>
      </c>
      <c r="D34" s="54" t="s">
        <v>659</v>
      </c>
      <c r="E34" s="54">
        <v>0</v>
      </c>
      <c r="F34" s="54" t="s">
        <v>177</v>
      </c>
      <c r="G34" s="54" t="s">
        <v>766</v>
      </c>
      <c r="H34" s="34" t="s">
        <v>86</v>
      </c>
      <c r="I34" s="54">
        <v>100</v>
      </c>
      <c r="J34" s="54"/>
      <c r="K34" s="54">
        <v>0.25013083333802266</v>
      </c>
      <c r="L34" s="54">
        <v>22.049215844057915</v>
      </c>
      <c r="M34" s="54">
        <f t="shared" si="1"/>
        <v>22.299346677395938</v>
      </c>
    </row>
    <row r="35" spans="1:13" ht="15.75" thickBot="1">
      <c r="A35" s="152" t="s">
        <v>35</v>
      </c>
      <c r="B35" s="153" t="s">
        <v>167</v>
      </c>
      <c r="C35" s="153" t="s">
        <v>260</v>
      </c>
      <c r="D35" s="153" t="s">
        <v>385</v>
      </c>
      <c r="E35" s="153" t="s">
        <v>165</v>
      </c>
      <c r="F35" s="153" t="s">
        <v>265</v>
      </c>
      <c r="G35" s="153" t="s">
        <v>237</v>
      </c>
      <c r="H35" s="153" t="s">
        <v>74</v>
      </c>
      <c r="I35" s="153">
        <v>100</v>
      </c>
      <c r="J35" s="222"/>
      <c r="K35" s="223">
        <v>5.2648296482461978</v>
      </c>
      <c r="L35" s="223">
        <v>59.437371091972814</v>
      </c>
      <c r="M35" s="223">
        <f t="shared" si="1"/>
        <v>64.702200740219013</v>
      </c>
    </row>
    <row r="36" spans="1:13">
      <c r="A36" s="59"/>
    </row>
    <row r="37" spans="1:13">
      <c r="A37" s="59"/>
    </row>
    <row r="38" spans="1:13">
      <c r="A38" s="13"/>
    </row>
  </sheetData>
  <mergeCells count="15">
    <mergeCell ref="A12:M12"/>
    <mergeCell ref="B4:G4"/>
    <mergeCell ref="B5:B6"/>
    <mergeCell ref="C5:C6"/>
    <mergeCell ref="D5:F5"/>
    <mergeCell ref="G5:G6"/>
    <mergeCell ref="H4:H6"/>
    <mergeCell ref="I4:I6"/>
    <mergeCell ref="A1:M1"/>
    <mergeCell ref="B3:I3"/>
    <mergeCell ref="A7:M7"/>
    <mergeCell ref="K3:M4"/>
    <mergeCell ref="K5:K6"/>
    <mergeCell ref="L5:L6"/>
    <mergeCell ref="M5:M6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6"/>
  <sheetViews>
    <sheetView workbookViewId="0">
      <selection activeCell="G7" sqref="G7"/>
    </sheetView>
  </sheetViews>
  <sheetFormatPr defaultRowHeight="15"/>
  <cols>
    <col min="1" max="1" width="18.140625" customWidth="1"/>
    <col min="2" max="3" width="11.5703125" customWidth="1"/>
    <col min="4" max="4" width="14.85546875" customWidth="1"/>
    <col min="5" max="5" width="11.5703125" customWidth="1"/>
  </cols>
  <sheetData>
    <row r="1" spans="1:14" ht="45.75" customHeight="1">
      <c r="A1" s="240" t="s">
        <v>924</v>
      </c>
      <c r="B1" s="240"/>
      <c r="C1" s="240"/>
      <c r="D1" s="240"/>
      <c r="E1" s="240"/>
      <c r="F1" s="52"/>
      <c r="G1" s="251"/>
      <c r="H1" s="251"/>
      <c r="I1" s="251"/>
      <c r="J1" s="251"/>
      <c r="K1" s="251"/>
      <c r="L1" s="251"/>
      <c r="M1" s="251"/>
      <c r="N1" s="251"/>
    </row>
    <row r="2" spans="1:14" ht="16.5" thickBot="1">
      <c r="A2" s="148"/>
      <c r="B2" s="192"/>
      <c r="C2" s="192"/>
      <c r="D2" s="192"/>
      <c r="E2" s="192"/>
      <c r="F2" s="52"/>
      <c r="G2" s="52"/>
      <c r="H2" s="52"/>
      <c r="I2" s="52"/>
    </row>
    <row r="3" spans="1:14" ht="16.5" customHeight="1" thickBot="1">
      <c r="A3" s="188"/>
      <c r="B3" s="250" t="s">
        <v>845</v>
      </c>
      <c r="C3" s="250"/>
      <c r="D3" s="250"/>
      <c r="E3" s="250"/>
    </row>
    <row r="4" spans="1:14" ht="39.75" thickBot="1">
      <c r="A4" s="44"/>
      <c r="B4" s="44" t="s">
        <v>226</v>
      </c>
      <c r="C4" s="44" t="s">
        <v>227</v>
      </c>
      <c r="D4" s="44" t="s">
        <v>846</v>
      </c>
      <c r="E4" s="44" t="s">
        <v>229</v>
      </c>
    </row>
    <row r="5" spans="1:14" ht="19.5" customHeight="1" thickBot="1">
      <c r="A5" s="123" t="s">
        <v>249</v>
      </c>
      <c r="B5" s="54">
        <v>80.846691327579137</v>
      </c>
      <c r="C5" s="124">
        <v>83.92</v>
      </c>
      <c r="D5" s="124">
        <v>26</v>
      </c>
      <c r="E5" s="125">
        <v>71.927891837756633</v>
      </c>
    </row>
    <row r="6" spans="1:14" ht="19.5" customHeight="1" thickBot="1">
      <c r="A6" s="123" t="s">
        <v>257</v>
      </c>
      <c r="B6" s="54">
        <v>2.3325113029182081</v>
      </c>
      <c r="C6" s="124">
        <v>0.9</v>
      </c>
      <c r="D6" s="124">
        <v>66.84</v>
      </c>
      <c r="E6" s="125">
        <v>14.421632448673011</v>
      </c>
    </row>
    <row r="7" spans="1:14" ht="19.5" customHeight="1" thickBot="1">
      <c r="A7" s="123" t="s">
        <v>259</v>
      </c>
      <c r="B7" s="54">
        <v>1.5104808877928484</v>
      </c>
      <c r="C7" s="124">
        <v>2.71</v>
      </c>
      <c r="D7" s="124">
        <v>1.63</v>
      </c>
      <c r="E7" s="125">
        <v>2.4236354531797697</v>
      </c>
    </row>
    <row r="8" spans="1:14" ht="19.5" customHeight="1" thickBot="1">
      <c r="A8" s="123" t="s">
        <v>254</v>
      </c>
      <c r="B8" s="54">
        <v>4.4389642416769419</v>
      </c>
      <c r="C8" s="124">
        <v>8.56</v>
      </c>
      <c r="D8" s="124">
        <v>4.95</v>
      </c>
      <c r="E8" s="125">
        <v>7.5913870806209323</v>
      </c>
    </row>
    <row r="9" spans="1:14" ht="19.5" customHeight="1" thickBot="1">
      <c r="A9" s="123" t="s">
        <v>252</v>
      </c>
      <c r="B9" s="54">
        <v>10.748047677764077</v>
      </c>
      <c r="C9" s="54">
        <v>2.94</v>
      </c>
      <c r="D9" s="124">
        <v>0.57999999999999996</v>
      </c>
      <c r="E9" s="54">
        <v>2.8943415122684022</v>
      </c>
    </row>
    <row r="10" spans="1:14" ht="19.5" customHeight="1" thickBot="1">
      <c r="A10" s="123" t="s">
        <v>412</v>
      </c>
      <c r="B10" s="54">
        <v>0.12330456226880396</v>
      </c>
      <c r="C10" s="54">
        <v>0.97</v>
      </c>
      <c r="D10" s="124" t="s">
        <v>91</v>
      </c>
      <c r="E10" s="54">
        <v>0.73109664496745119</v>
      </c>
    </row>
    <row r="11" spans="1:14" ht="15.75" thickBot="1">
      <c r="A11" s="152" t="s">
        <v>6</v>
      </c>
      <c r="B11" s="153" t="s">
        <v>7</v>
      </c>
      <c r="C11" s="153" t="s">
        <v>7</v>
      </c>
      <c r="D11" s="153" t="s">
        <v>7</v>
      </c>
      <c r="E11" s="153" t="s">
        <v>7</v>
      </c>
    </row>
    <row r="12" spans="1:14">
      <c r="A12" s="59" t="s">
        <v>780</v>
      </c>
    </row>
    <row r="13" spans="1:14">
      <c r="A13" s="59"/>
    </row>
    <row r="15" spans="1:14" s="67" customFormat="1"/>
    <row r="16" spans="1:14" s="67" customFormat="1">
      <c r="A16" s="116"/>
      <c r="B16" s="116"/>
      <c r="C16" s="116"/>
      <c r="D16" s="116"/>
      <c r="E16" s="116"/>
      <c r="F16" s="116"/>
    </row>
  </sheetData>
  <mergeCells count="3">
    <mergeCell ref="A1:E1"/>
    <mergeCell ref="B3:E3"/>
    <mergeCell ref="G1:N1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5"/>
  <sheetViews>
    <sheetView zoomScaleNormal="100" workbookViewId="0">
      <selection sqref="A1:H1"/>
    </sheetView>
  </sheetViews>
  <sheetFormatPr defaultRowHeight="15"/>
  <cols>
    <col min="1" max="1" width="20.28515625" customWidth="1"/>
    <col min="6" max="6" width="10.42578125" customWidth="1"/>
  </cols>
  <sheetData>
    <row r="1" spans="1:17" ht="36" customHeight="1">
      <c r="A1" s="240" t="s">
        <v>872</v>
      </c>
      <c r="B1" s="240"/>
      <c r="C1" s="240"/>
      <c r="D1" s="240"/>
      <c r="E1" s="240"/>
      <c r="F1" s="240"/>
      <c r="G1" s="240"/>
      <c r="H1" s="240"/>
      <c r="I1" s="55"/>
      <c r="J1" s="55"/>
      <c r="K1" s="55"/>
    </row>
    <row r="2" spans="1:17" ht="16.5" thickBot="1">
      <c r="A2" s="148"/>
      <c r="B2" s="192"/>
      <c r="C2" s="192"/>
      <c r="D2" s="192"/>
      <c r="E2" s="192"/>
      <c r="F2" s="192"/>
      <c r="G2" s="192"/>
      <c r="H2" s="192"/>
      <c r="I2" s="148"/>
      <c r="J2" s="148"/>
      <c r="K2" s="148"/>
    </row>
    <row r="3" spans="1:17" ht="16.5" customHeight="1" thickBot="1">
      <c r="A3" s="1"/>
      <c r="B3" s="274" t="s">
        <v>845</v>
      </c>
      <c r="C3" s="274"/>
      <c r="D3" s="274"/>
      <c r="E3" s="274"/>
      <c r="F3" s="274"/>
      <c r="G3" s="274"/>
      <c r="H3" s="274"/>
    </row>
    <row r="4" spans="1:17" ht="27" thickBot="1">
      <c r="A4" s="4"/>
      <c r="B4" s="166" t="s">
        <v>249</v>
      </c>
      <c r="C4" s="166" t="s">
        <v>257</v>
      </c>
      <c r="D4" s="166" t="s">
        <v>259</v>
      </c>
      <c r="E4" s="166" t="s">
        <v>254</v>
      </c>
      <c r="F4" s="166" t="s">
        <v>252</v>
      </c>
      <c r="G4" s="166" t="s">
        <v>412</v>
      </c>
      <c r="H4" s="167" t="s">
        <v>6</v>
      </c>
      <c r="J4" s="67"/>
      <c r="K4" s="67"/>
      <c r="L4" s="67"/>
      <c r="M4" s="67"/>
    </row>
    <row r="5" spans="1:17" ht="15" customHeight="1" thickBot="1">
      <c r="A5" s="275" t="s">
        <v>816</v>
      </c>
      <c r="B5" s="275"/>
      <c r="C5" s="275"/>
      <c r="D5" s="275"/>
      <c r="E5" s="275"/>
      <c r="F5" s="275"/>
      <c r="G5" s="275"/>
      <c r="H5" s="275"/>
      <c r="I5" s="116"/>
      <c r="J5" s="126"/>
      <c r="K5" s="126"/>
      <c r="L5" s="126"/>
      <c r="M5" s="126"/>
    </row>
    <row r="6" spans="1:17" ht="38.25" customHeight="1" thickBot="1">
      <c r="A6" s="158" t="s">
        <v>817</v>
      </c>
      <c r="B6" s="143">
        <v>81.583339031480705</v>
      </c>
      <c r="C6" s="143">
        <v>8.8547967004618613</v>
      </c>
      <c r="D6" s="143">
        <v>1.2394195763479225</v>
      </c>
      <c r="E6" s="143">
        <v>4.21160087551171</v>
      </c>
      <c r="F6" s="143">
        <v>3.30763096479218</v>
      </c>
      <c r="G6" s="143">
        <v>0.80321285140562249</v>
      </c>
      <c r="H6" s="143">
        <f>SUM(B6:G6)</f>
        <v>100</v>
      </c>
      <c r="J6" s="67"/>
      <c r="K6" s="67"/>
      <c r="L6" s="67"/>
      <c r="M6" s="67"/>
      <c r="N6" s="67"/>
      <c r="O6" s="67"/>
      <c r="P6" s="67"/>
      <c r="Q6" s="67"/>
    </row>
    <row r="7" spans="1:17" ht="15.75" thickBot="1">
      <c r="A7" s="155" t="s">
        <v>818</v>
      </c>
      <c r="B7" s="105">
        <v>81.064628980595586</v>
      </c>
      <c r="C7" s="105">
        <v>4.4456319506025812</v>
      </c>
      <c r="D7" s="105">
        <v>1.9948773166014693</v>
      </c>
      <c r="E7" s="105">
        <v>6.4979977794787755</v>
      </c>
      <c r="F7" s="105">
        <v>4.9948599647055634</v>
      </c>
      <c r="G7" s="105">
        <v>1.0020040080160322</v>
      </c>
      <c r="H7" s="105">
        <f t="shared" ref="H7:H9" si="0">SUM(B7:G7)</f>
        <v>100.00000000000001</v>
      </c>
      <c r="J7" s="67"/>
      <c r="K7" s="67"/>
      <c r="L7" s="67"/>
      <c r="M7" s="67"/>
      <c r="N7" s="126"/>
      <c r="O7" s="67"/>
      <c r="P7" s="67"/>
      <c r="Q7" s="67"/>
    </row>
    <row r="8" spans="1:17" ht="15.75" thickBot="1">
      <c r="A8" s="155" t="s">
        <v>819</v>
      </c>
      <c r="B8" s="105">
        <v>71.348486281242501</v>
      </c>
      <c r="C8" s="105">
        <v>16.335822333658164</v>
      </c>
      <c r="D8" s="105">
        <v>2.6116666864850511</v>
      </c>
      <c r="E8" s="105">
        <v>6.945664218813083</v>
      </c>
      <c r="F8" s="105">
        <v>2.0583604798012001</v>
      </c>
      <c r="G8" s="105">
        <v>0.7</v>
      </c>
      <c r="H8" s="105">
        <f t="shared" si="0"/>
        <v>99.999999999999986</v>
      </c>
      <c r="N8" s="67"/>
      <c r="O8" s="67"/>
      <c r="P8" s="67"/>
      <c r="Q8" s="67"/>
    </row>
    <row r="9" spans="1:17" ht="15.75" thickBot="1">
      <c r="A9" s="155" t="s">
        <v>820</v>
      </c>
      <c r="B9" s="105">
        <v>58.047615688452794</v>
      </c>
      <c r="C9" s="105">
        <v>24.323482707470152</v>
      </c>
      <c r="D9" s="105">
        <v>3.6191504612147019</v>
      </c>
      <c r="E9" s="105">
        <v>11.715677254782214</v>
      </c>
      <c r="F9" s="105">
        <v>1.7940738880801383</v>
      </c>
      <c r="G9" s="105">
        <v>0.5</v>
      </c>
      <c r="H9" s="105">
        <f t="shared" si="0"/>
        <v>100</v>
      </c>
      <c r="N9" s="67"/>
      <c r="O9" s="67"/>
      <c r="P9" s="67"/>
      <c r="Q9" s="67"/>
    </row>
    <row r="10" spans="1:17" ht="15.75" thickBot="1">
      <c r="A10" s="256" t="s">
        <v>821</v>
      </c>
      <c r="B10" s="256"/>
      <c r="C10" s="256"/>
      <c r="D10" s="256"/>
      <c r="E10" s="256"/>
      <c r="F10" s="256"/>
      <c r="G10" s="256"/>
      <c r="H10" s="256"/>
    </row>
    <row r="11" spans="1:17" ht="15.75" thickBot="1">
      <c r="A11" s="123" t="s">
        <v>8</v>
      </c>
      <c r="B11" s="161">
        <v>73.74245472837022</v>
      </c>
      <c r="C11" s="105">
        <v>11.267605633802816</v>
      </c>
      <c r="D11" s="105">
        <v>2.7162977867203217</v>
      </c>
      <c r="E11" s="105">
        <v>6.9416498993963778</v>
      </c>
      <c r="F11" s="105">
        <v>4.124748490945672</v>
      </c>
      <c r="G11" s="105">
        <v>1.2072434607645874</v>
      </c>
      <c r="H11" s="159">
        <f>SUM(B11:G11)</f>
        <v>100</v>
      </c>
    </row>
    <row r="12" spans="1:17" ht="15.75" thickBot="1">
      <c r="A12" s="123" t="s">
        <v>9</v>
      </c>
      <c r="B12" s="105">
        <v>26.653306613226455</v>
      </c>
      <c r="C12" s="105">
        <v>24.448897795591183</v>
      </c>
      <c r="D12" s="105">
        <v>3.5070140280561124</v>
      </c>
      <c r="E12" s="105">
        <v>17.334669338677354</v>
      </c>
      <c r="F12" s="105">
        <v>26.953907815631265</v>
      </c>
      <c r="G12" s="105">
        <v>1.1022044088176355</v>
      </c>
      <c r="H12" s="160">
        <f t="shared" ref="H12:H18" si="1">SUM(B12:G12)</f>
        <v>100.00000000000001</v>
      </c>
      <c r="I12" s="80"/>
      <c r="J12" s="80"/>
    </row>
    <row r="13" spans="1:17" ht="15.75" thickBot="1">
      <c r="A13" s="123" t="s">
        <v>10</v>
      </c>
      <c r="B13" s="105">
        <v>86.445783132530124</v>
      </c>
      <c r="C13" s="105">
        <v>7.0281124497991971</v>
      </c>
      <c r="D13" s="105">
        <v>0.40160642570281124</v>
      </c>
      <c r="E13" s="105">
        <v>2.6104417670682731</v>
      </c>
      <c r="F13" s="105">
        <v>2.7108433734939759</v>
      </c>
      <c r="G13" s="105">
        <v>0.80321285140562249</v>
      </c>
      <c r="H13" s="160">
        <f t="shared" si="1"/>
        <v>99.999999999999986</v>
      </c>
    </row>
    <row r="14" spans="1:17" ht="15.75" thickBot="1">
      <c r="A14" s="123" t="s">
        <v>11</v>
      </c>
      <c r="B14" s="105">
        <v>53.556910569105689</v>
      </c>
      <c r="C14" s="105">
        <v>6.808943089430894</v>
      </c>
      <c r="D14" s="105">
        <v>9.8577235772357703</v>
      </c>
      <c r="E14" s="105">
        <v>7.0121951219512191</v>
      </c>
      <c r="F14" s="105">
        <v>17.864227642276418</v>
      </c>
      <c r="G14" s="105">
        <v>4.9000000000000004</v>
      </c>
      <c r="H14" s="160">
        <f t="shared" si="1"/>
        <v>100</v>
      </c>
    </row>
    <row r="15" spans="1:17" ht="15.75" thickBot="1">
      <c r="A15" s="156" t="s">
        <v>231</v>
      </c>
      <c r="B15" s="157">
        <v>42.446043165467628</v>
      </c>
      <c r="C15" s="157">
        <v>9.660842754367934</v>
      </c>
      <c r="D15" s="157">
        <v>16.44398766700925</v>
      </c>
      <c r="E15" s="157">
        <v>6.6803699897225082</v>
      </c>
      <c r="F15" s="105">
        <v>18.70503597122303</v>
      </c>
      <c r="G15" s="105">
        <v>6.0637204522096608</v>
      </c>
      <c r="H15" s="160">
        <f t="shared" si="1"/>
        <v>100.00000000000001</v>
      </c>
    </row>
    <row r="16" spans="1:17" ht="15.75" thickBot="1">
      <c r="A16" s="156" t="s">
        <v>232</v>
      </c>
      <c r="B16" s="157">
        <v>63.517587939698494</v>
      </c>
      <c r="C16" s="157">
        <v>4.1206030150753765</v>
      </c>
      <c r="D16" s="157">
        <v>3.9195979899497488</v>
      </c>
      <c r="E16" s="157">
        <v>7.3366834170854274</v>
      </c>
      <c r="F16" s="105">
        <v>17.286432160804022</v>
      </c>
      <c r="G16" s="105">
        <v>3.8190954773869348</v>
      </c>
      <c r="H16" s="160">
        <f t="shared" si="1"/>
        <v>100.00000000000001</v>
      </c>
    </row>
    <row r="17" spans="1:10" ht="15.75" thickBot="1">
      <c r="A17" s="123" t="s">
        <v>13</v>
      </c>
      <c r="B17" s="105">
        <v>81.599999999999994</v>
      </c>
      <c r="C17" s="105">
        <v>3.3</v>
      </c>
      <c r="D17" s="105">
        <v>1.4</v>
      </c>
      <c r="E17" s="105">
        <v>7</v>
      </c>
      <c r="F17" s="105">
        <v>5.8000000000000016</v>
      </c>
      <c r="G17" s="105">
        <v>0.9</v>
      </c>
      <c r="H17" s="160">
        <f t="shared" si="1"/>
        <v>100</v>
      </c>
    </row>
    <row r="18" spans="1:10" ht="15.75" thickBot="1">
      <c r="A18" s="123" t="s">
        <v>65</v>
      </c>
      <c r="B18" s="105">
        <v>74.7</v>
      </c>
      <c r="C18" s="105">
        <v>9.1999999999999993</v>
      </c>
      <c r="D18" s="105">
        <v>2</v>
      </c>
      <c r="E18" s="105">
        <v>7</v>
      </c>
      <c r="F18" s="105">
        <v>5.9999999999999947</v>
      </c>
      <c r="G18" s="105">
        <v>1.1000000000000001</v>
      </c>
      <c r="H18" s="160">
        <f t="shared" si="1"/>
        <v>100</v>
      </c>
    </row>
    <row r="19" spans="1:10" ht="15.75" thickBot="1">
      <c r="A19" s="123" t="s">
        <v>16</v>
      </c>
      <c r="B19" s="105">
        <v>78.599999999999994</v>
      </c>
      <c r="C19" s="105">
        <v>11.6</v>
      </c>
      <c r="D19" s="105">
        <v>1.8</v>
      </c>
      <c r="E19" s="105">
        <v>5.4</v>
      </c>
      <c r="F19" s="105">
        <v>2.5000000000000084</v>
      </c>
      <c r="G19" s="105" t="s">
        <v>147</v>
      </c>
      <c r="H19" s="160">
        <v>100</v>
      </c>
    </row>
    <row r="20" spans="1:10" ht="15.75" thickBot="1">
      <c r="A20" s="123" t="s">
        <v>70</v>
      </c>
      <c r="B20" s="105">
        <v>88.388388388388378</v>
      </c>
      <c r="C20" s="105">
        <v>3.8038038038038038</v>
      </c>
      <c r="D20" s="105">
        <v>0.9009009009009008</v>
      </c>
      <c r="E20" s="105">
        <v>5.7057057057057055</v>
      </c>
      <c r="F20" s="105">
        <v>0.90090090090090358</v>
      </c>
      <c r="G20" s="105" t="s">
        <v>147</v>
      </c>
      <c r="H20" s="160">
        <v>100</v>
      </c>
    </row>
    <row r="21" spans="1:10" ht="15.75" thickBot="1">
      <c r="A21" s="123" t="s">
        <v>18</v>
      </c>
      <c r="B21" s="105">
        <v>78.400000000000006</v>
      </c>
      <c r="C21" s="105">
        <v>9.3000000000000007</v>
      </c>
      <c r="D21" s="105">
        <v>1.2</v>
      </c>
      <c r="E21" s="105">
        <v>6.6</v>
      </c>
      <c r="F21" s="105">
        <v>3.2</v>
      </c>
      <c r="G21" s="105" t="s">
        <v>147</v>
      </c>
      <c r="H21" s="160">
        <v>100</v>
      </c>
    </row>
    <row r="22" spans="1:10" ht="15.75" thickBot="1">
      <c r="A22" s="123" t="s">
        <v>20</v>
      </c>
      <c r="B22" s="105">
        <v>66.099999999999994</v>
      </c>
      <c r="C22" s="105">
        <v>11.2</v>
      </c>
      <c r="D22" s="105">
        <v>6</v>
      </c>
      <c r="E22" s="105">
        <v>11.7</v>
      </c>
      <c r="F22" s="105">
        <v>3.9</v>
      </c>
      <c r="G22" s="105" t="s">
        <v>147</v>
      </c>
      <c r="H22" s="160">
        <v>100</v>
      </c>
    </row>
    <row r="23" spans="1:10" ht="15.75" thickBot="1">
      <c r="A23" s="123" t="s">
        <v>21</v>
      </c>
      <c r="B23" s="105">
        <v>80.7</v>
      </c>
      <c r="C23" s="105">
        <v>4.9000000000000004</v>
      </c>
      <c r="D23" s="105">
        <v>2.2000000000000002</v>
      </c>
      <c r="E23" s="105">
        <v>10.5</v>
      </c>
      <c r="F23" s="105">
        <v>1.5999999999999885</v>
      </c>
      <c r="G23" s="105" t="s">
        <v>147</v>
      </c>
      <c r="H23" s="160">
        <v>100</v>
      </c>
    </row>
    <row r="24" spans="1:10" ht="15.75" thickBot="1">
      <c r="A24" s="123" t="s">
        <v>23</v>
      </c>
      <c r="B24" s="105">
        <v>65.400000000000006</v>
      </c>
      <c r="C24" s="105">
        <v>24.3</v>
      </c>
      <c r="D24" s="105">
        <v>3.1</v>
      </c>
      <c r="E24" s="105">
        <v>5.6</v>
      </c>
      <c r="F24" s="105">
        <v>1.1000000000000085</v>
      </c>
      <c r="G24" s="105" t="s">
        <v>147</v>
      </c>
      <c r="H24" s="160">
        <v>100</v>
      </c>
    </row>
    <row r="25" spans="1:10" ht="15.75" thickBot="1">
      <c r="A25" s="123" t="s">
        <v>24</v>
      </c>
      <c r="B25" s="105">
        <v>82.8</v>
      </c>
      <c r="C25" s="105">
        <v>4.7</v>
      </c>
      <c r="D25" s="105">
        <v>7.3</v>
      </c>
      <c r="E25" s="105">
        <v>4.5</v>
      </c>
      <c r="F25" s="105" t="s">
        <v>147</v>
      </c>
      <c r="G25" s="105" t="s">
        <v>147</v>
      </c>
      <c r="H25" s="160">
        <v>100</v>
      </c>
    </row>
    <row r="26" spans="1:10" ht="15.75" thickBot="1">
      <c r="A26" s="123" t="s">
        <v>25</v>
      </c>
      <c r="B26" s="105">
        <v>79.2</v>
      </c>
      <c r="C26" s="105">
        <v>8.9</v>
      </c>
      <c r="D26" s="105">
        <v>6.9</v>
      </c>
      <c r="E26" s="105">
        <v>4.7</v>
      </c>
      <c r="F26" s="105" t="s">
        <v>147</v>
      </c>
      <c r="G26" s="105" t="s">
        <v>147</v>
      </c>
      <c r="H26" s="160">
        <v>100</v>
      </c>
    </row>
    <row r="27" spans="1:10" ht="15.75" thickBot="1">
      <c r="A27" s="123" t="s">
        <v>27</v>
      </c>
      <c r="B27" s="105">
        <v>60.7</v>
      </c>
      <c r="C27" s="105">
        <v>18.2</v>
      </c>
      <c r="D27" s="105">
        <v>3.9</v>
      </c>
      <c r="E27" s="105">
        <v>15.4</v>
      </c>
      <c r="F27" s="105">
        <v>1.4999999999999829</v>
      </c>
      <c r="G27" s="105" t="s">
        <v>147</v>
      </c>
      <c r="H27" s="160">
        <v>100</v>
      </c>
    </row>
    <row r="28" spans="1:10" ht="15.75" thickBot="1">
      <c r="A28" s="123" t="s">
        <v>29</v>
      </c>
      <c r="B28" s="105">
        <v>78.8</v>
      </c>
      <c r="C28" s="105">
        <v>13.8</v>
      </c>
      <c r="D28" s="105">
        <v>1.3</v>
      </c>
      <c r="E28" s="105">
        <v>3.7</v>
      </c>
      <c r="F28" s="105">
        <v>2.3000000000000056</v>
      </c>
      <c r="G28" s="105" t="s">
        <v>147</v>
      </c>
      <c r="H28" s="160">
        <v>100</v>
      </c>
    </row>
    <row r="29" spans="1:10" ht="15.75" thickBot="1">
      <c r="A29" s="123" t="s">
        <v>30</v>
      </c>
      <c r="B29" s="105">
        <v>71</v>
      </c>
      <c r="C29" s="105">
        <v>10.3</v>
      </c>
      <c r="D29" s="105">
        <v>11</v>
      </c>
      <c r="E29" s="105">
        <v>6.4</v>
      </c>
      <c r="F29" s="105" t="s">
        <v>147</v>
      </c>
      <c r="G29" s="105" t="s">
        <v>147</v>
      </c>
      <c r="H29" s="160">
        <v>100</v>
      </c>
    </row>
    <row r="30" spans="1:10" ht="15.75" thickBot="1">
      <c r="A30" s="123" t="s">
        <v>31</v>
      </c>
      <c r="B30" s="105">
        <v>51.8</v>
      </c>
      <c r="C30" s="105">
        <v>28.2</v>
      </c>
      <c r="D30" s="105">
        <v>7.7</v>
      </c>
      <c r="E30" s="105">
        <v>11.2</v>
      </c>
      <c r="F30" s="105">
        <v>0.99999999999999434</v>
      </c>
      <c r="G30" s="105" t="s">
        <v>147</v>
      </c>
      <c r="H30" s="160">
        <v>100</v>
      </c>
    </row>
    <row r="31" spans="1:10" ht="15.75" thickBot="1">
      <c r="A31" s="123" t="s">
        <v>32</v>
      </c>
      <c r="B31" s="105">
        <v>51.8</v>
      </c>
      <c r="C31" s="105">
        <v>37.299999999999997</v>
      </c>
      <c r="D31" s="105">
        <v>1.7</v>
      </c>
      <c r="E31" s="105">
        <v>8.8000000000000007</v>
      </c>
      <c r="F31" s="105" t="s">
        <v>147</v>
      </c>
      <c r="G31" s="105" t="s">
        <v>147</v>
      </c>
      <c r="H31" s="160">
        <v>100</v>
      </c>
      <c r="I31" s="80"/>
      <c r="J31" s="80"/>
    </row>
    <row r="32" spans="1:10" ht="15.75" thickBot="1">
      <c r="A32" s="162" t="s">
        <v>33</v>
      </c>
      <c r="B32" s="163" t="s">
        <v>91</v>
      </c>
      <c r="C32" s="163">
        <v>48.2</v>
      </c>
      <c r="D32" s="163">
        <v>3.1</v>
      </c>
      <c r="E32" s="163">
        <v>36.4</v>
      </c>
      <c r="F32" s="163">
        <v>9.8999999999999968</v>
      </c>
      <c r="G32" s="163">
        <v>2.4</v>
      </c>
      <c r="H32" s="160">
        <v>100</v>
      </c>
    </row>
    <row r="33" spans="1:19" ht="15.75" thickBot="1">
      <c r="A33" s="152" t="s">
        <v>35</v>
      </c>
      <c r="B33" s="164">
        <v>71.943887775551104</v>
      </c>
      <c r="C33" s="164">
        <v>14.428857715430862</v>
      </c>
      <c r="D33" s="164">
        <v>2.4048096192384771</v>
      </c>
      <c r="E33" s="164">
        <v>7.6152304609218442</v>
      </c>
      <c r="F33" s="164">
        <v>2.9072144288576993</v>
      </c>
      <c r="G33" s="164">
        <v>0.7</v>
      </c>
      <c r="H33" s="164">
        <v>100</v>
      </c>
    </row>
    <row r="34" spans="1:19">
      <c r="A34" s="59" t="s">
        <v>780</v>
      </c>
    </row>
    <row r="35" spans="1:19">
      <c r="A35" s="59" t="s">
        <v>781</v>
      </c>
      <c r="O35" s="67"/>
      <c r="P35" s="67"/>
      <c r="Q35" s="67"/>
      <c r="R35" s="67"/>
      <c r="S35" s="67"/>
    </row>
  </sheetData>
  <mergeCells count="4">
    <mergeCell ref="B3:H3"/>
    <mergeCell ref="A10:H10"/>
    <mergeCell ref="A5:H5"/>
    <mergeCell ref="A1:H1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6"/>
  <sheetViews>
    <sheetView workbookViewId="0">
      <selection sqref="A1:E1"/>
    </sheetView>
  </sheetViews>
  <sheetFormatPr defaultRowHeight="15"/>
  <cols>
    <col min="1" max="1" width="23.28515625" customWidth="1"/>
    <col min="2" max="5" width="13.140625" customWidth="1"/>
    <col min="7" max="7" width="9.5703125" bestFit="1" customWidth="1"/>
  </cols>
  <sheetData>
    <row r="1" spans="1:7" ht="48.75" customHeight="1">
      <c r="A1" s="240" t="s">
        <v>873</v>
      </c>
      <c r="B1" s="240"/>
      <c r="C1" s="240"/>
      <c r="D1" s="240"/>
      <c r="E1" s="240"/>
      <c r="F1" s="52"/>
      <c r="G1" s="52"/>
    </row>
    <row r="2" spans="1:7" ht="16.5" thickBot="1">
      <c r="A2" s="3"/>
      <c r="B2" s="188"/>
      <c r="C2" s="188"/>
      <c r="D2" s="188"/>
      <c r="E2" s="188"/>
    </row>
    <row r="3" spans="1:7" ht="16.5" customHeight="1" thickBot="1">
      <c r="A3" s="188"/>
      <c r="B3" s="250" t="s">
        <v>845</v>
      </c>
      <c r="C3" s="250"/>
      <c r="D3" s="250"/>
      <c r="E3" s="250"/>
    </row>
    <row r="4" spans="1:7" ht="27" customHeight="1" thickBot="1">
      <c r="A4" s="40"/>
      <c r="B4" s="241" t="s">
        <v>433</v>
      </c>
      <c r="C4" s="241"/>
      <c r="D4" s="259" t="s">
        <v>225</v>
      </c>
      <c r="E4" s="259" t="s">
        <v>6</v>
      </c>
    </row>
    <row r="5" spans="1:7" ht="44.45" customHeight="1" thickBot="1">
      <c r="A5" s="42"/>
      <c r="B5" s="141" t="s">
        <v>6</v>
      </c>
      <c r="C5" s="219" t="s">
        <v>902</v>
      </c>
      <c r="D5" s="247"/>
      <c r="E5" s="247"/>
    </row>
    <row r="6" spans="1:7" ht="15.75" customHeight="1" thickBot="1">
      <c r="A6" s="255" t="s">
        <v>816</v>
      </c>
      <c r="B6" s="255"/>
      <c r="C6" s="255"/>
      <c r="D6" s="255"/>
      <c r="E6" s="255"/>
    </row>
    <row r="7" spans="1:7" ht="15.75" customHeight="1" thickBot="1">
      <c r="A7" s="96" t="s">
        <v>817</v>
      </c>
      <c r="B7" s="37">
        <v>2.7337359621431188</v>
      </c>
      <c r="C7" s="37">
        <v>1.8035525005621045</v>
      </c>
      <c r="D7" s="37">
        <v>97.266264037856885</v>
      </c>
      <c r="E7" s="5" t="s">
        <v>7</v>
      </c>
    </row>
    <row r="8" spans="1:7" ht="15.75" customHeight="1" thickBot="1">
      <c r="A8" s="96" t="s">
        <v>818</v>
      </c>
      <c r="B8" s="37">
        <v>2.1400518013831218</v>
      </c>
      <c r="C8" s="37">
        <v>2.2531092781607054</v>
      </c>
      <c r="D8" s="37">
        <v>97.859948198616877</v>
      </c>
      <c r="E8" s="5" t="s">
        <v>7</v>
      </c>
    </row>
    <row r="9" spans="1:7" ht="15.75" customHeight="1" thickBot="1">
      <c r="A9" s="96" t="s">
        <v>819</v>
      </c>
      <c r="B9" s="37">
        <v>2.4934559902078814</v>
      </c>
      <c r="C9" s="37">
        <v>1.7017336203514712</v>
      </c>
      <c r="D9" s="37">
        <v>97.506544009792123</v>
      </c>
      <c r="E9" s="5" t="s">
        <v>7</v>
      </c>
    </row>
    <row r="10" spans="1:7" ht="15.75" customHeight="1" thickBot="1">
      <c r="A10" s="96" t="s">
        <v>820</v>
      </c>
      <c r="B10" s="37">
        <v>2.9957203124495067</v>
      </c>
      <c r="C10" s="37">
        <v>2.3966738065927551</v>
      </c>
      <c r="D10" s="37">
        <v>97.004279687550493</v>
      </c>
      <c r="E10" s="5" t="s">
        <v>7</v>
      </c>
      <c r="G10" s="80"/>
    </row>
    <row r="11" spans="1:7" ht="15.75" customHeight="1" thickBot="1">
      <c r="A11" s="254" t="s">
        <v>821</v>
      </c>
      <c r="B11" s="254"/>
      <c r="C11" s="254"/>
      <c r="D11" s="254"/>
      <c r="E11" s="254"/>
    </row>
    <row r="12" spans="1:7" ht="15.75" thickBot="1">
      <c r="A12" s="108" t="s">
        <v>8</v>
      </c>
      <c r="B12" s="5" t="s">
        <v>52</v>
      </c>
      <c r="C12" s="102" t="s">
        <v>61</v>
      </c>
      <c r="D12" s="5" t="s">
        <v>294</v>
      </c>
      <c r="E12" s="5" t="s">
        <v>7</v>
      </c>
    </row>
    <row r="13" spans="1:7" ht="18.75" customHeight="1" thickBot="1">
      <c r="A13" s="108" t="s">
        <v>9</v>
      </c>
      <c r="B13" s="5" t="s">
        <v>262</v>
      </c>
      <c r="C13" s="102" t="s">
        <v>241</v>
      </c>
      <c r="D13" s="5" t="s">
        <v>434</v>
      </c>
      <c r="E13" s="5" t="s">
        <v>7</v>
      </c>
    </row>
    <row r="14" spans="1:7" ht="18.75" customHeight="1" thickBot="1">
      <c r="A14" s="108" t="s">
        <v>10</v>
      </c>
      <c r="B14" s="5" t="s">
        <v>68</v>
      </c>
      <c r="C14" s="102" t="s">
        <v>74</v>
      </c>
      <c r="D14" s="5" t="s">
        <v>435</v>
      </c>
      <c r="E14" s="5" t="s">
        <v>7</v>
      </c>
    </row>
    <row r="15" spans="1:7" ht="15.75" thickBot="1">
      <c r="A15" s="108" t="s">
        <v>11</v>
      </c>
      <c r="B15" s="5" t="s">
        <v>274</v>
      </c>
      <c r="C15" s="102" t="s">
        <v>139</v>
      </c>
      <c r="D15" s="5" t="s">
        <v>436</v>
      </c>
      <c r="E15" s="5" t="s">
        <v>7</v>
      </c>
    </row>
    <row r="16" spans="1:7" ht="15.75" thickBot="1">
      <c r="A16" s="12" t="s">
        <v>231</v>
      </c>
      <c r="B16" s="22" t="s">
        <v>275</v>
      </c>
      <c r="C16" s="111" t="s">
        <v>148</v>
      </c>
      <c r="D16" s="22" t="s">
        <v>437</v>
      </c>
      <c r="E16" s="22" t="s">
        <v>7</v>
      </c>
    </row>
    <row r="17" spans="1:5" ht="15.75" thickBot="1">
      <c r="A17" s="12" t="s">
        <v>232</v>
      </c>
      <c r="B17" s="22" t="s">
        <v>58</v>
      </c>
      <c r="C17" s="111" t="s">
        <v>62</v>
      </c>
      <c r="D17" s="22" t="s">
        <v>238</v>
      </c>
      <c r="E17" s="22" t="s">
        <v>7</v>
      </c>
    </row>
    <row r="18" spans="1:5" ht="15.75" thickBot="1">
      <c r="A18" s="108" t="s">
        <v>13</v>
      </c>
      <c r="B18" s="5" t="s">
        <v>241</v>
      </c>
      <c r="C18" s="102" t="s">
        <v>53</v>
      </c>
      <c r="D18" s="5" t="s">
        <v>240</v>
      </c>
      <c r="E18" s="5" t="s">
        <v>7</v>
      </c>
    </row>
    <row r="19" spans="1:5" ht="15.75" thickBot="1">
      <c r="A19" s="108" t="s">
        <v>15</v>
      </c>
      <c r="B19" s="5" t="s">
        <v>286</v>
      </c>
      <c r="C19" s="102" t="s">
        <v>234</v>
      </c>
      <c r="D19" s="5" t="s">
        <v>438</v>
      </c>
      <c r="E19" s="5" t="s">
        <v>7</v>
      </c>
    </row>
    <row r="20" spans="1:5" ht="15.75" thickBot="1">
      <c r="A20" s="108" t="s">
        <v>16</v>
      </c>
      <c r="B20" s="5" t="s">
        <v>139</v>
      </c>
      <c r="C20" s="102" t="s">
        <v>55</v>
      </c>
      <c r="D20" s="5" t="s">
        <v>439</v>
      </c>
      <c r="E20" s="5" t="s">
        <v>7</v>
      </c>
    </row>
    <row r="21" spans="1:5" ht="15.75" thickBot="1">
      <c r="A21" s="108" t="s">
        <v>17</v>
      </c>
      <c r="B21" s="5" t="s">
        <v>286</v>
      </c>
      <c r="C21" s="102" t="s">
        <v>78</v>
      </c>
      <c r="D21" s="5" t="s">
        <v>438</v>
      </c>
      <c r="E21" s="5" t="s">
        <v>7</v>
      </c>
    </row>
    <row r="22" spans="1:5" ht="15.75" thickBot="1">
      <c r="A22" s="108" t="s">
        <v>18</v>
      </c>
      <c r="B22" s="5" t="s">
        <v>68</v>
      </c>
      <c r="C22" s="102" t="s">
        <v>170</v>
      </c>
      <c r="D22" s="5" t="s">
        <v>435</v>
      </c>
      <c r="E22" s="5" t="s">
        <v>7</v>
      </c>
    </row>
    <row r="23" spans="1:5" ht="15.75" thickBot="1">
      <c r="A23" s="108" t="s">
        <v>20</v>
      </c>
      <c r="B23" s="5" t="s">
        <v>57</v>
      </c>
      <c r="C23" s="102" t="s">
        <v>241</v>
      </c>
      <c r="D23" s="5" t="s">
        <v>440</v>
      </c>
      <c r="E23" s="5" t="s">
        <v>7</v>
      </c>
    </row>
    <row r="24" spans="1:5" ht="15.75" thickBot="1">
      <c r="A24" s="108" t="s">
        <v>21</v>
      </c>
      <c r="B24" s="5" t="s">
        <v>170</v>
      </c>
      <c r="C24" s="102" t="s">
        <v>81</v>
      </c>
      <c r="D24" s="5" t="s">
        <v>441</v>
      </c>
      <c r="E24" s="5" t="s">
        <v>7</v>
      </c>
    </row>
    <row r="25" spans="1:5" ht="15.75" thickBot="1">
      <c r="A25" s="108" t="s">
        <v>23</v>
      </c>
      <c r="B25" s="5" t="s">
        <v>41</v>
      </c>
      <c r="C25" s="102" t="s">
        <v>78</v>
      </c>
      <c r="D25" s="5" t="s">
        <v>442</v>
      </c>
      <c r="E25" s="5" t="s">
        <v>7</v>
      </c>
    </row>
    <row r="26" spans="1:5" ht="15.75" thickBot="1">
      <c r="A26" s="108" t="s">
        <v>24</v>
      </c>
      <c r="B26" s="5" t="s">
        <v>85</v>
      </c>
      <c r="C26" s="102" t="s">
        <v>286</v>
      </c>
      <c r="D26" s="5" t="s">
        <v>443</v>
      </c>
      <c r="E26" s="5" t="s">
        <v>7</v>
      </c>
    </row>
    <row r="27" spans="1:5" ht="15.75" thickBot="1">
      <c r="A27" s="108" t="s">
        <v>25</v>
      </c>
      <c r="B27" s="5" t="s">
        <v>75</v>
      </c>
      <c r="C27" s="102" t="s">
        <v>41</v>
      </c>
      <c r="D27" s="5" t="s">
        <v>444</v>
      </c>
      <c r="E27" s="5" t="s">
        <v>7</v>
      </c>
    </row>
    <row r="28" spans="1:5" ht="15.75" thickBot="1">
      <c r="A28" s="108" t="s">
        <v>27</v>
      </c>
      <c r="B28" s="5" t="s">
        <v>85</v>
      </c>
      <c r="C28" s="102" t="s">
        <v>68</v>
      </c>
      <c r="D28" s="5" t="s">
        <v>443</v>
      </c>
      <c r="E28" s="5" t="s">
        <v>7</v>
      </c>
    </row>
    <row r="29" spans="1:5" ht="15.75" thickBot="1">
      <c r="A29" s="108" t="s">
        <v>29</v>
      </c>
      <c r="B29" s="5" t="s">
        <v>286</v>
      </c>
      <c r="C29" s="102" t="s">
        <v>78</v>
      </c>
      <c r="D29" s="5" t="s">
        <v>438</v>
      </c>
      <c r="E29" s="5" t="s">
        <v>7</v>
      </c>
    </row>
    <row r="30" spans="1:5" ht="15.75" thickBot="1">
      <c r="A30" s="108" t="s">
        <v>30</v>
      </c>
      <c r="B30" s="5" t="s">
        <v>3</v>
      </c>
      <c r="C30" s="102" t="s">
        <v>57</v>
      </c>
      <c r="D30" s="5" t="s">
        <v>298</v>
      </c>
      <c r="E30" s="5" t="s">
        <v>7</v>
      </c>
    </row>
    <row r="31" spans="1:5" ht="15.75" thickBot="1">
      <c r="A31" s="108" t="s">
        <v>31</v>
      </c>
      <c r="B31" s="5" t="s">
        <v>5</v>
      </c>
      <c r="C31" s="102" t="s">
        <v>50</v>
      </c>
      <c r="D31" s="5" t="s">
        <v>445</v>
      </c>
      <c r="E31" s="5" t="s">
        <v>7</v>
      </c>
    </row>
    <row r="32" spans="1:5" ht="15.75" thickBot="1">
      <c r="A32" s="108" t="s">
        <v>32</v>
      </c>
      <c r="B32" s="5" t="s">
        <v>139</v>
      </c>
      <c r="C32" s="102" t="s">
        <v>50</v>
      </c>
      <c r="D32" s="5" t="s">
        <v>439</v>
      </c>
      <c r="E32" s="5" t="s">
        <v>7</v>
      </c>
    </row>
    <row r="33" spans="1:5" ht="15.75" thickBot="1">
      <c r="A33" s="108" t="s">
        <v>33</v>
      </c>
      <c r="B33" s="5" t="s">
        <v>90</v>
      </c>
      <c r="C33" s="102" t="s">
        <v>76</v>
      </c>
      <c r="D33" s="5" t="s">
        <v>446</v>
      </c>
      <c r="E33" s="5" t="s">
        <v>7</v>
      </c>
    </row>
    <row r="34" spans="1:5" ht="15.75" thickBot="1">
      <c r="A34" s="152" t="s">
        <v>447</v>
      </c>
      <c r="B34" s="153" t="s">
        <v>85</v>
      </c>
      <c r="C34" s="153" t="s">
        <v>48</v>
      </c>
      <c r="D34" s="153" t="s">
        <v>443</v>
      </c>
      <c r="E34" s="153" t="s">
        <v>7</v>
      </c>
    </row>
    <row r="35" spans="1:5">
      <c r="A35" s="59"/>
    </row>
    <row r="36" spans="1:5">
      <c r="A36" s="59"/>
    </row>
  </sheetData>
  <mergeCells count="7">
    <mergeCell ref="B4:C4"/>
    <mergeCell ref="A11:E11"/>
    <mergeCell ref="A6:E6"/>
    <mergeCell ref="A1:E1"/>
    <mergeCell ref="B3:E3"/>
    <mergeCell ref="D4:D5"/>
    <mergeCell ref="E4:E5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5"/>
  <sheetViews>
    <sheetView zoomScaleNormal="100" workbookViewId="0">
      <selection activeCell="J1" sqref="J1"/>
    </sheetView>
  </sheetViews>
  <sheetFormatPr defaultRowHeight="15"/>
  <cols>
    <col min="1" max="1" width="19.85546875" customWidth="1"/>
    <col min="2" max="3" width="13.28515625" customWidth="1"/>
    <col min="4" max="4" width="16.28515625" customWidth="1"/>
  </cols>
  <sheetData>
    <row r="1" spans="1:7" ht="35.25" customHeight="1">
      <c r="A1" s="240" t="s">
        <v>874</v>
      </c>
      <c r="B1" s="240"/>
      <c r="C1" s="240"/>
      <c r="D1" s="240"/>
      <c r="E1" s="240"/>
      <c r="F1" s="240"/>
      <c r="G1" s="240"/>
    </row>
    <row r="2" spans="1:7" ht="16.5" thickBot="1">
      <c r="A2" s="148"/>
      <c r="B2" s="192"/>
      <c r="C2" s="192"/>
      <c r="D2" s="192"/>
      <c r="E2" s="192"/>
      <c r="F2" s="192"/>
      <c r="G2" s="192"/>
    </row>
    <row r="3" spans="1:7" ht="16.5" customHeight="1" thickBot="1">
      <c r="A3" s="1"/>
      <c r="B3" s="250" t="s">
        <v>884</v>
      </c>
      <c r="C3" s="250"/>
      <c r="D3" s="250"/>
      <c r="E3" s="250"/>
      <c r="F3" s="250"/>
      <c r="G3" s="250"/>
    </row>
    <row r="4" spans="1:7" ht="15.75" thickBot="1">
      <c r="A4" s="40"/>
      <c r="B4" s="276" t="s">
        <v>224</v>
      </c>
      <c r="C4" s="276"/>
      <c r="D4" s="276"/>
      <c r="E4" s="276"/>
      <c r="F4" s="259" t="s">
        <v>810</v>
      </c>
      <c r="G4" s="259" t="s">
        <v>6</v>
      </c>
    </row>
    <row r="5" spans="1:7" ht="52.5" thickBot="1">
      <c r="A5" s="43"/>
      <c r="B5" s="10" t="s">
        <v>448</v>
      </c>
      <c r="C5" s="48" t="s">
        <v>449</v>
      </c>
      <c r="D5" s="9" t="s">
        <v>450</v>
      </c>
      <c r="E5" s="45" t="s">
        <v>815</v>
      </c>
      <c r="F5" s="260"/>
      <c r="G5" s="260"/>
    </row>
    <row r="6" spans="1:7" ht="15.75" customHeight="1" thickBot="1">
      <c r="A6" s="261" t="s">
        <v>816</v>
      </c>
      <c r="B6" s="261"/>
      <c r="C6" s="261"/>
      <c r="D6" s="261"/>
      <c r="E6" s="261"/>
      <c r="F6" s="261"/>
      <c r="G6" s="261"/>
    </row>
    <row r="7" spans="1:7" ht="15.75" customHeight="1" thickBot="1">
      <c r="A7" s="96" t="s">
        <v>817</v>
      </c>
      <c r="B7" s="37">
        <v>4.99</v>
      </c>
      <c r="C7" s="37">
        <v>31.12</v>
      </c>
      <c r="D7" s="37">
        <v>63.89</v>
      </c>
      <c r="E7" s="37">
        <v>23.4</v>
      </c>
      <c r="F7" s="37">
        <v>76.599999999999994</v>
      </c>
      <c r="G7" s="5" t="s">
        <v>7</v>
      </c>
    </row>
    <row r="8" spans="1:7" ht="15.75" customHeight="1" thickBot="1">
      <c r="A8" s="96" t="s">
        <v>818</v>
      </c>
      <c r="B8" s="37">
        <v>6.47</v>
      </c>
      <c r="C8" s="37">
        <v>34.76</v>
      </c>
      <c r="D8" s="37">
        <v>58.76</v>
      </c>
      <c r="E8" s="37">
        <v>39.119999999999997</v>
      </c>
      <c r="F8" s="37">
        <v>60.88</v>
      </c>
      <c r="G8" s="5" t="s">
        <v>7</v>
      </c>
    </row>
    <row r="9" spans="1:7" ht="15.75" customHeight="1" thickBot="1">
      <c r="A9" s="96" t="s">
        <v>819</v>
      </c>
      <c r="B9" s="37">
        <v>1.98</v>
      </c>
      <c r="C9" s="37">
        <v>29.38</v>
      </c>
      <c r="D9" s="37">
        <v>68.64</v>
      </c>
      <c r="E9" s="37">
        <v>24.01</v>
      </c>
      <c r="F9" s="37">
        <v>75.989999999999995</v>
      </c>
      <c r="G9" s="5" t="s">
        <v>7</v>
      </c>
    </row>
    <row r="10" spans="1:7" ht="15.75" customHeight="1" thickBot="1">
      <c r="A10" s="96" t="s">
        <v>820</v>
      </c>
      <c r="B10" s="37">
        <v>2.31</v>
      </c>
      <c r="C10" s="37">
        <v>20.100000000000001</v>
      </c>
      <c r="D10" s="37">
        <v>77.58</v>
      </c>
      <c r="E10" s="37">
        <v>32.18</v>
      </c>
      <c r="F10" s="37">
        <v>67.819999999999993</v>
      </c>
      <c r="G10" s="5" t="s">
        <v>7</v>
      </c>
    </row>
    <row r="11" spans="1:7" ht="15.75" customHeight="1" thickBot="1">
      <c r="A11" s="254" t="s">
        <v>821</v>
      </c>
      <c r="B11" s="254"/>
      <c r="C11" s="254"/>
      <c r="D11" s="254"/>
      <c r="E11" s="254"/>
      <c r="F11" s="254"/>
      <c r="G11" s="254"/>
    </row>
    <row r="12" spans="1:7" ht="15.75" thickBot="1">
      <c r="A12" s="38" t="s">
        <v>8</v>
      </c>
      <c r="B12" s="5" t="s">
        <v>165</v>
      </c>
      <c r="C12" s="37">
        <v>27</v>
      </c>
      <c r="D12" s="5" t="s">
        <v>759</v>
      </c>
      <c r="E12" s="5" t="s">
        <v>37</v>
      </c>
      <c r="F12" s="5" t="s">
        <v>451</v>
      </c>
      <c r="G12" s="5" t="s">
        <v>7</v>
      </c>
    </row>
    <row r="13" spans="1:7" ht="14.25" customHeight="1" thickBot="1">
      <c r="A13" s="6" t="s">
        <v>9</v>
      </c>
      <c r="B13" s="5" t="s">
        <v>147</v>
      </c>
      <c r="C13" s="5" t="s">
        <v>147</v>
      </c>
      <c r="D13" s="5" t="s">
        <v>147</v>
      </c>
      <c r="E13" s="5" t="s">
        <v>265</v>
      </c>
      <c r="F13" s="5" t="s">
        <v>452</v>
      </c>
      <c r="G13" s="5" t="s">
        <v>7</v>
      </c>
    </row>
    <row r="14" spans="1:7" ht="15.75" thickBot="1">
      <c r="A14" s="6" t="s">
        <v>10</v>
      </c>
      <c r="B14" s="5" t="s">
        <v>127</v>
      </c>
      <c r="C14" s="5" t="s">
        <v>184</v>
      </c>
      <c r="D14" s="5" t="s">
        <v>767</v>
      </c>
      <c r="E14" s="5" t="s">
        <v>453</v>
      </c>
      <c r="F14" s="5" t="s">
        <v>454</v>
      </c>
      <c r="G14" s="5" t="s">
        <v>7</v>
      </c>
    </row>
    <row r="15" spans="1:7" ht="14.25" customHeight="1" thickBot="1">
      <c r="A15" s="6" t="s">
        <v>11</v>
      </c>
      <c r="B15" s="5" t="s">
        <v>62</v>
      </c>
      <c r="C15" s="5" t="s">
        <v>135</v>
      </c>
      <c r="D15" s="5" t="s">
        <v>749</v>
      </c>
      <c r="E15" s="5" t="s">
        <v>172</v>
      </c>
      <c r="F15" s="5" t="s">
        <v>455</v>
      </c>
      <c r="G15" s="5" t="s">
        <v>7</v>
      </c>
    </row>
    <row r="16" spans="1:7" ht="13.5" customHeight="1" thickBot="1">
      <c r="A16" s="12" t="s">
        <v>231</v>
      </c>
      <c r="B16" s="5" t="s">
        <v>81</v>
      </c>
      <c r="C16" s="5" t="s">
        <v>141</v>
      </c>
      <c r="D16" s="5" t="s">
        <v>315</v>
      </c>
      <c r="E16" s="22" t="s">
        <v>211</v>
      </c>
      <c r="F16" s="22" t="s">
        <v>456</v>
      </c>
      <c r="G16" s="22" t="s">
        <v>7</v>
      </c>
    </row>
    <row r="17" spans="1:7" ht="13.5" customHeight="1" thickBot="1">
      <c r="A17" s="12" t="s">
        <v>232</v>
      </c>
      <c r="B17" s="5" t="s">
        <v>51</v>
      </c>
      <c r="C17" s="5" t="s">
        <v>768</v>
      </c>
      <c r="D17" s="5" t="s">
        <v>283</v>
      </c>
      <c r="E17" s="22" t="s">
        <v>310</v>
      </c>
      <c r="F17" s="22" t="s">
        <v>457</v>
      </c>
      <c r="G17" s="22" t="s">
        <v>7</v>
      </c>
    </row>
    <row r="18" spans="1:7" ht="15.75" thickBot="1">
      <c r="A18" s="6" t="s">
        <v>13</v>
      </c>
      <c r="B18" s="5" t="s">
        <v>211</v>
      </c>
      <c r="C18" s="5" t="s">
        <v>769</v>
      </c>
      <c r="D18" s="5" t="s">
        <v>154</v>
      </c>
      <c r="E18" s="5" t="s">
        <v>150</v>
      </c>
      <c r="F18" s="5" t="s">
        <v>458</v>
      </c>
      <c r="G18" s="5" t="s">
        <v>7</v>
      </c>
    </row>
    <row r="19" spans="1:7" ht="15.75" thickBot="1">
      <c r="A19" s="6" t="s">
        <v>15</v>
      </c>
      <c r="B19" s="37">
        <v>5</v>
      </c>
      <c r="C19" s="37">
        <v>30</v>
      </c>
      <c r="D19" s="37">
        <v>65</v>
      </c>
      <c r="E19" s="5" t="s">
        <v>459</v>
      </c>
      <c r="F19" s="5" t="s">
        <v>278</v>
      </c>
      <c r="G19" s="5" t="s">
        <v>7</v>
      </c>
    </row>
    <row r="20" spans="1:7" ht="15.75" thickBot="1">
      <c r="A20" s="6" t="s">
        <v>16</v>
      </c>
      <c r="B20" s="37">
        <v>7</v>
      </c>
      <c r="C20" s="5" t="s">
        <v>733</v>
      </c>
      <c r="D20" s="5" t="s">
        <v>460</v>
      </c>
      <c r="E20" s="5" t="s">
        <v>313</v>
      </c>
      <c r="F20" s="5" t="s">
        <v>408</v>
      </c>
      <c r="G20" s="5" t="s">
        <v>7</v>
      </c>
    </row>
    <row r="21" spans="1:7" ht="15.75" thickBot="1">
      <c r="A21" s="6" t="s">
        <v>17</v>
      </c>
      <c r="B21" s="5" t="s">
        <v>742</v>
      </c>
      <c r="C21" s="5" t="s">
        <v>124</v>
      </c>
      <c r="D21" s="37">
        <v>56</v>
      </c>
      <c r="E21" s="5" t="s">
        <v>375</v>
      </c>
      <c r="F21" s="5" t="s">
        <v>376</v>
      </c>
      <c r="G21" s="5" t="s">
        <v>7</v>
      </c>
    </row>
    <row r="22" spans="1:7" ht="15.75" thickBot="1">
      <c r="A22" s="6" t="s">
        <v>18</v>
      </c>
      <c r="B22" s="5" t="s">
        <v>85</v>
      </c>
      <c r="C22" s="5" t="s">
        <v>745</v>
      </c>
      <c r="D22" s="5" t="s">
        <v>223</v>
      </c>
      <c r="E22" s="5" t="s">
        <v>141</v>
      </c>
      <c r="F22" s="5" t="s">
        <v>460</v>
      </c>
      <c r="G22" s="5" t="s">
        <v>7</v>
      </c>
    </row>
    <row r="23" spans="1:7" ht="15.75" thickBot="1">
      <c r="A23" s="6" t="s">
        <v>20</v>
      </c>
      <c r="B23" s="37">
        <v>3</v>
      </c>
      <c r="C23" s="5" t="s">
        <v>656</v>
      </c>
      <c r="D23" s="5" t="s">
        <v>770</v>
      </c>
      <c r="E23" s="5" t="s">
        <v>37</v>
      </c>
      <c r="F23" s="5" t="s">
        <v>451</v>
      </c>
      <c r="G23" s="5" t="s">
        <v>7</v>
      </c>
    </row>
    <row r="24" spans="1:7" ht="15.75" thickBot="1">
      <c r="A24" s="6" t="s">
        <v>21</v>
      </c>
      <c r="B24" s="5" t="s">
        <v>147</v>
      </c>
      <c r="C24" s="5" t="s">
        <v>208</v>
      </c>
      <c r="D24" s="5" t="s">
        <v>771</v>
      </c>
      <c r="E24" s="5" t="s">
        <v>461</v>
      </c>
      <c r="F24" s="5" t="s">
        <v>462</v>
      </c>
      <c r="G24" s="5" t="s">
        <v>7</v>
      </c>
    </row>
    <row r="25" spans="1:7" ht="15.75" thickBot="1">
      <c r="A25" s="6" t="s">
        <v>23</v>
      </c>
      <c r="B25" s="5" t="s">
        <v>48</v>
      </c>
      <c r="C25" s="5" t="s">
        <v>750</v>
      </c>
      <c r="D25" s="5" t="s">
        <v>772</v>
      </c>
      <c r="E25" s="5" t="s">
        <v>219</v>
      </c>
      <c r="F25" s="5" t="s">
        <v>463</v>
      </c>
      <c r="G25" s="5" t="s">
        <v>7</v>
      </c>
    </row>
    <row r="26" spans="1:7" ht="15.75" thickBot="1">
      <c r="A26" s="6" t="s">
        <v>24</v>
      </c>
      <c r="B26" s="5" t="s">
        <v>147</v>
      </c>
      <c r="C26" s="37">
        <v>24</v>
      </c>
      <c r="D26" s="37">
        <v>71</v>
      </c>
      <c r="E26" s="5" t="s">
        <v>389</v>
      </c>
      <c r="F26" s="5" t="s">
        <v>464</v>
      </c>
      <c r="G26" s="5" t="s">
        <v>7</v>
      </c>
    </row>
    <row r="27" spans="1:7" ht="15.75" thickBot="1">
      <c r="A27" s="6" t="s">
        <v>25</v>
      </c>
      <c r="B27" s="5" t="s">
        <v>147</v>
      </c>
      <c r="C27" s="5" t="s">
        <v>773</v>
      </c>
      <c r="D27" s="5" t="s">
        <v>774</v>
      </c>
      <c r="E27" s="5" t="s">
        <v>282</v>
      </c>
      <c r="F27" s="5" t="s">
        <v>465</v>
      </c>
      <c r="G27" s="5" t="s">
        <v>7</v>
      </c>
    </row>
    <row r="28" spans="1:7" ht="15.75" thickBot="1">
      <c r="A28" s="6" t="s">
        <v>27</v>
      </c>
      <c r="B28" s="5" t="s">
        <v>155</v>
      </c>
      <c r="C28" s="5" t="s">
        <v>132</v>
      </c>
      <c r="D28" s="5" t="s">
        <v>775</v>
      </c>
      <c r="E28" s="5" t="s">
        <v>267</v>
      </c>
      <c r="F28" s="5" t="s">
        <v>410</v>
      </c>
      <c r="G28" s="5" t="s">
        <v>7</v>
      </c>
    </row>
    <row r="29" spans="1:7" ht="15.75" thickBot="1">
      <c r="A29" s="6" t="s">
        <v>29</v>
      </c>
      <c r="B29" s="5" t="s">
        <v>48</v>
      </c>
      <c r="C29" s="5" t="s">
        <v>94</v>
      </c>
      <c r="D29" s="5" t="s">
        <v>776</v>
      </c>
      <c r="E29" s="5" t="s">
        <v>181</v>
      </c>
      <c r="F29" s="5" t="s">
        <v>466</v>
      </c>
      <c r="G29" s="5" t="s">
        <v>7</v>
      </c>
    </row>
    <row r="30" spans="1:7" ht="15.75" thickBot="1">
      <c r="A30" s="6" t="s">
        <v>30</v>
      </c>
      <c r="B30" s="5" t="s">
        <v>147</v>
      </c>
      <c r="C30" s="5" t="s">
        <v>777</v>
      </c>
      <c r="D30" s="37">
        <v>78</v>
      </c>
      <c r="E30" s="5" t="s">
        <v>467</v>
      </c>
      <c r="F30" s="5" t="s">
        <v>423</v>
      </c>
      <c r="G30" s="5" t="s">
        <v>7</v>
      </c>
    </row>
    <row r="31" spans="1:7" ht="15.75" thickBot="1">
      <c r="A31" s="6" t="s">
        <v>31</v>
      </c>
      <c r="B31" s="5" t="s">
        <v>742</v>
      </c>
      <c r="C31" s="5" t="s">
        <v>395</v>
      </c>
      <c r="D31" s="5" t="s">
        <v>628</v>
      </c>
      <c r="E31" s="5" t="s">
        <v>135</v>
      </c>
      <c r="F31" s="5" t="s">
        <v>396</v>
      </c>
      <c r="G31" s="5" t="s">
        <v>7</v>
      </c>
    </row>
    <row r="32" spans="1:7" ht="15.75" thickBot="1">
      <c r="A32" s="6" t="s">
        <v>32</v>
      </c>
      <c r="B32" s="5" t="s">
        <v>51</v>
      </c>
      <c r="C32" s="5" t="s">
        <v>218</v>
      </c>
      <c r="D32" s="5" t="s">
        <v>778</v>
      </c>
      <c r="E32" s="5" t="s">
        <v>179</v>
      </c>
      <c r="F32" s="5" t="s">
        <v>379</v>
      </c>
      <c r="G32" s="5" t="s">
        <v>7</v>
      </c>
    </row>
    <row r="33" spans="1:7" ht="15.75" thickBot="1">
      <c r="A33" s="6" t="s">
        <v>33</v>
      </c>
      <c r="B33" s="5" t="s">
        <v>76</v>
      </c>
      <c r="C33" s="5" t="s">
        <v>763</v>
      </c>
      <c r="D33" s="5" t="s">
        <v>308</v>
      </c>
      <c r="E33" s="5" t="s">
        <v>468</v>
      </c>
      <c r="F33" s="5" t="s">
        <v>469</v>
      </c>
      <c r="G33" s="5" t="s">
        <v>7</v>
      </c>
    </row>
    <row r="34" spans="1:7" ht="15.75" thickBot="1">
      <c r="A34" s="152" t="s">
        <v>35</v>
      </c>
      <c r="B34" s="153" t="s">
        <v>76</v>
      </c>
      <c r="C34" s="164">
        <v>28</v>
      </c>
      <c r="D34" s="153" t="s">
        <v>779</v>
      </c>
      <c r="E34" s="153" t="s">
        <v>470</v>
      </c>
      <c r="F34" s="153" t="s">
        <v>251</v>
      </c>
      <c r="G34" s="153" t="s">
        <v>7</v>
      </c>
    </row>
    <row r="35" spans="1:7">
      <c r="A35" s="59" t="s">
        <v>781</v>
      </c>
    </row>
  </sheetData>
  <mergeCells count="7">
    <mergeCell ref="B4:E4"/>
    <mergeCell ref="F4:F5"/>
    <mergeCell ref="G4:G5"/>
    <mergeCell ref="A1:G1"/>
    <mergeCell ref="A11:G11"/>
    <mergeCell ref="A6:G6"/>
    <mergeCell ref="B3:G3"/>
  </mergeCells>
  <pageMargins left="0.70866141732283472" right="0.70866141732283472" top="0.74803149606299213" bottom="0.74803149606299213" header="0.31496062992125984" footer="0.31496062992125984"/>
  <pageSetup paperSize="9" scale="99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4"/>
  <sheetViews>
    <sheetView zoomScaleNormal="100" workbookViewId="0">
      <selection activeCell="E9" sqref="E9"/>
    </sheetView>
  </sheetViews>
  <sheetFormatPr defaultRowHeight="15"/>
  <cols>
    <col min="1" max="1" width="29.7109375" customWidth="1"/>
    <col min="2" max="6" width="10.7109375" customWidth="1"/>
  </cols>
  <sheetData>
    <row r="1" spans="1:7" ht="47.25" customHeight="1">
      <c r="A1" s="240" t="s">
        <v>886</v>
      </c>
      <c r="B1" s="240"/>
      <c r="C1" s="240"/>
      <c r="D1" s="240"/>
      <c r="E1" s="240"/>
      <c r="F1" s="240"/>
    </row>
    <row r="2" spans="1:7" ht="16.5" thickBot="1">
      <c r="A2" s="1"/>
      <c r="B2" s="188"/>
      <c r="C2" s="188"/>
      <c r="D2" s="188"/>
      <c r="E2" s="188"/>
      <c r="F2" s="188"/>
    </row>
    <row r="3" spans="1:7" ht="15" customHeight="1" thickBot="1">
      <c r="A3" s="148"/>
      <c r="B3" s="250" t="s">
        <v>885</v>
      </c>
      <c r="C3" s="250"/>
      <c r="D3" s="250"/>
      <c r="E3" s="250"/>
      <c r="F3" s="250"/>
      <c r="G3" s="189"/>
    </row>
    <row r="4" spans="1:7" ht="51.75" thickBot="1">
      <c r="A4" s="56"/>
      <c r="B4" s="51" t="s">
        <v>290</v>
      </c>
      <c r="C4" s="51" t="s">
        <v>291</v>
      </c>
      <c r="D4" s="51" t="s">
        <v>292</v>
      </c>
      <c r="E4" s="51" t="s">
        <v>293</v>
      </c>
      <c r="F4" s="51" t="s">
        <v>6</v>
      </c>
    </row>
    <row r="5" spans="1:7" ht="15" customHeight="1" thickBot="1">
      <c r="A5" s="255" t="s">
        <v>816</v>
      </c>
      <c r="B5" s="255"/>
      <c r="C5" s="255"/>
      <c r="D5" s="255"/>
      <c r="E5" s="255"/>
      <c r="F5" s="255"/>
    </row>
    <row r="6" spans="1:7" ht="15.75" thickBot="1">
      <c r="A6" s="96" t="s">
        <v>817</v>
      </c>
      <c r="B6" s="37">
        <v>28.53</v>
      </c>
      <c r="C6" s="37">
        <v>23.84</v>
      </c>
      <c r="D6" s="37">
        <v>8.8800000000000008</v>
      </c>
      <c r="E6" s="37">
        <v>38.75</v>
      </c>
      <c r="F6" s="5" t="s">
        <v>7</v>
      </c>
    </row>
    <row r="7" spans="1:7" ht="15.75" thickBot="1">
      <c r="A7" s="96" t="s">
        <v>818</v>
      </c>
      <c r="B7" s="37">
        <v>28.48</v>
      </c>
      <c r="C7" s="37">
        <v>25.71</v>
      </c>
      <c r="D7" s="37">
        <v>7.03</v>
      </c>
      <c r="E7" s="37">
        <v>38.770000000000003</v>
      </c>
      <c r="F7" s="5" t="s">
        <v>7</v>
      </c>
    </row>
    <row r="8" spans="1:7" ht="15.75" thickBot="1">
      <c r="A8" s="96" t="s">
        <v>819</v>
      </c>
      <c r="B8" s="37">
        <v>27.69</v>
      </c>
      <c r="C8" s="37">
        <v>25.75</v>
      </c>
      <c r="D8" s="37">
        <v>7.15</v>
      </c>
      <c r="E8" s="37">
        <v>39.409999999999997</v>
      </c>
      <c r="F8" s="5" t="s">
        <v>7</v>
      </c>
    </row>
    <row r="9" spans="1:7" ht="15.75" thickBot="1">
      <c r="A9" s="96" t="s">
        <v>820</v>
      </c>
      <c r="B9" s="37">
        <v>30.95</v>
      </c>
      <c r="C9" s="37">
        <v>23.43</v>
      </c>
      <c r="D9" s="37">
        <v>10.6</v>
      </c>
      <c r="E9" s="37">
        <v>35.020000000000003</v>
      </c>
      <c r="F9" s="5" t="s">
        <v>7</v>
      </c>
    </row>
    <row r="10" spans="1:7" ht="15.75" thickBot="1">
      <c r="A10" s="254" t="s">
        <v>821</v>
      </c>
      <c r="B10" s="254"/>
      <c r="C10" s="254"/>
      <c r="D10" s="254"/>
      <c r="E10" s="254"/>
      <c r="F10" s="254"/>
    </row>
    <row r="11" spans="1:7" ht="15.75" thickBot="1">
      <c r="A11" s="38" t="s">
        <v>8</v>
      </c>
      <c r="B11" s="5" t="s">
        <v>359</v>
      </c>
      <c r="C11" s="49" t="s">
        <v>471</v>
      </c>
      <c r="D11" s="49" t="s">
        <v>96</v>
      </c>
      <c r="E11" s="5" t="s">
        <v>472</v>
      </c>
      <c r="F11" s="5" t="s">
        <v>7</v>
      </c>
    </row>
    <row r="12" spans="1:7" ht="15.75" thickBot="1">
      <c r="A12" s="38" t="s">
        <v>9</v>
      </c>
      <c r="B12" s="5" t="s">
        <v>147</v>
      </c>
      <c r="C12" s="5" t="s">
        <v>147</v>
      </c>
      <c r="D12" s="5" t="s">
        <v>147</v>
      </c>
      <c r="E12" s="5" t="s">
        <v>147</v>
      </c>
      <c r="F12" s="5" t="s">
        <v>147</v>
      </c>
    </row>
    <row r="13" spans="1:7" ht="15.75" thickBot="1">
      <c r="A13" s="6" t="s">
        <v>10</v>
      </c>
      <c r="B13" s="5" t="s">
        <v>130</v>
      </c>
      <c r="C13" s="5" t="s">
        <v>212</v>
      </c>
      <c r="D13" s="5" t="s">
        <v>206</v>
      </c>
      <c r="E13" s="5" t="s">
        <v>473</v>
      </c>
      <c r="F13" s="5" t="s">
        <v>7</v>
      </c>
    </row>
    <row r="14" spans="1:7" ht="15.75" thickBot="1">
      <c r="A14" s="6" t="s">
        <v>11</v>
      </c>
      <c r="B14" s="5" t="s">
        <v>397</v>
      </c>
      <c r="C14" s="5" t="s">
        <v>474</v>
      </c>
      <c r="D14" s="5" t="s">
        <v>76</v>
      </c>
      <c r="E14" s="5" t="s">
        <v>475</v>
      </c>
      <c r="F14" s="5" t="s">
        <v>7</v>
      </c>
    </row>
    <row r="15" spans="1:7" ht="15.75" thickBot="1">
      <c r="A15" s="12" t="s">
        <v>231</v>
      </c>
      <c r="B15" s="22" t="s">
        <v>476</v>
      </c>
      <c r="C15" s="22" t="s">
        <v>477</v>
      </c>
      <c r="D15" s="22" t="s">
        <v>301</v>
      </c>
      <c r="E15" s="22" t="s">
        <v>478</v>
      </c>
      <c r="F15" s="22" t="s">
        <v>7</v>
      </c>
    </row>
    <row r="16" spans="1:7" ht="15.75" thickBot="1">
      <c r="A16" s="12" t="s">
        <v>232</v>
      </c>
      <c r="B16" s="22" t="s">
        <v>280</v>
      </c>
      <c r="C16" s="22" t="s">
        <v>479</v>
      </c>
      <c r="D16" s="22" t="s">
        <v>75</v>
      </c>
      <c r="E16" s="22" t="s">
        <v>361</v>
      </c>
      <c r="F16" s="22" t="s">
        <v>7</v>
      </c>
    </row>
    <row r="17" spans="1:6" ht="15.75" thickBot="1">
      <c r="A17" s="6" t="s">
        <v>13</v>
      </c>
      <c r="B17" s="5" t="s">
        <v>415</v>
      </c>
      <c r="C17" s="5" t="s">
        <v>480</v>
      </c>
      <c r="D17" s="5" t="s">
        <v>73</v>
      </c>
      <c r="E17" s="5" t="s">
        <v>481</v>
      </c>
      <c r="F17" s="5" t="s">
        <v>7</v>
      </c>
    </row>
    <row r="18" spans="1:6" ht="15.75" thickBot="1">
      <c r="A18" s="6" t="s">
        <v>15</v>
      </c>
      <c r="B18" s="5" t="s">
        <v>482</v>
      </c>
      <c r="C18" s="5" t="s">
        <v>483</v>
      </c>
      <c r="D18" s="5" t="s">
        <v>264</v>
      </c>
      <c r="E18" s="5" t="s">
        <v>179</v>
      </c>
      <c r="F18" s="5" t="s">
        <v>7</v>
      </c>
    </row>
    <row r="19" spans="1:6" ht="15.75" thickBot="1">
      <c r="A19" s="6" t="s">
        <v>16</v>
      </c>
      <c r="B19" s="5" t="s">
        <v>484</v>
      </c>
      <c r="C19" s="5" t="s">
        <v>485</v>
      </c>
      <c r="D19" s="5" t="s">
        <v>38</v>
      </c>
      <c r="E19" s="5" t="s">
        <v>153</v>
      </c>
      <c r="F19" s="5" t="s">
        <v>7</v>
      </c>
    </row>
    <row r="20" spans="1:6" ht="15.75" thickBot="1">
      <c r="A20" s="6" t="s">
        <v>17</v>
      </c>
      <c r="B20" s="5" t="s">
        <v>486</v>
      </c>
      <c r="C20" s="5" t="s">
        <v>270</v>
      </c>
      <c r="D20" s="5" t="s">
        <v>73</v>
      </c>
      <c r="E20" s="5" t="s">
        <v>124</v>
      </c>
      <c r="F20" s="5" t="s">
        <v>7</v>
      </c>
    </row>
    <row r="21" spans="1:6" ht="15.75" thickBot="1">
      <c r="A21" s="6" t="s">
        <v>18</v>
      </c>
      <c r="B21" s="5" t="s">
        <v>171</v>
      </c>
      <c r="C21" s="5" t="s">
        <v>487</v>
      </c>
      <c r="D21" s="5" t="s">
        <v>60</v>
      </c>
      <c r="E21" s="5" t="s">
        <v>488</v>
      </c>
      <c r="F21" s="5" t="s">
        <v>7</v>
      </c>
    </row>
    <row r="22" spans="1:6" ht="15.75" thickBot="1">
      <c r="A22" s="6" t="s">
        <v>20</v>
      </c>
      <c r="B22" s="5" t="s">
        <v>489</v>
      </c>
      <c r="C22" s="5" t="s">
        <v>490</v>
      </c>
      <c r="D22" s="5" t="s">
        <v>491</v>
      </c>
      <c r="E22" s="5" t="s">
        <v>398</v>
      </c>
      <c r="F22" s="5" t="s">
        <v>7</v>
      </c>
    </row>
    <row r="23" spans="1:6" ht="15.75" thickBot="1">
      <c r="A23" s="6" t="s">
        <v>21</v>
      </c>
      <c r="B23" s="5" t="s">
        <v>492</v>
      </c>
      <c r="C23" s="5" t="s">
        <v>493</v>
      </c>
      <c r="D23" s="5" t="s">
        <v>73</v>
      </c>
      <c r="E23" s="5" t="s">
        <v>494</v>
      </c>
      <c r="F23" s="5" t="s">
        <v>7</v>
      </c>
    </row>
    <row r="24" spans="1:6" ht="15.75" thickBot="1">
      <c r="A24" s="6" t="s">
        <v>23</v>
      </c>
      <c r="B24" s="5" t="s">
        <v>353</v>
      </c>
      <c r="C24" s="5" t="s">
        <v>415</v>
      </c>
      <c r="D24" s="5" t="s">
        <v>73</v>
      </c>
      <c r="E24" s="5" t="s">
        <v>12</v>
      </c>
      <c r="F24" s="5" t="s">
        <v>7</v>
      </c>
    </row>
    <row r="25" spans="1:6" ht="15.75" thickBot="1">
      <c r="A25" s="6" t="s">
        <v>24</v>
      </c>
      <c r="B25" s="5" t="s">
        <v>495</v>
      </c>
      <c r="C25" s="5" t="s">
        <v>2</v>
      </c>
      <c r="D25" s="5" t="s">
        <v>269</v>
      </c>
      <c r="E25" s="5" t="s">
        <v>496</v>
      </c>
      <c r="F25" s="5" t="s">
        <v>7</v>
      </c>
    </row>
    <row r="26" spans="1:6" ht="15.75" thickBot="1">
      <c r="A26" s="6" t="s">
        <v>25</v>
      </c>
      <c r="B26" s="5" t="s">
        <v>497</v>
      </c>
      <c r="C26" s="5" t="s">
        <v>63</v>
      </c>
      <c r="D26" s="5" t="s">
        <v>152</v>
      </c>
      <c r="E26" s="5" t="s">
        <v>146</v>
      </c>
      <c r="F26" s="5" t="s">
        <v>7</v>
      </c>
    </row>
    <row r="27" spans="1:6" ht="15.75" thickBot="1">
      <c r="A27" s="6" t="s">
        <v>27</v>
      </c>
      <c r="B27" s="5" t="s">
        <v>284</v>
      </c>
      <c r="C27" s="5" t="s">
        <v>498</v>
      </c>
      <c r="D27" s="5" t="s">
        <v>499</v>
      </c>
      <c r="E27" s="5" t="s">
        <v>179</v>
      </c>
      <c r="F27" s="5" t="s">
        <v>7</v>
      </c>
    </row>
    <row r="28" spans="1:6" ht="15.75" thickBot="1">
      <c r="A28" s="6" t="s">
        <v>29</v>
      </c>
      <c r="B28" s="5" t="s">
        <v>500</v>
      </c>
      <c r="C28" s="5" t="s">
        <v>194</v>
      </c>
      <c r="D28" s="5" t="s">
        <v>431</v>
      </c>
      <c r="E28" s="5" t="s">
        <v>122</v>
      </c>
      <c r="F28" s="5" t="s">
        <v>7</v>
      </c>
    </row>
    <row r="29" spans="1:6" ht="15.75" thickBot="1">
      <c r="A29" s="6" t="s">
        <v>30</v>
      </c>
      <c r="B29" s="5" t="s">
        <v>416</v>
      </c>
      <c r="C29" s="5" t="s">
        <v>501</v>
      </c>
      <c r="D29" s="5" t="s">
        <v>114</v>
      </c>
      <c r="E29" s="5" t="s">
        <v>202</v>
      </c>
      <c r="F29" s="5" t="s">
        <v>7</v>
      </c>
    </row>
    <row r="30" spans="1:6" ht="15.75" thickBot="1">
      <c r="A30" s="6" t="s">
        <v>31</v>
      </c>
      <c r="B30" s="5" t="s">
        <v>502</v>
      </c>
      <c r="C30" s="5" t="s">
        <v>489</v>
      </c>
      <c r="D30" s="5" t="s">
        <v>200</v>
      </c>
      <c r="E30" s="5" t="s">
        <v>503</v>
      </c>
      <c r="F30" s="5" t="s">
        <v>7</v>
      </c>
    </row>
    <row r="31" spans="1:6" ht="15.75" thickBot="1">
      <c r="A31" s="6" t="s">
        <v>32</v>
      </c>
      <c r="B31" s="5" t="s">
        <v>504</v>
      </c>
      <c r="C31" s="5" t="s">
        <v>415</v>
      </c>
      <c r="D31" s="5" t="s">
        <v>505</v>
      </c>
      <c r="E31" s="5" t="s">
        <v>138</v>
      </c>
      <c r="F31" s="5" t="s">
        <v>7</v>
      </c>
    </row>
    <row r="32" spans="1:6" ht="15.75" thickBot="1">
      <c r="A32" s="6" t="s">
        <v>33</v>
      </c>
      <c r="B32" s="5" t="s">
        <v>480</v>
      </c>
      <c r="C32" s="5" t="s">
        <v>393</v>
      </c>
      <c r="D32" s="5" t="s">
        <v>506</v>
      </c>
      <c r="E32" s="5" t="s">
        <v>507</v>
      </c>
      <c r="F32" s="5" t="s">
        <v>7</v>
      </c>
    </row>
    <row r="33" spans="1:6" ht="15.75" thickBot="1">
      <c r="A33" s="152" t="s">
        <v>35</v>
      </c>
      <c r="B33" s="153" t="s">
        <v>508</v>
      </c>
      <c r="C33" s="153" t="s">
        <v>509</v>
      </c>
      <c r="D33" s="153" t="s">
        <v>38</v>
      </c>
      <c r="E33" s="153" t="s">
        <v>179</v>
      </c>
      <c r="F33" s="153" t="s">
        <v>7</v>
      </c>
    </row>
    <row r="34" spans="1:6">
      <c r="A34" s="59" t="s">
        <v>781</v>
      </c>
    </row>
  </sheetData>
  <mergeCells count="4">
    <mergeCell ref="A1:F1"/>
    <mergeCell ref="A10:F10"/>
    <mergeCell ref="A5:F5"/>
    <mergeCell ref="B3:F3"/>
  </mergeCells>
  <pageMargins left="0.70866141732283472" right="0.70866141732283472" top="0.74803149606299213" bottom="0.74803149606299213" header="0.31496062992125984" footer="0.31496062992125984"/>
  <pageSetup paperSize="9" scale="99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9"/>
  <sheetViews>
    <sheetView workbookViewId="0">
      <selection activeCell="F1" sqref="F1:H1"/>
    </sheetView>
  </sheetViews>
  <sheetFormatPr defaultRowHeight="15"/>
  <cols>
    <col min="1" max="1" width="32.5703125" customWidth="1"/>
    <col min="3" max="3" width="11.140625" customWidth="1"/>
  </cols>
  <sheetData>
    <row r="1" spans="1:8" ht="53.25" customHeight="1">
      <c r="A1" s="240" t="s">
        <v>910</v>
      </c>
      <c r="B1" s="240"/>
      <c r="C1" s="240"/>
      <c r="D1" s="240"/>
      <c r="E1" s="240"/>
      <c r="F1" s="67"/>
      <c r="G1" s="67"/>
      <c r="H1" s="67"/>
    </row>
    <row r="2" spans="1:8" ht="16.5" customHeight="1" thickBot="1">
      <c r="A2" s="3"/>
      <c r="B2" s="188"/>
      <c r="C2" s="188"/>
      <c r="D2" s="188"/>
      <c r="E2" s="188"/>
    </row>
    <row r="3" spans="1:8" ht="15" customHeight="1" thickBot="1">
      <c r="A3" s="148"/>
      <c r="B3" s="250" t="s">
        <v>880</v>
      </c>
      <c r="C3" s="250"/>
      <c r="D3" s="250"/>
      <c r="E3" s="250"/>
      <c r="F3" s="189"/>
      <c r="G3" s="189"/>
    </row>
    <row r="4" spans="1:8" ht="23.25" customHeight="1" thickBot="1">
      <c r="A4" s="36"/>
      <c r="B4" s="30" t="s">
        <v>324</v>
      </c>
      <c r="C4" s="30" t="s">
        <v>325</v>
      </c>
      <c r="D4" s="30" t="s">
        <v>510</v>
      </c>
      <c r="E4" s="77" t="s">
        <v>6</v>
      </c>
    </row>
    <row r="5" spans="1:8" ht="15" customHeight="1" thickBot="1">
      <c r="A5" s="255" t="s">
        <v>816</v>
      </c>
      <c r="B5" s="255"/>
      <c r="C5" s="255"/>
      <c r="D5" s="255"/>
      <c r="E5" s="255"/>
    </row>
    <row r="6" spans="1:8" ht="15.75" thickBot="1">
      <c r="A6" s="96" t="s">
        <v>817</v>
      </c>
      <c r="B6" s="94">
        <v>0.39</v>
      </c>
      <c r="C6" s="94">
        <v>2.27</v>
      </c>
      <c r="D6" s="94">
        <v>1.498</v>
      </c>
      <c r="E6" s="94">
        <v>4.5579999999999998</v>
      </c>
    </row>
    <row r="7" spans="1:8" ht="15.75" thickBot="1">
      <c r="A7" s="96" t="s">
        <v>818</v>
      </c>
      <c r="B7" s="94">
        <v>0.42599999999999999</v>
      </c>
      <c r="C7" s="94">
        <v>2.3780000000000001</v>
      </c>
      <c r="D7" s="94">
        <v>2.0299999999999998</v>
      </c>
      <c r="E7" s="94">
        <v>5.234</v>
      </c>
    </row>
    <row r="8" spans="1:8" ht="15.75" thickBot="1">
      <c r="A8" s="96" t="s">
        <v>819</v>
      </c>
      <c r="B8" s="94">
        <v>0.32400000000000001</v>
      </c>
      <c r="C8" s="94">
        <v>2.2399999999999998</v>
      </c>
      <c r="D8" s="94">
        <v>1.24</v>
      </c>
      <c r="E8" s="94">
        <v>4.1980000000000004</v>
      </c>
    </row>
    <row r="9" spans="1:8" ht="15.75" thickBot="1">
      <c r="A9" s="96" t="s">
        <v>820</v>
      </c>
      <c r="B9" s="94">
        <v>0.40200000000000002</v>
      </c>
      <c r="C9" s="94">
        <v>2.246</v>
      </c>
      <c r="D9" s="94">
        <v>1.258</v>
      </c>
      <c r="E9" s="94">
        <v>4.306</v>
      </c>
    </row>
    <row r="10" spans="1:8" ht="15.75" thickBot="1">
      <c r="A10" s="254" t="s">
        <v>821</v>
      </c>
      <c r="B10" s="254"/>
      <c r="C10" s="254"/>
      <c r="D10" s="254"/>
      <c r="E10" s="254"/>
    </row>
    <row r="11" spans="1:8" ht="15.75" thickBot="1">
      <c r="A11" s="38" t="s">
        <v>8</v>
      </c>
      <c r="B11" s="21" t="s">
        <v>336</v>
      </c>
      <c r="C11" s="21" t="s">
        <v>511</v>
      </c>
      <c r="D11" s="21" t="s">
        <v>338</v>
      </c>
      <c r="E11" s="21" t="s">
        <v>512</v>
      </c>
    </row>
    <row r="12" spans="1:8" ht="15.75" thickBot="1">
      <c r="A12" s="38" t="s">
        <v>9</v>
      </c>
      <c r="B12" s="21" t="s">
        <v>147</v>
      </c>
      <c r="C12" s="21" t="s">
        <v>147</v>
      </c>
      <c r="D12" s="21" t="s">
        <v>147</v>
      </c>
      <c r="E12" s="21" t="s">
        <v>147</v>
      </c>
    </row>
    <row r="13" spans="1:8" ht="15.75" thickBot="1">
      <c r="A13" s="6" t="s">
        <v>10</v>
      </c>
      <c r="B13" s="21" t="s">
        <v>513</v>
      </c>
      <c r="C13" s="21" t="s">
        <v>514</v>
      </c>
      <c r="D13" s="21" t="s">
        <v>515</v>
      </c>
      <c r="E13" s="21" t="s">
        <v>516</v>
      </c>
    </row>
    <row r="14" spans="1:8" ht="18.75" customHeight="1" thickBot="1">
      <c r="A14" s="6" t="s">
        <v>11</v>
      </c>
      <c r="B14" s="21" t="s">
        <v>344</v>
      </c>
      <c r="C14" s="21" t="s">
        <v>517</v>
      </c>
      <c r="D14" s="21" t="s">
        <v>335</v>
      </c>
      <c r="E14" s="21" t="s">
        <v>518</v>
      </c>
    </row>
    <row r="15" spans="1:8" ht="18.75" customHeight="1" thickBot="1">
      <c r="A15" s="12" t="s">
        <v>231</v>
      </c>
      <c r="B15" s="23" t="s">
        <v>519</v>
      </c>
      <c r="C15" s="23" t="s">
        <v>343</v>
      </c>
      <c r="D15" s="23" t="s">
        <v>520</v>
      </c>
      <c r="E15" s="23" t="s">
        <v>342</v>
      </c>
    </row>
    <row r="16" spans="1:8" ht="18" customHeight="1" thickBot="1">
      <c r="A16" s="12" t="s">
        <v>232</v>
      </c>
      <c r="B16" s="23" t="s">
        <v>521</v>
      </c>
      <c r="C16" s="23" t="s">
        <v>333</v>
      </c>
      <c r="D16" s="23" t="s">
        <v>522</v>
      </c>
      <c r="E16" s="23" t="s">
        <v>523</v>
      </c>
    </row>
    <row r="17" spans="1:6" ht="15.75" thickBot="1">
      <c r="A17" s="6" t="s">
        <v>13</v>
      </c>
      <c r="B17" s="21" t="s">
        <v>524</v>
      </c>
      <c r="C17" s="21" t="s">
        <v>345</v>
      </c>
      <c r="D17" s="21" t="s">
        <v>525</v>
      </c>
      <c r="E17" s="21" t="s">
        <v>526</v>
      </c>
    </row>
    <row r="18" spans="1:6" ht="15.75" thickBot="1">
      <c r="A18" s="6" t="s">
        <v>15</v>
      </c>
      <c r="B18" s="21" t="s">
        <v>331</v>
      </c>
      <c r="C18" s="21" t="s">
        <v>527</v>
      </c>
      <c r="D18" s="21" t="s">
        <v>528</v>
      </c>
      <c r="E18" s="21" t="s">
        <v>529</v>
      </c>
    </row>
    <row r="19" spans="1:6" ht="15.75" thickBot="1">
      <c r="A19" s="6" t="s">
        <v>16</v>
      </c>
      <c r="B19" s="21" t="s">
        <v>530</v>
      </c>
      <c r="C19" s="21" t="s">
        <v>531</v>
      </c>
      <c r="D19" s="21" t="s">
        <v>532</v>
      </c>
      <c r="E19" s="21" t="s">
        <v>533</v>
      </c>
    </row>
    <row r="20" spans="1:6" ht="15.75" thickBot="1">
      <c r="A20" s="6" t="s">
        <v>17</v>
      </c>
      <c r="B20" s="21" t="s">
        <v>534</v>
      </c>
      <c r="C20" s="21" t="s">
        <v>535</v>
      </c>
      <c r="D20" s="21" t="s">
        <v>515</v>
      </c>
      <c r="E20" s="21" t="s">
        <v>536</v>
      </c>
    </row>
    <row r="21" spans="1:6" ht="15.75" thickBot="1">
      <c r="A21" s="6" t="s">
        <v>18</v>
      </c>
      <c r="B21" s="21" t="s">
        <v>513</v>
      </c>
      <c r="C21" s="21" t="s">
        <v>537</v>
      </c>
      <c r="D21" s="21" t="s">
        <v>337</v>
      </c>
      <c r="E21" s="21" t="s">
        <v>538</v>
      </c>
    </row>
    <row r="22" spans="1:6" ht="15.75" thickBot="1">
      <c r="A22" s="6" t="s">
        <v>20</v>
      </c>
      <c r="B22" s="21" t="s">
        <v>539</v>
      </c>
      <c r="C22" s="21" t="s">
        <v>540</v>
      </c>
      <c r="D22" s="21" t="s">
        <v>329</v>
      </c>
      <c r="E22" s="21" t="s">
        <v>541</v>
      </c>
    </row>
    <row r="23" spans="1:6" ht="15.75" thickBot="1">
      <c r="A23" s="6" t="s">
        <v>21</v>
      </c>
      <c r="B23" s="21" t="s">
        <v>542</v>
      </c>
      <c r="C23" s="21" t="s">
        <v>537</v>
      </c>
      <c r="D23" s="21" t="s">
        <v>543</v>
      </c>
      <c r="E23" s="21" t="s">
        <v>544</v>
      </c>
    </row>
    <row r="24" spans="1:6" ht="15.75" thickBot="1">
      <c r="A24" s="6" t="s">
        <v>23</v>
      </c>
      <c r="B24" s="21" t="s">
        <v>530</v>
      </c>
      <c r="C24" s="21" t="s">
        <v>545</v>
      </c>
      <c r="D24" s="21" t="s">
        <v>341</v>
      </c>
      <c r="E24" s="21" t="s">
        <v>546</v>
      </c>
    </row>
    <row r="25" spans="1:6" ht="15.75" thickBot="1">
      <c r="A25" s="6" t="s">
        <v>24</v>
      </c>
      <c r="B25" s="21" t="s">
        <v>547</v>
      </c>
      <c r="C25" s="21" t="s">
        <v>548</v>
      </c>
      <c r="D25" s="21" t="s">
        <v>549</v>
      </c>
      <c r="E25" s="21" t="s">
        <v>550</v>
      </c>
    </row>
    <row r="26" spans="1:6" ht="15.75" thickBot="1">
      <c r="A26" s="6" t="s">
        <v>25</v>
      </c>
      <c r="B26" s="21" t="s">
        <v>524</v>
      </c>
      <c r="C26" s="21" t="s">
        <v>514</v>
      </c>
      <c r="D26" s="21" t="s">
        <v>551</v>
      </c>
      <c r="E26" s="21" t="s">
        <v>332</v>
      </c>
    </row>
    <row r="27" spans="1:6" ht="15.75" thickBot="1">
      <c r="A27" s="6" t="s">
        <v>27</v>
      </c>
      <c r="B27" s="21" t="s">
        <v>552</v>
      </c>
      <c r="C27" s="21" t="s">
        <v>43</v>
      </c>
      <c r="D27" s="21" t="s">
        <v>337</v>
      </c>
      <c r="E27" s="21" t="s">
        <v>523</v>
      </c>
    </row>
    <row r="28" spans="1:6" ht="15.75" thickBot="1">
      <c r="A28" s="6" t="s">
        <v>29</v>
      </c>
      <c r="B28" s="21" t="s">
        <v>553</v>
      </c>
      <c r="C28" s="21" t="s">
        <v>514</v>
      </c>
      <c r="D28" s="21" t="s">
        <v>554</v>
      </c>
      <c r="E28" s="21" t="s">
        <v>555</v>
      </c>
    </row>
    <row r="29" spans="1:6" ht="15.75" thickBot="1">
      <c r="A29" s="6" t="s">
        <v>30</v>
      </c>
      <c r="B29" s="21" t="s">
        <v>524</v>
      </c>
      <c r="C29" s="21" t="s">
        <v>334</v>
      </c>
      <c r="D29" s="21" t="s">
        <v>530</v>
      </c>
      <c r="E29" s="21" t="s">
        <v>556</v>
      </c>
    </row>
    <row r="30" spans="1:6" ht="15.75" thickBot="1">
      <c r="A30" s="6" t="s">
        <v>31</v>
      </c>
      <c r="B30" s="21" t="s">
        <v>539</v>
      </c>
      <c r="C30" s="21" t="s">
        <v>557</v>
      </c>
      <c r="D30" s="21" t="s">
        <v>558</v>
      </c>
      <c r="E30" s="21" t="s">
        <v>559</v>
      </c>
    </row>
    <row r="31" spans="1:6" ht="15.75" thickBot="1">
      <c r="A31" s="6" t="s">
        <v>32</v>
      </c>
      <c r="B31" s="21" t="s">
        <v>44</v>
      </c>
      <c r="C31" s="21" t="s">
        <v>560</v>
      </c>
      <c r="D31" s="21" t="s">
        <v>339</v>
      </c>
      <c r="E31" s="21" t="s">
        <v>550</v>
      </c>
    </row>
    <row r="32" spans="1:6" ht="15.75" thickBot="1">
      <c r="A32" s="6" t="s">
        <v>33</v>
      </c>
      <c r="B32" s="21" t="s">
        <v>547</v>
      </c>
      <c r="C32" s="21" t="s">
        <v>334</v>
      </c>
      <c r="D32" s="21" t="s">
        <v>543</v>
      </c>
      <c r="E32" s="21" t="s">
        <v>561</v>
      </c>
      <c r="F32" s="68"/>
    </row>
    <row r="33" spans="1:13" ht="15.75" thickBot="1">
      <c r="A33" s="278" t="s">
        <v>887</v>
      </c>
      <c r="B33" s="278"/>
      <c r="C33" s="278"/>
      <c r="D33" s="278"/>
      <c r="E33" s="278"/>
      <c r="F33" s="172"/>
    </row>
    <row r="34" spans="1:13" ht="27" thickBot="1">
      <c r="A34" s="109" t="s">
        <v>563</v>
      </c>
      <c r="B34" s="5" t="s">
        <v>564</v>
      </c>
      <c r="C34" s="5" t="s">
        <v>340</v>
      </c>
      <c r="D34" s="5" t="s">
        <v>45</v>
      </c>
      <c r="E34" s="5" t="s">
        <v>565</v>
      </c>
      <c r="F34" s="68"/>
      <c r="H34" s="68"/>
      <c r="I34" s="68"/>
      <c r="J34" s="68"/>
      <c r="K34" s="68"/>
      <c r="L34" s="95"/>
      <c r="M34" s="68"/>
    </row>
    <row r="35" spans="1:13" ht="27" thickBot="1">
      <c r="A35" s="109" t="s">
        <v>449</v>
      </c>
      <c r="B35" s="5" t="s">
        <v>566</v>
      </c>
      <c r="C35" s="5" t="s">
        <v>567</v>
      </c>
      <c r="D35" s="5" t="s">
        <v>42</v>
      </c>
      <c r="E35" s="5" t="s">
        <v>330</v>
      </c>
      <c r="F35" s="68"/>
      <c r="H35" s="68"/>
      <c r="I35" s="68"/>
      <c r="J35" s="68"/>
      <c r="K35" s="68"/>
      <c r="L35" s="95"/>
      <c r="M35" s="68"/>
    </row>
    <row r="36" spans="1:13" ht="27" thickBot="1">
      <c r="A36" s="109" t="s">
        <v>568</v>
      </c>
      <c r="B36" s="5" t="s">
        <v>521</v>
      </c>
      <c r="C36" s="5" t="s">
        <v>562</v>
      </c>
      <c r="D36" s="5" t="s">
        <v>45</v>
      </c>
      <c r="E36" s="5" t="s">
        <v>516</v>
      </c>
      <c r="H36" s="68"/>
      <c r="I36" s="68"/>
      <c r="J36" s="68"/>
      <c r="K36" s="68"/>
      <c r="L36" s="95"/>
      <c r="M36" s="68"/>
    </row>
    <row r="37" spans="1:13" ht="15.75" thickBot="1">
      <c r="A37" s="152" t="s">
        <v>35</v>
      </c>
      <c r="B37" s="153" t="s">
        <v>521</v>
      </c>
      <c r="C37" s="153" t="s">
        <v>562</v>
      </c>
      <c r="D37" s="153" t="s">
        <v>549</v>
      </c>
      <c r="E37" s="153" t="s">
        <v>328</v>
      </c>
    </row>
    <row r="38" spans="1:13">
      <c r="A38" s="59" t="s">
        <v>781</v>
      </c>
    </row>
    <row r="39" spans="1:13" ht="31.5" customHeight="1">
      <c r="A39" s="277" t="s">
        <v>916</v>
      </c>
      <c r="B39" s="277"/>
      <c r="C39" s="277"/>
      <c r="D39" s="277"/>
      <c r="E39" s="277"/>
    </row>
  </sheetData>
  <mergeCells count="6">
    <mergeCell ref="A39:E39"/>
    <mergeCell ref="A1:E1"/>
    <mergeCell ref="A10:E10"/>
    <mergeCell ref="A5:E5"/>
    <mergeCell ref="A33:E33"/>
    <mergeCell ref="B3:E3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0"/>
  <sheetViews>
    <sheetView tabSelected="1" workbookViewId="0">
      <selection activeCell="O19" sqref="O19"/>
    </sheetView>
  </sheetViews>
  <sheetFormatPr defaultRowHeight="15"/>
  <cols>
    <col min="1" max="1" width="34.42578125" customWidth="1"/>
    <col min="2" max="2" width="11.28515625" customWidth="1"/>
    <col min="3" max="3" width="12.5703125" customWidth="1"/>
    <col min="4" max="4" width="12" bestFit="1" customWidth="1"/>
    <col min="5" max="5" width="11.85546875" customWidth="1"/>
    <col min="6" max="6" width="16.5703125" customWidth="1"/>
    <col min="7" max="7" width="10" bestFit="1" customWidth="1"/>
    <col min="8" max="8" width="15" customWidth="1"/>
    <col min="195" max="195" width="20.5703125" customWidth="1"/>
    <col min="197" max="197" width="12.5703125" customWidth="1"/>
    <col min="198" max="198" width="12" bestFit="1" customWidth="1"/>
    <col min="199" max="199" width="9.28515625" bestFit="1" customWidth="1"/>
    <col min="200" max="200" width="14.5703125" bestFit="1" customWidth="1"/>
    <col min="201" max="201" width="10" bestFit="1" customWidth="1"/>
    <col min="451" max="451" width="20.5703125" customWidth="1"/>
    <col min="453" max="453" width="12.5703125" customWidth="1"/>
    <col min="454" max="454" width="12" bestFit="1" customWidth="1"/>
    <col min="455" max="455" width="9.28515625" bestFit="1" customWidth="1"/>
    <col min="456" max="456" width="14.5703125" bestFit="1" customWidth="1"/>
    <col min="457" max="457" width="10" bestFit="1" customWidth="1"/>
    <col min="707" max="707" width="20.5703125" customWidth="1"/>
    <col min="709" max="709" width="12.5703125" customWidth="1"/>
    <col min="710" max="710" width="12" bestFit="1" customWidth="1"/>
    <col min="711" max="711" width="9.28515625" bestFit="1" customWidth="1"/>
    <col min="712" max="712" width="14.5703125" bestFit="1" customWidth="1"/>
    <col min="713" max="713" width="10" bestFit="1" customWidth="1"/>
    <col min="963" max="963" width="20.5703125" customWidth="1"/>
    <col min="965" max="965" width="12.5703125" customWidth="1"/>
    <col min="966" max="966" width="12" bestFit="1" customWidth="1"/>
    <col min="967" max="967" width="9.28515625" bestFit="1" customWidth="1"/>
    <col min="968" max="968" width="14.5703125" bestFit="1" customWidth="1"/>
    <col min="969" max="969" width="10" bestFit="1" customWidth="1"/>
    <col min="1219" max="1219" width="20.5703125" customWidth="1"/>
    <col min="1221" max="1221" width="12.5703125" customWidth="1"/>
    <col min="1222" max="1222" width="12" bestFit="1" customWidth="1"/>
    <col min="1223" max="1223" width="9.28515625" bestFit="1" customWidth="1"/>
    <col min="1224" max="1224" width="14.5703125" bestFit="1" customWidth="1"/>
    <col min="1225" max="1225" width="10" bestFit="1" customWidth="1"/>
    <col min="1475" max="1475" width="20.5703125" customWidth="1"/>
    <col min="1477" max="1477" width="12.5703125" customWidth="1"/>
    <col min="1478" max="1478" width="12" bestFit="1" customWidth="1"/>
    <col min="1479" max="1479" width="9.28515625" bestFit="1" customWidth="1"/>
    <col min="1480" max="1480" width="14.5703125" bestFit="1" customWidth="1"/>
    <col min="1481" max="1481" width="10" bestFit="1" customWidth="1"/>
    <col min="1731" max="1731" width="20.5703125" customWidth="1"/>
    <col min="1733" max="1733" width="12.5703125" customWidth="1"/>
    <col min="1734" max="1734" width="12" bestFit="1" customWidth="1"/>
    <col min="1735" max="1735" width="9.28515625" bestFit="1" customWidth="1"/>
    <col min="1736" max="1736" width="14.5703125" bestFit="1" customWidth="1"/>
    <col min="1737" max="1737" width="10" bestFit="1" customWidth="1"/>
    <col min="1987" max="1987" width="20.5703125" customWidth="1"/>
    <col min="1989" max="1989" width="12.5703125" customWidth="1"/>
    <col min="1990" max="1990" width="12" bestFit="1" customWidth="1"/>
    <col min="1991" max="1991" width="9.28515625" bestFit="1" customWidth="1"/>
    <col min="1992" max="1992" width="14.5703125" bestFit="1" customWidth="1"/>
    <col min="1993" max="1993" width="10" bestFit="1" customWidth="1"/>
    <col min="2243" max="2243" width="20.5703125" customWidth="1"/>
    <col min="2245" max="2245" width="12.5703125" customWidth="1"/>
    <col min="2246" max="2246" width="12" bestFit="1" customWidth="1"/>
    <col min="2247" max="2247" width="9.28515625" bestFit="1" customWidth="1"/>
    <col min="2248" max="2248" width="14.5703125" bestFit="1" customWidth="1"/>
    <col min="2249" max="2249" width="10" bestFit="1" customWidth="1"/>
    <col min="2499" max="2499" width="20.5703125" customWidth="1"/>
    <col min="2501" max="2501" width="12.5703125" customWidth="1"/>
    <col min="2502" max="2502" width="12" bestFit="1" customWidth="1"/>
    <col min="2503" max="2503" width="9.28515625" bestFit="1" customWidth="1"/>
    <col min="2504" max="2504" width="14.5703125" bestFit="1" customWidth="1"/>
    <col min="2505" max="2505" width="10" bestFit="1" customWidth="1"/>
    <col min="2755" max="2755" width="20.5703125" customWidth="1"/>
    <col min="2757" max="2757" width="12.5703125" customWidth="1"/>
    <col min="2758" max="2758" width="12" bestFit="1" customWidth="1"/>
    <col min="2759" max="2759" width="9.28515625" bestFit="1" customWidth="1"/>
    <col min="2760" max="2760" width="14.5703125" bestFit="1" customWidth="1"/>
    <col min="2761" max="2761" width="10" bestFit="1" customWidth="1"/>
    <col min="3011" max="3011" width="20.5703125" customWidth="1"/>
    <col min="3013" max="3013" width="12.5703125" customWidth="1"/>
    <col min="3014" max="3014" width="12" bestFit="1" customWidth="1"/>
    <col min="3015" max="3015" width="9.28515625" bestFit="1" customWidth="1"/>
    <col min="3016" max="3016" width="14.5703125" bestFit="1" customWidth="1"/>
    <col min="3017" max="3017" width="10" bestFit="1" customWidth="1"/>
    <col min="3267" max="3267" width="20.5703125" customWidth="1"/>
    <col min="3269" max="3269" width="12.5703125" customWidth="1"/>
    <col min="3270" max="3270" width="12" bestFit="1" customWidth="1"/>
    <col min="3271" max="3271" width="9.28515625" bestFit="1" customWidth="1"/>
    <col min="3272" max="3272" width="14.5703125" bestFit="1" customWidth="1"/>
    <col min="3273" max="3273" width="10" bestFit="1" customWidth="1"/>
    <col min="3523" max="3523" width="20.5703125" customWidth="1"/>
    <col min="3525" max="3525" width="12.5703125" customWidth="1"/>
    <col min="3526" max="3526" width="12" bestFit="1" customWidth="1"/>
    <col min="3527" max="3527" width="9.28515625" bestFit="1" customWidth="1"/>
    <col min="3528" max="3528" width="14.5703125" bestFit="1" customWidth="1"/>
    <col min="3529" max="3529" width="10" bestFit="1" customWidth="1"/>
    <col min="3779" max="3779" width="20.5703125" customWidth="1"/>
    <col min="3781" max="3781" width="12.5703125" customWidth="1"/>
    <col min="3782" max="3782" width="12" bestFit="1" customWidth="1"/>
    <col min="3783" max="3783" width="9.28515625" bestFit="1" customWidth="1"/>
    <col min="3784" max="3784" width="14.5703125" bestFit="1" customWidth="1"/>
    <col min="3785" max="3785" width="10" bestFit="1" customWidth="1"/>
    <col min="4035" max="4035" width="20.5703125" customWidth="1"/>
    <col min="4037" max="4037" width="12.5703125" customWidth="1"/>
    <col min="4038" max="4038" width="12" bestFit="1" customWidth="1"/>
    <col min="4039" max="4039" width="9.28515625" bestFit="1" customWidth="1"/>
    <col min="4040" max="4040" width="14.5703125" bestFit="1" customWidth="1"/>
    <col min="4041" max="4041" width="10" bestFit="1" customWidth="1"/>
    <col min="4291" max="4291" width="20.5703125" customWidth="1"/>
    <col min="4293" max="4293" width="12.5703125" customWidth="1"/>
    <col min="4294" max="4294" width="12" bestFit="1" customWidth="1"/>
    <col min="4295" max="4295" width="9.28515625" bestFit="1" customWidth="1"/>
    <col min="4296" max="4296" width="14.5703125" bestFit="1" customWidth="1"/>
    <col min="4297" max="4297" width="10" bestFit="1" customWidth="1"/>
    <col min="4547" max="4547" width="20.5703125" customWidth="1"/>
    <col min="4549" max="4549" width="12.5703125" customWidth="1"/>
    <col min="4550" max="4550" width="12" bestFit="1" customWidth="1"/>
    <col min="4551" max="4551" width="9.28515625" bestFit="1" customWidth="1"/>
    <col min="4552" max="4552" width="14.5703125" bestFit="1" customWidth="1"/>
    <col min="4553" max="4553" width="10" bestFit="1" customWidth="1"/>
    <col min="4803" max="4803" width="20.5703125" customWidth="1"/>
    <col min="4805" max="4805" width="12.5703125" customWidth="1"/>
    <col min="4806" max="4806" width="12" bestFit="1" customWidth="1"/>
    <col min="4807" max="4807" width="9.28515625" bestFit="1" customWidth="1"/>
    <col min="4808" max="4808" width="14.5703125" bestFit="1" customWidth="1"/>
    <col min="4809" max="4809" width="10" bestFit="1" customWidth="1"/>
    <col min="5059" max="5059" width="20.5703125" customWidth="1"/>
    <col min="5061" max="5061" width="12.5703125" customWidth="1"/>
    <col min="5062" max="5062" width="12" bestFit="1" customWidth="1"/>
    <col min="5063" max="5063" width="9.28515625" bestFit="1" customWidth="1"/>
    <col min="5064" max="5064" width="14.5703125" bestFit="1" customWidth="1"/>
    <col min="5065" max="5065" width="10" bestFit="1" customWidth="1"/>
    <col min="5315" max="5315" width="20.5703125" customWidth="1"/>
    <col min="5317" max="5317" width="12.5703125" customWidth="1"/>
    <col min="5318" max="5318" width="12" bestFit="1" customWidth="1"/>
    <col min="5319" max="5319" width="9.28515625" bestFit="1" customWidth="1"/>
    <col min="5320" max="5320" width="14.5703125" bestFit="1" customWidth="1"/>
    <col min="5321" max="5321" width="10" bestFit="1" customWidth="1"/>
    <col min="5571" max="5571" width="20.5703125" customWidth="1"/>
    <col min="5573" max="5573" width="12.5703125" customWidth="1"/>
    <col min="5574" max="5574" width="12" bestFit="1" customWidth="1"/>
    <col min="5575" max="5575" width="9.28515625" bestFit="1" customWidth="1"/>
    <col min="5576" max="5576" width="14.5703125" bestFit="1" customWidth="1"/>
    <col min="5577" max="5577" width="10" bestFit="1" customWidth="1"/>
    <col min="5827" max="5827" width="20.5703125" customWidth="1"/>
    <col min="5829" max="5829" width="12.5703125" customWidth="1"/>
    <col min="5830" max="5830" width="12" bestFit="1" customWidth="1"/>
    <col min="5831" max="5831" width="9.28515625" bestFit="1" customWidth="1"/>
    <col min="5832" max="5832" width="14.5703125" bestFit="1" customWidth="1"/>
    <col min="5833" max="5833" width="10" bestFit="1" customWidth="1"/>
    <col min="6083" max="6083" width="20.5703125" customWidth="1"/>
    <col min="6085" max="6085" width="12.5703125" customWidth="1"/>
    <col min="6086" max="6086" width="12" bestFit="1" customWidth="1"/>
    <col min="6087" max="6087" width="9.28515625" bestFit="1" customWidth="1"/>
    <col min="6088" max="6088" width="14.5703125" bestFit="1" customWidth="1"/>
    <col min="6089" max="6089" width="10" bestFit="1" customWidth="1"/>
    <col min="6339" max="6339" width="20.5703125" customWidth="1"/>
    <col min="6341" max="6341" width="12.5703125" customWidth="1"/>
    <col min="6342" max="6342" width="12" bestFit="1" customWidth="1"/>
    <col min="6343" max="6343" width="9.28515625" bestFit="1" customWidth="1"/>
    <col min="6344" max="6344" width="14.5703125" bestFit="1" customWidth="1"/>
    <col min="6345" max="6345" width="10" bestFit="1" customWidth="1"/>
    <col min="6595" max="6595" width="20.5703125" customWidth="1"/>
    <col min="6597" max="6597" width="12.5703125" customWidth="1"/>
    <col min="6598" max="6598" width="12" bestFit="1" customWidth="1"/>
    <col min="6599" max="6599" width="9.28515625" bestFit="1" customWidth="1"/>
    <col min="6600" max="6600" width="14.5703125" bestFit="1" customWidth="1"/>
    <col min="6601" max="6601" width="10" bestFit="1" customWidth="1"/>
    <col min="6851" max="6851" width="20.5703125" customWidth="1"/>
    <col min="6853" max="6853" width="12.5703125" customWidth="1"/>
    <col min="6854" max="6854" width="12" bestFit="1" customWidth="1"/>
    <col min="6855" max="6855" width="9.28515625" bestFit="1" customWidth="1"/>
    <col min="6856" max="6856" width="14.5703125" bestFit="1" customWidth="1"/>
    <col min="6857" max="6857" width="10" bestFit="1" customWidth="1"/>
    <col min="7107" max="7107" width="20.5703125" customWidth="1"/>
    <col min="7109" max="7109" width="12.5703125" customWidth="1"/>
    <col min="7110" max="7110" width="12" bestFit="1" customWidth="1"/>
    <col min="7111" max="7111" width="9.28515625" bestFit="1" customWidth="1"/>
    <col min="7112" max="7112" width="14.5703125" bestFit="1" customWidth="1"/>
    <col min="7113" max="7113" width="10" bestFit="1" customWidth="1"/>
    <col min="7363" max="7363" width="20.5703125" customWidth="1"/>
    <col min="7365" max="7365" width="12.5703125" customWidth="1"/>
    <col min="7366" max="7366" width="12" bestFit="1" customWidth="1"/>
    <col min="7367" max="7367" width="9.28515625" bestFit="1" customWidth="1"/>
    <col min="7368" max="7368" width="14.5703125" bestFit="1" customWidth="1"/>
    <col min="7369" max="7369" width="10" bestFit="1" customWidth="1"/>
    <col min="7619" max="7619" width="20.5703125" customWidth="1"/>
    <col min="7621" max="7621" width="12.5703125" customWidth="1"/>
    <col min="7622" max="7622" width="12" bestFit="1" customWidth="1"/>
    <col min="7623" max="7623" width="9.28515625" bestFit="1" customWidth="1"/>
    <col min="7624" max="7624" width="14.5703125" bestFit="1" customWidth="1"/>
    <col min="7625" max="7625" width="10" bestFit="1" customWidth="1"/>
    <col min="7875" max="7875" width="20.5703125" customWidth="1"/>
    <col min="7877" max="7877" width="12.5703125" customWidth="1"/>
    <col min="7878" max="7878" width="12" bestFit="1" customWidth="1"/>
    <col min="7879" max="7879" width="9.28515625" bestFit="1" customWidth="1"/>
    <col min="7880" max="7880" width="14.5703125" bestFit="1" customWidth="1"/>
    <col min="7881" max="7881" width="10" bestFit="1" customWidth="1"/>
    <col min="8131" max="8131" width="20.5703125" customWidth="1"/>
    <col min="8133" max="8133" width="12.5703125" customWidth="1"/>
    <col min="8134" max="8134" width="12" bestFit="1" customWidth="1"/>
    <col min="8135" max="8135" width="9.28515625" bestFit="1" customWidth="1"/>
    <col min="8136" max="8136" width="14.5703125" bestFit="1" customWidth="1"/>
    <col min="8137" max="8137" width="10" bestFit="1" customWidth="1"/>
    <col min="8387" max="8387" width="20.5703125" customWidth="1"/>
    <col min="8389" max="8389" width="12.5703125" customWidth="1"/>
    <col min="8390" max="8390" width="12" bestFit="1" customWidth="1"/>
    <col min="8391" max="8391" width="9.28515625" bestFit="1" customWidth="1"/>
    <col min="8392" max="8392" width="14.5703125" bestFit="1" customWidth="1"/>
    <col min="8393" max="8393" width="10" bestFit="1" customWidth="1"/>
    <col min="8643" max="8643" width="20.5703125" customWidth="1"/>
    <col min="8645" max="8645" width="12.5703125" customWidth="1"/>
    <col min="8646" max="8646" width="12" bestFit="1" customWidth="1"/>
    <col min="8647" max="8647" width="9.28515625" bestFit="1" customWidth="1"/>
    <col min="8648" max="8648" width="14.5703125" bestFit="1" customWidth="1"/>
    <col min="8649" max="8649" width="10" bestFit="1" customWidth="1"/>
    <col min="8899" max="8899" width="20.5703125" customWidth="1"/>
    <col min="8901" max="8901" width="12.5703125" customWidth="1"/>
    <col min="8902" max="8902" width="12" bestFit="1" customWidth="1"/>
    <col min="8903" max="8903" width="9.28515625" bestFit="1" customWidth="1"/>
    <col min="8904" max="8904" width="14.5703125" bestFit="1" customWidth="1"/>
    <col min="8905" max="8905" width="10" bestFit="1" customWidth="1"/>
    <col min="9155" max="9155" width="20.5703125" customWidth="1"/>
    <col min="9157" max="9157" width="12.5703125" customWidth="1"/>
    <col min="9158" max="9158" width="12" bestFit="1" customWidth="1"/>
    <col min="9159" max="9159" width="9.28515625" bestFit="1" customWidth="1"/>
    <col min="9160" max="9160" width="14.5703125" bestFit="1" customWidth="1"/>
    <col min="9161" max="9161" width="10" bestFit="1" customWidth="1"/>
    <col min="9411" max="9411" width="20.5703125" customWidth="1"/>
    <col min="9413" max="9413" width="12.5703125" customWidth="1"/>
    <col min="9414" max="9414" width="12" bestFit="1" customWidth="1"/>
    <col min="9415" max="9415" width="9.28515625" bestFit="1" customWidth="1"/>
    <col min="9416" max="9416" width="14.5703125" bestFit="1" customWidth="1"/>
    <col min="9417" max="9417" width="10" bestFit="1" customWidth="1"/>
    <col min="9667" max="9667" width="20.5703125" customWidth="1"/>
    <col min="9669" max="9669" width="12.5703125" customWidth="1"/>
    <col min="9670" max="9670" width="12" bestFit="1" customWidth="1"/>
    <col min="9671" max="9671" width="9.28515625" bestFit="1" customWidth="1"/>
    <col min="9672" max="9672" width="14.5703125" bestFit="1" customWidth="1"/>
    <col min="9673" max="9673" width="10" bestFit="1" customWidth="1"/>
    <col min="9923" max="9923" width="20.5703125" customWidth="1"/>
    <col min="9925" max="9925" width="12.5703125" customWidth="1"/>
    <col min="9926" max="9926" width="12" bestFit="1" customWidth="1"/>
    <col min="9927" max="9927" width="9.28515625" bestFit="1" customWidth="1"/>
    <col min="9928" max="9928" width="14.5703125" bestFit="1" customWidth="1"/>
    <col min="9929" max="9929" width="10" bestFit="1" customWidth="1"/>
    <col min="10179" max="10179" width="20.5703125" customWidth="1"/>
    <col min="10181" max="10181" width="12.5703125" customWidth="1"/>
    <col min="10182" max="10182" width="12" bestFit="1" customWidth="1"/>
    <col min="10183" max="10183" width="9.28515625" bestFit="1" customWidth="1"/>
    <col min="10184" max="10184" width="14.5703125" bestFit="1" customWidth="1"/>
    <col min="10185" max="10185" width="10" bestFit="1" customWidth="1"/>
    <col min="10435" max="10435" width="20.5703125" customWidth="1"/>
    <col min="10437" max="10437" width="12.5703125" customWidth="1"/>
    <col min="10438" max="10438" width="12" bestFit="1" customWidth="1"/>
    <col min="10439" max="10439" width="9.28515625" bestFit="1" customWidth="1"/>
    <col min="10440" max="10440" width="14.5703125" bestFit="1" customWidth="1"/>
    <col min="10441" max="10441" width="10" bestFit="1" customWidth="1"/>
    <col min="10691" max="10691" width="20.5703125" customWidth="1"/>
    <col min="10693" max="10693" width="12.5703125" customWidth="1"/>
    <col min="10694" max="10694" width="12" bestFit="1" customWidth="1"/>
    <col min="10695" max="10695" width="9.28515625" bestFit="1" customWidth="1"/>
    <col min="10696" max="10696" width="14.5703125" bestFit="1" customWidth="1"/>
    <col min="10697" max="10697" width="10" bestFit="1" customWidth="1"/>
    <col min="10947" max="10947" width="20.5703125" customWidth="1"/>
    <col min="10949" max="10949" width="12.5703125" customWidth="1"/>
    <col min="10950" max="10950" width="12" bestFit="1" customWidth="1"/>
    <col min="10951" max="10951" width="9.28515625" bestFit="1" customWidth="1"/>
    <col min="10952" max="10952" width="14.5703125" bestFit="1" customWidth="1"/>
    <col min="10953" max="10953" width="10" bestFit="1" customWidth="1"/>
    <col min="11203" max="11203" width="20.5703125" customWidth="1"/>
    <col min="11205" max="11205" width="12.5703125" customWidth="1"/>
    <col min="11206" max="11206" width="12" bestFit="1" customWidth="1"/>
    <col min="11207" max="11207" width="9.28515625" bestFit="1" customWidth="1"/>
    <col min="11208" max="11208" width="14.5703125" bestFit="1" customWidth="1"/>
    <col min="11209" max="11209" width="10" bestFit="1" customWidth="1"/>
    <col min="11459" max="11459" width="20.5703125" customWidth="1"/>
    <col min="11461" max="11461" width="12.5703125" customWidth="1"/>
    <col min="11462" max="11462" width="12" bestFit="1" customWidth="1"/>
    <col min="11463" max="11463" width="9.28515625" bestFit="1" customWidth="1"/>
    <col min="11464" max="11464" width="14.5703125" bestFit="1" customWidth="1"/>
    <col min="11465" max="11465" width="10" bestFit="1" customWidth="1"/>
    <col min="11715" max="11715" width="20.5703125" customWidth="1"/>
    <col min="11717" max="11717" width="12.5703125" customWidth="1"/>
    <col min="11718" max="11718" width="12" bestFit="1" customWidth="1"/>
    <col min="11719" max="11719" width="9.28515625" bestFit="1" customWidth="1"/>
    <col min="11720" max="11720" width="14.5703125" bestFit="1" customWidth="1"/>
    <col min="11721" max="11721" width="10" bestFit="1" customWidth="1"/>
    <col min="11971" max="11971" width="20.5703125" customWidth="1"/>
    <col min="11973" max="11973" width="12.5703125" customWidth="1"/>
    <col min="11974" max="11974" width="12" bestFit="1" customWidth="1"/>
    <col min="11975" max="11975" width="9.28515625" bestFit="1" customWidth="1"/>
    <col min="11976" max="11976" width="14.5703125" bestFit="1" customWidth="1"/>
    <col min="11977" max="11977" width="10" bestFit="1" customWidth="1"/>
    <col min="12227" max="12227" width="20.5703125" customWidth="1"/>
    <col min="12229" max="12229" width="12.5703125" customWidth="1"/>
    <col min="12230" max="12230" width="12" bestFit="1" customWidth="1"/>
    <col min="12231" max="12231" width="9.28515625" bestFit="1" customWidth="1"/>
    <col min="12232" max="12232" width="14.5703125" bestFit="1" customWidth="1"/>
    <col min="12233" max="12233" width="10" bestFit="1" customWidth="1"/>
    <col min="12483" max="12483" width="20.5703125" customWidth="1"/>
    <col min="12485" max="12485" width="12.5703125" customWidth="1"/>
    <col min="12486" max="12486" width="12" bestFit="1" customWidth="1"/>
    <col min="12487" max="12487" width="9.28515625" bestFit="1" customWidth="1"/>
    <col min="12488" max="12488" width="14.5703125" bestFit="1" customWidth="1"/>
    <col min="12489" max="12489" width="10" bestFit="1" customWidth="1"/>
    <col min="12739" max="12739" width="20.5703125" customWidth="1"/>
    <col min="12741" max="12741" width="12.5703125" customWidth="1"/>
    <col min="12742" max="12742" width="12" bestFit="1" customWidth="1"/>
    <col min="12743" max="12743" width="9.28515625" bestFit="1" customWidth="1"/>
    <col min="12744" max="12744" width="14.5703125" bestFit="1" customWidth="1"/>
    <col min="12745" max="12745" width="10" bestFit="1" customWidth="1"/>
    <col min="12995" max="12995" width="20.5703125" customWidth="1"/>
    <col min="12997" max="12997" width="12.5703125" customWidth="1"/>
    <col min="12998" max="12998" width="12" bestFit="1" customWidth="1"/>
    <col min="12999" max="12999" width="9.28515625" bestFit="1" customWidth="1"/>
    <col min="13000" max="13000" width="14.5703125" bestFit="1" customWidth="1"/>
    <col min="13001" max="13001" width="10" bestFit="1" customWidth="1"/>
    <col min="13251" max="13251" width="20.5703125" customWidth="1"/>
    <col min="13253" max="13253" width="12.5703125" customWidth="1"/>
    <col min="13254" max="13254" width="12" bestFit="1" customWidth="1"/>
    <col min="13255" max="13255" width="9.28515625" bestFit="1" customWidth="1"/>
    <col min="13256" max="13256" width="14.5703125" bestFit="1" customWidth="1"/>
    <col min="13257" max="13257" width="10" bestFit="1" customWidth="1"/>
    <col min="13507" max="13507" width="20.5703125" customWidth="1"/>
    <col min="13509" max="13509" width="12.5703125" customWidth="1"/>
    <col min="13510" max="13510" width="12" bestFit="1" customWidth="1"/>
    <col min="13511" max="13511" width="9.28515625" bestFit="1" customWidth="1"/>
    <col min="13512" max="13512" width="14.5703125" bestFit="1" customWidth="1"/>
    <col min="13513" max="13513" width="10" bestFit="1" customWidth="1"/>
    <col min="13763" max="13763" width="20.5703125" customWidth="1"/>
    <col min="13765" max="13765" width="12.5703125" customWidth="1"/>
    <col min="13766" max="13766" width="12" bestFit="1" customWidth="1"/>
    <col min="13767" max="13767" width="9.28515625" bestFit="1" customWidth="1"/>
    <col min="13768" max="13768" width="14.5703125" bestFit="1" customWidth="1"/>
    <col min="13769" max="13769" width="10" bestFit="1" customWidth="1"/>
    <col min="14019" max="14019" width="20.5703125" customWidth="1"/>
    <col min="14021" max="14021" width="12.5703125" customWidth="1"/>
    <col min="14022" max="14022" width="12" bestFit="1" customWidth="1"/>
    <col min="14023" max="14023" width="9.28515625" bestFit="1" customWidth="1"/>
    <col min="14024" max="14024" width="14.5703125" bestFit="1" customWidth="1"/>
    <col min="14025" max="14025" width="10" bestFit="1" customWidth="1"/>
    <col min="14275" max="14275" width="20.5703125" customWidth="1"/>
    <col min="14277" max="14277" width="12.5703125" customWidth="1"/>
    <col min="14278" max="14278" width="12" bestFit="1" customWidth="1"/>
    <col min="14279" max="14279" width="9.28515625" bestFit="1" customWidth="1"/>
    <col min="14280" max="14280" width="14.5703125" bestFit="1" customWidth="1"/>
    <col min="14281" max="14281" width="10" bestFit="1" customWidth="1"/>
    <col min="14531" max="14531" width="20.5703125" customWidth="1"/>
    <col min="14533" max="14533" width="12.5703125" customWidth="1"/>
    <col min="14534" max="14534" width="12" bestFit="1" customWidth="1"/>
    <col min="14535" max="14535" width="9.28515625" bestFit="1" customWidth="1"/>
    <col min="14536" max="14536" width="14.5703125" bestFit="1" customWidth="1"/>
    <col min="14537" max="14537" width="10" bestFit="1" customWidth="1"/>
    <col min="14787" max="14787" width="20.5703125" customWidth="1"/>
    <col min="14789" max="14789" width="12.5703125" customWidth="1"/>
    <col min="14790" max="14790" width="12" bestFit="1" customWidth="1"/>
    <col min="14791" max="14791" width="9.28515625" bestFit="1" customWidth="1"/>
    <col min="14792" max="14792" width="14.5703125" bestFit="1" customWidth="1"/>
    <col min="14793" max="14793" width="10" bestFit="1" customWidth="1"/>
    <col min="15043" max="15043" width="20.5703125" customWidth="1"/>
    <col min="15045" max="15045" width="12.5703125" customWidth="1"/>
    <col min="15046" max="15046" width="12" bestFit="1" customWidth="1"/>
    <col min="15047" max="15047" width="9.28515625" bestFit="1" customWidth="1"/>
    <col min="15048" max="15048" width="14.5703125" bestFit="1" customWidth="1"/>
    <col min="15049" max="15049" width="10" bestFit="1" customWidth="1"/>
    <col min="15299" max="15299" width="20.5703125" customWidth="1"/>
    <col min="15301" max="15301" width="12.5703125" customWidth="1"/>
    <col min="15302" max="15302" width="12" bestFit="1" customWidth="1"/>
    <col min="15303" max="15303" width="9.28515625" bestFit="1" customWidth="1"/>
    <col min="15304" max="15304" width="14.5703125" bestFit="1" customWidth="1"/>
    <col min="15305" max="15305" width="10" bestFit="1" customWidth="1"/>
    <col min="15555" max="15555" width="20.5703125" customWidth="1"/>
    <col min="15557" max="15557" width="12.5703125" customWidth="1"/>
    <col min="15558" max="15558" width="12" bestFit="1" customWidth="1"/>
    <col min="15559" max="15559" width="9.28515625" bestFit="1" customWidth="1"/>
    <col min="15560" max="15560" width="14.5703125" bestFit="1" customWidth="1"/>
    <col min="15561" max="15561" width="10" bestFit="1" customWidth="1"/>
    <col min="15811" max="15811" width="20.5703125" customWidth="1"/>
    <col min="15813" max="15813" width="12.5703125" customWidth="1"/>
    <col min="15814" max="15814" width="12" bestFit="1" customWidth="1"/>
    <col min="15815" max="15815" width="9.28515625" bestFit="1" customWidth="1"/>
    <col min="15816" max="15816" width="14.5703125" bestFit="1" customWidth="1"/>
    <col min="15817" max="15817" width="10" bestFit="1" customWidth="1"/>
    <col min="16067" max="16067" width="20.5703125" customWidth="1"/>
    <col min="16069" max="16069" width="12.5703125" customWidth="1"/>
    <col min="16070" max="16070" width="12" bestFit="1" customWidth="1"/>
    <col min="16071" max="16071" width="9.28515625" bestFit="1" customWidth="1"/>
    <col min="16072" max="16072" width="14.5703125" bestFit="1" customWidth="1"/>
    <col min="16073" max="16073" width="10" bestFit="1" customWidth="1"/>
  </cols>
  <sheetData>
    <row r="1" spans="1:10" ht="35.25" customHeight="1">
      <c r="A1" s="280" t="s">
        <v>875</v>
      </c>
      <c r="B1" s="280"/>
      <c r="C1" s="280"/>
      <c r="D1" s="280"/>
      <c r="E1" s="280"/>
      <c r="F1" s="280"/>
      <c r="G1" s="280"/>
      <c r="H1" s="171"/>
      <c r="I1" s="171"/>
      <c r="J1" s="171"/>
    </row>
    <row r="2" spans="1:10" ht="16.5" thickBot="1">
      <c r="A2" s="196"/>
    </row>
    <row r="3" spans="1:10" ht="16.5" customHeight="1" thickBot="1">
      <c r="A3" s="195"/>
      <c r="B3" s="281" t="s">
        <v>571</v>
      </c>
      <c r="C3" s="281"/>
      <c r="D3" s="281"/>
      <c r="E3" s="281" t="s">
        <v>572</v>
      </c>
      <c r="F3" s="281"/>
      <c r="G3" s="281"/>
    </row>
    <row r="4" spans="1:10" ht="51.75" thickBot="1">
      <c r="A4" s="169"/>
      <c r="B4" s="170" t="s">
        <v>569</v>
      </c>
      <c r="C4" s="170" t="s">
        <v>847</v>
      </c>
      <c r="D4" s="170" t="s">
        <v>848</v>
      </c>
      <c r="E4" s="170" t="s">
        <v>569</v>
      </c>
      <c r="F4" s="170" t="s">
        <v>847</v>
      </c>
      <c r="G4" s="170" t="s">
        <v>848</v>
      </c>
    </row>
    <row r="5" spans="1:10" ht="16.5" customHeight="1" thickBot="1">
      <c r="A5" s="261" t="s">
        <v>816</v>
      </c>
      <c r="B5" s="261"/>
      <c r="C5" s="261"/>
      <c r="D5" s="261"/>
      <c r="E5" s="261"/>
      <c r="F5" s="261"/>
      <c r="G5" s="261"/>
    </row>
    <row r="6" spans="1:10" ht="15.75" customHeight="1" thickBot="1">
      <c r="A6" s="96" t="s">
        <v>817</v>
      </c>
      <c r="B6" s="66" t="s">
        <v>280</v>
      </c>
      <c r="C6" s="70">
        <v>3654661</v>
      </c>
      <c r="D6" s="66" t="s">
        <v>262</v>
      </c>
      <c r="E6" s="66" t="s">
        <v>301</v>
      </c>
      <c r="F6" s="70">
        <v>448959</v>
      </c>
      <c r="G6" s="66" t="s">
        <v>58</v>
      </c>
    </row>
    <row r="7" spans="1:10" ht="15.75" customHeight="1" thickBot="1">
      <c r="A7" s="96" t="s">
        <v>818</v>
      </c>
      <c r="B7" s="66" t="s">
        <v>493</v>
      </c>
      <c r="C7" s="70">
        <v>3646448</v>
      </c>
      <c r="D7" s="66" t="s">
        <v>61</v>
      </c>
      <c r="E7" s="66" t="s">
        <v>127</v>
      </c>
      <c r="F7" s="70">
        <v>384638</v>
      </c>
      <c r="G7" s="66" t="s">
        <v>170</v>
      </c>
    </row>
    <row r="8" spans="1:10" ht="15.75" thickBot="1">
      <c r="A8" s="96" t="s">
        <v>819</v>
      </c>
      <c r="B8" s="66" t="s">
        <v>416</v>
      </c>
      <c r="C8" s="70">
        <v>3993191</v>
      </c>
      <c r="D8" s="66" t="s">
        <v>55</v>
      </c>
      <c r="E8" s="66" t="s">
        <v>123</v>
      </c>
      <c r="F8" s="70">
        <v>233920</v>
      </c>
      <c r="G8" s="66" t="s">
        <v>78</v>
      </c>
    </row>
    <row r="9" spans="1:10" ht="15.75" thickBot="1">
      <c r="A9" s="96" t="s">
        <v>820</v>
      </c>
      <c r="B9" s="66">
        <v>22.5</v>
      </c>
      <c r="C9" s="70">
        <v>6430050</v>
      </c>
      <c r="D9" s="66" t="s">
        <v>75</v>
      </c>
      <c r="E9" s="66" t="s">
        <v>75</v>
      </c>
      <c r="F9" s="70">
        <v>400829</v>
      </c>
      <c r="G9" s="66" t="s">
        <v>58</v>
      </c>
    </row>
    <row r="10" spans="1:10" ht="15.75" thickBot="1">
      <c r="A10" s="256" t="s">
        <v>821</v>
      </c>
      <c r="B10" s="256"/>
      <c r="C10" s="256"/>
      <c r="D10" s="256"/>
      <c r="E10" s="256"/>
      <c r="F10" s="256"/>
      <c r="G10" s="256"/>
    </row>
    <row r="11" spans="1:10" ht="15.75" thickBot="1">
      <c r="A11" s="63" t="s">
        <v>8</v>
      </c>
      <c r="B11" s="66" t="s">
        <v>397</v>
      </c>
      <c r="C11" s="70">
        <v>1759640.642</v>
      </c>
      <c r="D11" s="66" t="s">
        <v>57</v>
      </c>
      <c r="E11" s="66" t="s">
        <v>301</v>
      </c>
      <c r="F11" s="71">
        <v>138203.06299999999</v>
      </c>
      <c r="G11" s="66" t="s">
        <v>265</v>
      </c>
      <c r="H11" s="80"/>
    </row>
    <row r="12" spans="1:10" ht="15.75" thickBot="1">
      <c r="A12" s="63" t="s">
        <v>9</v>
      </c>
      <c r="B12" s="66" t="s">
        <v>826</v>
      </c>
      <c r="C12" s="70">
        <v>74241.079089999999</v>
      </c>
      <c r="D12" s="66" t="s">
        <v>52</v>
      </c>
      <c r="E12" s="66" t="s">
        <v>389</v>
      </c>
      <c r="F12" s="71">
        <v>13368.0726</v>
      </c>
      <c r="G12" s="66" t="s">
        <v>170</v>
      </c>
      <c r="H12" s="80"/>
    </row>
    <row r="13" spans="1:10" ht="15.75" customHeight="1" thickBot="1">
      <c r="A13" s="63" t="s">
        <v>10</v>
      </c>
      <c r="B13" s="66" t="s">
        <v>371</v>
      </c>
      <c r="C13" s="70">
        <v>1461341.05</v>
      </c>
      <c r="D13" s="66" t="s">
        <v>53</v>
      </c>
      <c r="E13" s="66" t="s">
        <v>162</v>
      </c>
      <c r="F13" s="71">
        <v>250018.022</v>
      </c>
      <c r="G13" s="66" t="s">
        <v>81</v>
      </c>
      <c r="H13" s="80"/>
    </row>
    <row r="14" spans="1:10" ht="15.75" thickBot="1">
      <c r="A14" s="63" t="s">
        <v>11</v>
      </c>
      <c r="B14" s="66" t="s">
        <v>129</v>
      </c>
      <c r="C14" s="70">
        <v>662976.41240000003</v>
      </c>
      <c r="D14" s="66" t="s">
        <v>139</v>
      </c>
      <c r="E14" s="66" t="s">
        <v>366</v>
      </c>
      <c r="F14" s="71">
        <v>53090.616700000006</v>
      </c>
      <c r="G14" s="66" t="s">
        <v>68</v>
      </c>
      <c r="H14" s="80"/>
    </row>
    <row r="15" spans="1:10" ht="15.75" thickBot="1">
      <c r="A15" s="64" t="s">
        <v>231</v>
      </c>
      <c r="B15" s="72" t="s">
        <v>183</v>
      </c>
      <c r="C15" s="73">
        <v>312741.04460000002</v>
      </c>
      <c r="D15" s="72" t="s">
        <v>139</v>
      </c>
      <c r="E15" s="72">
        <v>7</v>
      </c>
      <c r="F15" s="74">
        <v>36185.111799999999</v>
      </c>
      <c r="G15" s="72" t="s">
        <v>255</v>
      </c>
      <c r="H15" s="80"/>
    </row>
    <row r="16" spans="1:10" ht="15.75" thickBot="1">
      <c r="A16" s="64" t="s">
        <v>232</v>
      </c>
      <c r="B16" s="72" t="s">
        <v>825</v>
      </c>
      <c r="C16" s="73">
        <v>350235.36780000001</v>
      </c>
      <c r="D16" s="72" t="s">
        <v>139</v>
      </c>
      <c r="E16" s="72" t="s">
        <v>167</v>
      </c>
      <c r="F16" s="74">
        <v>16905.5049</v>
      </c>
      <c r="G16" s="72" t="s">
        <v>81</v>
      </c>
      <c r="H16" s="80"/>
    </row>
    <row r="17" spans="1:8" ht="15.75" thickBot="1">
      <c r="A17" s="63" t="s">
        <v>13</v>
      </c>
      <c r="B17" s="66" t="s">
        <v>471</v>
      </c>
      <c r="C17" s="70">
        <v>1589577.5349999999</v>
      </c>
      <c r="D17" s="66" t="s">
        <v>61</v>
      </c>
      <c r="E17" s="66" t="s">
        <v>79</v>
      </c>
      <c r="F17" s="71">
        <v>192823.43799999999</v>
      </c>
      <c r="G17" s="66" t="s">
        <v>48</v>
      </c>
      <c r="H17" s="80"/>
    </row>
    <row r="18" spans="1:8" ht="15.75" thickBot="1">
      <c r="A18" s="63" t="s">
        <v>65</v>
      </c>
      <c r="B18" s="66" t="s">
        <v>824</v>
      </c>
      <c r="C18" s="70">
        <v>565285.33739999996</v>
      </c>
      <c r="D18" s="66" t="s">
        <v>139</v>
      </c>
      <c r="E18" s="66" t="s">
        <v>71</v>
      </c>
      <c r="F18" s="71">
        <v>53134.284299999999</v>
      </c>
      <c r="G18" s="66" t="s">
        <v>58</v>
      </c>
      <c r="H18" s="80"/>
    </row>
    <row r="19" spans="1:8" ht="15.75" thickBot="1">
      <c r="A19" s="63" t="s">
        <v>16</v>
      </c>
      <c r="B19" s="66" t="s">
        <v>264</v>
      </c>
      <c r="C19" s="70">
        <v>359437.93949999998</v>
      </c>
      <c r="D19" s="66" t="s">
        <v>49</v>
      </c>
      <c r="E19" s="66" t="s">
        <v>66</v>
      </c>
      <c r="F19" s="71">
        <v>47369.507700000002</v>
      </c>
      <c r="G19" s="66" t="s">
        <v>48</v>
      </c>
      <c r="H19" s="80"/>
    </row>
    <row r="20" spans="1:8" ht="15.75" thickBot="1">
      <c r="A20" s="63" t="s">
        <v>70</v>
      </c>
      <c r="B20" s="66" t="s">
        <v>128</v>
      </c>
      <c r="C20" s="70">
        <v>828608.71020000009</v>
      </c>
      <c r="D20" s="66" t="s">
        <v>85</v>
      </c>
      <c r="E20" s="66">
        <v>3</v>
      </c>
      <c r="F20" s="71">
        <v>85589.420099999988</v>
      </c>
      <c r="G20" s="66" t="s">
        <v>58</v>
      </c>
      <c r="H20" s="80"/>
    </row>
    <row r="21" spans="1:8" ht="15.75" thickBot="1">
      <c r="A21" s="63" t="s">
        <v>18</v>
      </c>
      <c r="B21" s="66" t="s">
        <v>786</v>
      </c>
      <c r="C21" s="70">
        <v>1294605.3870000001</v>
      </c>
      <c r="D21" s="66" t="s">
        <v>55</v>
      </c>
      <c r="E21" s="66" t="s">
        <v>323</v>
      </c>
      <c r="F21" s="71">
        <v>83832.748000000007</v>
      </c>
      <c r="G21" s="66" t="s">
        <v>234</v>
      </c>
      <c r="H21" s="80"/>
    </row>
    <row r="22" spans="1:8" ht="15.75" thickBot="1">
      <c r="A22" s="63" t="s">
        <v>20</v>
      </c>
      <c r="B22" s="66" t="s">
        <v>823</v>
      </c>
      <c r="C22" s="70">
        <v>628658.70160000003</v>
      </c>
      <c r="D22" s="66" t="s">
        <v>66</v>
      </c>
      <c r="E22" s="66" t="s">
        <v>102</v>
      </c>
      <c r="F22" s="71">
        <v>63476.473700000002</v>
      </c>
      <c r="G22" s="66" t="s">
        <v>265</v>
      </c>
      <c r="H22" s="80"/>
    </row>
    <row r="23" spans="1:8" ht="15.75" thickBot="1">
      <c r="A23" s="63" t="s">
        <v>21</v>
      </c>
      <c r="B23" s="66" t="s">
        <v>270</v>
      </c>
      <c r="C23" s="70">
        <v>509532.37300000002</v>
      </c>
      <c r="D23" s="66" t="s">
        <v>55</v>
      </c>
      <c r="E23" s="66">
        <v>5</v>
      </c>
      <c r="F23" s="71">
        <v>43569.198210000002</v>
      </c>
      <c r="G23" s="66" t="s">
        <v>58</v>
      </c>
      <c r="H23" s="80"/>
    </row>
    <row r="24" spans="1:8" ht="15.75" thickBot="1">
      <c r="A24" s="63" t="s">
        <v>23</v>
      </c>
      <c r="B24" s="66" t="s">
        <v>359</v>
      </c>
      <c r="C24" s="70">
        <v>1560394.821</v>
      </c>
      <c r="D24" s="66" t="s">
        <v>5</v>
      </c>
      <c r="E24" s="66" t="s">
        <v>170</v>
      </c>
      <c r="F24" s="71">
        <v>43041.8105</v>
      </c>
      <c r="G24" s="66" t="s">
        <v>234</v>
      </c>
      <c r="H24" s="80"/>
    </row>
    <row r="25" spans="1:8" ht="15.75" thickBot="1">
      <c r="A25" s="63" t="s">
        <v>24</v>
      </c>
      <c r="B25" s="66" t="s">
        <v>570</v>
      </c>
      <c r="C25" s="70">
        <v>949106.53150000004</v>
      </c>
      <c r="D25" s="66" t="s">
        <v>301</v>
      </c>
      <c r="E25" s="66">
        <v>5</v>
      </c>
      <c r="F25" s="71">
        <v>55235.7088</v>
      </c>
      <c r="G25" s="66" t="s">
        <v>67</v>
      </c>
      <c r="H25" s="80"/>
    </row>
    <row r="26" spans="1:8" ht="15.75" thickBot="1">
      <c r="A26" s="63" t="s">
        <v>25</v>
      </c>
      <c r="B26" s="66" t="s">
        <v>822</v>
      </c>
      <c r="C26" s="70">
        <v>229868.755</v>
      </c>
      <c r="D26" s="66" t="s">
        <v>323</v>
      </c>
      <c r="E26" s="66" t="s">
        <v>422</v>
      </c>
      <c r="F26" s="71">
        <v>12029.968999999999</v>
      </c>
      <c r="G26" s="66" t="s">
        <v>265</v>
      </c>
      <c r="H26" s="80"/>
    </row>
    <row r="27" spans="1:8" ht="15.75" thickBot="1">
      <c r="A27" s="63" t="s">
        <v>27</v>
      </c>
      <c r="B27" s="66" t="s">
        <v>777</v>
      </c>
      <c r="C27" s="70">
        <v>1590542.094</v>
      </c>
      <c r="D27" s="66" t="s">
        <v>66</v>
      </c>
      <c r="E27" s="66">
        <v>4</v>
      </c>
      <c r="F27" s="71">
        <v>127267.33695</v>
      </c>
      <c r="G27" s="66" t="s">
        <v>265</v>
      </c>
      <c r="H27" s="80"/>
    </row>
    <row r="28" spans="1:8" ht="15.75" thickBot="1">
      <c r="A28" s="63" t="s">
        <v>29</v>
      </c>
      <c r="B28" s="66" t="s">
        <v>420</v>
      </c>
      <c r="C28" s="70">
        <v>763504.8689</v>
      </c>
      <c r="D28" s="66" t="s">
        <v>241</v>
      </c>
      <c r="E28" s="66" t="s">
        <v>58</v>
      </c>
      <c r="F28" s="71">
        <v>28869.5707</v>
      </c>
      <c r="G28" s="66" t="s">
        <v>81</v>
      </c>
      <c r="H28" s="80"/>
    </row>
    <row r="29" spans="1:8" ht="15.75" thickBot="1">
      <c r="A29" s="63" t="s">
        <v>30</v>
      </c>
      <c r="B29" s="66" t="s">
        <v>0</v>
      </c>
      <c r="C29" s="70">
        <v>440140.8786</v>
      </c>
      <c r="D29" s="66" t="s">
        <v>79</v>
      </c>
      <c r="E29" s="66" t="s">
        <v>271</v>
      </c>
      <c r="F29" s="71">
        <v>20724.1145</v>
      </c>
      <c r="G29" s="66" t="s">
        <v>170</v>
      </c>
      <c r="H29" s="80"/>
    </row>
    <row r="30" spans="1:8" ht="15.75" thickBot="1">
      <c r="A30" s="63" t="s">
        <v>31</v>
      </c>
      <c r="B30" s="66" t="s">
        <v>492</v>
      </c>
      <c r="C30" s="70">
        <v>1318748.702</v>
      </c>
      <c r="D30" s="66" t="s">
        <v>127</v>
      </c>
      <c r="E30" s="66" t="s">
        <v>301</v>
      </c>
      <c r="F30" s="71">
        <v>59525.885499999997</v>
      </c>
      <c r="G30" s="66" t="s">
        <v>48</v>
      </c>
      <c r="H30" s="80"/>
    </row>
    <row r="31" spans="1:8" ht="15.75" thickBot="1">
      <c r="A31" s="63" t="s">
        <v>32</v>
      </c>
      <c r="B31" s="66" t="s">
        <v>177</v>
      </c>
      <c r="C31" s="70">
        <v>402595.85680000001</v>
      </c>
      <c r="D31" s="66">
        <v>2</v>
      </c>
      <c r="E31" s="66" t="s">
        <v>84</v>
      </c>
      <c r="F31" s="71">
        <v>14822.284</v>
      </c>
      <c r="G31" s="66" t="s">
        <v>62</v>
      </c>
      <c r="H31" s="80"/>
    </row>
    <row r="32" spans="1:8" ht="15.75" thickBot="1">
      <c r="A32" s="63" t="s">
        <v>33</v>
      </c>
      <c r="B32" s="66" t="s">
        <v>178</v>
      </c>
      <c r="C32" s="70">
        <v>735542.71600000001</v>
      </c>
      <c r="D32" s="66" t="s">
        <v>53</v>
      </c>
      <c r="E32" s="66" t="s">
        <v>282</v>
      </c>
      <c r="F32" s="71">
        <v>82353.759299999991</v>
      </c>
      <c r="G32" s="66" t="s">
        <v>234</v>
      </c>
      <c r="H32" s="80"/>
    </row>
    <row r="33" spans="1:8" ht="14.25" customHeight="1" thickBot="1">
      <c r="A33" s="279" t="s">
        <v>849</v>
      </c>
      <c r="B33" s="279"/>
      <c r="C33" s="279"/>
      <c r="D33" s="279"/>
      <c r="E33" s="279"/>
      <c r="F33" s="279"/>
      <c r="G33" s="279"/>
      <c r="H33" s="80"/>
    </row>
    <row r="34" spans="1:8" ht="15.75" thickBot="1">
      <c r="A34" s="63" t="s">
        <v>850</v>
      </c>
      <c r="B34" s="66" t="s">
        <v>155</v>
      </c>
      <c r="C34" s="70">
        <v>87691.243319999994</v>
      </c>
      <c r="D34" s="66" t="s">
        <v>62</v>
      </c>
      <c r="E34" s="66" t="s">
        <v>69</v>
      </c>
      <c r="F34" s="71">
        <v>2543.54243</v>
      </c>
      <c r="G34" s="66" t="s">
        <v>74</v>
      </c>
      <c r="H34" s="80"/>
    </row>
    <row r="35" spans="1:8" ht="27" thickBot="1">
      <c r="A35" s="63" t="s">
        <v>851</v>
      </c>
      <c r="B35" s="66" t="s">
        <v>506</v>
      </c>
      <c r="C35" s="70">
        <v>704959.48321000009</v>
      </c>
      <c r="D35" s="66">
        <v>2</v>
      </c>
      <c r="E35" s="66" t="s">
        <v>55</v>
      </c>
      <c r="F35" s="71">
        <v>97347.973510000011</v>
      </c>
      <c r="G35" s="66">
        <v>1</v>
      </c>
      <c r="H35" s="80"/>
    </row>
    <row r="36" spans="1:8" ht="15.75" thickBot="1">
      <c r="A36" s="63" t="s">
        <v>852</v>
      </c>
      <c r="B36" s="66" t="s">
        <v>431</v>
      </c>
      <c r="C36" s="70">
        <v>1169294.8850999998</v>
      </c>
      <c r="D36" s="66" t="s">
        <v>255</v>
      </c>
      <c r="E36" s="66" t="s">
        <v>58</v>
      </c>
      <c r="F36" s="71">
        <v>55580.140200000002</v>
      </c>
      <c r="G36" s="66" t="s">
        <v>62</v>
      </c>
    </row>
    <row r="37" spans="1:8" ht="27" thickBot="1">
      <c r="A37" s="63" t="s">
        <v>853</v>
      </c>
      <c r="B37" s="66" t="s">
        <v>14</v>
      </c>
      <c r="C37" s="70">
        <v>10652671.606000001</v>
      </c>
      <c r="D37" s="66" t="s">
        <v>123</v>
      </c>
      <c r="E37" s="66" t="s">
        <v>742</v>
      </c>
      <c r="F37" s="71">
        <v>819998.84991999995</v>
      </c>
      <c r="G37" s="66" t="s">
        <v>170</v>
      </c>
      <c r="H37" s="116"/>
    </row>
    <row r="38" spans="1:8" ht="27" thickBot="1">
      <c r="A38" s="63" t="s">
        <v>854</v>
      </c>
      <c r="B38" s="66" t="s">
        <v>608</v>
      </c>
      <c r="C38" s="70">
        <v>5109733.1733999997</v>
      </c>
      <c r="D38" s="66" t="s">
        <v>241</v>
      </c>
      <c r="E38" s="66" t="s">
        <v>165</v>
      </c>
      <c r="F38" s="71">
        <v>492874.77741000004</v>
      </c>
      <c r="G38" s="66" t="s">
        <v>81</v>
      </c>
    </row>
    <row r="39" spans="1:8" ht="15.75" thickBot="1">
      <c r="A39" s="152" t="s">
        <v>35</v>
      </c>
      <c r="B39" s="164">
        <v>21.357828179163814</v>
      </c>
      <c r="C39" s="168">
        <v>17724350.390999999</v>
      </c>
      <c r="D39" s="164" t="s">
        <v>139</v>
      </c>
      <c r="E39" s="164" t="s">
        <v>57</v>
      </c>
      <c r="F39" s="168">
        <v>1468345.2834999999</v>
      </c>
      <c r="G39" s="164" t="s">
        <v>58</v>
      </c>
    </row>
    <row r="40" spans="1:8">
      <c r="A40" s="59" t="s">
        <v>782</v>
      </c>
    </row>
  </sheetData>
  <mergeCells count="6">
    <mergeCell ref="A33:G33"/>
    <mergeCell ref="A1:G1"/>
    <mergeCell ref="B3:D3"/>
    <mergeCell ref="E3:G3"/>
    <mergeCell ref="A5:G5"/>
    <mergeCell ref="A10:G10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4"/>
  <sheetViews>
    <sheetView workbookViewId="0">
      <selection activeCell="J4" sqref="J4"/>
    </sheetView>
  </sheetViews>
  <sheetFormatPr defaultRowHeight="15"/>
  <cols>
    <col min="1" max="1" width="21.42578125" customWidth="1"/>
    <col min="2" max="2" width="18.7109375" customWidth="1"/>
    <col min="3" max="3" width="21" customWidth="1"/>
    <col min="4" max="4" width="17.42578125" customWidth="1"/>
    <col min="232" max="232" width="21.42578125" customWidth="1"/>
    <col min="233" max="233" width="13.5703125" customWidth="1"/>
    <col min="234" max="234" width="18.5703125" customWidth="1"/>
    <col min="235" max="235" width="13.42578125" customWidth="1"/>
    <col min="241" max="243" width="9.140625" customWidth="1"/>
    <col min="488" max="488" width="21.42578125" customWidth="1"/>
    <col min="489" max="489" width="13.5703125" customWidth="1"/>
    <col min="490" max="490" width="18.5703125" customWidth="1"/>
    <col min="491" max="491" width="13.42578125" customWidth="1"/>
    <col min="497" max="499" width="9.140625" customWidth="1"/>
    <col min="744" max="744" width="21.42578125" customWidth="1"/>
    <col min="745" max="745" width="13.5703125" customWidth="1"/>
    <col min="746" max="746" width="18.5703125" customWidth="1"/>
    <col min="747" max="747" width="13.42578125" customWidth="1"/>
    <col min="753" max="755" width="9.140625" customWidth="1"/>
    <col min="1000" max="1000" width="21.42578125" customWidth="1"/>
    <col min="1001" max="1001" width="13.5703125" customWidth="1"/>
    <col min="1002" max="1002" width="18.5703125" customWidth="1"/>
    <col min="1003" max="1003" width="13.42578125" customWidth="1"/>
    <col min="1009" max="1011" width="9.140625" customWidth="1"/>
    <col min="1256" max="1256" width="21.42578125" customWidth="1"/>
    <col min="1257" max="1257" width="13.5703125" customWidth="1"/>
    <col min="1258" max="1258" width="18.5703125" customWidth="1"/>
    <col min="1259" max="1259" width="13.42578125" customWidth="1"/>
    <col min="1265" max="1267" width="9.140625" customWidth="1"/>
    <col min="1512" max="1512" width="21.42578125" customWidth="1"/>
    <col min="1513" max="1513" width="13.5703125" customWidth="1"/>
    <col min="1514" max="1514" width="18.5703125" customWidth="1"/>
    <col min="1515" max="1515" width="13.42578125" customWidth="1"/>
    <col min="1521" max="1523" width="9.140625" customWidth="1"/>
    <col min="1768" max="1768" width="21.42578125" customWidth="1"/>
    <col min="1769" max="1769" width="13.5703125" customWidth="1"/>
    <col min="1770" max="1770" width="18.5703125" customWidth="1"/>
    <col min="1771" max="1771" width="13.42578125" customWidth="1"/>
    <col min="1777" max="1779" width="9.140625" customWidth="1"/>
    <col min="2024" max="2024" width="21.42578125" customWidth="1"/>
    <col min="2025" max="2025" width="13.5703125" customWidth="1"/>
    <col min="2026" max="2026" width="18.5703125" customWidth="1"/>
    <col min="2027" max="2027" width="13.42578125" customWidth="1"/>
    <col min="2033" max="2035" width="9.140625" customWidth="1"/>
    <col min="2280" max="2280" width="21.42578125" customWidth="1"/>
    <col min="2281" max="2281" width="13.5703125" customWidth="1"/>
    <col min="2282" max="2282" width="18.5703125" customWidth="1"/>
    <col min="2283" max="2283" width="13.42578125" customWidth="1"/>
    <col min="2289" max="2291" width="9.140625" customWidth="1"/>
    <col min="2536" max="2536" width="21.42578125" customWidth="1"/>
    <col min="2537" max="2537" width="13.5703125" customWidth="1"/>
    <col min="2538" max="2538" width="18.5703125" customWidth="1"/>
    <col min="2539" max="2539" width="13.42578125" customWidth="1"/>
    <col min="2545" max="2547" width="9.140625" customWidth="1"/>
    <col min="2792" max="2792" width="21.42578125" customWidth="1"/>
    <col min="2793" max="2793" width="13.5703125" customWidth="1"/>
    <col min="2794" max="2794" width="18.5703125" customWidth="1"/>
    <col min="2795" max="2795" width="13.42578125" customWidth="1"/>
    <col min="2801" max="2803" width="9.140625" customWidth="1"/>
    <col min="3048" max="3048" width="21.42578125" customWidth="1"/>
    <col min="3049" max="3049" width="13.5703125" customWidth="1"/>
    <col min="3050" max="3050" width="18.5703125" customWidth="1"/>
    <col min="3051" max="3051" width="13.42578125" customWidth="1"/>
    <col min="3057" max="3059" width="9.140625" customWidth="1"/>
    <col min="3304" max="3304" width="21.42578125" customWidth="1"/>
    <col min="3305" max="3305" width="13.5703125" customWidth="1"/>
    <col min="3306" max="3306" width="18.5703125" customWidth="1"/>
    <col min="3307" max="3307" width="13.42578125" customWidth="1"/>
    <col min="3313" max="3315" width="9.140625" customWidth="1"/>
    <col min="3560" max="3560" width="21.42578125" customWidth="1"/>
    <col min="3561" max="3561" width="13.5703125" customWidth="1"/>
    <col min="3562" max="3562" width="18.5703125" customWidth="1"/>
    <col min="3563" max="3563" width="13.42578125" customWidth="1"/>
    <col min="3569" max="3571" width="9.140625" customWidth="1"/>
    <col min="3816" max="3816" width="21.42578125" customWidth="1"/>
    <col min="3817" max="3817" width="13.5703125" customWidth="1"/>
    <col min="3818" max="3818" width="18.5703125" customWidth="1"/>
    <col min="3819" max="3819" width="13.42578125" customWidth="1"/>
    <col min="3825" max="3827" width="9.140625" customWidth="1"/>
    <col min="4072" max="4072" width="21.42578125" customWidth="1"/>
    <col min="4073" max="4073" width="13.5703125" customWidth="1"/>
    <col min="4074" max="4074" width="18.5703125" customWidth="1"/>
    <col min="4075" max="4075" width="13.42578125" customWidth="1"/>
    <col min="4081" max="4083" width="9.140625" customWidth="1"/>
    <col min="4328" max="4328" width="21.42578125" customWidth="1"/>
    <col min="4329" max="4329" width="13.5703125" customWidth="1"/>
    <col min="4330" max="4330" width="18.5703125" customWidth="1"/>
    <col min="4331" max="4331" width="13.42578125" customWidth="1"/>
    <col min="4337" max="4339" width="9.140625" customWidth="1"/>
    <col min="4584" max="4584" width="21.42578125" customWidth="1"/>
    <col min="4585" max="4585" width="13.5703125" customWidth="1"/>
    <col min="4586" max="4586" width="18.5703125" customWidth="1"/>
    <col min="4587" max="4587" width="13.42578125" customWidth="1"/>
    <col min="4593" max="4595" width="9.140625" customWidth="1"/>
    <col min="4840" max="4840" width="21.42578125" customWidth="1"/>
    <col min="4841" max="4841" width="13.5703125" customWidth="1"/>
    <col min="4842" max="4842" width="18.5703125" customWidth="1"/>
    <col min="4843" max="4843" width="13.42578125" customWidth="1"/>
    <col min="4849" max="4851" width="9.140625" customWidth="1"/>
    <col min="5096" max="5096" width="21.42578125" customWidth="1"/>
    <col min="5097" max="5097" width="13.5703125" customWidth="1"/>
    <col min="5098" max="5098" width="18.5703125" customWidth="1"/>
    <col min="5099" max="5099" width="13.42578125" customWidth="1"/>
    <col min="5105" max="5107" width="9.140625" customWidth="1"/>
    <col min="5352" max="5352" width="21.42578125" customWidth="1"/>
    <col min="5353" max="5353" width="13.5703125" customWidth="1"/>
    <col min="5354" max="5354" width="18.5703125" customWidth="1"/>
    <col min="5355" max="5355" width="13.42578125" customWidth="1"/>
    <col min="5361" max="5363" width="9.140625" customWidth="1"/>
    <col min="5608" max="5608" width="21.42578125" customWidth="1"/>
    <col min="5609" max="5609" width="13.5703125" customWidth="1"/>
    <col min="5610" max="5610" width="18.5703125" customWidth="1"/>
    <col min="5611" max="5611" width="13.42578125" customWidth="1"/>
    <col min="5617" max="5619" width="9.140625" customWidth="1"/>
    <col min="5864" max="5864" width="21.42578125" customWidth="1"/>
    <col min="5865" max="5865" width="13.5703125" customWidth="1"/>
    <col min="5866" max="5866" width="18.5703125" customWidth="1"/>
    <col min="5867" max="5867" width="13.42578125" customWidth="1"/>
    <col min="5873" max="5875" width="9.140625" customWidth="1"/>
    <col min="6120" max="6120" width="21.42578125" customWidth="1"/>
    <col min="6121" max="6121" width="13.5703125" customWidth="1"/>
    <col min="6122" max="6122" width="18.5703125" customWidth="1"/>
    <col min="6123" max="6123" width="13.42578125" customWidth="1"/>
    <col min="6129" max="6131" width="9.140625" customWidth="1"/>
    <col min="6376" max="6376" width="21.42578125" customWidth="1"/>
    <col min="6377" max="6377" width="13.5703125" customWidth="1"/>
    <col min="6378" max="6378" width="18.5703125" customWidth="1"/>
    <col min="6379" max="6379" width="13.42578125" customWidth="1"/>
    <col min="6385" max="6387" width="9.140625" customWidth="1"/>
    <col min="6632" max="6632" width="21.42578125" customWidth="1"/>
    <col min="6633" max="6633" width="13.5703125" customWidth="1"/>
    <col min="6634" max="6634" width="18.5703125" customWidth="1"/>
    <col min="6635" max="6635" width="13.42578125" customWidth="1"/>
    <col min="6641" max="6643" width="9.140625" customWidth="1"/>
    <col min="6888" max="6888" width="21.42578125" customWidth="1"/>
    <col min="6889" max="6889" width="13.5703125" customWidth="1"/>
    <col min="6890" max="6890" width="18.5703125" customWidth="1"/>
    <col min="6891" max="6891" width="13.42578125" customWidth="1"/>
    <col min="6897" max="6899" width="9.140625" customWidth="1"/>
    <col min="7144" max="7144" width="21.42578125" customWidth="1"/>
    <col min="7145" max="7145" width="13.5703125" customWidth="1"/>
    <col min="7146" max="7146" width="18.5703125" customWidth="1"/>
    <col min="7147" max="7147" width="13.42578125" customWidth="1"/>
    <col min="7153" max="7155" width="9.140625" customWidth="1"/>
    <col min="7400" max="7400" width="21.42578125" customWidth="1"/>
    <col min="7401" max="7401" width="13.5703125" customWidth="1"/>
    <col min="7402" max="7402" width="18.5703125" customWidth="1"/>
    <col min="7403" max="7403" width="13.42578125" customWidth="1"/>
    <col min="7409" max="7411" width="9.140625" customWidth="1"/>
    <col min="7656" max="7656" width="21.42578125" customWidth="1"/>
    <col min="7657" max="7657" width="13.5703125" customWidth="1"/>
    <col min="7658" max="7658" width="18.5703125" customWidth="1"/>
    <col min="7659" max="7659" width="13.42578125" customWidth="1"/>
    <col min="7665" max="7667" width="9.140625" customWidth="1"/>
    <col min="7912" max="7912" width="21.42578125" customWidth="1"/>
    <col min="7913" max="7913" width="13.5703125" customWidth="1"/>
    <col min="7914" max="7914" width="18.5703125" customWidth="1"/>
    <col min="7915" max="7915" width="13.42578125" customWidth="1"/>
    <col min="7921" max="7923" width="9.140625" customWidth="1"/>
    <col min="8168" max="8168" width="21.42578125" customWidth="1"/>
    <col min="8169" max="8169" width="13.5703125" customWidth="1"/>
    <col min="8170" max="8170" width="18.5703125" customWidth="1"/>
    <col min="8171" max="8171" width="13.42578125" customWidth="1"/>
    <col min="8177" max="8179" width="9.140625" customWidth="1"/>
    <col min="8424" max="8424" width="21.42578125" customWidth="1"/>
    <col min="8425" max="8425" width="13.5703125" customWidth="1"/>
    <col min="8426" max="8426" width="18.5703125" customWidth="1"/>
    <col min="8427" max="8427" width="13.42578125" customWidth="1"/>
    <col min="8433" max="8435" width="9.140625" customWidth="1"/>
    <col min="8680" max="8680" width="21.42578125" customWidth="1"/>
    <col min="8681" max="8681" width="13.5703125" customWidth="1"/>
    <col min="8682" max="8682" width="18.5703125" customWidth="1"/>
    <col min="8683" max="8683" width="13.42578125" customWidth="1"/>
    <col min="8689" max="8691" width="9.140625" customWidth="1"/>
    <col min="8936" max="8936" width="21.42578125" customWidth="1"/>
    <col min="8937" max="8937" width="13.5703125" customWidth="1"/>
    <col min="8938" max="8938" width="18.5703125" customWidth="1"/>
    <col min="8939" max="8939" width="13.42578125" customWidth="1"/>
    <col min="8945" max="8947" width="9.140625" customWidth="1"/>
    <col min="9192" max="9192" width="21.42578125" customWidth="1"/>
    <col min="9193" max="9193" width="13.5703125" customWidth="1"/>
    <col min="9194" max="9194" width="18.5703125" customWidth="1"/>
    <col min="9195" max="9195" width="13.42578125" customWidth="1"/>
    <col min="9201" max="9203" width="9.140625" customWidth="1"/>
    <col min="9448" max="9448" width="21.42578125" customWidth="1"/>
    <col min="9449" max="9449" width="13.5703125" customWidth="1"/>
    <col min="9450" max="9450" width="18.5703125" customWidth="1"/>
    <col min="9451" max="9451" width="13.42578125" customWidth="1"/>
    <col min="9457" max="9459" width="9.140625" customWidth="1"/>
    <col min="9704" max="9704" width="21.42578125" customWidth="1"/>
    <col min="9705" max="9705" width="13.5703125" customWidth="1"/>
    <col min="9706" max="9706" width="18.5703125" customWidth="1"/>
    <col min="9707" max="9707" width="13.42578125" customWidth="1"/>
    <col min="9713" max="9715" width="9.140625" customWidth="1"/>
    <col min="9960" max="9960" width="21.42578125" customWidth="1"/>
    <col min="9961" max="9961" width="13.5703125" customWidth="1"/>
    <col min="9962" max="9962" width="18.5703125" customWidth="1"/>
    <col min="9963" max="9963" width="13.42578125" customWidth="1"/>
    <col min="9969" max="9971" width="9.140625" customWidth="1"/>
    <col min="10216" max="10216" width="21.42578125" customWidth="1"/>
    <col min="10217" max="10217" width="13.5703125" customWidth="1"/>
    <col min="10218" max="10218" width="18.5703125" customWidth="1"/>
    <col min="10219" max="10219" width="13.42578125" customWidth="1"/>
    <col min="10225" max="10227" width="9.140625" customWidth="1"/>
    <col min="10472" max="10472" width="21.42578125" customWidth="1"/>
    <col min="10473" max="10473" width="13.5703125" customWidth="1"/>
    <col min="10474" max="10474" width="18.5703125" customWidth="1"/>
    <col min="10475" max="10475" width="13.42578125" customWidth="1"/>
    <col min="10481" max="10483" width="9.140625" customWidth="1"/>
    <col min="10728" max="10728" width="21.42578125" customWidth="1"/>
    <col min="10729" max="10729" width="13.5703125" customWidth="1"/>
    <col min="10730" max="10730" width="18.5703125" customWidth="1"/>
    <col min="10731" max="10731" width="13.42578125" customWidth="1"/>
    <col min="10737" max="10739" width="9.140625" customWidth="1"/>
    <col min="10984" max="10984" width="21.42578125" customWidth="1"/>
    <col min="10985" max="10985" width="13.5703125" customWidth="1"/>
    <col min="10986" max="10986" width="18.5703125" customWidth="1"/>
    <col min="10987" max="10987" width="13.42578125" customWidth="1"/>
    <col min="10993" max="10995" width="9.140625" customWidth="1"/>
    <col min="11240" max="11240" width="21.42578125" customWidth="1"/>
    <col min="11241" max="11241" width="13.5703125" customWidth="1"/>
    <col min="11242" max="11242" width="18.5703125" customWidth="1"/>
    <col min="11243" max="11243" width="13.42578125" customWidth="1"/>
    <col min="11249" max="11251" width="9.140625" customWidth="1"/>
    <col min="11496" max="11496" width="21.42578125" customWidth="1"/>
    <col min="11497" max="11497" width="13.5703125" customWidth="1"/>
    <col min="11498" max="11498" width="18.5703125" customWidth="1"/>
    <col min="11499" max="11499" width="13.42578125" customWidth="1"/>
    <col min="11505" max="11507" width="9.140625" customWidth="1"/>
    <col min="11752" max="11752" width="21.42578125" customWidth="1"/>
    <col min="11753" max="11753" width="13.5703125" customWidth="1"/>
    <col min="11754" max="11754" width="18.5703125" customWidth="1"/>
    <col min="11755" max="11755" width="13.42578125" customWidth="1"/>
    <col min="11761" max="11763" width="9.140625" customWidth="1"/>
    <col min="12008" max="12008" width="21.42578125" customWidth="1"/>
    <col min="12009" max="12009" width="13.5703125" customWidth="1"/>
    <col min="12010" max="12010" width="18.5703125" customWidth="1"/>
    <col min="12011" max="12011" width="13.42578125" customWidth="1"/>
    <col min="12017" max="12019" width="9.140625" customWidth="1"/>
    <col min="12264" max="12264" width="21.42578125" customWidth="1"/>
    <col min="12265" max="12265" width="13.5703125" customWidth="1"/>
    <col min="12266" max="12266" width="18.5703125" customWidth="1"/>
    <col min="12267" max="12267" width="13.42578125" customWidth="1"/>
    <col min="12273" max="12275" width="9.140625" customWidth="1"/>
    <col min="12520" max="12520" width="21.42578125" customWidth="1"/>
    <col min="12521" max="12521" width="13.5703125" customWidth="1"/>
    <col min="12522" max="12522" width="18.5703125" customWidth="1"/>
    <col min="12523" max="12523" width="13.42578125" customWidth="1"/>
    <col min="12529" max="12531" width="9.140625" customWidth="1"/>
    <col min="12776" max="12776" width="21.42578125" customWidth="1"/>
    <col min="12777" max="12777" width="13.5703125" customWidth="1"/>
    <col min="12778" max="12778" width="18.5703125" customWidth="1"/>
    <col min="12779" max="12779" width="13.42578125" customWidth="1"/>
    <col min="12785" max="12787" width="9.140625" customWidth="1"/>
    <col min="13032" max="13032" width="21.42578125" customWidth="1"/>
    <col min="13033" max="13033" width="13.5703125" customWidth="1"/>
    <col min="13034" max="13034" width="18.5703125" customWidth="1"/>
    <col min="13035" max="13035" width="13.42578125" customWidth="1"/>
    <col min="13041" max="13043" width="9.140625" customWidth="1"/>
    <col min="13288" max="13288" width="21.42578125" customWidth="1"/>
    <col min="13289" max="13289" width="13.5703125" customWidth="1"/>
    <col min="13290" max="13290" width="18.5703125" customWidth="1"/>
    <col min="13291" max="13291" width="13.42578125" customWidth="1"/>
    <col min="13297" max="13299" width="9.140625" customWidth="1"/>
    <col min="13544" max="13544" width="21.42578125" customWidth="1"/>
    <col min="13545" max="13545" width="13.5703125" customWidth="1"/>
    <col min="13546" max="13546" width="18.5703125" customWidth="1"/>
    <col min="13547" max="13547" width="13.42578125" customWidth="1"/>
    <col min="13553" max="13555" width="9.140625" customWidth="1"/>
    <col min="13800" max="13800" width="21.42578125" customWidth="1"/>
    <col min="13801" max="13801" width="13.5703125" customWidth="1"/>
    <col min="13802" max="13802" width="18.5703125" customWidth="1"/>
    <col min="13803" max="13803" width="13.42578125" customWidth="1"/>
    <col min="13809" max="13811" width="9.140625" customWidth="1"/>
    <col min="14056" max="14056" width="21.42578125" customWidth="1"/>
    <col min="14057" max="14057" width="13.5703125" customWidth="1"/>
    <col min="14058" max="14058" width="18.5703125" customWidth="1"/>
    <col min="14059" max="14059" width="13.42578125" customWidth="1"/>
    <col min="14065" max="14067" width="9.140625" customWidth="1"/>
    <col min="14312" max="14312" width="21.42578125" customWidth="1"/>
    <col min="14313" max="14313" width="13.5703125" customWidth="1"/>
    <col min="14314" max="14314" width="18.5703125" customWidth="1"/>
    <col min="14315" max="14315" width="13.42578125" customWidth="1"/>
    <col min="14321" max="14323" width="9.140625" customWidth="1"/>
    <col min="14568" max="14568" width="21.42578125" customWidth="1"/>
    <col min="14569" max="14569" width="13.5703125" customWidth="1"/>
    <col min="14570" max="14570" width="18.5703125" customWidth="1"/>
    <col min="14571" max="14571" width="13.42578125" customWidth="1"/>
    <col min="14577" max="14579" width="9.140625" customWidth="1"/>
    <col min="14824" max="14824" width="21.42578125" customWidth="1"/>
    <col min="14825" max="14825" width="13.5703125" customWidth="1"/>
    <col min="14826" max="14826" width="18.5703125" customWidth="1"/>
    <col min="14827" max="14827" width="13.42578125" customWidth="1"/>
    <col min="14833" max="14835" width="9.140625" customWidth="1"/>
    <col min="15080" max="15080" width="21.42578125" customWidth="1"/>
    <col min="15081" max="15081" width="13.5703125" customWidth="1"/>
    <col min="15082" max="15082" width="18.5703125" customWidth="1"/>
    <col min="15083" max="15083" width="13.42578125" customWidth="1"/>
    <col min="15089" max="15091" width="9.140625" customWidth="1"/>
    <col min="15336" max="15336" width="21.42578125" customWidth="1"/>
    <col min="15337" max="15337" width="13.5703125" customWidth="1"/>
    <col min="15338" max="15338" width="18.5703125" customWidth="1"/>
    <col min="15339" max="15339" width="13.42578125" customWidth="1"/>
    <col min="15345" max="15347" width="9.140625" customWidth="1"/>
    <col min="15592" max="15592" width="21.42578125" customWidth="1"/>
    <col min="15593" max="15593" width="13.5703125" customWidth="1"/>
    <col min="15594" max="15594" width="18.5703125" customWidth="1"/>
    <col min="15595" max="15595" width="13.42578125" customWidth="1"/>
    <col min="15601" max="15603" width="9.140625" customWidth="1"/>
    <col min="15848" max="15848" width="21.42578125" customWidth="1"/>
    <col min="15849" max="15849" width="13.5703125" customWidth="1"/>
    <col min="15850" max="15850" width="18.5703125" customWidth="1"/>
    <col min="15851" max="15851" width="13.42578125" customWidth="1"/>
    <col min="15857" max="15859" width="9.140625" customWidth="1"/>
    <col min="16104" max="16104" width="21.42578125" customWidth="1"/>
    <col min="16105" max="16105" width="13.5703125" customWidth="1"/>
    <col min="16106" max="16106" width="18.5703125" customWidth="1"/>
    <col min="16107" max="16107" width="13.42578125" customWidth="1"/>
    <col min="16113" max="16115" width="9.140625" customWidth="1"/>
  </cols>
  <sheetData>
    <row r="1" spans="1:7" ht="34.5" customHeight="1">
      <c r="A1" s="280" t="s">
        <v>876</v>
      </c>
      <c r="B1" s="280"/>
      <c r="C1" s="280"/>
      <c r="D1" s="280"/>
    </row>
    <row r="2" spans="1:7" ht="16.5" thickBot="1">
      <c r="A2" s="60"/>
    </row>
    <row r="3" spans="1:7" ht="16.5" thickBot="1">
      <c r="A3" s="75"/>
      <c r="B3" s="282" t="s">
        <v>571</v>
      </c>
      <c r="C3" s="282"/>
      <c r="D3" s="69" t="s">
        <v>572</v>
      </c>
    </row>
    <row r="4" spans="1:7" ht="51.75" thickBot="1">
      <c r="A4" s="98"/>
      <c r="B4" s="198" t="s">
        <v>574</v>
      </c>
      <c r="C4" s="199" t="s">
        <v>573</v>
      </c>
      <c r="D4" s="197" t="s">
        <v>827</v>
      </c>
    </row>
    <row r="5" spans="1:7" ht="15.75" customHeight="1" thickBot="1">
      <c r="A5" s="255" t="s">
        <v>816</v>
      </c>
      <c r="B5" s="255"/>
      <c r="C5" s="261"/>
      <c r="D5" s="255"/>
      <c r="E5" s="172"/>
    </row>
    <row r="6" spans="1:7" ht="15.75" thickBot="1">
      <c r="A6" s="96" t="s">
        <v>817</v>
      </c>
      <c r="B6" s="70">
        <v>231973</v>
      </c>
      <c r="C6" s="70">
        <v>165645</v>
      </c>
      <c r="D6" s="71">
        <v>147687</v>
      </c>
      <c r="E6" s="131"/>
    </row>
    <row r="7" spans="1:7" ht="15.75" thickBot="1">
      <c r="A7" s="96" t="s">
        <v>818</v>
      </c>
      <c r="B7" s="70">
        <v>314703</v>
      </c>
      <c r="C7" s="70">
        <v>246040</v>
      </c>
      <c r="D7" s="71">
        <v>116044</v>
      </c>
      <c r="E7" s="131"/>
    </row>
    <row r="8" spans="1:7" ht="15.75" thickBot="1">
      <c r="A8" s="96" t="s">
        <v>819</v>
      </c>
      <c r="B8" s="70">
        <v>364108</v>
      </c>
      <c r="C8" s="70">
        <v>250427</v>
      </c>
      <c r="D8" s="71">
        <v>85510</v>
      </c>
      <c r="E8" s="131"/>
    </row>
    <row r="9" spans="1:7" ht="15.75" thickBot="1">
      <c r="A9" s="96" t="s">
        <v>820</v>
      </c>
      <c r="B9" s="70">
        <v>658695</v>
      </c>
      <c r="C9" s="70">
        <v>451716</v>
      </c>
      <c r="D9" s="71">
        <v>135847</v>
      </c>
      <c r="E9" s="131"/>
    </row>
    <row r="10" spans="1:7" ht="15.75" thickBot="1">
      <c r="A10" s="261" t="s">
        <v>821</v>
      </c>
      <c r="B10" s="261"/>
      <c r="C10" s="261"/>
      <c r="D10" s="261"/>
      <c r="E10" s="131"/>
      <c r="F10" s="172"/>
      <c r="G10" s="172"/>
    </row>
    <row r="11" spans="1:7" ht="15.75" thickBot="1">
      <c r="A11" s="63" t="s">
        <v>8</v>
      </c>
      <c r="B11" s="70">
        <v>99879.426999999996</v>
      </c>
      <c r="C11" s="70">
        <v>67300.686000000002</v>
      </c>
      <c r="D11" s="71">
        <v>45966.144</v>
      </c>
      <c r="E11" s="131"/>
    </row>
    <row r="12" spans="1:7" ht="15.75" thickBot="1">
      <c r="A12" s="63" t="s">
        <v>9</v>
      </c>
      <c r="B12" s="70">
        <v>6206.2889999999998</v>
      </c>
      <c r="C12" s="70">
        <v>4369.1400000000003</v>
      </c>
      <c r="D12" s="71">
        <v>4224.5720000000001</v>
      </c>
      <c r="E12" s="131"/>
    </row>
    <row r="13" spans="1:7" ht="15.75" thickBot="1">
      <c r="A13" s="63" t="s">
        <v>10</v>
      </c>
      <c r="B13" s="70">
        <v>103443.03</v>
      </c>
      <c r="C13" s="70">
        <v>79000.709000000003</v>
      </c>
      <c r="D13" s="71">
        <v>80543.036999999997</v>
      </c>
      <c r="E13" s="131"/>
    </row>
    <row r="14" spans="1:7" ht="15.75" thickBot="1">
      <c r="A14" s="63" t="s">
        <v>11</v>
      </c>
      <c r="B14" s="70">
        <v>40209.957000000002</v>
      </c>
      <c r="C14" s="70">
        <v>31522.47</v>
      </c>
      <c r="D14" s="71">
        <v>14461.486999999999</v>
      </c>
      <c r="E14" s="131"/>
    </row>
    <row r="15" spans="1:7" ht="15.75" thickBot="1">
      <c r="A15" s="64" t="s">
        <v>231</v>
      </c>
      <c r="B15" s="73">
        <v>22062.282999999999</v>
      </c>
      <c r="C15" s="73">
        <v>19376.233</v>
      </c>
      <c r="D15" s="74">
        <v>8615.5769999999993</v>
      </c>
      <c r="E15" s="131"/>
    </row>
    <row r="16" spans="1:7" ht="15.75" thickBot="1">
      <c r="A16" s="64" t="s">
        <v>232</v>
      </c>
      <c r="B16" s="73">
        <v>18147.673999999999</v>
      </c>
      <c r="C16" s="73">
        <v>12146.236999999999</v>
      </c>
      <c r="D16" s="74">
        <v>5845.91</v>
      </c>
      <c r="E16" s="131"/>
    </row>
    <row r="17" spans="1:5" ht="15.75" thickBot="1">
      <c r="A17" s="63" t="s">
        <v>13</v>
      </c>
      <c r="B17" s="70">
        <v>157268.58600000001</v>
      </c>
      <c r="C17" s="70">
        <v>125270.067</v>
      </c>
      <c r="D17" s="71">
        <v>58547.928999999996</v>
      </c>
      <c r="E17" s="131"/>
    </row>
    <row r="18" spans="1:5" ht="15.75" thickBot="1">
      <c r="A18" s="63" t="s">
        <v>65</v>
      </c>
      <c r="B18" s="70">
        <v>52280.953999999998</v>
      </c>
      <c r="C18" s="70">
        <v>40522.283000000003</v>
      </c>
      <c r="D18" s="71">
        <v>16578.143</v>
      </c>
      <c r="E18" s="131"/>
    </row>
    <row r="19" spans="1:5" ht="15.75" thickBot="1">
      <c r="A19" s="63" t="s">
        <v>16</v>
      </c>
      <c r="B19" s="70">
        <v>22444.190999999999</v>
      </c>
      <c r="C19" s="70">
        <v>14974.916999999999</v>
      </c>
      <c r="D19" s="71">
        <v>16953.005000000001</v>
      </c>
      <c r="E19" s="131"/>
    </row>
    <row r="20" spans="1:5" ht="15.75" thickBot="1">
      <c r="A20" s="63" t="s">
        <v>70</v>
      </c>
      <c r="B20" s="70">
        <v>64943.351000000002</v>
      </c>
      <c r="C20" s="70">
        <v>48725.512000000002</v>
      </c>
      <c r="D20" s="71">
        <v>26455.986000000001</v>
      </c>
      <c r="E20" s="131"/>
    </row>
    <row r="21" spans="1:5" ht="15.75" thickBot="1">
      <c r="A21" s="63" t="s">
        <v>18</v>
      </c>
      <c r="B21" s="70">
        <v>122110.52099999999</v>
      </c>
      <c r="C21" s="70">
        <v>62872.614000000001</v>
      </c>
      <c r="D21" s="71">
        <v>35046.627</v>
      </c>
      <c r="E21" s="131"/>
    </row>
    <row r="22" spans="1:5" ht="15.75" thickBot="1">
      <c r="A22" s="63" t="s">
        <v>20</v>
      </c>
      <c r="B22" s="70">
        <v>57730.055999999997</v>
      </c>
      <c r="C22" s="70">
        <v>48433.718000000001</v>
      </c>
      <c r="D22" s="71">
        <v>19045.324000000001</v>
      </c>
      <c r="E22" s="131"/>
    </row>
    <row r="23" spans="1:5" ht="15.75" thickBot="1">
      <c r="A23" s="63" t="s">
        <v>21</v>
      </c>
      <c r="B23" s="70">
        <v>35179.125999999997</v>
      </c>
      <c r="C23" s="70">
        <v>25330.569</v>
      </c>
      <c r="D23" s="71">
        <v>15664.648999999999</v>
      </c>
      <c r="E23" s="131"/>
    </row>
    <row r="24" spans="1:5" ht="15.75" thickBot="1">
      <c r="A24" s="63" t="s">
        <v>23</v>
      </c>
      <c r="B24" s="70">
        <v>149088.198</v>
      </c>
      <c r="C24" s="70">
        <v>113789.902</v>
      </c>
      <c r="D24" s="71">
        <v>15753.585999999999</v>
      </c>
      <c r="E24" s="131"/>
    </row>
    <row r="25" spans="1:5" ht="15.75" thickBot="1">
      <c r="A25" s="63" t="s">
        <v>24</v>
      </c>
      <c r="B25" s="70">
        <v>72862.69</v>
      </c>
      <c r="C25" s="70">
        <v>56085.345000000001</v>
      </c>
      <c r="D25" s="71">
        <v>15177.406999999999</v>
      </c>
      <c r="E25" s="131"/>
    </row>
    <row r="26" spans="1:5" ht="15.75" thickBot="1">
      <c r="A26" s="63" t="s">
        <v>25</v>
      </c>
      <c r="B26" s="70">
        <v>16483.762999999999</v>
      </c>
      <c r="C26" s="70">
        <v>13534.26</v>
      </c>
      <c r="D26" s="71">
        <v>4159.0029999999997</v>
      </c>
      <c r="E26" s="131"/>
    </row>
    <row r="27" spans="1:5" ht="15.75" thickBot="1">
      <c r="A27" s="63" t="s">
        <v>27</v>
      </c>
      <c r="B27" s="70">
        <v>204866.16399999999</v>
      </c>
      <c r="C27" s="70">
        <v>119290.17</v>
      </c>
      <c r="D27" s="71">
        <v>42773.741430000002</v>
      </c>
      <c r="E27" s="131"/>
    </row>
    <row r="28" spans="1:5" ht="15.75" thickBot="1">
      <c r="A28" s="63" t="s">
        <v>29</v>
      </c>
      <c r="B28" s="70">
        <v>54846.178</v>
      </c>
      <c r="C28" s="70">
        <v>40067.794000000002</v>
      </c>
      <c r="D28" s="71">
        <v>13166.862999999999</v>
      </c>
      <c r="E28" s="131"/>
    </row>
    <row r="29" spans="1:5" ht="15.75" thickBot="1">
      <c r="A29" s="63" t="s">
        <v>30</v>
      </c>
      <c r="B29" s="70">
        <v>39612.01</v>
      </c>
      <c r="C29" s="70">
        <v>26480.404999999999</v>
      </c>
      <c r="D29" s="71">
        <v>5573.4780000000001</v>
      </c>
      <c r="E29" s="131"/>
    </row>
    <row r="30" spans="1:5" ht="15.75" thickBot="1">
      <c r="A30" s="63" t="s">
        <v>31</v>
      </c>
      <c r="B30" s="70">
        <v>126474.645</v>
      </c>
      <c r="C30" s="70">
        <v>100292.29</v>
      </c>
      <c r="D30" s="71">
        <v>16911.927</v>
      </c>
      <c r="E30" s="131"/>
    </row>
    <row r="31" spans="1:5" ht="15.75" thickBot="1">
      <c r="A31" s="63" t="s">
        <v>32</v>
      </c>
      <c r="B31" s="70">
        <v>60801.184999999998</v>
      </c>
      <c r="C31" s="70">
        <v>38253.156999999999</v>
      </c>
      <c r="D31" s="71">
        <v>4006.3719999999998</v>
      </c>
      <c r="E31" s="131"/>
    </row>
    <row r="32" spans="1:5" ht="15.75" thickBot="1">
      <c r="A32" s="63" t="s">
        <v>33</v>
      </c>
      <c r="B32" s="70">
        <v>82748.701000000001</v>
      </c>
      <c r="C32" s="70">
        <v>57712.341</v>
      </c>
      <c r="D32" s="71">
        <v>34078.572</v>
      </c>
      <c r="E32" s="131"/>
    </row>
    <row r="33" spans="1:5" ht="15.75" thickBot="1">
      <c r="A33" s="152" t="s">
        <v>35</v>
      </c>
      <c r="B33" s="168">
        <v>1569479.0249999999</v>
      </c>
      <c r="C33" s="168">
        <v>1113828.3470000001</v>
      </c>
      <c r="D33" s="168">
        <v>485087.85193</v>
      </c>
      <c r="E33" s="131"/>
    </row>
    <row r="34" spans="1:5">
      <c r="A34" s="59" t="s">
        <v>783</v>
      </c>
    </row>
  </sheetData>
  <mergeCells count="4">
    <mergeCell ref="A1:D1"/>
    <mergeCell ref="B3:C3"/>
    <mergeCell ref="A10:D10"/>
    <mergeCell ref="A5:D5"/>
  </mergeCells>
  <pageMargins left="0.7" right="0.7" top="0.75" bottom="0.75" header="0.3" footer="0.3"/>
  <pageSetup paperSize="9" orientation="landscape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8"/>
  <sheetViews>
    <sheetView topLeftCell="D1" workbookViewId="0">
      <selection activeCell="K16" sqref="K16"/>
    </sheetView>
  </sheetViews>
  <sheetFormatPr defaultRowHeight="15"/>
  <cols>
    <col min="1" max="1" width="28.140625" customWidth="1"/>
    <col min="2" max="7" width="10.7109375" customWidth="1"/>
    <col min="16" max="16" width="9.7109375" bestFit="1" customWidth="1"/>
  </cols>
  <sheetData>
    <row r="1" spans="1:18" ht="33" customHeight="1">
      <c r="A1" s="240" t="s">
        <v>925</v>
      </c>
      <c r="B1" s="240"/>
      <c r="C1" s="240"/>
      <c r="D1" s="240"/>
      <c r="E1" s="240"/>
      <c r="F1" s="240"/>
      <c r="G1" s="240"/>
    </row>
    <row r="2" spans="1:18" ht="16.5" thickBot="1">
      <c r="A2" s="3"/>
      <c r="B2" s="188"/>
      <c r="C2" s="188"/>
      <c r="D2" s="188"/>
      <c r="E2" s="188"/>
      <c r="F2" s="188"/>
      <c r="G2" s="188"/>
      <c r="I2" s="116"/>
      <c r="J2" s="67"/>
      <c r="K2" s="67"/>
      <c r="L2" s="67"/>
      <c r="M2" s="67"/>
      <c r="N2" s="67"/>
      <c r="O2" s="67"/>
      <c r="P2" s="67"/>
      <c r="Q2" s="67"/>
      <c r="R2" s="67"/>
    </row>
    <row r="3" spans="1:18" ht="15" customHeight="1" thickBot="1">
      <c r="A3" s="192"/>
      <c r="B3" s="250" t="s">
        <v>888</v>
      </c>
      <c r="C3" s="250"/>
      <c r="D3" s="250"/>
      <c r="E3" s="250"/>
      <c r="F3" s="250"/>
      <c r="G3" s="250"/>
      <c r="I3" s="116"/>
      <c r="J3" s="67"/>
      <c r="K3" s="67"/>
      <c r="L3" s="67"/>
      <c r="M3" s="67"/>
      <c r="N3" s="67"/>
      <c r="O3" s="67"/>
      <c r="P3" s="67"/>
      <c r="Q3" s="67"/>
      <c r="R3" s="67"/>
    </row>
    <row r="4" spans="1:18" ht="15" customHeight="1" thickBot="1">
      <c r="A4" s="200"/>
      <c r="B4" s="283" t="s">
        <v>575</v>
      </c>
      <c r="C4" s="285" t="s">
        <v>576</v>
      </c>
      <c r="D4" s="285"/>
      <c r="E4" s="285"/>
      <c r="F4" s="286" t="s">
        <v>577</v>
      </c>
      <c r="G4" s="288" t="s">
        <v>6</v>
      </c>
      <c r="I4" s="234"/>
      <c r="J4" s="67"/>
      <c r="K4" s="67"/>
      <c r="L4" s="67"/>
      <c r="M4" s="67"/>
      <c r="N4" s="67"/>
      <c r="O4" s="67"/>
      <c r="P4" s="67"/>
      <c r="Q4" s="67"/>
      <c r="R4" s="67"/>
    </row>
    <row r="5" spans="1:18" ht="52.5" thickBot="1">
      <c r="A5" s="173"/>
      <c r="B5" s="284"/>
      <c r="C5" s="9" t="s">
        <v>578</v>
      </c>
      <c r="D5" s="9" t="s">
        <v>579</v>
      </c>
      <c r="E5" s="44" t="s">
        <v>580</v>
      </c>
      <c r="F5" s="287"/>
      <c r="G5" s="285"/>
    </row>
    <row r="6" spans="1:18" ht="15.75" thickBot="1">
      <c r="A6" s="261" t="s">
        <v>816</v>
      </c>
      <c r="B6" s="261"/>
      <c r="C6" s="261"/>
      <c r="D6" s="261"/>
      <c r="E6" s="261"/>
      <c r="F6" s="261"/>
      <c r="G6" s="261"/>
    </row>
    <row r="7" spans="1:18" ht="15.75" thickBot="1">
      <c r="A7" s="101" t="s">
        <v>817</v>
      </c>
      <c r="B7" s="184" t="s">
        <v>432</v>
      </c>
      <c r="C7" s="184" t="s">
        <v>214</v>
      </c>
      <c r="D7" s="184" t="s">
        <v>72</v>
      </c>
      <c r="E7" s="184" t="s">
        <v>41</v>
      </c>
      <c r="F7" s="184" t="s">
        <v>398</v>
      </c>
      <c r="G7" s="5" t="s">
        <v>7</v>
      </c>
    </row>
    <row r="8" spans="1:18" ht="15.75" thickBot="1">
      <c r="A8" s="101" t="s">
        <v>818</v>
      </c>
      <c r="B8" s="5" t="s">
        <v>256</v>
      </c>
      <c r="C8" s="5" t="s">
        <v>148</v>
      </c>
      <c r="D8" s="5" t="s">
        <v>127</v>
      </c>
      <c r="E8" s="5" t="s">
        <v>155</v>
      </c>
      <c r="F8" s="5" t="s">
        <v>830</v>
      </c>
      <c r="G8" s="5" t="s">
        <v>7</v>
      </c>
    </row>
    <row r="9" spans="1:18" ht="15.75" thickBot="1">
      <c r="A9" s="101" t="s">
        <v>819</v>
      </c>
      <c r="B9" s="5" t="s">
        <v>829</v>
      </c>
      <c r="C9" s="5" t="s">
        <v>98</v>
      </c>
      <c r="D9" s="5" t="s">
        <v>77</v>
      </c>
      <c r="E9" s="5" t="s">
        <v>41</v>
      </c>
      <c r="F9" s="5" t="s">
        <v>470</v>
      </c>
      <c r="G9" s="5" t="s">
        <v>7</v>
      </c>
    </row>
    <row r="10" spans="1:18" ht="15.75" thickBot="1">
      <c r="A10" s="101" t="s">
        <v>820</v>
      </c>
      <c r="B10" s="5" t="s">
        <v>163</v>
      </c>
      <c r="C10" s="5" t="s">
        <v>73</v>
      </c>
      <c r="D10" s="5" t="s">
        <v>424</v>
      </c>
      <c r="E10" s="5" t="s">
        <v>76</v>
      </c>
      <c r="F10" s="5" t="s">
        <v>828</v>
      </c>
      <c r="G10" s="5" t="s">
        <v>7</v>
      </c>
    </row>
    <row r="11" spans="1:18" ht="15.75" thickBot="1">
      <c r="A11" s="254" t="s">
        <v>821</v>
      </c>
      <c r="B11" s="254"/>
      <c r="C11" s="254"/>
      <c r="D11" s="254"/>
      <c r="E11" s="254"/>
      <c r="F11" s="254"/>
      <c r="G11" s="254"/>
    </row>
    <row r="12" spans="1:18" ht="15.75" thickBot="1">
      <c r="A12" s="113" t="s">
        <v>8</v>
      </c>
      <c r="B12" s="50" t="s">
        <v>581</v>
      </c>
      <c r="C12" s="50" t="s">
        <v>271</v>
      </c>
      <c r="D12" s="50" t="s">
        <v>491</v>
      </c>
      <c r="E12" s="50" t="s">
        <v>66</v>
      </c>
      <c r="F12" s="50" t="s">
        <v>398</v>
      </c>
      <c r="G12" s="5" t="s">
        <v>7</v>
      </c>
    </row>
    <row r="13" spans="1:18" ht="15.75" thickBot="1">
      <c r="A13" s="113" t="s">
        <v>9</v>
      </c>
      <c r="B13" s="5" t="s">
        <v>263</v>
      </c>
      <c r="C13" s="5" t="s">
        <v>274</v>
      </c>
      <c r="D13" s="5" t="s">
        <v>114</v>
      </c>
      <c r="E13" s="5" t="s">
        <v>271</v>
      </c>
      <c r="F13" s="5" t="s">
        <v>352</v>
      </c>
      <c r="G13" s="5" t="s">
        <v>7</v>
      </c>
    </row>
    <row r="14" spans="1:18" ht="15.75" thickBot="1">
      <c r="A14" s="113" t="s">
        <v>10</v>
      </c>
      <c r="B14" s="5" t="s">
        <v>582</v>
      </c>
      <c r="C14" s="5" t="s">
        <v>127</v>
      </c>
      <c r="D14" s="5" t="s">
        <v>71</v>
      </c>
      <c r="E14" s="5" t="s">
        <v>67</v>
      </c>
      <c r="F14" s="5" t="s">
        <v>583</v>
      </c>
      <c r="G14" s="5" t="s">
        <v>7</v>
      </c>
    </row>
    <row r="15" spans="1:18" ht="15.75" thickBot="1">
      <c r="A15" s="113" t="s">
        <v>11</v>
      </c>
      <c r="B15" s="5" t="s">
        <v>582</v>
      </c>
      <c r="C15" s="5" t="s">
        <v>85</v>
      </c>
      <c r="D15" s="5" t="s">
        <v>214</v>
      </c>
      <c r="E15" s="5" t="s">
        <v>68</v>
      </c>
      <c r="F15" s="5" t="s">
        <v>419</v>
      </c>
      <c r="G15" s="5" t="s">
        <v>7</v>
      </c>
    </row>
    <row r="16" spans="1:18" ht="15.75" thickBot="1">
      <c r="A16" s="12" t="s">
        <v>231</v>
      </c>
      <c r="B16" s="22" t="s">
        <v>584</v>
      </c>
      <c r="C16" s="22" t="s">
        <v>62</v>
      </c>
      <c r="D16" s="22" t="s">
        <v>271</v>
      </c>
      <c r="E16" s="22" t="s">
        <v>170</v>
      </c>
      <c r="F16" s="22" t="s">
        <v>22</v>
      </c>
      <c r="G16" s="22" t="s">
        <v>7</v>
      </c>
    </row>
    <row r="17" spans="1:7" ht="15.75" thickBot="1">
      <c r="A17" s="12" t="s">
        <v>232</v>
      </c>
      <c r="B17" s="22" t="s">
        <v>471</v>
      </c>
      <c r="C17" s="22" t="s">
        <v>274</v>
      </c>
      <c r="D17" s="22" t="s">
        <v>83</v>
      </c>
      <c r="E17" s="22" t="s">
        <v>155</v>
      </c>
      <c r="F17" s="22" t="s">
        <v>379</v>
      </c>
      <c r="G17" s="22" t="s">
        <v>7</v>
      </c>
    </row>
    <row r="18" spans="1:7" ht="15.75" thickBot="1">
      <c r="A18" s="113" t="s">
        <v>13</v>
      </c>
      <c r="B18" s="5" t="s">
        <v>585</v>
      </c>
      <c r="C18" s="5" t="s">
        <v>172</v>
      </c>
      <c r="D18" s="5" t="s">
        <v>79</v>
      </c>
      <c r="E18" s="5" t="s">
        <v>41</v>
      </c>
      <c r="F18" s="5" t="s">
        <v>222</v>
      </c>
      <c r="G18" s="5" t="s">
        <v>7</v>
      </c>
    </row>
    <row r="19" spans="1:7" ht="15.75" thickBot="1">
      <c r="A19" s="113" t="s">
        <v>65</v>
      </c>
      <c r="B19" s="5" t="s">
        <v>586</v>
      </c>
      <c r="C19" s="5" t="s">
        <v>310</v>
      </c>
      <c r="D19" s="5" t="s">
        <v>211</v>
      </c>
      <c r="E19" s="5" t="s">
        <v>155</v>
      </c>
      <c r="F19" s="5" t="s">
        <v>504</v>
      </c>
      <c r="G19" s="5" t="s">
        <v>7</v>
      </c>
    </row>
    <row r="20" spans="1:7" ht="15.75" thickBot="1">
      <c r="A20" s="113" t="s">
        <v>16</v>
      </c>
      <c r="B20" s="5" t="s">
        <v>587</v>
      </c>
      <c r="C20" s="5" t="s">
        <v>61</v>
      </c>
      <c r="D20" s="5" t="s">
        <v>182</v>
      </c>
      <c r="E20" s="5" t="s">
        <v>66</v>
      </c>
      <c r="F20" s="5" t="s">
        <v>588</v>
      </c>
      <c r="G20" s="5" t="s">
        <v>7</v>
      </c>
    </row>
    <row r="21" spans="1:7" ht="15.75" thickBot="1">
      <c r="A21" s="113" t="s">
        <v>70</v>
      </c>
      <c r="B21" s="5" t="s">
        <v>481</v>
      </c>
      <c r="C21" s="5" t="s">
        <v>310</v>
      </c>
      <c r="D21" s="5" t="s">
        <v>241</v>
      </c>
      <c r="E21" s="5" t="s">
        <v>170</v>
      </c>
      <c r="F21" s="5" t="s">
        <v>589</v>
      </c>
      <c r="G21" s="5" t="s">
        <v>7</v>
      </c>
    </row>
    <row r="22" spans="1:7" ht="15.75" thickBot="1">
      <c r="A22" s="113" t="s">
        <v>18</v>
      </c>
      <c r="B22" s="5" t="s">
        <v>381</v>
      </c>
      <c r="C22" s="5" t="s">
        <v>177</v>
      </c>
      <c r="D22" s="5" t="s">
        <v>253</v>
      </c>
      <c r="E22" s="5" t="s">
        <v>68</v>
      </c>
      <c r="F22" s="5" t="s">
        <v>590</v>
      </c>
      <c r="G22" s="5" t="s">
        <v>7</v>
      </c>
    </row>
    <row r="23" spans="1:7" ht="15.75" thickBot="1">
      <c r="A23" s="113" t="s">
        <v>20</v>
      </c>
      <c r="B23" s="5" t="s">
        <v>591</v>
      </c>
      <c r="C23" s="5" t="s">
        <v>139</v>
      </c>
      <c r="D23" s="5" t="s">
        <v>73</v>
      </c>
      <c r="E23" s="5" t="s">
        <v>67</v>
      </c>
      <c r="F23" s="5" t="s">
        <v>416</v>
      </c>
      <c r="G23" s="5" t="s">
        <v>7</v>
      </c>
    </row>
    <row r="24" spans="1:7" ht="15.75" thickBot="1">
      <c r="A24" s="113" t="s">
        <v>21</v>
      </c>
      <c r="B24" s="5" t="s">
        <v>592</v>
      </c>
      <c r="C24" s="5" t="s">
        <v>323</v>
      </c>
      <c r="D24" s="5" t="s">
        <v>63</v>
      </c>
      <c r="E24" s="5" t="s">
        <v>301</v>
      </c>
      <c r="F24" s="5" t="s">
        <v>593</v>
      </c>
      <c r="G24" s="5" t="s">
        <v>7</v>
      </c>
    </row>
    <row r="25" spans="1:7" ht="15.75" thickBot="1">
      <c r="A25" s="113" t="s">
        <v>23</v>
      </c>
      <c r="B25" s="5" t="s">
        <v>594</v>
      </c>
      <c r="C25" s="5" t="s">
        <v>38</v>
      </c>
      <c r="D25" s="5" t="s">
        <v>203</v>
      </c>
      <c r="E25" s="5" t="s">
        <v>5</v>
      </c>
      <c r="F25" s="5" t="s">
        <v>205</v>
      </c>
      <c r="G25" s="5" t="s">
        <v>7</v>
      </c>
    </row>
    <row r="26" spans="1:7" ht="15.75" thickBot="1">
      <c r="A26" s="113" t="s">
        <v>24</v>
      </c>
      <c r="B26" s="5" t="s">
        <v>595</v>
      </c>
      <c r="C26" s="5" t="s">
        <v>185</v>
      </c>
      <c r="D26" s="5" t="s">
        <v>209</v>
      </c>
      <c r="E26" s="5" t="s">
        <v>58</v>
      </c>
      <c r="F26" s="5" t="s">
        <v>492</v>
      </c>
      <c r="G26" s="5" t="s">
        <v>7</v>
      </c>
    </row>
    <row r="27" spans="1:7" ht="15.75" thickBot="1">
      <c r="A27" s="113" t="s">
        <v>25</v>
      </c>
      <c r="B27" s="5" t="s">
        <v>164</v>
      </c>
      <c r="C27" s="5" t="s">
        <v>83</v>
      </c>
      <c r="D27" s="5" t="s">
        <v>80</v>
      </c>
      <c r="E27" s="5" t="s">
        <v>55</v>
      </c>
      <c r="F27" s="5" t="s">
        <v>596</v>
      </c>
      <c r="G27" s="5" t="s">
        <v>7</v>
      </c>
    </row>
    <row r="28" spans="1:7" ht="15.75" thickBot="1">
      <c r="A28" s="113" t="s">
        <v>27</v>
      </c>
      <c r="B28" s="5" t="s">
        <v>597</v>
      </c>
      <c r="C28" s="5" t="s">
        <v>144</v>
      </c>
      <c r="D28" s="5" t="s">
        <v>180</v>
      </c>
      <c r="E28" s="5" t="s">
        <v>139</v>
      </c>
      <c r="F28" s="5" t="s">
        <v>364</v>
      </c>
      <c r="G28" s="5" t="s">
        <v>7</v>
      </c>
    </row>
    <row r="29" spans="1:7" ht="15.75" thickBot="1">
      <c r="A29" s="113" t="s">
        <v>29</v>
      </c>
      <c r="B29" s="5" t="s">
        <v>598</v>
      </c>
      <c r="C29" s="5" t="s">
        <v>274</v>
      </c>
      <c r="D29" s="5" t="s">
        <v>253</v>
      </c>
      <c r="E29" s="5" t="s">
        <v>47</v>
      </c>
      <c r="F29" s="5" t="s">
        <v>599</v>
      </c>
      <c r="G29" s="5" t="s">
        <v>7</v>
      </c>
    </row>
    <row r="30" spans="1:7" ht="15.75" thickBot="1">
      <c r="A30" s="113" t="s">
        <v>30</v>
      </c>
      <c r="B30" s="5" t="s">
        <v>600</v>
      </c>
      <c r="C30" s="5" t="s">
        <v>148</v>
      </c>
      <c r="D30" s="5" t="s">
        <v>216</v>
      </c>
      <c r="E30" s="5" t="s">
        <v>271</v>
      </c>
      <c r="F30" s="5" t="s">
        <v>494</v>
      </c>
      <c r="G30" s="5" t="s">
        <v>7</v>
      </c>
    </row>
    <row r="31" spans="1:7" ht="15.75" thickBot="1">
      <c r="A31" s="113" t="s">
        <v>31</v>
      </c>
      <c r="B31" s="5" t="s">
        <v>601</v>
      </c>
      <c r="C31" s="5" t="s">
        <v>79</v>
      </c>
      <c r="D31" s="5" t="s">
        <v>77</v>
      </c>
      <c r="E31" s="5" t="s">
        <v>61</v>
      </c>
      <c r="F31" s="5" t="s">
        <v>391</v>
      </c>
      <c r="G31" s="5" t="s">
        <v>7</v>
      </c>
    </row>
    <row r="32" spans="1:7" ht="15.75" thickBot="1">
      <c r="A32" s="113" t="s">
        <v>32</v>
      </c>
      <c r="B32" s="5" t="s">
        <v>222</v>
      </c>
      <c r="C32" s="5" t="s">
        <v>253</v>
      </c>
      <c r="D32" s="5" t="s">
        <v>144</v>
      </c>
      <c r="E32" s="5" t="s">
        <v>206</v>
      </c>
      <c r="F32" s="5" t="s">
        <v>164</v>
      </c>
      <c r="G32" s="5" t="s">
        <v>7</v>
      </c>
    </row>
    <row r="33" spans="1:9" ht="15.75" thickBot="1">
      <c r="A33" s="113" t="s">
        <v>33</v>
      </c>
      <c r="B33" s="185" t="s">
        <v>375</v>
      </c>
      <c r="C33" s="185" t="s">
        <v>602</v>
      </c>
      <c r="D33" s="185" t="s">
        <v>275</v>
      </c>
      <c r="E33" s="185" t="s">
        <v>57</v>
      </c>
      <c r="F33" s="185" t="s">
        <v>19</v>
      </c>
      <c r="G33" s="5" t="s">
        <v>7</v>
      </c>
    </row>
    <row r="34" spans="1:9" ht="15.75" thickBot="1">
      <c r="A34" s="132" t="s">
        <v>35</v>
      </c>
      <c r="B34" s="153" t="s">
        <v>351</v>
      </c>
      <c r="C34" s="153" t="s">
        <v>366</v>
      </c>
      <c r="D34" s="153" t="s">
        <v>40</v>
      </c>
      <c r="E34" s="153" t="s">
        <v>5</v>
      </c>
      <c r="F34" s="153" t="s">
        <v>582</v>
      </c>
      <c r="G34" s="153" t="s">
        <v>7</v>
      </c>
    </row>
    <row r="35" spans="1:9" ht="15" customHeight="1">
      <c r="A35" s="59" t="s">
        <v>918</v>
      </c>
      <c r="B35" s="59"/>
      <c r="C35" s="59"/>
      <c r="D35" s="59"/>
      <c r="E35" s="59"/>
      <c r="F35" s="59"/>
      <c r="G35" s="59"/>
    </row>
    <row r="36" spans="1:9">
      <c r="A36" s="68"/>
      <c r="B36" s="68"/>
      <c r="C36" s="68"/>
      <c r="D36" s="68"/>
      <c r="E36" s="68"/>
      <c r="F36" s="68"/>
      <c r="G36" s="68"/>
    </row>
    <row r="37" spans="1:9">
      <c r="A37" s="99"/>
      <c r="B37" s="99"/>
      <c r="C37" s="99"/>
      <c r="D37" s="99"/>
      <c r="E37" s="99"/>
      <c r="F37" s="99"/>
      <c r="G37" s="99"/>
      <c r="H37" s="99"/>
      <c r="I37" s="99"/>
    </row>
    <row r="38" spans="1:9">
      <c r="A38" s="99"/>
      <c r="B38" s="99"/>
      <c r="C38" s="99"/>
      <c r="D38" s="99"/>
      <c r="E38" s="99"/>
      <c r="F38" s="99"/>
      <c r="G38" s="99"/>
      <c r="H38" s="99"/>
      <c r="I38" s="99"/>
    </row>
    <row r="39" spans="1:9">
      <c r="A39" s="99"/>
      <c r="B39" s="99"/>
      <c r="C39" s="99"/>
      <c r="D39" s="99"/>
      <c r="E39" s="99"/>
      <c r="F39" s="99"/>
      <c r="G39" s="99"/>
      <c r="H39" s="99"/>
      <c r="I39" s="99"/>
    </row>
    <row r="40" spans="1:9">
      <c r="A40" s="99"/>
      <c r="B40" s="99"/>
      <c r="C40" s="99"/>
      <c r="D40" s="99"/>
      <c r="E40" s="99"/>
      <c r="F40" s="99"/>
      <c r="G40" s="99"/>
      <c r="H40" s="99"/>
      <c r="I40" s="99"/>
    </row>
    <row r="41" spans="1:9">
      <c r="A41" s="99"/>
      <c r="B41" s="99"/>
      <c r="C41" s="99"/>
      <c r="D41" s="99"/>
      <c r="E41" s="99"/>
      <c r="F41" s="99"/>
      <c r="G41" s="99"/>
      <c r="H41" s="99"/>
      <c r="I41" s="99"/>
    </row>
    <row r="42" spans="1:9">
      <c r="A42" s="99"/>
      <c r="B42" s="99"/>
      <c r="C42" s="99"/>
      <c r="D42" s="99"/>
      <c r="E42" s="99"/>
      <c r="F42" s="99"/>
      <c r="G42" s="99"/>
      <c r="H42" s="99"/>
      <c r="I42" s="99"/>
    </row>
    <row r="43" spans="1:9">
      <c r="A43" s="99"/>
      <c r="B43" s="99"/>
      <c r="C43" s="99"/>
      <c r="D43" s="99"/>
      <c r="E43" s="99"/>
      <c r="F43" s="99"/>
      <c r="G43" s="99"/>
      <c r="H43" s="99"/>
      <c r="I43" s="99"/>
    </row>
    <row r="44" spans="1:9">
      <c r="A44" s="99"/>
      <c r="B44" s="99"/>
      <c r="C44" s="99"/>
      <c r="D44" s="99"/>
      <c r="E44" s="99"/>
      <c r="F44" s="99"/>
      <c r="G44" s="99"/>
      <c r="H44" s="99"/>
      <c r="I44" s="99"/>
    </row>
    <row r="45" spans="1:9">
      <c r="A45" s="99"/>
      <c r="B45" s="99"/>
      <c r="C45" s="99"/>
      <c r="D45" s="99"/>
      <c r="E45" s="99"/>
      <c r="F45" s="99"/>
      <c r="G45" s="99"/>
      <c r="H45" s="99"/>
      <c r="I45" s="99"/>
    </row>
    <row r="46" spans="1:9">
      <c r="A46" s="99"/>
      <c r="B46" s="99"/>
      <c r="C46" s="99"/>
      <c r="D46" s="99"/>
      <c r="E46" s="99"/>
      <c r="F46" s="99"/>
      <c r="G46" s="99"/>
      <c r="H46" s="99"/>
      <c r="I46" s="99"/>
    </row>
    <row r="47" spans="1:9">
      <c r="A47" s="99"/>
      <c r="B47" s="99"/>
      <c r="C47" s="99"/>
      <c r="D47" s="99"/>
      <c r="E47" s="99"/>
      <c r="F47" s="99"/>
      <c r="G47" s="99"/>
      <c r="H47" s="99"/>
      <c r="I47" s="99"/>
    </row>
    <row r="48" spans="1:9">
      <c r="A48" s="99"/>
      <c r="B48" s="99"/>
      <c r="C48" s="99"/>
      <c r="D48" s="99"/>
      <c r="E48" s="99"/>
      <c r="F48" s="99"/>
      <c r="G48" s="99"/>
      <c r="H48" s="99"/>
      <c r="I48" s="99"/>
    </row>
  </sheetData>
  <mergeCells count="8">
    <mergeCell ref="A11:G11"/>
    <mergeCell ref="A6:G6"/>
    <mergeCell ref="B3:G3"/>
    <mergeCell ref="A1:G1"/>
    <mergeCell ref="B4:B5"/>
    <mergeCell ref="C4:E4"/>
    <mergeCell ref="F4:F5"/>
    <mergeCell ref="G4:G5"/>
  </mergeCells>
  <pageMargins left="0.70866141732283472" right="0.70866141732283472" top="0.74803149606299213" bottom="0.74803149606299213" header="0.31496062992125984" footer="0.31496062992125984"/>
  <pageSetup paperSize="9" scale="8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0"/>
  <sheetViews>
    <sheetView workbookViewId="0">
      <selection activeCell="F22" sqref="F22"/>
    </sheetView>
  </sheetViews>
  <sheetFormatPr defaultRowHeight="15"/>
  <cols>
    <col min="1" max="1" width="28.42578125" customWidth="1"/>
    <col min="4" max="4" width="12.7109375" customWidth="1"/>
    <col min="7" max="7" width="10.7109375" style="78" customWidth="1"/>
    <col min="8" max="8" width="8.85546875" style="67"/>
    <col min="14" max="16" width="9.5703125" bestFit="1" customWidth="1"/>
  </cols>
  <sheetData>
    <row r="1" spans="1:12" ht="33" customHeight="1">
      <c r="A1" s="240" t="s">
        <v>868</v>
      </c>
      <c r="B1" s="240"/>
      <c r="C1" s="240"/>
      <c r="D1" s="240"/>
      <c r="E1" s="240"/>
      <c r="F1" s="240"/>
      <c r="G1" s="240"/>
      <c r="H1" s="218"/>
      <c r="I1" s="55"/>
    </row>
    <row r="2" spans="1:12" ht="16.5" thickBot="1">
      <c r="A2" s="1"/>
    </row>
    <row r="3" spans="1:12" ht="18" customHeight="1" thickBot="1">
      <c r="A3" s="14"/>
      <c r="B3" s="241" t="s">
        <v>188</v>
      </c>
      <c r="C3" s="241"/>
      <c r="D3" s="241"/>
      <c r="E3" s="241"/>
      <c r="F3" s="243" t="s">
        <v>189</v>
      </c>
      <c r="G3" s="243" t="s">
        <v>6</v>
      </c>
    </row>
    <row r="4" spans="1:12" ht="51" customHeight="1" thickBot="1">
      <c r="A4" s="46"/>
      <c r="B4" s="44" t="s">
        <v>190</v>
      </c>
      <c r="C4" s="9" t="s">
        <v>191</v>
      </c>
      <c r="D4" s="9" t="s">
        <v>192</v>
      </c>
      <c r="E4" s="45" t="s">
        <v>6</v>
      </c>
      <c r="F4" s="244"/>
      <c r="G4" s="244"/>
    </row>
    <row r="5" spans="1:12" ht="15.75" thickBot="1">
      <c r="A5" s="242" t="s">
        <v>121</v>
      </c>
      <c r="B5" s="242"/>
      <c r="C5" s="242"/>
      <c r="D5" s="242"/>
      <c r="E5" s="242"/>
      <c r="F5" s="242"/>
      <c r="G5" s="242"/>
      <c r="H5" s="116"/>
      <c r="I5" s="67"/>
      <c r="J5" s="67"/>
      <c r="K5" s="67"/>
      <c r="L5" s="67"/>
    </row>
    <row r="6" spans="1:12" ht="15.75" thickBot="1">
      <c r="A6" s="15" t="s">
        <v>100</v>
      </c>
      <c r="B6" s="81">
        <v>32.333330631640372</v>
      </c>
      <c r="C6" s="81">
        <v>19.262298878257084</v>
      </c>
      <c r="D6" s="81">
        <v>48.404399436812803</v>
      </c>
      <c r="E6" s="16" t="s">
        <v>7</v>
      </c>
      <c r="F6" s="117">
        <v>25.354476847416358</v>
      </c>
      <c r="G6" s="16" t="s">
        <v>7</v>
      </c>
      <c r="H6" s="213"/>
      <c r="I6" s="116"/>
    </row>
    <row r="7" spans="1:12" ht="15.75" thickBot="1">
      <c r="A7" s="17" t="s">
        <v>195</v>
      </c>
      <c r="B7" s="58">
        <v>24.892478079133777</v>
      </c>
      <c r="C7" s="58">
        <v>15.033097654724159</v>
      </c>
      <c r="D7" s="58">
        <v>60.074364650421032</v>
      </c>
      <c r="E7" s="16" t="s">
        <v>7</v>
      </c>
      <c r="F7" s="117">
        <v>39.869376597814316</v>
      </c>
      <c r="G7" s="11" t="s">
        <v>7</v>
      </c>
      <c r="H7" s="213"/>
    </row>
    <row r="8" spans="1:12" ht="15.75" thickBot="1">
      <c r="A8" s="17" t="s">
        <v>198</v>
      </c>
      <c r="B8" s="58">
        <v>20.053990429123054</v>
      </c>
      <c r="C8" s="58">
        <v>14.778626281089432</v>
      </c>
      <c r="D8" s="58">
        <v>65.167369203367898</v>
      </c>
      <c r="E8" s="16" t="s">
        <v>7</v>
      </c>
      <c r="F8" s="117">
        <v>52.697871684888057</v>
      </c>
      <c r="G8" s="11" t="s">
        <v>7</v>
      </c>
      <c r="H8" s="213"/>
      <c r="K8" s="80"/>
    </row>
    <row r="9" spans="1:12" ht="15.75" thickBot="1">
      <c r="A9" s="17" t="s">
        <v>201</v>
      </c>
      <c r="B9" s="58">
        <v>18.640391338318651</v>
      </c>
      <c r="C9" s="58">
        <v>16.213162239855773</v>
      </c>
      <c r="D9" s="58">
        <v>65.146434080505642</v>
      </c>
      <c r="E9" s="16" t="s">
        <v>7</v>
      </c>
      <c r="F9" s="117">
        <v>62.779120599977148</v>
      </c>
      <c r="G9" s="11" t="s">
        <v>7</v>
      </c>
      <c r="H9" s="213"/>
    </row>
    <row r="10" spans="1:12" ht="15.75" thickBot="1">
      <c r="A10" s="17" t="s">
        <v>204</v>
      </c>
      <c r="B10" s="58">
        <v>22.378730076751264</v>
      </c>
      <c r="C10" s="58">
        <v>15.407046136835371</v>
      </c>
      <c r="D10" s="58">
        <v>62.21422378641337</v>
      </c>
      <c r="E10" s="16" t="s">
        <v>7</v>
      </c>
      <c r="F10" s="117">
        <v>71.302918186343589</v>
      </c>
      <c r="G10" s="11" t="s">
        <v>7</v>
      </c>
      <c r="H10" s="213"/>
    </row>
    <row r="11" spans="1:12" ht="15.75" thickBot="1">
      <c r="A11" s="17" t="s">
        <v>207</v>
      </c>
      <c r="B11" s="58">
        <v>33.365405207198684</v>
      </c>
      <c r="C11" s="58">
        <v>15.862751381607024</v>
      </c>
      <c r="D11" s="58">
        <v>50.771650825882851</v>
      </c>
      <c r="E11" s="16" t="s">
        <v>7</v>
      </c>
      <c r="F11" s="117">
        <v>77.951508220730886</v>
      </c>
      <c r="G11" s="11" t="s">
        <v>7</v>
      </c>
      <c r="H11" s="213"/>
    </row>
    <row r="12" spans="1:12" ht="15.75" thickBot="1">
      <c r="A12" s="17" t="s">
        <v>111</v>
      </c>
      <c r="B12" s="58">
        <v>32.190234781653182</v>
      </c>
      <c r="C12" s="58">
        <v>19.861025592864944</v>
      </c>
      <c r="D12" s="58">
        <v>47.948756984697326</v>
      </c>
      <c r="E12" s="16" t="s">
        <v>7</v>
      </c>
      <c r="F12" s="117">
        <v>78.645763589375264</v>
      </c>
      <c r="G12" s="11" t="s">
        <v>7</v>
      </c>
      <c r="H12" s="213"/>
    </row>
    <row r="13" spans="1:12" ht="15.75" thickBot="1">
      <c r="A13" s="17" t="s">
        <v>113</v>
      </c>
      <c r="B13" s="58">
        <v>24.318450178433405</v>
      </c>
      <c r="C13" s="58">
        <v>25.912016708602632</v>
      </c>
      <c r="D13" s="58">
        <v>49.769598894864075</v>
      </c>
      <c r="E13" s="16" t="s">
        <v>7</v>
      </c>
      <c r="F13" s="117">
        <v>73.512258207906868</v>
      </c>
      <c r="G13" s="11" t="s">
        <v>7</v>
      </c>
      <c r="H13" s="213"/>
    </row>
    <row r="14" spans="1:12" ht="15.75" thickBot="1">
      <c r="A14" s="18"/>
      <c r="B14" s="19"/>
      <c r="C14" s="19"/>
      <c r="D14" s="19"/>
      <c r="E14" s="19"/>
      <c r="F14" s="19"/>
      <c r="G14" s="57"/>
      <c r="H14" s="213"/>
      <c r="I14" s="115"/>
    </row>
    <row r="15" spans="1:12" ht="15.75" thickBot="1">
      <c r="A15" s="239" t="s">
        <v>92</v>
      </c>
      <c r="B15" s="239"/>
      <c r="C15" s="239"/>
      <c r="D15" s="239"/>
      <c r="E15" s="239"/>
      <c r="F15" s="239"/>
      <c r="G15" s="239"/>
      <c r="H15" s="213"/>
      <c r="I15" s="114"/>
    </row>
    <row r="16" spans="1:12" ht="27" thickBot="1">
      <c r="A16" s="109" t="s">
        <v>93</v>
      </c>
      <c r="B16" s="58">
        <v>24.875415166582542</v>
      </c>
      <c r="C16" s="58">
        <v>17.063834563611469</v>
      </c>
      <c r="D16" s="58">
        <v>58.060750269805993</v>
      </c>
      <c r="E16" s="7" t="s">
        <v>7</v>
      </c>
      <c r="F16" s="58">
        <v>58.780716401297404</v>
      </c>
      <c r="G16" s="7" t="s">
        <v>7</v>
      </c>
      <c r="H16" s="213"/>
    </row>
    <row r="17" spans="1:8" ht="27" thickBot="1">
      <c r="A17" s="109" t="s">
        <v>95</v>
      </c>
      <c r="B17" s="58">
        <v>22.757875507050919</v>
      </c>
      <c r="C17" s="58">
        <v>16.886853226933482</v>
      </c>
      <c r="D17" s="58">
        <v>60.355306844375043</v>
      </c>
      <c r="E17" s="7" t="s">
        <v>7</v>
      </c>
      <c r="F17" s="58">
        <v>53.790216866727867</v>
      </c>
      <c r="G17" s="7" t="s">
        <v>7</v>
      </c>
      <c r="H17" s="213"/>
    </row>
    <row r="18" spans="1:8" ht="15.75" thickBot="1">
      <c r="A18" s="109" t="s">
        <v>142</v>
      </c>
      <c r="B18" s="58">
        <v>25.169572006476244</v>
      </c>
      <c r="C18" s="58">
        <v>16.340898950574623</v>
      </c>
      <c r="D18" s="58">
        <v>58.489529042949137</v>
      </c>
      <c r="E18" s="7" t="s">
        <v>7</v>
      </c>
      <c r="F18" s="58">
        <v>65.82612709309727</v>
      </c>
      <c r="G18" s="7" t="s">
        <v>7</v>
      </c>
      <c r="H18" s="213"/>
    </row>
    <row r="19" spans="1:8" ht="15.75" thickBot="1">
      <c r="A19" s="132" t="s">
        <v>6</v>
      </c>
      <c r="B19" s="133">
        <v>24.602111564520207</v>
      </c>
      <c r="C19" s="133">
        <v>16.686922174940111</v>
      </c>
      <c r="D19" s="133">
        <v>58.710966260539678</v>
      </c>
      <c r="E19" s="134" t="s">
        <v>7</v>
      </c>
      <c r="F19" s="133">
        <v>61.767683578926949</v>
      </c>
      <c r="G19" s="134" t="s">
        <v>7</v>
      </c>
      <c r="H19" s="213"/>
    </row>
    <row r="20" spans="1:8">
      <c r="A20" s="59"/>
    </row>
  </sheetData>
  <mergeCells count="6">
    <mergeCell ref="A1:G1"/>
    <mergeCell ref="B3:E3"/>
    <mergeCell ref="A15:G15"/>
    <mergeCell ref="A5:G5"/>
    <mergeCell ref="F3:F4"/>
    <mergeCell ref="G3:G4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opLeftCell="A19" workbookViewId="0">
      <selection activeCell="A36" sqref="A36"/>
    </sheetView>
  </sheetViews>
  <sheetFormatPr defaultRowHeight="15"/>
  <cols>
    <col min="1" max="1" width="29" customWidth="1"/>
    <col min="2" max="4" width="10.85546875" customWidth="1"/>
    <col min="5" max="5" width="2.140625" customWidth="1"/>
    <col min="6" max="7" width="13.42578125" customWidth="1"/>
    <col min="9" max="9" width="9.5703125" bestFit="1" customWidth="1"/>
  </cols>
  <sheetData>
    <row r="1" spans="1:17" ht="32.25" customHeight="1">
      <c r="A1" s="240" t="s">
        <v>926</v>
      </c>
      <c r="B1" s="240"/>
      <c r="C1" s="240"/>
      <c r="D1" s="240"/>
      <c r="E1" s="240"/>
      <c r="F1" s="240"/>
      <c r="G1" s="240"/>
      <c r="H1" s="210"/>
      <c r="I1" s="210"/>
      <c r="J1" s="210"/>
      <c r="K1" s="208"/>
    </row>
    <row r="2" spans="1:17" ht="16.5" thickBot="1">
      <c r="A2" s="3"/>
      <c r="H2" s="208"/>
      <c r="I2" s="208"/>
      <c r="J2" s="208"/>
      <c r="K2" s="208"/>
    </row>
    <row r="3" spans="1:17" ht="16.5" thickBot="1">
      <c r="A3" s="39"/>
      <c r="B3" s="290" t="s">
        <v>571</v>
      </c>
      <c r="C3" s="290"/>
      <c r="D3" s="290"/>
      <c r="E3" s="186"/>
      <c r="F3" s="290" t="s">
        <v>572</v>
      </c>
      <c r="G3" s="290"/>
      <c r="H3" s="209"/>
      <c r="I3" s="209"/>
      <c r="J3" s="209"/>
      <c r="K3" s="208"/>
    </row>
    <row r="4" spans="1:17" ht="49.5" thickBot="1">
      <c r="A4" s="47"/>
      <c r="B4" s="176" t="s">
        <v>811</v>
      </c>
      <c r="C4" s="177" t="s">
        <v>812</v>
      </c>
      <c r="D4" s="176" t="s">
        <v>892</v>
      </c>
      <c r="E4" s="176"/>
      <c r="F4" s="229" t="s">
        <v>811</v>
      </c>
      <c r="G4" s="176" t="s">
        <v>893</v>
      </c>
      <c r="H4" s="289"/>
      <c r="I4" s="289"/>
      <c r="J4" s="289"/>
      <c r="K4" s="289"/>
      <c r="L4" s="289"/>
      <c r="M4" s="289"/>
      <c r="N4" s="289"/>
      <c r="O4" s="289"/>
      <c r="P4" s="289"/>
      <c r="Q4" s="289"/>
    </row>
    <row r="5" spans="1:17" ht="15.75" customHeight="1" thickBot="1">
      <c r="A5" s="275" t="s">
        <v>816</v>
      </c>
      <c r="B5" s="275"/>
      <c r="C5" s="275"/>
      <c r="D5" s="275"/>
      <c r="E5" s="275"/>
      <c r="F5" s="275"/>
      <c r="G5" s="275"/>
      <c r="H5" s="289"/>
      <c r="I5" s="289"/>
      <c r="J5" s="289"/>
      <c r="K5" s="289"/>
      <c r="L5" s="289"/>
      <c r="M5" s="289"/>
      <c r="N5" s="289"/>
      <c r="O5" s="289"/>
      <c r="P5" s="289"/>
      <c r="Q5" s="289"/>
    </row>
    <row r="6" spans="1:17" ht="15.75" thickBot="1">
      <c r="A6" s="100" t="s">
        <v>817</v>
      </c>
      <c r="B6" s="142">
        <v>92</v>
      </c>
      <c r="C6" s="50" t="s">
        <v>80</v>
      </c>
      <c r="D6" s="50" t="s">
        <v>206</v>
      </c>
      <c r="E6" s="50"/>
      <c r="F6" s="50" t="s">
        <v>896</v>
      </c>
      <c r="G6" s="50" t="s">
        <v>40</v>
      </c>
      <c r="H6" s="289"/>
      <c r="I6" s="289"/>
      <c r="J6" s="289"/>
      <c r="K6" s="289"/>
      <c r="L6" s="289"/>
      <c r="M6" s="289"/>
      <c r="N6" s="289"/>
      <c r="O6" s="289"/>
      <c r="P6" s="289"/>
      <c r="Q6" s="289"/>
    </row>
    <row r="7" spans="1:17" ht="15.75" thickBot="1">
      <c r="A7" s="100" t="s">
        <v>818</v>
      </c>
      <c r="B7" s="142" t="s">
        <v>456</v>
      </c>
      <c r="C7" s="50" t="s">
        <v>127</v>
      </c>
      <c r="D7" s="50" t="s">
        <v>4</v>
      </c>
      <c r="E7" s="50"/>
      <c r="F7" s="50" t="s">
        <v>457</v>
      </c>
      <c r="G7" s="50" t="s">
        <v>82</v>
      </c>
      <c r="H7" s="211"/>
      <c r="I7" s="208"/>
      <c r="J7" s="212"/>
      <c r="K7" s="208"/>
      <c r="L7" s="67"/>
      <c r="M7" s="67"/>
    </row>
    <row r="8" spans="1:17" ht="15.75" thickBot="1">
      <c r="A8" s="100" t="s">
        <v>819</v>
      </c>
      <c r="B8" s="142" t="s">
        <v>894</v>
      </c>
      <c r="C8" s="50" t="s">
        <v>175</v>
      </c>
      <c r="D8" s="50" t="s">
        <v>73</v>
      </c>
      <c r="E8" s="50"/>
      <c r="F8" s="50" t="s">
        <v>740</v>
      </c>
      <c r="G8" s="50" t="s">
        <v>897</v>
      </c>
      <c r="H8" s="208"/>
      <c r="I8" s="208"/>
      <c r="J8" s="212"/>
      <c r="K8" s="208"/>
      <c r="L8" s="67"/>
      <c r="M8" s="67"/>
    </row>
    <row r="9" spans="1:17" ht="15.75" thickBot="1">
      <c r="A9" s="100" t="s">
        <v>820</v>
      </c>
      <c r="B9" s="142">
        <v>77</v>
      </c>
      <c r="C9" s="50" t="s">
        <v>141</v>
      </c>
      <c r="D9" s="50" t="s">
        <v>60</v>
      </c>
      <c r="E9" s="50"/>
      <c r="F9" s="50" t="s">
        <v>413</v>
      </c>
      <c r="G9" s="50" t="s">
        <v>502</v>
      </c>
      <c r="H9" s="208"/>
      <c r="I9" s="208"/>
      <c r="J9" s="212"/>
      <c r="K9" s="208"/>
    </row>
    <row r="10" spans="1:17" ht="15.75" thickBot="1">
      <c r="A10" s="254" t="s">
        <v>821</v>
      </c>
      <c r="B10" s="254"/>
      <c r="C10" s="254"/>
      <c r="D10" s="254"/>
      <c r="E10" s="254"/>
      <c r="F10" s="254"/>
      <c r="G10" s="254"/>
      <c r="H10" s="208"/>
      <c r="I10" s="175"/>
      <c r="J10" s="212"/>
      <c r="K10" s="208"/>
    </row>
    <row r="11" spans="1:17" ht="15.75" thickBot="1">
      <c r="A11" s="112" t="s">
        <v>8</v>
      </c>
      <c r="B11" s="207" t="s">
        <v>603</v>
      </c>
      <c r="C11" s="207" t="s">
        <v>185</v>
      </c>
      <c r="D11" s="207" t="s">
        <v>642</v>
      </c>
      <c r="E11" s="207"/>
      <c r="F11" s="207" t="s">
        <v>604</v>
      </c>
      <c r="G11" s="207" t="s">
        <v>147</v>
      </c>
      <c r="H11" s="208"/>
      <c r="I11" s="104"/>
      <c r="J11" s="212"/>
      <c r="K11" s="208"/>
    </row>
    <row r="12" spans="1:17" ht="15.75" thickBot="1">
      <c r="A12" s="113" t="s">
        <v>9</v>
      </c>
      <c r="B12" s="102" t="s">
        <v>605</v>
      </c>
      <c r="C12" s="102" t="s">
        <v>310</v>
      </c>
      <c r="D12" s="102">
        <v>14</v>
      </c>
      <c r="E12" s="102"/>
      <c r="F12" s="102" t="s">
        <v>305</v>
      </c>
      <c r="G12" s="102" t="s">
        <v>898</v>
      </c>
      <c r="H12" s="208"/>
      <c r="I12" s="104"/>
      <c r="J12" s="208"/>
      <c r="K12" s="208"/>
    </row>
    <row r="13" spans="1:17" ht="15.75" thickBot="1">
      <c r="A13" s="113" t="s">
        <v>10</v>
      </c>
      <c r="B13" s="102" t="s">
        <v>606</v>
      </c>
      <c r="C13" s="102" t="s">
        <v>147</v>
      </c>
      <c r="D13" s="102" t="s">
        <v>66</v>
      </c>
      <c r="E13" s="102"/>
      <c r="F13" s="102" t="s">
        <v>456</v>
      </c>
      <c r="G13" s="102" t="s">
        <v>147</v>
      </c>
      <c r="H13" s="208"/>
      <c r="I13" s="104"/>
      <c r="J13" s="208"/>
      <c r="K13" s="208"/>
    </row>
    <row r="14" spans="1:17" ht="15.75" thickBot="1">
      <c r="A14" s="113" t="s">
        <v>11</v>
      </c>
      <c r="B14" s="102" t="s">
        <v>607</v>
      </c>
      <c r="C14" s="102" t="s">
        <v>114</v>
      </c>
      <c r="D14" s="102">
        <v>25.3</v>
      </c>
      <c r="E14" s="102"/>
      <c r="F14" s="102" t="s">
        <v>462</v>
      </c>
      <c r="G14" s="102">
        <v>30.8</v>
      </c>
      <c r="H14" s="208"/>
      <c r="I14" s="104"/>
      <c r="J14" s="208"/>
      <c r="K14" s="208"/>
    </row>
    <row r="15" spans="1:17" ht="15.75" thickBot="1">
      <c r="A15" s="12" t="s">
        <v>231</v>
      </c>
      <c r="B15" s="111" t="s">
        <v>306</v>
      </c>
      <c r="C15" s="111" t="s">
        <v>125</v>
      </c>
      <c r="D15" s="111" t="s">
        <v>895</v>
      </c>
      <c r="E15" s="111"/>
      <c r="F15" s="111" t="s">
        <v>609</v>
      </c>
      <c r="G15" s="111" t="s">
        <v>899</v>
      </c>
      <c r="H15" s="208"/>
      <c r="I15" s="104"/>
      <c r="J15" s="104"/>
      <c r="K15" s="104"/>
      <c r="L15" s="104"/>
      <c r="M15" s="104"/>
      <c r="N15" s="104"/>
    </row>
    <row r="16" spans="1:17" ht="15.75" thickBot="1">
      <c r="A16" s="12" t="s">
        <v>232</v>
      </c>
      <c r="B16" s="111" t="s">
        <v>302</v>
      </c>
      <c r="C16" s="111" t="s">
        <v>123</v>
      </c>
      <c r="D16" s="111" t="s">
        <v>385</v>
      </c>
      <c r="E16" s="111"/>
      <c r="F16" s="111" t="s">
        <v>610</v>
      </c>
      <c r="G16" s="111" t="s">
        <v>147</v>
      </c>
      <c r="H16" s="208"/>
      <c r="I16" s="104"/>
      <c r="J16" s="208"/>
      <c r="K16" s="208"/>
    </row>
    <row r="17" spans="1:11" ht="15.75" thickBot="1">
      <c r="A17" s="113" t="s">
        <v>13</v>
      </c>
      <c r="B17" s="102" t="s">
        <v>611</v>
      </c>
      <c r="C17" s="102" t="s">
        <v>49</v>
      </c>
      <c r="D17" s="102" t="s">
        <v>60</v>
      </c>
      <c r="E17" s="102"/>
      <c r="F17" s="102" t="s">
        <v>612</v>
      </c>
      <c r="G17" s="111" t="s">
        <v>147</v>
      </c>
      <c r="H17" s="208"/>
      <c r="I17" s="104"/>
      <c r="J17" s="208"/>
      <c r="K17" s="208"/>
    </row>
    <row r="18" spans="1:11" ht="15.75" thickBot="1">
      <c r="A18" s="113" t="s">
        <v>65</v>
      </c>
      <c r="B18" s="102" t="s">
        <v>613</v>
      </c>
      <c r="C18" s="102" t="s">
        <v>79</v>
      </c>
      <c r="D18" s="102" t="s">
        <v>206</v>
      </c>
      <c r="E18" s="102"/>
      <c r="F18" s="102" t="s">
        <v>298</v>
      </c>
      <c r="G18" s="111" t="s">
        <v>147</v>
      </c>
      <c r="H18" s="208"/>
      <c r="I18" s="104"/>
      <c r="J18" s="208"/>
      <c r="K18" s="208"/>
    </row>
    <row r="19" spans="1:11" ht="15.75" thickBot="1">
      <c r="A19" s="113" t="s">
        <v>16</v>
      </c>
      <c r="B19" s="102" t="s">
        <v>614</v>
      </c>
      <c r="C19" s="102" t="s">
        <v>166</v>
      </c>
      <c r="D19" s="102" t="s">
        <v>197</v>
      </c>
      <c r="E19" s="102"/>
      <c r="F19" s="102" t="s">
        <v>615</v>
      </c>
      <c r="G19" s="111" t="s">
        <v>147</v>
      </c>
      <c r="H19" s="208"/>
      <c r="I19" s="104"/>
      <c r="J19" s="208"/>
      <c r="K19" s="208"/>
    </row>
    <row r="20" spans="1:11" ht="15.75" thickBot="1">
      <c r="A20" s="113" t="s">
        <v>70</v>
      </c>
      <c r="B20" s="102" t="s">
        <v>455</v>
      </c>
      <c r="C20" s="102" t="s">
        <v>127</v>
      </c>
      <c r="D20" s="102" t="s">
        <v>214</v>
      </c>
      <c r="E20" s="102"/>
      <c r="F20" s="102" t="s">
        <v>616</v>
      </c>
      <c r="G20" s="111" t="s">
        <v>147</v>
      </c>
      <c r="H20" s="208"/>
      <c r="I20" s="104"/>
      <c r="J20" s="208"/>
      <c r="K20" s="208"/>
    </row>
    <row r="21" spans="1:11" ht="15.75" thickBot="1">
      <c r="A21" s="113" t="s">
        <v>18</v>
      </c>
      <c r="B21" s="102" t="s">
        <v>425</v>
      </c>
      <c r="C21" s="102" t="s">
        <v>216</v>
      </c>
      <c r="D21" s="102" t="s">
        <v>88</v>
      </c>
      <c r="E21" s="102"/>
      <c r="F21" s="102" t="s">
        <v>617</v>
      </c>
      <c r="G21" s="102">
        <v>19</v>
      </c>
      <c r="H21" s="208"/>
      <c r="I21" s="104"/>
      <c r="J21" s="208"/>
      <c r="K21" s="208"/>
    </row>
    <row r="22" spans="1:11" ht="15.75" thickBot="1">
      <c r="A22" s="113" t="s">
        <v>20</v>
      </c>
      <c r="B22" s="102" t="s">
        <v>618</v>
      </c>
      <c r="C22" s="102" t="s">
        <v>619</v>
      </c>
      <c r="D22" s="102" t="s">
        <v>38</v>
      </c>
      <c r="E22" s="102"/>
      <c r="F22" s="102" t="s">
        <v>317</v>
      </c>
      <c r="G22" s="102" t="s">
        <v>487</v>
      </c>
      <c r="H22" s="208"/>
      <c r="I22" s="104"/>
      <c r="J22" s="208"/>
      <c r="K22" s="208"/>
    </row>
    <row r="23" spans="1:11" ht="15.75" thickBot="1">
      <c r="A23" s="113" t="s">
        <v>21</v>
      </c>
      <c r="B23" s="102" t="s">
        <v>620</v>
      </c>
      <c r="C23" s="102" t="s">
        <v>180</v>
      </c>
      <c r="D23" s="102" t="s">
        <v>147</v>
      </c>
      <c r="E23" s="102"/>
      <c r="F23" s="102" t="s">
        <v>621</v>
      </c>
      <c r="G23" s="102" t="s">
        <v>900</v>
      </c>
      <c r="H23" s="208"/>
      <c r="I23" s="104"/>
      <c r="J23" s="208"/>
      <c r="K23" s="208"/>
    </row>
    <row r="24" spans="1:11" ht="15.75" thickBot="1">
      <c r="A24" s="113" t="s">
        <v>23</v>
      </c>
      <c r="B24" s="102" t="s">
        <v>277</v>
      </c>
      <c r="C24" s="102" t="s">
        <v>137</v>
      </c>
      <c r="D24" s="102" t="s">
        <v>159</v>
      </c>
      <c r="E24" s="102"/>
      <c r="F24" s="102" t="s">
        <v>622</v>
      </c>
      <c r="G24" s="102" t="s">
        <v>901</v>
      </c>
      <c r="H24" s="208"/>
      <c r="I24" s="104"/>
      <c r="J24" s="208"/>
      <c r="K24" s="208"/>
    </row>
    <row r="25" spans="1:11" ht="15.75" thickBot="1">
      <c r="A25" s="113" t="s">
        <v>24</v>
      </c>
      <c r="B25" s="102" t="s">
        <v>623</v>
      </c>
      <c r="C25" s="102" t="s">
        <v>624</v>
      </c>
      <c r="D25" s="102" t="s">
        <v>4</v>
      </c>
      <c r="E25" s="102"/>
      <c r="F25" s="102" t="s">
        <v>625</v>
      </c>
      <c r="G25" s="102">
        <v>31</v>
      </c>
      <c r="H25" s="208"/>
      <c r="I25" s="104"/>
      <c r="J25" s="208"/>
      <c r="K25" s="208"/>
    </row>
    <row r="26" spans="1:11" ht="15.75" thickBot="1">
      <c r="A26" s="113" t="s">
        <v>25</v>
      </c>
      <c r="B26" s="102" t="s">
        <v>626</v>
      </c>
      <c r="C26" s="102" t="s">
        <v>272</v>
      </c>
      <c r="D26" s="102" t="s">
        <v>506</v>
      </c>
      <c r="E26" s="102"/>
      <c r="F26" s="102" t="s">
        <v>627</v>
      </c>
      <c r="G26" s="102" t="s">
        <v>378</v>
      </c>
      <c r="H26" s="208"/>
      <c r="I26" s="104"/>
      <c r="J26" s="208"/>
      <c r="K26" s="208"/>
    </row>
    <row r="27" spans="1:11" ht="15.75" thickBot="1">
      <c r="A27" s="113" t="s">
        <v>27</v>
      </c>
      <c r="B27" s="102" t="s">
        <v>628</v>
      </c>
      <c r="C27" s="102" t="s">
        <v>629</v>
      </c>
      <c r="D27" s="102" t="s">
        <v>742</v>
      </c>
      <c r="E27" s="102"/>
      <c r="F27" s="102" t="s">
        <v>630</v>
      </c>
      <c r="G27" s="102" t="s">
        <v>598</v>
      </c>
      <c r="H27" s="208"/>
      <c r="I27" s="104"/>
      <c r="J27" s="208"/>
      <c r="K27" s="208"/>
    </row>
    <row r="28" spans="1:11" ht="15.75" thickBot="1">
      <c r="A28" s="113" t="s">
        <v>29</v>
      </c>
      <c r="B28" s="102" t="s">
        <v>632</v>
      </c>
      <c r="C28" s="102" t="s">
        <v>421</v>
      </c>
      <c r="D28" s="102" t="s">
        <v>3</v>
      </c>
      <c r="E28" s="102"/>
      <c r="F28" s="102" t="s">
        <v>633</v>
      </c>
      <c r="G28" s="102" t="s">
        <v>147</v>
      </c>
      <c r="H28" s="208"/>
      <c r="I28" s="104"/>
      <c r="J28" s="208"/>
      <c r="K28" s="208"/>
    </row>
    <row r="29" spans="1:11" ht="15.75" thickBot="1">
      <c r="A29" s="113" t="s">
        <v>30</v>
      </c>
      <c r="B29" s="102" t="s">
        <v>633</v>
      </c>
      <c r="C29" s="102" t="s">
        <v>634</v>
      </c>
      <c r="D29" s="102" t="s">
        <v>104</v>
      </c>
      <c r="E29" s="102"/>
      <c r="F29" s="102" t="s">
        <v>635</v>
      </c>
      <c r="G29" s="102" t="s">
        <v>147</v>
      </c>
      <c r="H29" s="208"/>
      <c r="I29" s="104"/>
      <c r="J29" s="208"/>
      <c r="K29" s="208"/>
    </row>
    <row r="30" spans="1:11" ht="15.75" thickBot="1">
      <c r="A30" s="113" t="s">
        <v>31</v>
      </c>
      <c r="B30" s="102" t="s">
        <v>176</v>
      </c>
      <c r="C30" s="102" t="s">
        <v>184</v>
      </c>
      <c r="D30" s="102">
        <v>8</v>
      </c>
      <c r="E30" s="102"/>
      <c r="F30" s="102" t="s">
        <v>637</v>
      </c>
      <c r="G30" s="102" t="s">
        <v>372</v>
      </c>
      <c r="H30" s="208"/>
      <c r="I30" s="104"/>
      <c r="J30" s="208"/>
      <c r="K30" s="208"/>
    </row>
    <row r="31" spans="1:11" ht="15.75" thickBot="1">
      <c r="A31" s="113" t="s">
        <v>32</v>
      </c>
      <c r="B31" s="102" t="s">
        <v>615</v>
      </c>
      <c r="C31" s="102" t="s">
        <v>216</v>
      </c>
      <c r="D31" s="102" t="s">
        <v>266</v>
      </c>
      <c r="E31" s="102"/>
      <c r="F31" s="102" t="s">
        <v>638</v>
      </c>
      <c r="G31" s="102" t="s">
        <v>147</v>
      </c>
      <c r="H31" s="208"/>
      <c r="I31" s="104"/>
      <c r="J31" s="208"/>
      <c r="K31" s="208"/>
    </row>
    <row r="32" spans="1:11" ht="15.75" thickBot="1">
      <c r="A32" s="113" t="s">
        <v>33</v>
      </c>
      <c r="B32" s="102" t="s">
        <v>299</v>
      </c>
      <c r="C32" s="102" t="s">
        <v>253</v>
      </c>
      <c r="D32" s="102" t="s">
        <v>127</v>
      </c>
      <c r="E32" s="102"/>
      <c r="F32" s="102" t="s">
        <v>639</v>
      </c>
      <c r="G32" s="102" t="s">
        <v>209</v>
      </c>
      <c r="H32" s="208"/>
      <c r="I32" s="104"/>
      <c r="J32" s="208"/>
      <c r="K32" s="208"/>
    </row>
    <row r="33" spans="1:10" ht="15.75" thickBot="1">
      <c r="A33" s="152" t="s">
        <v>35</v>
      </c>
      <c r="B33" s="153" t="s">
        <v>640</v>
      </c>
      <c r="C33" s="153" t="s">
        <v>389</v>
      </c>
      <c r="D33" s="153">
        <v>8.1</v>
      </c>
      <c r="E33" s="153"/>
      <c r="F33" s="153" t="s">
        <v>641</v>
      </c>
      <c r="G33" s="153">
        <v>18.5</v>
      </c>
      <c r="I33" s="104"/>
    </row>
    <row r="34" spans="1:10">
      <c r="A34" s="59" t="s">
        <v>780</v>
      </c>
      <c r="B34" s="59"/>
      <c r="C34" s="59"/>
      <c r="D34" s="59"/>
      <c r="E34" s="59"/>
      <c r="F34" s="59"/>
      <c r="G34" s="59"/>
      <c r="H34" s="59"/>
      <c r="I34" s="59"/>
      <c r="J34" s="59"/>
    </row>
    <row r="35" spans="1:10">
      <c r="A35" s="59" t="s">
        <v>781</v>
      </c>
      <c r="B35" s="59"/>
      <c r="C35" s="59"/>
      <c r="D35" s="59"/>
      <c r="E35" s="59"/>
      <c r="F35" s="59"/>
      <c r="G35" s="59"/>
      <c r="H35" s="59"/>
      <c r="I35" s="59"/>
      <c r="J35" s="59"/>
    </row>
    <row r="36" spans="1:10" ht="15.75" customHeight="1">
      <c r="A36" s="59" t="s">
        <v>918</v>
      </c>
      <c r="B36" s="59"/>
      <c r="C36" s="59"/>
      <c r="D36" s="59"/>
      <c r="E36" s="59"/>
      <c r="F36" s="59"/>
      <c r="G36" s="59"/>
      <c r="H36" s="59"/>
      <c r="I36" s="59"/>
      <c r="J36" s="59"/>
    </row>
    <row r="37" spans="1:10" s="67" customFormat="1" ht="12.75" customHeight="1">
      <c r="A37" s="59" t="s">
        <v>920</v>
      </c>
      <c r="B37" s="59"/>
      <c r="C37" s="59"/>
      <c r="D37" s="59"/>
      <c r="E37" s="59"/>
      <c r="F37" s="59"/>
      <c r="G37" s="59"/>
      <c r="H37" s="59"/>
      <c r="I37" s="59"/>
      <c r="J37" s="59"/>
    </row>
    <row r="38" spans="1:10" s="67" customFormat="1" ht="16.5" customHeight="1">
      <c r="A38" s="59" t="s">
        <v>921</v>
      </c>
      <c r="B38" s="59"/>
      <c r="C38" s="59"/>
      <c r="D38" s="59"/>
      <c r="E38" s="59"/>
      <c r="F38" s="59"/>
      <c r="G38" s="59"/>
      <c r="H38" s="59"/>
      <c r="I38" s="59"/>
      <c r="J38" s="59"/>
    </row>
    <row r="39" spans="1:10">
      <c r="A39" s="59" t="s">
        <v>917</v>
      </c>
      <c r="B39" s="59"/>
      <c r="C39" s="59"/>
      <c r="D39" s="59"/>
      <c r="E39" s="59"/>
      <c r="F39" s="59"/>
      <c r="G39" s="59"/>
      <c r="H39" s="59"/>
      <c r="I39" s="59"/>
      <c r="J39" s="59"/>
    </row>
    <row r="40" spans="1:10">
      <c r="A40" s="59" t="s">
        <v>922</v>
      </c>
      <c r="C40" s="67"/>
    </row>
    <row r="41" spans="1:10">
      <c r="A41" s="226"/>
    </row>
  </sheetData>
  <mergeCells count="7">
    <mergeCell ref="A10:G10"/>
    <mergeCell ref="A1:G1"/>
    <mergeCell ref="H5:Q6"/>
    <mergeCell ref="H4:Q4"/>
    <mergeCell ref="B3:D3"/>
    <mergeCell ref="F3:G3"/>
    <mergeCell ref="A5:G5"/>
  </mergeCells>
  <pageMargins left="0.70866141732283472" right="0.70866141732283472" top="0.74803149606299213" bottom="0.74803149606299213" header="0.31496062992125984" footer="0.31496062992125984"/>
  <pageSetup paperSize="9" scale="76"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36"/>
  <sheetViews>
    <sheetView workbookViewId="0">
      <selection activeCell="A35" sqref="A35"/>
    </sheetView>
  </sheetViews>
  <sheetFormatPr defaultRowHeight="15"/>
  <cols>
    <col min="1" max="1" width="19.28515625" customWidth="1"/>
    <col min="5" max="5" width="10.7109375" customWidth="1"/>
  </cols>
  <sheetData>
    <row r="1" spans="1:22" ht="33.75" customHeight="1">
      <c r="A1" s="240" t="s">
        <v>927</v>
      </c>
      <c r="B1" s="240"/>
      <c r="C1" s="240"/>
      <c r="D1" s="240"/>
      <c r="E1" s="240"/>
      <c r="F1" s="240"/>
      <c r="G1" s="240"/>
      <c r="H1" s="240"/>
      <c r="I1" s="240"/>
      <c r="J1" s="55"/>
      <c r="K1" s="233"/>
      <c r="L1" s="227"/>
      <c r="M1" s="227"/>
      <c r="N1" s="227"/>
      <c r="O1" s="67"/>
      <c r="P1" s="67"/>
      <c r="Q1" s="67"/>
      <c r="R1" s="67"/>
      <c r="S1" s="67"/>
      <c r="T1" s="67"/>
      <c r="U1" s="67"/>
      <c r="V1" s="67"/>
    </row>
    <row r="2" spans="1:22" ht="16.5" thickBot="1">
      <c r="A2" s="3"/>
      <c r="B2" s="188"/>
      <c r="C2" s="188"/>
      <c r="D2" s="188"/>
      <c r="E2" s="188"/>
      <c r="F2" s="188"/>
      <c r="G2" s="188"/>
      <c r="H2" s="188"/>
      <c r="I2" s="188"/>
      <c r="K2" s="67"/>
      <c r="L2" s="67"/>
      <c r="M2" s="67"/>
      <c r="N2" s="67"/>
      <c r="O2" s="67"/>
      <c r="P2" s="67"/>
      <c r="Q2" s="67"/>
      <c r="R2" s="67"/>
      <c r="S2" s="67"/>
      <c r="T2" s="67"/>
      <c r="U2" s="67"/>
      <c r="V2" s="67"/>
    </row>
    <row r="3" spans="1:22" ht="15" customHeight="1" thickBot="1">
      <c r="A3" s="201"/>
      <c r="B3" s="250" t="s">
        <v>889</v>
      </c>
      <c r="C3" s="250"/>
      <c r="D3" s="250"/>
      <c r="E3" s="250"/>
      <c r="F3" s="250"/>
      <c r="G3" s="250"/>
      <c r="H3" s="250"/>
      <c r="I3" s="250"/>
    </row>
    <row r="4" spans="1:22" ht="90" thickBot="1">
      <c r="A4" s="31"/>
      <c r="B4" s="51" t="s">
        <v>643</v>
      </c>
      <c r="C4" s="51" t="s">
        <v>644</v>
      </c>
      <c r="D4" s="51" t="s">
        <v>645</v>
      </c>
      <c r="E4" s="51" t="s">
        <v>646</v>
      </c>
      <c r="F4" s="51" t="s">
        <v>647</v>
      </c>
      <c r="G4" s="51" t="s">
        <v>648</v>
      </c>
      <c r="H4" s="51" t="s">
        <v>115</v>
      </c>
      <c r="I4" s="51" t="s">
        <v>6</v>
      </c>
    </row>
    <row r="5" spans="1:22" ht="15.75" customHeight="1" thickBot="1">
      <c r="A5" s="255" t="s">
        <v>816</v>
      </c>
      <c r="B5" s="255"/>
      <c r="C5" s="255"/>
      <c r="D5" s="255"/>
      <c r="E5" s="255"/>
      <c r="F5" s="255"/>
      <c r="G5" s="255"/>
      <c r="H5" s="255"/>
      <c r="I5" s="255"/>
    </row>
    <row r="6" spans="1:22" ht="15.75" thickBot="1">
      <c r="A6" s="101" t="s">
        <v>817</v>
      </c>
      <c r="B6" s="5" t="s">
        <v>424</v>
      </c>
      <c r="C6" s="5" t="s">
        <v>487</v>
      </c>
      <c r="D6" s="5" t="s">
        <v>272</v>
      </c>
      <c r="E6" s="5" t="s">
        <v>833</v>
      </c>
      <c r="F6" s="5" t="s">
        <v>271</v>
      </c>
      <c r="G6" s="5">
        <v>10</v>
      </c>
      <c r="H6" s="5" t="s">
        <v>175</v>
      </c>
      <c r="I6" s="5" t="s">
        <v>7</v>
      </c>
    </row>
    <row r="7" spans="1:22" ht="15.75" thickBot="1">
      <c r="A7" s="101" t="s">
        <v>818</v>
      </c>
      <c r="B7" s="5" t="s">
        <v>282</v>
      </c>
      <c r="C7" s="5" t="s">
        <v>263</v>
      </c>
      <c r="D7" s="5" t="s">
        <v>785</v>
      </c>
      <c r="E7" s="5" t="s">
        <v>833</v>
      </c>
      <c r="F7" s="5" t="s">
        <v>309</v>
      </c>
      <c r="G7" s="5" t="s">
        <v>3</v>
      </c>
      <c r="H7" s="5" t="s">
        <v>832</v>
      </c>
      <c r="I7" s="5" t="s">
        <v>7</v>
      </c>
    </row>
    <row r="8" spans="1:22" ht="15.75" thickBot="1">
      <c r="A8" s="101" t="s">
        <v>819</v>
      </c>
      <c r="B8" s="5">
        <v>42</v>
      </c>
      <c r="C8" s="5" t="s">
        <v>310</v>
      </c>
      <c r="D8" s="5" t="s">
        <v>389</v>
      </c>
      <c r="E8" s="5" t="s">
        <v>165</v>
      </c>
      <c r="F8" s="5" t="s">
        <v>98</v>
      </c>
      <c r="G8" s="5" t="s">
        <v>125</v>
      </c>
      <c r="H8" s="5" t="s">
        <v>831</v>
      </c>
      <c r="I8" s="5" t="s">
        <v>7</v>
      </c>
    </row>
    <row r="9" spans="1:22" ht="15.75" thickBot="1">
      <c r="A9" s="101" t="s">
        <v>820</v>
      </c>
      <c r="B9" s="5" t="s">
        <v>828</v>
      </c>
      <c r="C9" s="5" t="s">
        <v>76</v>
      </c>
      <c r="D9" s="5" t="s">
        <v>422</v>
      </c>
      <c r="E9" s="5" t="s">
        <v>49</v>
      </c>
      <c r="F9" s="5" t="s">
        <v>629</v>
      </c>
      <c r="G9" s="5" t="s">
        <v>172</v>
      </c>
      <c r="H9" s="5" t="s">
        <v>268</v>
      </c>
      <c r="I9" s="5" t="s">
        <v>7</v>
      </c>
    </row>
    <row r="10" spans="1:22" ht="15.75" thickBot="1">
      <c r="A10" s="254" t="s">
        <v>821</v>
      </c>
      <c r="B10" s="254"/>
      <c r="C10" s="254"/>
      <c r="D10" s="254"/>
      <c r="E10" s="254"/>
      <c r="F10" s="254"/>
      <c r="G10" s="254"/>
      <c r="H10" s="254"/>
      <c r="I10" s="254"/>
    </row>
    <row r="11" spans="1:22" ht="15.75" thickBot="1">
      <c r="A11" s="113" t="s">
        <v>8</v>
      </c>
      <c r="B11" s="5" t="s">
        <v>125</v>
      </c>
      <c r="C11" s="5" t="s">
        <v>287</v>
      </c>
      <c r="D11" s="5" t="s">
        <v>474</v>
      </c>
      <c r="E11" s="5" t="s">
        <v>108</v>
      </c>
      <c r="F11" s="5" t="s">
        <v>123</v>
      </c>
      <c r="G11" s="5" t="s">
        <v>216</v>
      </c>
      <c r="H11" s="5" t="s">
        <v>649</v>
      </c>
      <c r="I11" s="5" t="s">
        <v>7</v>
      </c>
    </row>
    <row r="12" spans="1:22" ht="15.75" thickBot="1">
      <c r="A12" s="113" t="s">
        <v>9</v>
      </c>
      <c r="B12" s="5" t="s">
        <v>209</v>
      </c>
      <c r="C12" s="5" t="s">
        <v>389</v>
      </c>
      <c r="D12" s="5" t="s">
        <v>650</v>
      </c>
      <c r="E12" s="5" t="s">
        <v>194</v>
      </c>
      <c r="F12" s="5" t="s">
        <v>85</v>
      </c>
      <c r="G12" s="5" t="s">
        <v>139</v>
      </c>
      <c r="H12" s="5" t="s">
        <v>288</v>
      </c>
      <c r="I12" s="5" t="s">
        <v>7</v>
      </c>
    </row>
    <row r="13" spans="1:22" ht="15.75" thickBot="1">
      <c r="A13" s="113" t="s">
        <v>10</v>
      </c>
      <c r="B13" s="5" t="s">
        <v>110</v>
      </c>
      <c r="C13" s="5" t="s">
        <v>187</v>
      </c>
      <c r="D13" s="5" t="s">
        <v>392</v>
      </c>
      <c r="E13" s="5" t="s">
        <v>368</v>
      </c>
      <c r="F13" s="5" t="s">
        <v>323</v>
      </c>
      <c r="G13" s="5" t="s">
        <v>173</v>
      </c>
      <c r="H13" s="5" t="s">
        <v>619</v>
      </c>
      <c r="I13" s="5" t="s">
        <v>7</v>
      </c>
    </row>
    <row r="14" spans="1:22" ht="15.75" thickBot="1">
      <c r="A14" s="113" t="s">
        <v>11</v>
      </c>
      <c r="B14" s="5" t="s">
        <v>66</v>
      </c>
      <c r="C14" s="5" t="s">
        <v>509</v>
      </c>
      <c r="D14" s="5" t="s">
        <v>211</v>
      </c>
      <c r="E14" s="5" t="s">
        <v>36</v>
      </c>
      <c r="F14" s="5" t="s">
        <v>506</v>
      </c>
      <c r="G14" s="5" t="s">
        <v>83</v>
      </c>
      <c r="H14" s="5" t="s">
        <v>102</v>
      </c>
      <c r="I14" s="5" t="s">
        <v>7</v>
      </c>
    </row>
    <row r="15" spans="1:22" ht="15.75" thickBot="1">
      <c r="A15" s="12" t="s">
        <v>231</v>
      </c>
      <c r="B15" s="22" t="s">
        <v>241</v>
      </c>
      <c r="C15" s="22" t="s">
        <v>63</v>
      </c>
      <c r="D15" s="22" t="s">
        <v>274</v>
      </c>
      <c r="E15" s="22" t="s">
        <v>478</v>
      </c>
      <c r="F15" s="22" t="s">
        <v>651</v>
      </c>
      <c r="G15" s="22" t="s">
        <v>286</v>
      </c>
      <c r="H15" s="22" t="s">
        <v>642</v>
      </c>
      <c r="I15" s="22" t="s">
        <v>7</v>
      </c>
    </row>
    <row r="16" spans="1:22" ht="15.75" thickBot="1">
      <c r="A16" s="12" t="s">
        <v>232</v>
      </c>
      <c r="B16" s="22" t="s">
        <v>76</v>
      </c>
      <c r="C16" s="22" t="s">
        <v>570</v>
      </c>
      <c r="D16" s="22" t="s">
        <v>98</v>
      </c>
      <c r="E16" s="22" t="s">
        <v>471</v>
      </c>
      <c r="F16" s="22" t="s">
        <v>144</v>
      </c>
      <c r="G16" s="22" t="s">
        <v>89</v>
      </c>
      <c r="H16" s="22" t="s">
        <v>602</v>
      </c>
      <c r="I16" s="22" t="s">
        <v>7</v>
      </c>
    </row>
    <row r="17" spans="1:9" ht="15.75" thickBot="1">
      <c r="A17" s="113" t="s">
        <v>13</v>
      </c>
      <c r="B17" s="5" t="s">
        <v>162</v>
      </c>
      <c r="C17" s="5" t="s">
        <v>149</v>
      </c>
      <c r="D17" s="5" t="s">
        <v>420</v>
      </c>
      <c r="E17" s="5" t="s">
        <v>652</v>
      </c>
      <c r="F17" s="5" t="s">
        <v>79</v>
      </c>
      <c r="G17" s="5" t="s">
        <v>3</v>
      </c>
      <c r="H17" s="5" t="s">
        <v>653</v>
      </c>
      <c r="I17" s="5" t="s">
        <v>7</v>
      </c>
    </row>
    <row r="18" spans="1:9" ht="15.75" thickBot="1">
      <c r="A18" s="113" t="s">
        <v>65</v>
      </c>
      <c r="B18" s="5" t="s">
        <v>57</v>
      </c>
      <c r="C18" s="5" t="s">
        <v>186</v>
      </c>
      <c r="D18" s="5" t="s">
        <v>166</v>
      </c>
      <c r="E18" s="5" t="s">
        <v>82</v>
      </c>
      <c r="F18" s="5" t="s">
        <v>5</v>
      </c>
      <c r="G18" s="5" t="s">
        <v>72</v>
      </c>
      <c r="H18" s="5" t="s">
        <v>112</v>
      </c>
      <c r="I18" s="5" t="s">
        <v>7</v>
      </c>
    </row>
    <row r="19" spans="1:9" ht="15.75" thickBot="1">
      <c r="A19" s="113" t="s">
        <v>16</v>
      </c>
      <c r="B19" s="5" t="s">
        <v>166</v>
      </c>
      <c r="C19" s="5" t="s">
        <v>160</v>
      </c>
      <c r="D19" s="5" t="s">
        <v>654</v>
      </c>
      <c r="E19" s="5" t="s">
        <v>67</v>
      </c>
      <c r="F19" s="5" t="s">
        <v>467</v>
      </c>
      <c r="G19" s="5" t="s">
        <v>82</v>
      </c>
      <c r="H19" s="5" t="s">
        <v>205</v>
      </c>
      <c r="I19" s="5" t="s">
        <v>7</v>
      </c>
    </row>
    <row r="20" spans="1:9" ht="15.75" thickBot="1">
      <c r="A20" s="113" t="s">
        <v>70</v>
      </c>
      <c r="B20" s="5" t="s">
        <v>655</v>
      </c>
      <c r="C20" s="5" t="s">
        <v>431</v>
      </c>
      <c r="D20" s="5" t="s">
        <v>264</v>
      </c>
      <c r="E20" s="5" t="s">
        <v>48</v>
      </c>
      <c r="F20" s="5" t="s">
        <v>656</v>
      </c>
      <c r="G20" s="5" t="s">
        <v>3</v>
      </c>
      <c r="H20" s="5" t="s">
        <v>378</v>
      </c>
      <c r="I20" s="5" t="s">
        <v>7</v>
      </c>
    </row>
    <row r="21" spans="1:9" ht="15.75" thickBot="1">
      <c r="A21" s="113" t="s">
        <v>18</v>
      </c>
      <c r="B21" s="5" t="s">
        <v>657</v>
      </c>
      <c r="C21" s="5" t="s">
        <v>658</v>
      </c>
      <c r="D21" s="5" t="s">
        <v>506</v>
      </c>
      <c r="E21" s="5" t="s">
        <v>89</v>
      </c>
      <c r="F21" s="5" t="s">
        <v>73</v>
      </c>
      <c r="G21" s="5" t="s">
        <v>366</v>
      </c>
      <c r="H21" s="5" t="s">
        <v>490</v>
      </c>
      <c r="I21" s="5" t="s">
        <v>7</v>
      </c>
    </row>
    <row r="22" spans="1:9" ht="15.75" thickBot="1">
      <c r="A22" s="113" t="s">
        <v>20</v>
      </c>
      <c r="B22" s="5" t="s">
        <v>398</v>
      </c>
      <c r="C22" s="5" t="s">
        <v>53</v>
      </c>
      <c r="D22" s="5" t="s">
        <v>264</v>
      </c>
      <c r="E22" s="5" t="s">
        <v>58</v>
      </c>
      <c r="F22" s="5" t="s">
        <v>83</v>
      </c>
      <c r="G22" s="5" t="s">
        <v>185</v>
      </c>
      <c r="H22" s="5" t="s">
        <v>137</v>
      </c>
      <c r="I22" s="5" t="s">
        <v>7</v>
      </c>
    </row>
    <row r="23" spans="1:9" ht="15.75" thickBot="1">
      <c r="A23" s="113" t="s">
        <v>21</v>
      </c>
      <c r="B23" s="5" t="s">
        <v>497</v>
      </c>
      <c r="C23" s="5" t="s">
        <v>206</v>
      </c>
      <c r="D23" s="5" t="s">
        <v>368</v>
      </c>
      <c r="E23" s="5" t="s">
        <v>422</v>
      </c>
      <c r="F23" s="5" t="s">
        <v>112</v>
      </c>
      <c r="G23" s="5" t="s">
        <v>197</v>
      </c>
      <c r="H23" s="5" t="s">
        <v>106</v>
      </c>
      <c r="I23" s="5" t="s">
        <v>7</v>
      </c>
    </row>
    <row r="24" spans="1:9" ht="15.75" thickBot="1">
      <c r="A24" s="113" t="s">
        <v>23</v>
      </c>
      <c r="B24" s="5" t="s">
        <v>659</v>
      </c>
      <c r="C24" s="5" t="s">
        <v>123</v>
      </c>
      <c r="D24" s="5" t="s">
        <v>660</v>
      </c>
      <c r="E24" s="5" t="s">
        <v>90</v>
      </c>
      <c r="F24" s="5" t="s">
        <v>314</v>
      </c>
      <c r="G24" s="5" t="s">
        <v>144</v>
      </c>
      <c r="H24" s="5" t="s">
        <v>661</v>
      </c>
      <c r="I24" s="5" t="s">
        <v>7</v>
      </c>
    </row>
    <row r="25" spans="1:9" ht="15.75" thickBot="1">
      <c r="A25" s="113" t="s">
        <v>24</v>
      </c>
      <c r="B25" s="5" t="s">
        <v>662</v>
      </c>
      <c r="C25" s="5" t="s">
        <v>424</v>
      </c>
      <c r="D25" s="5" t="s">
        <v>61</v>
      </c>
      <c r="E25" s="5" t="s">
        <v>69</v>
      </c>
      <c r="F25" s="5" t="s">
        <v>663</v>
      </c>
      <c r="G25" s="5" t="s">
        <v>185</v>
      </c>
      <c r="H25" s="5" t="s">
        <v>484</v>
      </c>
      <c r="I25" s="5" t="s">
        <v>7</v>
      </c>
    </row>
    <row r="26" spans="1:9" ht="15.75" thickBot="1">
      <c r="A26" s="113" t="s">
        <v>25</v>
      </c>
      <c r="B26" s="5" t="s">
        <v>664</v>
      </c>
      <c r="C26" s="5" t="s">
        <v>75</v>
      </c>
      <c r="D26" s="5" t="s">
        <v>56</v>
      </c>
      <c r="E26" s="5" t="s">
        <v>255</v>
      </c>
      <c r="F26" s="5" t="s">
        <v>414</v>
      </c>
      <c r="G26" s="5" t="s">
        <v>203</v>
      </c>
      <c r="H26" s="5" t="s">
        <v>174</v>
      </c>
      <c r="I26" s="5" t="s">
        <v>7</v>
      </c>
    </row>
    <row r="27" spans="1:9" ht="15.75" thickBot="1">
      <c r="A27" s="113" t="s">
        <v>27</v>
      </c>
      <c r="B27" s="5" t="s">
        <v>665</v>
      </c>
      <c r="C27" s="5" t="s">
        <v>39</v>
      </c>
      <c r="D27" s="5" t="s">
        <v>209</v>
      </c>
      <c r="E27" s="5" t="s">
        <v>68</v>
      </c>
      <c r="F27" s="5" t="s">
        <v>175</v>
      </c>
      <c r="G27" s="5" t="s">
        <v>125</v>
      </c>
      <c r="H27" s="5" t="s">
        <v>145</v>
      </c>
      <c r="I27" s="5" t="s">
        <v>7</v>
      </c>
    </row>
    <row r="28" spans="1:9" ht="15.75" thickBot="1">
      <c r="A28" s="113" t="s">
        <v>29</v>
      </c>
      <c r="B28" s="5" t="s">
        <v>666</v>
      </c>
      <c r="C28" s="5" t="s">
        <v>147</v>
      </c>
      <c r="D28" s="5" t="s">
        <v>147</v>
      </c>
      <c r="E28" s="5" t="s">
        <v>74</v>
      </c>
      <c r="F28" s="5" t="s">
        <v>667</v>
      </c>
      <c r="G28" s="5" t="s">
        <v>80</v>
      </c>
      <c r="H28" s="5" t="s">
        <v>185</v>
      </c>
      <c r="I28" s="5" t="s">
        <v>7</v>
      </c>
    </row>
    <row r="29" spans="1:9" ht="15.75" thickBot="1">
      <c r="A29" s="113" t="s">
        <v>30</v>
      </c>
      <c r="B29" s="5" t="s">
        <v>213</v>
      </c>
      <c r="C29" s="5" t="s">
        <v>159</v>
      </c>
      <c r="D29" s="5" t="s">
        <v>323</v>
      </c>
      <c r="E29" s="5" t="s">
        <v>86</v>
      </c>
      <c r="F29" s="5" t="s">
        <v>282</v>
      </c>
      <c r="G29" s="5" t="s">
        <v>39</v>
      </c>
      <c r="H29" s="5" t="s">
        <v>414</v>
      </c>
      <c r="I29" s="5" t="s">
        <v>7</v>
      </c>
    </row>
    <row r="30" spans="1:9" ht="15.75" thickBot="1">
      <c r="A30" s="113" t="s">
        <v>31</v>
      </c>
      <c r="B30" s="5" t="s">
        <v>668</v>
      </c>
      <c r="C30" s="5" t="s">
        <v>88</v>
      </c>
      <c r="D30" s="5" t="s">
        <v>59</v>
      </c>
      <c r="E30" s="5" t="s">
        <v>58</v>
      </c>
      <c r="F30" s="5" t="s">
        <v>194</v>
      </c>
      <c r="G30" s="5" t="s">
        <v>114</v>
      </c>
      <c r="H30" s="5" t="s">
        <v>320</v>
      </c>
      <c r="I30" s="5" t="s">
        <v>7</v>
      </c>
    </row>
    <row r="31" spans="1:9" ht="15.75" thickBot="1">
      <c r="A31" s="113" t="s">
        <v>32</v>
      </c>
      <c r="B31" s="5" t="s">
        <v>669</v>
      </c>
      <c r="C31" s="5" t="s">
        <v>147</v>
      </c>
      <c r="D31" s="5" t="s">
        <v>147</v>
      </c>
      <c r="E31" s="5" t="s">
        <v>301</v>
      </c>
      <c r="F31" s="5" t="s">
        <v>481</v>
      </c>
      <c r="G31" s="5" t="s">
        <v>83</v>
      </c>
      <c r="H31" s="5" t="s">
        <v>28</v>
      </c>
      <c r="I31" s="5" t="s">
        <v>7</v>
      </c>
    </row>
    <row r="32" spans="1:9" ht="15.75" thickBot="1">
      <c r="A32" s="113" t="s">
        <v>33</v>
      </c>
      <c r="B32" s="5" t="s">
        <v>184</v>
      </c>
      <c r="C32" s="5" t="s">
        <v>147</v>
      </c>
      <c r="D32" s="5" t="s">
        <v>418</v>
      </c>
      <c r="E32" s="5" t="s">
        <v>651</v>
      </c>
      <c r="F32" s="5" t="s">
        <v>506</v>
      </c>
      <c r="G32" s="5" t="s">
        <v>64</v>
      </c>
      <c r="H32" s="5" t="s">
        <v>272</v>
      </c>
      <c r="I32" s="5" t="s">
        <v>7</v>
      </c>
    </row>
    <row r="33" spans="1:11" ht="15.75" thickBot="1">
      <c r="A33" s="152" t="s">
        <v>35</v>
      </c>
      <c r="B33" s="153" t="s">
        <v>409</v>
      </c>
      <c r="C33" s="153" t="s">
        <v>97</v>
      </c>
      <c r="D33" s="153" t="s">
        <v>269</v>
      </c>
      <c r="E33" s="153" t="s">
        <v>209</v>
      </c>
      <c r="F33" s="153" t="s">
        <v>166</v>
      </c>
      <c r="G33" s="153" t="s">
        <v>275</v>
      </c>
      <c r="H33" s="153" t="s">
        <v>175</v>
      </c>
      <c r="I33" s="153" t="s">
        <v>7</v>
      </c>
    </row>
    <row r="34" spans="1:11">
      <c r="A34" s="59" t="s">
        <v>781</v>
      </c>
      <c r="B34" s="59"/>
      <c r="C34" s="59"/>
      <c r="D34" s="59"/>
      <c r="E34" s="59"/>
      <c r="F34" s="59"/>
      <c r="G34" s="59"/>
      <c r="H34" s="59"/>
      <c r="I34" s="59"/>
      <c r="J34" s="59"/>
      <c r="K34" s="59"/>
    </row>
    <row r="35" spans="1:11" ht="15" customHeight="1">
      <c r="A35" s="59" t="s">
        <v>918</v>
      </c>
      <c r="B35" s="59"/>
      <c r="C35" s="59"/>
      <c r="D35" s="59"/>
      <c r="E35" s="59"/>
      <c r="F35" s="59"/>
      <c r="G35" s="59"/>
      <c r="H35" s="59"/>
      <c r="I35" s="59"/>
      <c r="J35" s="59"/>
      <c r="K35" s="59"/>
    </row>
    <row r="36" spans="1:11">
      <c r="A36" s="291"/>
      <c r="B36" s="291"/>
      <c r="C36" s="291"/>
      <c r="D36" s="291"/>
      <c r="E36" s="291"/>
      <c r="F36" s="291"/>
      <c r="G36" s="291"/>
      <c r="H36" s="291"/>
      <c r="I36" s="291"/>
    </row>
  </sheetData>
  <mergeCells count="5">
    <mergeCell ref="A1:I1"/>
    <mergeCell ref="A36:I36"/>
    <mergeCell ref="A10:I10"/>
    <mergeCell ref="A5:I5"/>
    <mergeCell ref="B3:I3"/>
  </mergeCells>
  <pageMargins left="0.70866141732283472" right="0.70866141732283472" top="0.74803149606299213" bottom="0.74803149606299213" header="0.31496062992125984" footer="0.31496062992125984"/>
  <pageSetup paperSize="9" scale="95" orientation="landscape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5"/>
  <sheetViews>
    <sheetView topLeftCell="A4" workbookViewId="0">
      <selection activeCell="A6" sqref="A6:J6"/>
    </sheetView>
  </sheetViews>
  <sheetFormatPr defaultRowHeight="15"/>
  <cols>
    <col min="1" max="1" width="20.7109375" customWidth="1"/>
    <col min="9" max="9" width="10.7109375" customWidth="1"/>
    <col min="10" max="10" width="12.42578125" customWidth="1"/>
  </cols>
  <sheetData>
    <row r="1" spans="1:10" ht="36.75" customHeight="1">
      <c r="A1" s="240" t="s">
        <v>877</v>
      </c>
      <c r="B1" s="240"/>
      <c r="C1" s="240"/>
      <c r="D1" s="240"/>
      <c r="E1" s="240"/>
      <c r="F1" s="240"/>
      <c r="G1" s="240"/>
      <c r="H1" s="240"/>
      <c r="I1" s="240"/>
      <c r="J1" s="240"/>
    </row>
    <row r="2" spans="1:10" ht="16.5" thickBot="1">
      <c r="A2" s="3"/>
      <c r="B2" s="188"/>
      <c r="C2" s="188"/>
      <c r="D2" s="188"/>
      <c r="E2" s="188"/>
      <c r="F2" s="188"/>
      <c r="G2" s="188"/>
      <c r="H2" s="188"/>
      <c r="I2" s="188"/>
      <c r="J2" s="188"/>
    </row>
    <row r="3" spans="1:10" ht="15" customHeight="1" thickBot="1">
      <c r="A3" s="201"/>
      <c r="B3" s="250" t="s">
        <v>891</v>
      </c>
      <c r="C3" s="250"/>
      <c r="D3" s="250"/>
      <c r="E3" s="250"/>
      <c r="F3" s="250"/>
      <c r="G3" s="250"/>
      <c r="H3" s="250"/>
      <c r="I3" s="250"/>
      <c r="J3" s="250"/>
    </row>
    <row r="4" spans="1:10" ht="15.75" thickBot="1">
      <c r="A4" s="40"/>
      <c r="B4" s="292" t="s">
        <v>670</v>
      </c>
      <c r="C4" s="292"/>
      <c r="D4" s="292"/>
      <c r="E4" s="292"/>
      <c r="F4" s="285" t="s">
        <v>671</v>
      </c>
      <c r="G4" s="285"/>
      <c r="H4" s="285"/>
      <c r="I4" s="285"/>
      <c r="J4" s="293" t="s">
        <v>672</v>
      </c>
    </row>
    <row r="5" spans="1:10" ht="39.75" thickBot="1">
      <c r="A5" s="43"/>
      <c r="B5" s="44" t="s">
        <v>673</v>
      </c>
      <c r="C5" s="44" t="s">
        <v>674</v>
      </c>
      <c r="D5" s="44" t="s">
        <v>675</v>
      </c>
      <c r="E5" s="178" t="s">
        <v>676</v>
      </c>
      <c r="F5" s="44" t="s">
        <v>673</v>
      </c>
      <c r="G5" s="44" t="s">
        <v>674</v>
      </c>
      <c r="H5" s="44" t="s">
        <v>675</v>
      </c>
      <c r="I5" s="174" t="s">
        <v>677</v>
      </c>
      <c r="J5" s="294"/>
    </row>
    <row r="6" spans="1:10" ht="15.75" customHeight="1" thickBot="1">
      <c r="A6" s="261" t="s">
        <v>816</v>
      </c>
      <c r="B6" s="261"/>
      <c r="C6" s="261"/>
      <c r="D6" s="261"/>
      <c r="E6" s="261"/>
      <c r="F6" s="261"/>
      <c r="G6" s="261"/>
      <c r="H6" s="261"/>
      <c r="I6" s="261"/>
      <c r="J6" s="261"/>
    </row>
    <row r="7" spans="1:10" ht="15.75" thickBot="1">
      <c r="A7" s="101" t="s">
        <v>817</v>
      </c>
      <c r="B7" s="5" t="s">
        <v>784</v>
      </c>
      <c r="C7" s="5" t="s">
        <v>482</v>
      </c>
      <c r="D7" s="5" t="s">
        <v>241</v>
      </c>
      <c r="E7" s="5" t="s">
        <v>695</v>
      </c>
      <c r="F7" s="5" t="s">
        <v>838</v>
      </c>
      <c r="G7" s="5" t="s">
        <v>261</v>
      </c>
      <c r="H7" s="5" t="s">
        <v>265</v>
      </c>
      <c r="I7" s="5" t="s">
        <v>495</v>
      </c>
      <c r="J7" s="5" t="s">
        <v>7</v>
      </c>
    </row>
    <row r="8" spans="1:10" ht="15.75" thickBot="1">
      <c r="A8" s="101" t="s">
        <v>818</v>
      </c>
      <c r="B8" s="5" t="s">
        <v>683</v>
      </c>
      <c r="C8" s="5" t="s">
        <v>786</v>
      </c>
      <c r="D8" s="5" t="s">
        <v>155</v>
      </c>
      <c r="E8" s="5" t="s">
        <v>454</v>
      </c>
      <c r="F8" s="5" t="s">
        <v>837</v>
      </c>
      <c r="G8" s="5" t="s">
        <v>836</v>
      </c>
      <c r="H8" s="5" t="s">
        <v>1</v>
      </c>
      <c r="I8" s="5" t="s">
        <v>453</v>
      </c>
      <c r="J8" s="5" t="s">
        <v>7</v>
      </c>
    </row>
    <row r="9" spans="1:10" ht="15.75" thickBot="1">
      <c r="A9" s="101" t="s">
        <v>819</v>
      </c>
      <c r="B9" s="5" t="s">
        <v>804</v>
      </c>
      <c r="C9" s="5" t="s">
        <v>46</v>
      </c>
      <c r="D9" s="5" t="s">
        <v>48</v>
      </c>
      <c r="E9" s="5" t="s">
        <v>277</v>
      </c>
      <c r="F9" s="5" t="s">
        <v>835</v>
      </c>
      <c r="G9" s="5" t="s">
        <v>216</v>
      </c>
      <c r="H9" s="5" t="s">
        <v>1</v>
      </c>
      <c r="I9" s="5" t="s">
        <v>270</v>
      </c>
      <c r="J9" s="5" t="s">
        <v>7</v>
      </c>
    </row>
    <row r="10" spans="1:10" ht="15.75" thickBot="1">
      <c r="A10" s="101" t="s">
        <v>820</v>
      </c>
      <c r="B10" s="5" t="s">
        <v>834</v>
      </c>
      <c r="C10" s="5" t="s">
        <v>487</v>
      </c>
      <c r="D10" s="5" t="s">
        <v>67</v>
      </c>
      <c r="E10" s="5" t="s">
        <v>834</v>
      </c>
      <c r="F10" s="5" t="s">
        <v>800</v>
      </c>
      <c r="G10" s="5" t="s">
        <v>4</v>
      </c>
      <c r="H10" s="5" t="s">
        <v>51</v>
      </c>
      <c r="I10" s="5" t="s">
        <v>28</v>
      </c>
      <c r="J10" s="5" t="s">
        <v>7</v>
      </c>
    </row>
    <row r="11" spans="1:10" ht="15.75" thickBot="1">
      <c r="A11" s="254" t="s">
        <v>821</v>
      </c>
      <c r="B11" s="254"/>
      <c r="C11" s="254"/>
      <c r="D11" s="254"/>
      <c r="E11" s="254"/>
      <c r="F11" s="254"/>
      <c r="G11" s="254"/>
      <c r="H11" s="254"/>
      <c r="I11" s="254"/>
      <c r="J11" s="254"/>
    </row>
    <row r="12" spans="1:10" ht="15.75" thickBot="1">
      <c r="A12" s="113" t="s">
        <v>8</v>
      </c>
      <c r="B12" s="5" t="s">
        <v>784</v>
      </c>
      <c r="C12" s="5" t="s">
        <v>487</v>
      </c>
      <c r="D12" s="5" t="s">
        <v>52</v>
      </c>
      <c r="E12" s="50" t="s">
        <v>678</v>
      </c>
      <c r="F12" s="5" t="s">
        <v>761</v>
      </c>
      <c r="G12" s="5" t="s">
        <v>785</v>
      </c>
      <c r="H12" s="5" t="s">
        <v>68</v>
      </c>
      <c r="I12" s="50" t="s">
        <v>679</v>
      </c>
      <c r="J12" s="102" t="s">
        <v>7</v>
      </c>
    </row>
    <row r="13" spans="1:10" ht="15.75" thickBot="1">
      <c r="A13" s="113" t="s">
        <v>9</v>
      </c>
      <c r="B13" s="5" t="s">
        <v>696</v>
      </c>
      <c r="C13" s="5" t="s">
        <v>786</v>
      </c>
      <c r="D13" s="5" t="s">
        <v>286</v>
      </c>
      <c r="E13" s="5" t="s">
        <v>609</v>
      </c>
      <c r="F13" s="5" t="s">
        <v>787</v>
      </c>
      <c r="G13" s="5" t="s">
        <v>261</v>
      </c>
      <c r="H13" s="5" t="s">
        <v>1</v>
      </c>
      <c r="I13" s="5" t="s">
        <v>130</v>
      </c>
      <c r="J13" s="5" t="s">
        <v>7</v>
      </c>
    </row>
    <row r="14" spans="1:10" ht="15.75" thickBot="1">
      <c r="A14" s="113" t="s">
        <v>10</v>
      </c>
      <c r="B14" s="5" t="s">
        <v>788</v>
      </c>
      <c r="C14" s="5" t="s">
        <v>482</v>
      </c>
      <c r="D14" s="5" t="s">
        <v>241</v>
      </c>
      <c r="E14" s="5" t="s">
        <v>680</v>
      </c>
      <c r="F14" s="5" t="s">
        <v>789</v>
      </c>
      <c r="G14" s="5" t="s">
        <v>619</v>
      </c>
      <c r="H14" s="5" t="s">
        <v>81</v>
      </c>
      <c r="I14" s="5" t="s">
        <v>94</v>
      </c>
      <c r="J14" s="5" t="s">
        <v>7</v>
      </c>
    </row>
    <row r="15" spans="1:10" ht="15.75" thickBot="1">
      <c r="A15" s="113" t="s">
        <v>11</v>
      </c>
      <c r="B15" s="5" t="s">
        <v>788</v>
      </c>
      <c r="C15" s="37">
        <v>27</v>
      </c>
      <c r="D15" s="37" t="s">
        <v>81</v>
      </c>
      <c r="E15" s="5" t="s">
        <v>681</v>
      </c>
      <c r="F15" s="5" t="s">
        <v>417</v>
      </c>
      <c r="G15" s="5" t="s">
        <v>389</v>
      </c>
      <c r="H15" s="5" t="s">
        <v>51</v>
      </c>
      <c r="I15" s="5" t="s">
        <v>202</v>
      </c>
      <c r="J15" s="5" t="s">
        <v>7</v>
      </c>
    </row>
    <row r="16" spans="1:10" ht="15.75" thickBot="1">
      <c r="A16" s="12" t="s">
        <v>231</v>
      </c>
      <c r="B16" s="5" t="s">
        <v>410</v>
      </c>
      <c r="C16" s="37" t="s">
        <v>790</v>
      </c>
      <c r="D16" s="37" t="s">
        <v>84</v>
      </c>
      <c r="E16" s="22" t="s">
        <v>682</v>
      </c>
      <c r="F16" s="5" t="s">
        <v>465</v>
      </c>
      <c r="G16" s="5" t="s">
        <v>112</v>
      </c>
      <c r="H16" s="5" t="s">
        <v>147</v>
      </c>
      <c r="I16" s="22" t="s">
        <v>164</v>
      </c>
      <c r="J16" s="22" t="s">
        <v>7</v>
      </c>
    </row>
    <row r="17" spans="1:10" ht="15.75" thickBot="1">
      <c r="A17" s="12" t="s">
        <v>232</v>
      </c>
      <c r="B17" s="5" t="s">
        <v>784</v>
      </c>
      <c r="C17" s="37" t="s">
        <v>791</v>
      </c>
      <c r="D17" s="37" t="s">
        <v>48</v>
      </c>
      <c r="E17" s="22" t="s">
        <v>683</v>
      </c>
      <c r="F17" s="5" t="s">
        <v>792</v>
      </c>
      <c r="G17" s="5" t="s">
        <v>656</v>
      </c>
      <c r="H17" s="5" t="s">
        <v>147</v>
      </c>
      <c r="I17" s="22" t="s">
        <v>650</v>
      </c>
      <c r="J17" s="22" t="s">
        <v>7</v>
      </c>
    </row>
    <row r="18" spans="1:10" ht="15.75" thickBot="1">
      <c r="A18" s="113" t="s">
        <v>13</v>
      </c>
      <c r="B18" s="5" t="s">
        <v>784</v>
      </c>
      <c r="C18" s="37" t="s">
        <v>483</v>
      </c>
      <c r="D18" s="37" t="s">
        <v>85</v>
      </c>
      <c r="E18" s="5" t="s">
        <v>430</v>
      </c>
      <c r="F18" s="37">
        <v>87</v>
      </c>
      <c r="G18" s="5" t="s">
        <v>723</v>
      </c>
      <c r="H18" s="5" t="s">
        <v>51</v>
      </c>
      <c r="I18" s="5" t="s">
        <v>684</v>
      </c>
      <c r="J18" s="5" t="s">
        <v>7</v>
      </c>
    </row>
    <row r="19" spans="1:10" ht="15.75" thickBot="1">
      <c r="A19" s="113" t="s">
        <v>15</v>
      </c>
      <c r="B19" s="5" t="s">
        <v>413</v>
      </c>
      <c r="C19" s="37" t="s">
        <v>786</v>
      </c>
      <c r="D19" s="37" t="s">
        <v>78</v>
      </c>
      <c r="E19" s="5" t="s">
        <v>609</v>
      </c>
      <c r="F19" s="5" t="s">
        <v>793</v>
      </c>
      <c r="G19" s="5" t="s">
        <v>152</v>
      </c>
      <c r="H19" s="5" t="s">
        <v>126</v>
      </c>
      <c r="I19" s="5" t="s">
        <v>130</v>
      </c>
      <c r="J19" s="5" t="s">
        <v>7</v>
      </c>
    </row>
    <row r="20" spans="1:10" ht="15.75" thickBot="1">
      <c r="A20" s="113" t="s">
        <v>16</v>
      </c>
      <c r="B20" s="5" t="s">
        <v>788</v>
      </c>
      <c r="C20" s="37">
        <v>27</v>
      </c>
      <c r="D20" s="37" t="s">
        <v>81</v>
      </c>
      <c r="E20" s="5" t="s">
        <v>685</v>
      </c>
      <c r="F20" s="5" t="s">
        <v>787</v>
      </c>
      <c r="G20" s="5" t="s">
        <v>763</v>
      </c>
      <c r="H20" s="5" t="s">
        <v>48</v>
      </c>
      <c r="I20" s="5" t="s">
        <v>34</v>
      </c>
      <c r="J20" s="5" t="s">
        <v>7</v>
      </c>
    </row>
    <row r="21" spans="1:10" ht="15.75" thickBot="1">
      <c r="A21" s="113" t="s">
        <v>17</v>
      </c>
      <c r="B21" s="5" t="s">
        <v>794</v>
      </c>
      <c r="C21" s="37">
        <v>25</v>
      </c>
      <c r="D21" s="37" t="s">
        <v>85</v>
      </c>
      <c r="E21" s="5" t="s">
        <v>430</v>
      </c>
      <c r="F21" s="5" t="s">
        <v>427</v>
      </c>
      <c r="G21" s="5" t="s">
        <v>747</v>
      </c>
      <c r="H21" s="5" t="s">
        <v>62</v>
      </c>
      <c r="I21" s="5" t="s">
        <v>684</v>
      </c>
      <c r="J21" s="5" t="s">
        <v>7</v>
      </c>
    </row>
    <row r="22" spans="1:10" ht="15.75" thickBot="1">
      <c r="A22" s="113" t="s">
        <v>18</v>
      </c>
      <c r="B22" s="5" t="s">
        <v>277</v>
      </c>
      <c r="C22" s="37" t="s">
        <v>687</v>
      </c>
      <c r="D22" s="37" t="s">
        <v>170</v>
      </c>
      <c r="E22" s="5" t="s">
        <v>686</v>
      </c>
      <c r="F22" s="5" t="s">
        <v>311</v>
      </c>
      <c r="G22" s="5" t="s">
        <v>112</v>
      </c>
      <c r="H22" s="5" t="s">
        <v>62</v>
      </c>
      <c r="I22" s="5" t="s">
        <v>687</v>
      </c>
      <c r="J22" s="5" t="s">
        <v>7</v>
      </c>
    </row>
    <row r="23" spans="1:10" ht="15.75" thickBot="1">
      <c r="A23" s="113" t="s">
        <v>20</v>
      </c>
      <c r="B23" s="5" t="s">
        <v>795</v>
      </c>
      <c r="C23" s="37">
        <v>23</v>
      </c>
      <c r="D23" s="37" t="s">
        <v>155</v>
      </c>
      <c r="E23" s="5" t="s">
        <v>688</v>
      </c>
      <c r="F23" s="5" t="s">
        <v>796</v>
      </c>
      <c r="G23" s="5" t="s">
        <v>177</v>
      </c>
      <c r="H23" s="5" t="s">
        <v>1</v>
      </c>
      <c r="I23" s="5" t="s">
        <v>689</v>
      </c>
      <c r="J23" s="5" t="s">
        <v>7</v>
      </c>
    </row>
    <row r="24" spans="1:10" ht="15.75" thickBot="1">
      <c r="A24" s="113" t="s">
        <v>21</v>
      </c>
      <c r="B24" s="5" t="s">
        <v>410</v>
      </c>
      <c r="C24" s="37" t="s">
        <v>140</v>
      </c>
      <c r="D24" s="37" t="s">
        <v>85</v>
      </c>
      <c r="E24" s="5" t="s">
        <v>690</v>
      </c>
      <c r="F24" s="5" t="s">
        <v>797</v>
      </c>
      <c r="G24" s="5" t="s">
        <v>174</v>
      </c>
      <c r="H24" s="5" t="s">
        <v>54</v>
      </c>
      <c r="I24" s="5" t="s">
        <v>161</v>
      </c>
      <c r="J24" s="5" t="s">
        <v>7</v>
      </c>
    </row>
    <row r="25" spans="1:10" ht="15.75" thickBot="1">
      <c r="A25" s="113" t="s">
        <v>23</v>
      </c>
      <c r="B25" s="5" t="s">
        <v>798</v>
      </c>
      <c r="C25" s="37" t="s">
        <v>131</v>
      </c>
      <c r="D25" s="37" t="s">
        <v>265</v>
      </c>
      <c r="E25" s="5" t="s">
        <v>691</v>
      </c>
      <c r="F25" s="5" t="s">
        <v>316</v>
      </c>
      <c r="G25" s="5" t="s">
        <v>424</v>
      </c>
      <c r="H25" s="5" t="s">
        <v>51</v>
      </c>
      <c r="I25" s="5" t="s">
        <v>137</v>
      </c>
      <c r="J25" s="5" t="s">
        <v>7</v>
      </c>
    </row>
    <row r="26" spans="1:10" ht="15.75" thickBot="1">
      <c r="A26" s="113" t="s">
        <v>24</v>
      </c>
      <c r="B26" s="5" t="s">
        <v>799</v>
      </c>
      <c r="C26" s="37" t="s">
        <v>509</v>
      </c>
      <c r="D26" s="37" t="s">
        <v>53</v>
      </c>
      <c r="E26" s="5" t="s">
        <v>692</v>
      </c>
      <c r="F26" s="5" t="s">
        <v>800</v>
      </c>
      <c r="G26" s="5" t="s">
        <v>424</v>
      </c>
      <c r="H26" s="5" t="s">
        <v>81</v>
      </c>
      <c r="I26" s="5" t="s">
        <v>631</v>
      </c>
      <c r="J26" s="5" t="s">
        <v>7</v>
      </c>
    </row>
    <row r="27" spans="1:10" ht="15.75" thickBot="1">
      <c r="A27" s="113" t="s">
        <v>25</v>
      </c>
      <c r="B27" s="5" t="s">
        <v>193</v>
      </c>
      <c r="C27" s="37" t="s">
        <v>470</v>
      </c>
      <c r="D27" s="37" t="s">
        <v>68</v>
      </c>
      <c r="E27" s="5" t="s">
        <v>411</v>
      </c>
      <c r="F27" s="5" t="s">
        <v>789</v>
      </c>
      <c r="G27" s="37">
        <v>16</v>
      </c>
      <c r="H27" s="5" t="s">
        <v>51</v>
      </c>
      <c r="I27" s="5" t="s">
        <v>26</v>
      </c>
      <c r="J27" s="5" t="s">
        <v>7</v>
      </c>
    </row>
    <row r="28" spans="1:10" ht="15.75" thickBot="1">
      <c r="A28" s="113" t="s">
        <v>27</v>
      </c>
      <c r="B28" s="5" t="s">
        <v>801</v>
      </c>
      <c r="C28" s="37" t="s">
        <v>689</v>
      </c>
      <c r="D28" s="37" t="s">
        <v>50</v>
      </c>
      <c r="E28" s="5" t="s">
        <v>693</v>
      </c>
      <c r="F28" s="5" t="s">
        <v>802</v>
      </c>
      <c r="G28" s="5" t="s">
        <v>506</v>
      </c>
      <c r="H28" s="5" t="s">
        <v>126</v>
      </c>
      <c r="I28" s="5" t="s">
        <v>694</v>
      </c>
      <c r="J28" s="5" t="s">
        <v>7</v>
      </c>
    </row>
    <row r="29" spans="1:10" ht="15.75" thickBot="1">
      <c r="A29" s="113" t="s">
        <v>29</v>
      </c>
      <c r="B29" s="5" t="s">
        <v>621</v>
      </c>
      <c r="C29" s="37" t="s">
        <v>482</v>
      </c>
      <c r="D29" s="37" t="s">
        <v>48</v>
      </c>
      <c r="E29" s="5" t="s">
        <v>695</v>
      </c>
      <c r="F29" s="5" t="s">
        <v>753</v>
      </c>
      <c r="G29" s="5" t="s">
        <v>77</v>
      </c>
      <c r="H29" s="5" t="s">
        <v>1</v>
      </c>
      <c r="I29" s="5" t="s">
        <v>495</v>
      </c>
      <c r="J29" s="5" t="s">
        <v>7</v>
      </c>
    </row>
    <row r="30" spans="1:10" ht="15.75" thickBot="1">
      <c r="A30" s="113" t="s">
        <v>30</v>
      </c>
      <c r="B30" s="5" t="s">
        <v>683</v>
      </c>
      <c r="C30" s="37" t="s">
        <v>134</v>
      </c>
      <c r="D30" s="37" t="s">
        <v>170</v>
      </c>
      <c r="E30" s="5" t="s">
        <v>680</v>
      </c>
      <c r="F30" s="5" t="s">
        <v>803</v>
      </c>
      <c r="G30" s="5" t="s">
        <v>658</v>
      </c>
      <c r="H30" s="5" t="s">
        <v>87</v>
      </c>
      <c r="I30" s="5" t="s">
        <v>94</v>
      </c>
      <c r="J30" s="5" t="s">
        <v>7</v>
      </c>
    </row>
    <row r="31" spans="1:10" ht="15.75" thickBot="1">
      <c r="A31" s="113" t="s">
        <v>31</v>
      </c>
      <c r="B31" s="5" t="s">
        <v>804</v>
      </c>
      <c r="C31" s="37" t="s">
        <v>805</v>
      </c>
      <c r="D31" s="37" t="s">
        <v>53</v>
      </c>
      <c r="E31" s="5" t="s">
        <v>696</v>
      </c>
      <c r="F31" s="5" t="s">
        <v>451</v>
      </c>
      <c r="G31" s="37">
        <v>13</v>
      </c>
      <c r="H31" s="5" t="s">
        <v>87</v>
      </c>
      <c r="I31" s="5" t="s">
        <v>353</v>
      </c>
      <c r="J31" s="5" t="s">
        <v>7</v>
      </c>
    </row>
    <row r="32" spans="1:10" ht="15.75" thickBot="1">
      <c r="A32" s="113" t="s">
        <v>32</v>
      </c>
      <c r="B32" s="5" t="s">
        <v>621</v>
      </c>
      <c r="C32" s="37" t="s">
        <v>493</v>
      </c>
      <c r="D32" s="37">
        <v>2</v>
      </c>
      <c r="E32" s="5" t="s">
        <v>690</v>
      </c>
      <c r="F32" s="5" t="s">
        <v>806</v>
      </c>
      <c r="G32" s="37" t="s">
        <v>59</v>
      </c>
      <c r="H32" s="5" t="s">
        <v>1</v>
      </c>
      <c r="I32" s="5" t="s">
        <v>161</v>
      </c>
      <c r="J32" s="5" t="s">
        <v>7</v>
      </c>
    </row>
    <row r="33" spans="1:10" ht="15.75" thickBot="1">
      <c r="A33" s="113" t="s">
        <v>33</v>
      </c>
      <c r="B33" s="5" t="s">
        <v>807</v>
      </c>
      <c r="C33" s="5" t="s">
        <v>487</v>
      </c>
      <c r="D33" s="5" t="s">
        <v>53</v>
      </c>
      <c r="E33" s="5" t="s">
        <v>315</v>
      </c>
      <c r="F33" s="5" t="s">
        <v>808</v>
      </c>
      <c r="G33" s="37">
        <v>6</v>
      </c>
      <c r="H33" s="5" t="s">
        <v>74</v>
      </c>
      <c r="I33" s="5" t="s">
        <v>697</v>
      </c>
      <c r="J33" s="5" t="s">
        <v>7</v>
      </c>
    </row>
    <row r="34" spans="1:10" ht="15.75" thickBot="1">
      <c r="A34" s="132" t="s">
        <v>35</v>
      </c>
      <c r="B34" s="153" t="s">
        <v>799</v>
      </c>
      <c r="C34" s="153" t="s">
        <v>210</v>
      </c>
      <c r="D34" s="153" t="s">
        <v>155</v>
      </c>
      <c r="E34" s="153" t="s">
        <v>410</v>
      </c>
      <c r="F34" s="153" t="s">
        <v>603</v>
      </c>
      <c r="G34" s="153" t="s">
        <v>368</v>
      </c>
      <c r="H34" s="153" t="s">
        <v>62</v>
      </c>
      <c r="I34" s="153" t="s">
        <v>267</v>
      </c>
      <c r="J34" s="153" t="s">
        <v>7</v>
      </c>
    </row>
    <row r="35" spans="1:10">
      <c r="A35" s="59" t="s">
        <v>781</v>
      </c>
    </row>
  </sheetData>
  <mergeCells count="7">
    <mergeCell ref="A1:J1"/>
    <mergeCell ref="B4:E4"/>
    <mergeCell ref="F4:I4"/>
    <mergeCell ref="J4:J5"/>
    <mergeCell ref="A11:J11"/>
    <mergeCell ref="A6:J6"/>
    <mergeCell ref="B3:J3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5"/>
  <sheetViews>
    <sheetView topLeftCell="A4" workbookViewId="0">
      <selection activeCell="G5" sqref="G5"/>
    </sheetView>
  </sheetViews>
  <sheetFormatPr defaultRowHeight="15"/>
  <cols>
    <col min="1" max="1" width="29.5703125" customWidth="1"/>
    <col min="2" max="6" width="12" customWidth="1"/>
  </cols>
  <sheetData>
    <row r="1" spans="1:10" ht="38.25" customHeight="1">
      <c r="A1" s="251" t="s">
        <v>911</v>
      </c>
      <c r="B1" s="251"/>
      <c r="C1" s="251"/>
      <c r="D1" s="251"/>
      <c r="E1" s="251"/>
      <c r="F1" s="251"/>
      <c r="H1" s="67"/>
      <c r="I1" s="67"/>
    </row>
    <row r="2" spans="1:10" ht="16.5" thickBot="1">
      <c r="A2" s="3"/>
      <c r="B2" s="188"/>
      <c r="C2" s="188"/>
      <c r="D2" s="188"/>
      <c r="E2" s="188"/>
      <c r="F2" s="188"/>
      <c r="H2" s="227"/>
    </row>
    <row r="3" spans="1:10" ht="15" customHeight="1" thickBot="1">
      <c r="A3" s="201"/>
      <c r="B3" s="250" t="s">
        <v>890</v>
      </c>
      <c r="C3" s="250"/>
      <c r="D3" s="250"/>
      <c r="E3" s="250"/>
      <c r="F3" s="250"/>
      <c r="G3" s="189"/>
      <c r="H3" s="189"/>
      <c r="I3" s="189"/>
      <c r="J3" s="189"/>
    </row>
    <row r="4" spans="1:10" ht="34.9" customHeight="1" thickBot="1">
      <c r="A4" s="4"/>
      <c r="B4" s="51" t="s">
        <v>698</v>
      </c>
      <c r="C4" s="51" t="s">
        <v>699</v>
      </c>
      <c r="D4" s="51" t="s">
        <v>700</v>
      </c>
      <c r="E4" s="51" t="s">
        <v>701</v>
      </c>
      <c r="F4" s="224" t="s">
        <v>905</v>
      </c>
      <c r="G4" s="208"/>
      <c r="H4" s="230"/>
      <c r="I4" s="208"/>
      <c r="J4" s="208"/>
    </row>
    <row r="5" spans="1:10" ht="15.75" customHeight="1" thickBot="1">
      <c r="A5" s="255" t="s">
        <v>816</v>
      </c>
      <c r="B5" s="255"/>
      <c r="C5" s="255"/>
      <c r="D5" s="255"/>
      <c r="E5" s="255"/>
      <c r="F5" s="255"/>
      <c r="G5" s="227"/>
      <c r="H5" s="172"/>
      <c r="I5" s="172"/>
      <c r="J5" s="172"/>
    </row>
    <row r="6" spans="1:10" ht="15.75" thickBot="1">
      <c r="A6" s="179" t="s">
        <v>817</v>
      </c>
      <c r="B6" s="128" t="s">
        <v>235</v>
      </c>
      <c r="C6" s="128" t="s">
        <v>426</v>
      </c>
      <c r="D6" s="128" t="s">
        <v>294</v>
      </c>
      <c r="E6" s="128" t="s">
        <v>659</v>
      </c>
      <c r="F6" s="129" t="s">
        <v>49</v>
      </c>
    </row>
    <row r="7" spans="1:10" ht="15.75" thickBot="1">
      <c r="A7" s="179" t="s">
        <v>818</v>
      </c>
      <c r="B7" s="49" t="s">
        <v>236</v>
      </c>
      <c r="C7" s="49" t="s">
        <v>494</v>
      </c>
      <c r="D7" s="49" t="s">
        <v>445</v>
      </c>
      <c r="E7" s="49" t="s">
        <v>840</v>
      </c>
      <c r="F7" s="49" t="s">
        <v>366</v>
      </c>
    </row>
    <row r="8" spans="1:10" ht="15.75" thickBot="1">
      <c r="A8" s="179" t="s">
        <v>819</v>
      </c>
      <c r="B8" s="49" t="s">
        <v>720</v>
      </c>
      <c r="C8" s="49">
        <v>26</v>
      </c>
      <c r="D8" s="49" t="s">
        <v>713</v>
      </c>
      <c r="E8" s="49" t="s">
        <v>839</v>
      </c>
      <c r="F8" s="49" t="s">
        <v>66</v>
      </c>
    </row>
    <row r="9" spans="1:10" ht="15.75" thickBot="1">
      <c r="A9" s="179" t="s">
        <v>820</v>
      </c>
      <c r="B9" s="49" t="s">
        <v>230</v>
      </c>
      <c r="C9" s="49" t="s">
        <v>663</v>
      </c>
      <c r="D9" s="49" t="s">
        <v>239</v>
      </c>
      <c r="E9" s="49" t="s">
        <v>482</v>
      </c>
      <c r="F9" s="49" t="s">
        <v>81</v>
      </c>
    </row>
    <row r="10" spans="1:10" ht="15.75" thickBot="1">
      <c r="A10" s="295" t="s">
        <v>821</v>
      </c>
      <c r="B10" s="295"/>
      <c r="C10" s="295"/>
      <c r="D10" s="295"/>
      <c r="E10" s="295"/>
      <c r="F10" s="295"/>
      <c r="G10" s="172"/>
      <c r="H10" s="172"/>
      <c r="I10" s="172"/>
      <c r="J10" s="172"/>
    </row>
    <row r="11" spans="1:10" ht="15.75" thickBot="1">
      <c r="A11" s="113" t="s">
        <v>8</v>
      </c>
      <c r="B11" s="49" t="s">
        <v>702</v>
      </c>
      <c r="C11" s="49" t="s">
        <v>487</v>
      </c>
      <c r="D11" s="49" t="s">
        <v>442</v>
      </c>
      <c r="E11" s="49" t="s">
        <v>703</v>
      </c>
      <c r="F11" s="49" t="s">
        <v>170</v>
      </c>
    </row>
    <row r="12" spans="1:10" ht="15.75" thickBot="1">
      <c r="A12" s="113" t="s">
        <v>9</v>
      </c>
      <c r="B12" s="5" t="s">
        <v>704</v>
      </c>
      <c r="C12" s="5" t="s">
        <v>133</v>
      </c>
      <c r="D12" s="5" t="s">
        <v>240</v>
      </c>
      <c r="E12" s="5" t="s">
        <v>705</v>
      </c>
      <c r="F12" s="5" t="s">
        <v>75</v>
      </c>
    </row>
    <row r="13" spans="1:10" ht="15.75" thickBot="1">
      <c r="A13" s="113" t="s">
        <v>10</v>
      </c>
      <c r="B13" s="5" t="s">
        <v>230</v>
      </c>
      <c r="C13" s="5" t="s">
        <v>687</v>
      </c>
      <c r="D13" s="5" t="s">
        <v>239</v>
      </c>
      <c r="E13" s="5" t="s">
        <v>706</v>
      </c>
      <c r="F13" s="5" t="s">
        <v>3</v>
      </c>
    </row>
    <row r="14" spans="1:10" ht="15.75" thickBot="1">
      <c r="A14" s="113" t="s">
        <v>11</v>
      </c>
      <c r="B14" s="5" t="s">
        <v>707</v>
      </c>
      <c r="C14" s="5" t="s">
        <v>587</v>
      </c>
      <c r="D14" s="5" t="s">
        <v>708</v>
      </c>
      <c r="E14" s="5" t="s">
        <v>709</v>
      </c>
      <c r="F14" s="5" t="s">
        <v>310</v>
      </c>
    </row>
    <row r="15" spans="1:10" ht="15.75" thickBot="1">
      <c r="A15" s="12" t="s">
        <v>231</v>
      </c>
      <c r="B15" s="22" t="s">
        <v>7</v>
      </c>
      <c r="C15" s="22" t="s">
        <v>163</v>
      </c>
      <c r="D15" s="22" t="s">
        <v>708</v>
      </c>
      <c r="E15" s="22" t="s">
        <v>664</v>
      </c>
      <c r="F15" s="22" t="s">
        <v>72</v>
      </c>
    </row>
    <row r="16" spans="1:10" ht="15.75" thickBot="1">
      <c r="A16" s="12" t="s">
        <v>232</v>
      </c>
      <c r="B16" s="22" t="s">
        <v>230</v>
      </c>
      <c r="C16" s="22" t="s">
        <v>94</v>
      </c>
      <c r="D16" s="22" t="s">
        <v>710</v>
      </c>
      <c r="E16" s="22" t="s">
        <v>199</v>
      </c>
      <c r="F16" s="22" t="s">
        <v>79</v>
      </c>
    </row>
    <row r="17" spans="1:6" ht="15.75" thickBot="1">
      <c r="A17" s="113" t="s">
        <v>13</v>
      </c>
      <c r="B17" s="5" t="s">
        <v>230</v>
      </c>
      <c r="C17" s="5" t="s">
        <v>497</v>
      </c>
      <c r="D17" s="5" t="s">
        <v>442</v>
      </c>
      <c r="E17" s="5" t="s">
        <v>712</v>
      </c>
      <c r="F17" s="5" t="s">
        <v>162</v>
      </c>
    </row>
    <row r="18" spans="1:6" ht="15.75" thickBot="1">
      <c r="A18" s="113" t="s">
        <v>15</v>
      </c>
      <c r="B18" s="5" t="s">
        <v>242</v>
      </c>
      <c r="C18" s="5" t="s">
        <v>590</v>
      </c>
      <c r="D18" s="5" t="s">
        <v>444</v>
      </c>
      <c r="E18" s="5" t="s">
        <v>363</v>
      </c>
      <c r="F18" s="5" t="s">
        <v>125</v>
      </c>
    </row>
    <row r="19" spans="1:6" ht="15.75" thickBot="1">
      <c r="A19" s="113" t="s">
        <v>16</v>
      </c>
      <c r="B19" s="5" t="s">
        <v>237</v>
      </c>
      <c r="C19" s="5" t="s">
        <v>426</v>
      </c>
      <c r="D19" s="5" t="s">
        <v>611</v>
      </c>
      <c r="E19" s="5" t="s">
        <v>582</v>
      </c>
      <c r="F19" s="5" t="s">
        <v>1</v>
      </c>
    </row>
    <row r="20" spans="1:6" ht="15.75" thickBot="1">
      <c r="A20" s="113" t="s">
        <v>17</v>
      </c>
      <c r="B20" s="5" t="s">
        <v>714</v>
      </c>
      <c r="C20" s="5" t="s">
        <v>284</v>
      </c>
      <c r="D20" s="5" t="s">
        <v>444</v>
      </c>
      <c r="E20" s="5" t="s">
        <v>705</v>
      </c>
      <c r="F20" s="5" t="s">
        <v>185</v>
      </c>
    </row>
    <row r="21" spans="1:6" ht="15.75" thickBot="1">
      <c r="A21" s="113" t="s">
        <v>18</v>
      </c>
      <c r="B21" s="5" t="s">
        <v>236</v>
      </c>
      <c r="C21" s="5" t="s">
        <v>684</v>
      </c>
      <c r="D21" s="5" t="s">
        <v>715</v>
      </c>
      <c r="E21" s="5" t="s">
        <v>716</v>
      </c>
      <c r="F21" s="5" t="s">
        <v>366</v>
      </c>
    </row>
    <row r="22" spans="1:6" ht="15.75" thickBot="1">
      <c r="A22" s="113" t="s">
        <v>20</v>
      </c>
      <c r="B22" s="5" t="s">
        <v>704</v>
      </c>
      <c r="C22" s="5" t="s">
        <v>473</v>
      </c>
      <c r="D22" s="5" t="s">
        <v>436</v>
      </c>
      <c r="E22" s="5" t="s">
        <v>717</v>
      </c>
      <c r="F22" s="5" t="s">
        <v>58</v>
      </c>
    </row>
    <row r="23" spans="1:6" ht="15.75" thickBot="1">
      <c r="A23" s="113" t="s">
        <v>21</v>
      </c>
      <c r="B23" s="5" t="s">
        <v>236</v>
      </c>
      <c r="C23" s="5" t="s">
        <v>184</v>
      </c>
      <c r="D23" s="5" t="s">
        <v>711</v>
      </c>
      <c r="E23" s="5" t="s">
        <v>586</v>
      </c>
      <c r="F23" s="5" t="s">
        <v>49</v>
      </c>
    </row>
    <row r="24" spans="1:6" ht="15.75" thickBot="1">
      <c r="A24" s="113" t="s">
        <v>23</v>
      </c>
      <c r="B24" s="5" t="s">
        <v>237</v>
      </c>
      <c r="C24" s="5" t="s">
        <v>719</v>
      </c>
      <c r="D24" s="5" t="s">
        <v>446</v>
      </c>
      <c r="E24" s="5" t="s">
        <v>222</v>
      </c>
      <c r="F24" s="5" t="s">
        <v>234</v>
      </c>
    </row>
    <row r="25" spans="1:6" ht="15.75" thickBot="1">
      <c r="A25" s="113" t="s">
        <v>24</v>
      </c>
      <c r="B25" s="5" t="s">
        <v>720</v>
      </c>
      <c r="C25" s="5" t="s">
        <v>153</v>
      </c>
      <c r="D25" s="5" t="s">
        <v>294</v>
      </c>
      <c r="E25" s="5" t="s">
        <v>717</v>
      </c>
      <c r="F25" s="5" t="s">
        <v>170</v>
      </c>
    </row>
    <row r="26" spans="1:6" ht="15.75" thickBot="1">
      <c r="A26" s="113" t="s">
        <v>25</v>
      </c>
      <c r="B26" s="5" t="s">
        <v>230</v>
      </c>
      <c r="C26" s="5" t="s">
        <v>721</v>
      </c>
      <c r="D26" s="5" t="s">
        <v>435</v>
      </c>
      <c r="E26" s="5" t="s">
        <v>181</v>
      </c>
      <c r="F26" s="5" t="s">
        <v>5</v>
      </c>
    </row>
    <row r="27" spans="1:6" ht="15.75" thickBot="1">
      <c r="A27" s="113" t="s">
        <v>27</v>
      </c>
      <c r="B27" s="5" t="s">
        <v>707</v>
      </c>
      <c r="C27" s="5" t="s">
        <v>722</v>
      </c>
      <c r="D27" s="5" t="s">
        <v>435</v>
      </c>
      <c r="E27" s="5" t="s">
        <v>393</v>
      </c>
      <c r="F27" s="5" t="s">
        <v>84</v>
      </c>
    </row>
    <row r="28" spans="1:6" ht="15.75" thickBot="1">
      <c r="A28" s="113" t="s">
        <v>29</v>
      </c>
      <c r="B28" s="5" t="s">
        <v>230</v>
      </c>
      <c r="C28" s="5" t="s">
        <v>723</v>
      </c>
      <c r="D28" s="5" t="s">
        <v>243</v>
      </c>
      <c r="E28" s="5" t="s">
        <v>679</v>
      </c>
      <c r="F28" s="5" t="s">
        <v>286</v>
      </c>
    </row>
    <row r="29" spans="1:6" ht="15.75" thickBot="1">
      <c r="A29" s="113" t="s">
        <v>30</v>
      </c>
      <c r="B29" s="5" t="s">
        <v>720</v>
      </c>
      <c r="C29" s="5" t="s">
        <v>489</v>
      </c>
      <c r="D29" s="5" t="s">
        <v>440</v>
      </c>
      <c r="E29" s="5" t="s">
        <v>470</v>
      </c>
      <c r="F29" s="5" t="s">
        <v>55</v>
      </c>
    </row>
    <row r="30" spans="1:6" ht="15.75" thickBot="1">
      <c r="A30" s="113" t="s">
        <v>31</v>
      </c>
      <c r="B30" s="5" t="s">
        <v>230</v>
      </c>
      <c r="C30" s="5" t="s">
        <v>409</v>
      </c>
      <c r="D30" s="5" t="s">
        <v>245</v>
      </c>
      <c r="E30" s="5" t="s">
        <v>470</v>
      </c>
      <c r="F30" s="5" t="s">
        <v>86</v>
      </c>
    </row>
    <row r="31" spans="1:6" ht="15.75" thickBot="1">
      <c r="A31" s="113" t="s">
        <v>32</v>
      </c>
      <c r="B31" s="5" t="s">
        <v>235</v>
      </c>
      <c r="C31" s="5" t="s">
        <v>174</v>
      </c>
      <c r="D31" s="5" t="s">
        <v>725</v>
      </c>
      <c r="E31" s="5" t="s">
        <v>136</v>
      </c>
      <c r="F31" s="5" t="s">
        <v>54</v>
      </c>
    </row>
    <row r="32" spans="1:6" ht="15.75" thickBot="1">
      <c r="A32" s="113" t="s">
        <v>33</v>
      </c>
      <c r="B32" s="5" t="s">
        <v>230</v>
      </c>
      <c r="C32" s="5" t="s">
        <v>593</v>
      </c>
      <c r="D32" s="5" t="s">
        <v>439</v>
      </c>
      <c r="E32" s="5" t="s">
        <v>493</v>
      </c>
      <c r="F32" s="5" t="s">
        <v>41</v>
      </c>
    </row>
    <row r="33" spans="1:6" ht="15.75" thickBot="1">
      <c r="A33" s="132" t="s">
        <v>35</v>
      </c>
      <c r="B33" s="180" t="s">
        <v>702</v>
      </c>
      <c r="C33" s="180" t="s">
        <v>636</v>
      </c>
      <c r="D33" s="180" t="s">
        <v>726</v>
      </c>
      <c r="E33" s="180" t="s">
        <v>727</v>
      </c>
      <c r="F33" s="180" t="s">
        <v>262</v>
      </c>
    </row>
    <row r="34" spans="1:6">
      <c r="A34" s="59" t="s">
        <v>912</v>
      </c>
    </row>
    <row r="35" spans="1:6">
      <c r="A35" s="59"/>
    </row>
  </sheetData>
  <mergeCells count="4">
    <mergeCell ref="A1:F1"/>
    <mergeCell ref="A10:F10"/>
    <mergeCell ref="A5:F5"/>
    <mergeCell ref="B3:F3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7"/>
  <sheetViews>
    <sheetView topLeftCell="A13" workbookViewId="0">
      <selection activeCell="H18" sqref="H18"/>
    </sheetView>
  </sheetViews>
  <sheetFormatPr defaultRowHeight="15"/>
  <cols>
    <col min="1" max="1" width="27.85546875" customWidth="1"/>
    <col min="2" max="6" width="11.42578125" customWidth="1"/>
    <col min="7" max="7" width="11.42578125" style="78" customWidth="1"/>
    <col min="205" max="205" width="22.42578125" customWidth="1"/>
    <col min="206" max="210" width="11.42578125" customWidth="1"/>
    <col min="220" max="220" width="9.5703125" bestFit="1" customWidth="1"/>
    <col min="461" max="461" width="22.42578125" customWidth="1"/>
    <col min="462" max="466" width="11.42578125" customWidth="1"/>
    <col min="476" max="476" width="9.5703125" bestFit="1" customWidth="1"/>
    <col min="717" max="717" width="22.42578125" customWidth="1"/>
    <col min="718" max="722" width="11.42578125" customWidth="1"/>
    <col min="732" max="732" width="9.5703125" bestFit="1" customWidth="1"/>
    <col min="973" max="973" width="22.42578125" customWidth="1"/>
    <col min="974" max="978" width="11.42578125" customWidth="1"/>
    <col min="988" max="988" width="9.5703125" bestFit="1" customWidth="1"/>
    <col min="1229" max="1229" width="22.42578125" customWidth="1"/>
    <col min="1230" max="1234" width="11.42578125" customWidth="1"/>
    <col min="1244" max="1244" width="9.5703125" bestFit="1" customWidth="1"/>
    <col min="1485" max="1485" width="22.42578125" customWidth="1"/>
    <col min="1486" max="1490" width="11.42578125" customWidth="1"/>
    <col min="1500" max="1500" width="9.5703125" bestFit="1" customWidth="1"/>
    <col min="1741" max="1741" width="22.42578125" customWidth="1"/>
    <col min="1742" max="1746" width="11.42578125" customWidth="1"/>
    <col min="1756" max="1756" width="9.5703125" bestFit="1" customWidth="1"/>
    <col min="1997" max="1997" width="22.42578125" customWidth="1"/>
    <col min="1998" max="2002" width="11.42578125" customWidth="1"/>
    <col min="2012" max="2012" width="9.5703125" bestFit="1" customWidth="1"/>
    <col min="2253" max="2253" width="22.42578125" customWidth="1"/>
    <col min="2254" max="2258" width="11.42578125" customWidth="1"/>
    <col min="2268" max="2268" width="9.5703125" bestFit="1" customWidth="1"/>
    <col min="2509" max="2509" width="22.42578125" customWidth="1"/>
    <col min="2510" max="2514" width="11.42578125" customWidth="1"/>
    <col min="2524" max="2524" width="9.5703125" bestFit="1" customWidth="1"/>
    <col min="2765" max="2765" width="22.42578125" customWidth="1"/>
    <col min="2766" max="2770" width="11.42578125" customWidth="1"/>
    <col min="2780" max="2780" width="9.5703125" bestFit="1" customWidth="1"/>
    <col min="3021" max="3021" width="22.42578125" customWidth="1"/>
    <col min="3022" max="3026" width="11.42578125" customWidth="1"/>
    <col min="3036" max="3036" width="9.5703125" bestFit="1" customWidth="1"/>
    <col min="3277" max="3277" width="22.42578125" customWidth="1"/>
    <col min="3278" max="3282" width="11.42578125" customWidth="1"/>
    <col min="3292" max="3292" width="9.5703125" bestFit="1" customWidth="1"/>
    <col min="3533" max="3533" width="22.42578125" customWidth="1"/>
    <col min="3534" max="3538" width="11.42578125" customWidth="1"/>
    <col min="3548" max="3548" width="9.5703125" bestFit="1" customWidth="1"/>
    <col min="3789" max="3789" width="22.42578125" customWidth="1"/>
    <col min="3790" max="3794" width="11.42578125" customWidth="1"/>
    <col min="3804" max="3804" width="9.5703125" bestFit="1" customWidth="1"/>
    <col min="4045" max="4045" width="22.42578125" customWidth="1"/>
    <col min="4046" max="4050" width="11.42578125" customWidth="1"/>
    <col min="4060" max="4060" width="9.5703125" bestFit="1" customWidth="1"/>
    <col min="4301" max="4301" width="22.42578125" customWidth="1"/>
    <col min="4302" max="4306" width="11.42578125" customWidth="1"/>
    <col min="4316" max="4316" width="9.5703125" bestFit="1" customWidth="1"/>
    <col min="4557" max="4557" width="22.42578125" customWidth="1"/>
    <col min="4558" max="4562" width="11.42578125" customWidth="1"/>
    <col min="4572" max="4572" width="9.5703125" bestFit="1" customWidth="1"/>
    <col min="4813" max="4813" width="22.42578125" customWidth="1"/>
    <col min="4814" max="4818" width="11.42578125" customWidth="1"/>
    <col min="4828" max="4828" width="9.5703125" bestFit="1" customWidth="1"/>
    <col min="5069" max="5069" width="22.42578125" customWidth="1"/>
    <col min="5070" max="5074" width="11.42578125" customWidth="1"/>
    <col min="5084" max="5084" width="9.5703125" bestFit="1" customWidth="1"/>
    <col min="5325" max="5325" width="22.42578125" customWidth="1"/>
    <col min="5326" max="5330" width="11.42578125" customWidth="1"/>
    <col min="5340" max="5340" width="9.5703125" bestFit="1" customWidth="1"/>
    <col min="5581" max="5581" width="22.42578125" customWidth="1"/>
    <col min="5582" max="5586" width="11.42578125" customWidth="1"/>
    <col min="5596" max="5596" width="9.5703125" bestFit="1" customWidth="1"/>
    <col min="5837" max="5837" width="22.42578125" customWidth="1"/>
    <col min="5838" max="5842" width="11.42578125" customWidth="1"/>
    <col min="5852" max="5852" width="9.5703125" bestFit="1" customWidth="1"/>
    <col min="6093" max="6093" width="22.42578125" customWidth="1"/>
    <col min="6094" max="6098" width="11.42578125" customWidth="1"/>
    <col min="6108" max="6108" width="9.5703125" bestFit="1" customWidth="1"/>
    <col min="6349" max="6349" width="22.42578125" customWidth="1"/>
    <col min="6350" max="6354" width="11.42578125" customWidth="1"/>
    <col min="6364" max="6364" width="9.5703125" bestFit="1" customWidth="1"/>
    <col min="6605" max="6605" width="22.42578125" customWidth="1"/>
    <col min="6606" max="6610" width="11.42578125" customWidth="1"/>
    <col min="6620" max="6620" width="9.5703125" bestFit="1" customWidth="1"/>
    <col min="6861" max="6861" width="22.42578125" customWidth="1"/>
    <col min="6862" max="6866" width="11.42578125" customWidth="1"/>
    <col min="6876" max="6876" width="9.5703125" bestFit="1" customWidth="1"/>
    <col min="7117" max="7117" width="22.42578125" customWidth="1"/>
    <col min="7118" max="7122" width="11.42578125" customWidth="1"/>
    <col min="7132" max="7132" width="9.5703125" bestFit="1" customWidth="1"/>
    <col min="7373" max="7373" width="22.42578125" customWidth="1"/>
    <col min="7374" max="7378" width="11.42578125" customWidth="1"/>
    <col min="7388" max="7388" width="9.5703125" bestFit="1" customWidth="1"/>
    <col min="7629" max="7629" width="22.42578125" customWidth="1"/>
    <col min="7630" max="7634" width="11.42578125" customWidth="1"/>
    <col min="7644" max="7644" width="9.5703125" bestFit="1" customWidth="1"/>
    <col min="7885" max="7885" width="22.42578125" customWidth="1"/>
    <col min="7886" max="7890" width="11.42578125" customWidth="1"/>
    <col min="7900" max="7900" width="9.5703125" bestFit="1" customWidth="1"/>
    <col min="8141" max="8141" width="22.42578125" customWidth="1"/>
    <col min="8142" max="8146" width="11.42578125" customWidth="1"/>
    <col min="8156" max="8156" width="9.5703125" bestFit="1" customWidth="1"/>
    <col min="8397" max="8397" width="22.42578125" customWidth="1"/>
    <col min="8398" max="8402" width="11.42578125" customWidth="1"/>
    <col min="8412" max="8412" width="9.5703125" bestFit="1" customWidth="1"/>
    <col min="8653" max="8653" width="22.42578125" customWidth="1"/>
    <col min="8654" max="8658" width="11.42578125" customWidth="1"/>
    <col min="8668" max="8668" width="9.5703125" bestFit="1" customWidth="1"/>
    <col min="8909" max="8909" width="22.42578125" customWidth="1"/>
    <col min="8910" max="8914" width="11.42578125" customWidth="1"/>
    <col min="8924" max="8924" width="9.5703125" bestFit="1" customWidth="1"/>
    <col min="9165" max="9165" width="22.42578125" customWidth="1"/>
    <col min="9166" max="9170" width="11.42578125" customWidth="1"/>
    <col min="9180" max="9180" width="9.5703125" bestFit="1" customWidth="1"/>
    <col min="9421" max="9421" width="22.42578125" customWidth="1"/>
    <col min="9422" max="9426" width="11.42578125" customWidth="1"/>
    <col min="9436" max="9436" width="9.5703125" bestFit="1" customWidth="1"/>
    <col min="9677" max="9677" width="22.42578125" customWidth="1"/>
    <col min="9678" max="9682" width="11.42578125" customWidth="1"/>
    <col min="9692" max="9692" width="9.5703125" bestFit="1" customWidth="1"/>
    <col min="9933" max="9933" width="22.42578125" customWidth="1"/>
    <col min="9934" max="9938" width="11.42578125" customWidth="1"/>
    <col min="9948" max="9948" width="9.5703125" bestFit="1" customWidth="1"/>
    <col min="10189" max="10189" width="22.42578125" customWidth="1"/>
    <col min="10190" max="10194" width="11.42578125" customWidth="1"/>
    <col min="10204" max="10204" width="9.5703125" bestFit="1" customWidth="1"/>
    <col min="10445" max="10445" width="22.42578125" customWidth="1"/>
    <col min="10446" max="10450" width="11.42578125" customWidth="1"/>
    <col min="10460" max="10460" width="9.5703125" bestFit="1" customWidth="1"/>
    <col min="10701" max="10701" width="22.42578125" customWidth="1"/>
    <col min="10702" max="10706" width="11.42578125" customWidth="1"/>
    <col min="10716" max="10716" width="9.5703125" bestFit="1" customWidth="1"/>
    <col min="10957" max="10957" width="22.42578125" customWidth="1"/>
    <col min="10958" max="10962" width="11.42578125" customWidth="1"/>
    <col min="10972" max="10972" width="9.5703125" bestFit="1" customWidth="1"/>
    <col min="11213" max="11213" width="22.42578125" customWidth="1"/>
    <col min="11214" max="11218" width="11.42578125" customWidth="1"/>
    <col min="11228" max="11228" width="9.5703125" bestFit="1" customWidth="1"/>
    <col min="11469" max="11469" width="22.42578125" customWidth="1"/>
    <col min="11470" max="11474" width="11.42578125" customWidth="1"/>
    <col min="11484" max="11484" width="9.5703125" bestFit="1" customWidth="1"/>
    <col min="11725" max="11725" width="22.42578125" customWidth="1"/>
    <col min="11726" max="11730" width="11.42578125" customWidth="1"/>
    <col min="11740" max="11740" width="9.5703125" bestFit="1" customWidth="1"/>
    <col min="11981" max="11981" width="22.42578125" customWidth="1"/>
    <col min="11982" max="11986" width="11.42578125" customWidth="1"/>
    <col min="11996" max="11996" width="9.5703125" bestFit="1" customWidth="1"/>
    <col min="12237" max="12237" width="22.42578125" customWidth="1"/>
    <col min="12238" max="12242" width="11.42578125" customWidth="1"/>
    <col min="12252" max="12252" width="9.5703125" bestFit="1" customWidth="1"/>
    <col min="12493" max="12493" width="22.42578125" customWidth="1"/>
    <col min="12494" max="12498" width="11.42578125" customWidth="1"/>
    <col min="12508" max="12508" width="9.5703125" bestFit="1" customWidth="1"/>
    <col min="12749" max="12749" width="22.42578125" customWidth="1"/>
    <col min="12750" max="12754" width="11.42578125" customWidth="1"/>
    <col min="12764" max="12764" width="9.5703125" bestFit="1" customWidth="1"/>
    <col min="13005" max="13005" width="22.42578125" customWidth="1"/>
    <col min="13006" max="13010" width="11.42578125" customWidth="1"/>
    <col min="13020" max="13020" width="9.5703125" bestFit="1" customWidth="1"/>
    <col min="13261" max="13261" width="22.42578125" customWidth="1"/>
    <col min="13262" max="13266" width="11.42578125" customWidth="1"/>
    <col min="13276" max="13276" width="9.5703125" bestFit="1" customWidth="1"/>
    <col min="13517" max="13517" width="22.42578125" customWidth="1"/>
    <col min="13518" max="13522" width="11.42578125" customWidth="1"/>
    <col min="13532" max="13532" width="9.5703125" bestFit="1" customWidth="1"/>
    <col min="13773" max="13773" width="22.42578125" customWidth="1"/>
    <col min="13774" max="13778" width="11.42578125" customWidth="1"/>
    <col min="13788" max="13788" width="9.5703125" bestFit="1" customWidth="1"/>
    <col min="14029" max="14029" width="22.42578125" customWidth="1"/>
    <col min="14030" max="14034" width="11.42578125" customWidth="1"/>
    <col min="14044" max="14044" width="9.5703125" bestFit="1" customWidth="1"/>
    <col min="14285" max="14285" width="22.42578125" customWidth="1"/>
    <col min="14286" max="14290" width="11.42578125" customWidth="1"/>
    <col min="14300" max="14300" width="9.5703125" bestFit="1" customWidth="1"/>
    <col min="14541" max="14541" width="22.42578125" customWidth="1"/>
    <col min="14542" max="14546" width="11.42578125" customWidth="1"/>
    <col min="14556" max="14556" width="9.5703125" bestFit="1" customWidth="1"/>
    <col min="14797" max="14797" width="22.42578125" customWidth="1"/>
    <col min="14798" max="14802" width="11.42578125" customWidth="1"/>
    <col min="14812" max="14812" width="9.5703125" bestFit="1" customWidth="1"/>
    <col min="15053" max="15053" width="22.42578125" customWidth="1"/>
    <col min="15054" max="15058" width="11.42578125" customWidth="1"/>
    <col min="15068" max="15068" width="9.5703125" bestFit="1" customWidth="1"/>
    <col min="15309" max="15309" width="22.42578125" customWidth="1"/>
    <col min="15310" max="15314" width="11.42578125" customWidth="1"/>
    <col min="15324" max="15324" width="9.5703125" bestFit="1" customWidth="1"/>
    <col min="15565" max="15565" width="22.42578125" customWidth="1"/>
    <col min="15566" max="15570" width="11.42578125" customWidth="1"/>
    <col min="15580" max="15580" width="9.5703125" bestFit="1" customWidth="1"/>
    <col min="15821" max="15821" width="22.42578125" customWidth="1"/>
    <col min="15822" max="15826" width="11.42578125" customWidth="1"/>
    <col min="15836" max="15836" width="9.5703125" bestFit="1" customWidth="1"/>
    <col min="16077" max="16077" width="22.42578125" customWidth="1"/>
    <col min="16078" max="16082" width="11.42578125" customWidth="1"/>
    <col min="16092" max="16092" width="9.5703125" bestFit="1" customWidth="1"/>
  </cols>
  <sheetData>
    <row r="1" spans="1:18" ht="36.75" customHeight="1">
      <c r="A1" s="280" t="s">
        <v>728</v>
      </c>
      <c r="B1" s="280"/>
      <c r="C1" s="280"/>
      <c r="D1" s="280"/>
      <c r="E1" s="280"/>
      <c r="F1" s="280"/>
      <c r="G1" s="280"/>
    </row>
    <row r="2" spans="1:18" s="67" customFormat="1" ht="16.5" customHeight="1" thickBot="1">
      <c r="A2" s="203"/>
      <c r="B2" s="204"/>
      <c r="C2" s="204"/>
      <c r="D2" s="204"/>
      <c r="E2" s="204"/>
      <c r="F2" s="204"/>
      <c r="G2" s="205"/>
      <c r="H2" s="226"/>
      <c r="I2" s="226"/>
    </row>
    <row r="3" spans="1:18" ht="16.5" customHeight="1" thickBot="1">
      <c r="A3" s="190"/>
      <c r="B3" s="281" t="s">
        <v>913</v>
      </c>
      <c r="C3" s="281"/>
      <c r="D3" s="281"/>
      <c r="E3" s="281"/>
      <c r="F3" s="281"/>
      <c r="G3" s="281"/>
      <c r="H3" s="67"/>
      <c r="I3" s="231"/>
      <c r="J3" s="67"/>
      <c r="K3" s="67"/>
      <c r="L3" s="67"/>
      <c r="M3" s="67"/>
      <c r="N3" s="67"/>
      <c r="O3" s="67"/>
      <c r="P3" s="67"/>
      <c r="Q3" s="67"/>
      <c r="R3" s="67"/>
    </row>
    <row r="4" spans="1:18" ht="31.5" customHeight="1" thickBot="1">
      <c r="A4" s="61"/>
      <c r="B4" s="62" t="s">
        <v>257</v>
      </c>
      <c r="C4" s="62" t="s">
        <v>249</v>
      </c>
      <c r="D4" s="62" t="s">
        <v>252</v>
      </c>
      <c r="E4" s="62" t="s">
        <v>254</v>
      </c>
      <c r="F4" s="62" t="s">
        <v>915</v>
      </c>
      <c r="G4" s="62" t="s">
        <v>6</v>
      </c>
      <c r="H4" s="67"/>
      <c r="I4" s="67"/>
      <c r="J4" s="67"/>
      <c r="K4" s="67"/>
      <c r="L4" s="67"/>
      <c r="M4" s="67"/>
      <c r="N4" s="67"/>
      <c r="O4" s="67"/>
      <c r="P4" s="67"/>
      <c r="Q4" s="67"/>
      <c r="R4" s="67"/>
    </row>
    <row r="5" spans="1:18" ht="15.75" customHeight="1">
      <c r="A5" s="297" t="s">
        <v>816</v>
      </c>
      <c r="B5" s="297"/>
      <c r="C5" s="297"/>
      <c r="D5" s="297"/>
      <c r="E5" s="297"/>
      <c r="F5" s="297"/>
      <c r="G5" s="297"/>
      <c r="H5" s="172"/>
      <c r="I5" s="67"/>
      <c r="J5" s="67"/>
      <c r="K5" s="67"/>
      <c r="L5" s="67"/>
      <c r="M5" s="67"/>
      <c r="N5" s="67"/>
      <c r="O5" s="67"/>
      <c r="P5" s="67"/>
      <c r="Q5" s="67"/>
      <c r="R5" s="67"/>
    </row>
    <row r="6" spans="1:18" ht="15.75" thickBot="1">
      <c r="A6" s="179" t="s">
        <v>817</v>
      </c>
      <c r="B6" s="70">
        <v>3834136</v>
      </c>
      <c r="C6" s="70">
        <v>7951588</v>
      </c>
      <c r="D6" s="70">
        <v>602165</v>
      </c>
      <c r="E6" s="70">
        <v>392641</v>
      </c>
      <c r="F6" s="70">
        <v>379660</v>
      </c>
      <c r="G6" s="70">
        <v>13160190</v>
      </c>
      <c r="H6" s="67"/>
      <c r="I6" s="67"/>
      <c r="J6" s="67"/>
      <c r="K6" s="67"/>
      <c r="L6" s="67"/>
      <c r="M6" s="67"/>
      <c r="N6" s="67"/>
      <c r="O6" s="67"/>
      <c r="P6" s="67"/>
      <c r="Q6" s="67"/>
      <c r="R6" s="67"/>
    </row>
    <row r="7" spans="1:18" ht="15.75" thickBot="1">
      <c r="A7" s="179" t="s">
        <v>818</v>
      </c>
      <c r="B7" s="70">
        <v>3002594</v>
      </c>
      <c r="C7" s="70">
        <v>5145821</v>
      </c>
      <c r="D7" s="70">
        <v>519916</v>
      </c>
      <c r="E7" s="70">
        <v>462319</v>
      </c>
      <c r="F7" s="70">
        <v>430747</v>
      </c>
      <c r="G7" s="70">
        <v>9561397</v>
      </c>
      <c r="H7" s="296"/>
      <c r="I7" s="296"/>
      <c r="J7" s="296"/>
      <c r="K7" s="296"/>
      <c r="L7" s="296"/>
      <c r="M7" s="296"/>
      <c r="N7" s="296"/>
      <c r="O7" s="296"/>
      <c r="P7" s="296"/>
      <c r="Q7" s="296"/>
      <c r="R7" s="296"/>
    </row>
    <row r="8" spans="1:18" ht="15.75" thickBot="1">
      <c r="A8" s="179" t="s">
        <v>819</v>
      </c>
      <c r="B8" s="70">
        <v>3010721</v>
      </c>
      <c r="C8" s="70">
        <v>3958511</v>
      </c>
      <c r="D8" s="70">
        <v>270070</v>
      </c>
      <c r="E8" s="70">
        <v>484398</v>
      </c>
      <c r="F8" s="70">
        <v>449618</v>
      </c>
      <c r="G8" s="70">
        <v>8173318</v>
      </c>
      <c r="H8" s="296"/>
      <c r="I8" s="296"/>
      <c r="J8" s="296"/>
      <c r="K8" s="296"/>
      <c r="L8" s="296"/>
      <c r="M8" s="296"/>
      <c r="N8" s="296"/>
      <c r="O8" s="296"/>
      <c r="P8" s="296"/>
      <c r="Q8" s="296"/>
      <c r="R8" s="296"/>
    </row>
    <row r="9" spans="1:18" ht="15.75" thickBot="1">
      <c r="A9" s="179" t="s">
        <v>820</v>
      </c>
      <c r="B9" s="70">
        <v>5187581</v>
      </c>
      <c r="C9" s="70">
        <v>4025016</v>
      </c>
      <c r="D9" s="70">
        <v>302303</v>
      </c>
      <c r="E9" s="70">
        <v>1098621</v>
      </c>
      <c r="F9" s="70">
        <v>794542</v>
      </c>
      <c r="G9" s="70">
        <v>11408063</v>
      </c>
      <c r="H9" s="116"/>
      <c r="I9" s="227"/>
      <c r="J9" s="227"/>
      <c r="K9" s="67"/>
      <c r="L9" s="67"/>
      <c r="M9" s="67"/>
      <c r="N9" s="67"/>
      <c r="O9" s="67"/>
      <c r="P9" s="67"/>
      <c r="Q9" s="67"/>
      <c r="R9" s="67"/>
    </row>
    <row r="10" spans="1:18">
      <c r="A10" s="298" t="s">
        <v>821</v>
      </c>
      <c r="B10" s="298"/>
      <c r="C10" s="298"/>
      <c r="D10" s="298"/>
      <c r="E10" s="298"/>
      <c r="F10" s="298"/>
      <c r="G10" s="298"/>
      <c r="H10" s="172"/>
    </row>
    <row r="11" spans="1:18" ht="15.75" customHeight="1" thickBot="1">
      <c r="A11" s="63" t="s">
        <v>8</v>
      </c>
      <c r="B11" s="70">
        <v>1037748</v>
      </c>
      <c r="C11" s="70">
        <v>2144882</v>
      </c>
      <c r="D11" s="70">
        <v>202441</v>
      </c>
      <c r="E11" s="70">
        <v>193864</v>
      </c>
      <c r="F11" s="70">
        <v>145845.571</v>
      </c>
      <c r="G11" s="70">
        <v>3724780.571</v>
      </c>
    </row>
    <row r="12" spans="1:18" ht="15.75" thickBot="1">
      <c r="A12" s="63" t="s">
        <v>9</v>
      </c>
      <c r="B12" s="70">
        <v>33427</v>
      </c>
      <c r="C12" s="70">
        <v>26470</v>
      </c>
      <c r="D12" s="70">
        <v>37226</v>
      </c>
      <c r="E12" s="70">
        <v>20345</v>
      </c>
      <c r="F12" s="70">
        <v>10430.861000000001</v>
      </c>
      <c r="G12" s="70">
        <v>127898.861</v>
      </c>
      <c r="H12" s="131"/>
    </row>
    <row r="13" spans="1:18" ht="15.75" thickBot="1">
      <c r="A13" s="63" t="s">
        <v>10</v>
      </c>
      <c r="B13" s="70">
        <v>2398897</v>
      </c>
      <c r="C13" s="70">
        <v>5097828</v>
      </c>
      <c r="D13" s="70">
        <v>306923</v>
      </c>
      <c r="E13" s="70">
        <v>119751</v>
      </c>
      <c r="F13" s="70">
        <v>183986.06699999998</v>
      </c>
      <c r="G13" s="70">
        <v>8107385.0669999998</v>
      </c>
      <c r="H13" s="131"/>
    </row>
    <row r="14" spans="1:18" ht="15.75" thickBot="1">
      <c r="A14" s="63" t="s">
        <v>11</v>
      </c>
      <c r="B14" s="70">
        <v>235349</v>
      </c>
      <c r="C14" s="70">
        <v>293753</v>
      </c>
      <c r="D14" s="70">
        <v>141308</v>
      </c>
      <c r="E14" s="70">
        <v>37679</v>
      </c>
      <c r="F14" s="70">
        <v>54671.444000000003</v>
      </c>
      <c r="G14" s="70">
        <v>762760.44400000002</v>
      </c>
      <c r="H14" s="131"/>
    </row>
    <row r="15" spans="1:18" ht="15.75" thickBot="1">
      <c r="A15" s="64" t="s">
        <v>231</v>
      </c>
      <c r="B15" s="73">
        <v>117543</v>
      </c>
      <c r="C15" s="73">
        <v>114733</v>
      </c>
      <c r="D15" s="73">
        <v>72564</v>
      </c>
      <c r="E15" s="70">
        <v>11236</v>
      </c>
      <c r="F15" s="70">
        <v>30677.86</v>
      </c>
      <c r="G15" s="70">
        <v>346753.86</v>
      </c>
      <c r="H15" s="131"/>
    </row>
    <row r="16" spans="1:18" ht="15.75" thickBot="1">
      <c r="A16" s="64" t="s">
        <v>232</v>
      </c>
      <c r="B16" s="73">
        <v>117806</v>
      </c>
      <c r="C16" s="73">
        <v>179020</v>
      </c>
      <c r="D16" s="73">
        <v>68744</v>
      </c>
      <c r="E16" s="70">
        <v>26443</v>
      </c>
      <c r="F16" s="70">
        <v>23993.583999999999</v>
      </c>
      <c r="G16" s="70">
        <v>416006.58399999997</v>
      </c>
      <c r="H16" s="131"/>
    </row>
    <row r="17" spans="1:8" ht="15.75" thickBot="1">
      <c r="A17" s="63" t="s">
        <v>13</v>
      </c>
      <c r="B17" s="70">
        <v>1284108</v>
      </c>
      <c r="C17" s="70">
        <v>1988115</v>
      </c>
      <c r="D17" s="70">
        <v>250645</v>
      </c>
      <c r="E17" s="70">
        <v>215412</v>
      </c>
      <c r="F17" s="70">
        <v>215816.51500000001</v>
      </c>
      <c r="G17" s="70">
        <v>3954096.5150000001</v>
      </c>
      <c r="H17" s="131"/>
    </row>
    <row r="18" spans="1:8" ht="15.75" thickBot="1">
      <c r="A18" s="63" t="s">
        <v>15</v>
      </c>
      <c r="B18" s="70">
        <v>297576</v>
      </c>
      <c r="C18" s="70">
        <v>508491</v>
      </c>
      <c r="D18" s="70">
        <v>78649</v>
      </c>
      <c r="E18" s="70">
        <v>56579</v>
      </c>
      <c r="F18" s="70">
        <v>68859.096999999994</v>
      </c>
      <c r="G18" s="70">
        <v>1010154.097</v>
      </c>
      <c r="H18" s="131"/>
    </row>
    <row r="19" spans="1:8" ht="15.75" thickBot="1">
      <c r="A19" s="63" t="s">
        <v>16</v>
      </c>
      <c r="B19" s="70">
        <v>364063</v>
      </c>
      <c r="C19" s="70">
        <v>682408</v>
      </c>
      <c r="D19" s="70">
        <v>55576</v>
      </c>
      <c r="E19" s="70">
        <v>58680</v>
      </c>
      <c r="F19" s="70">
        <v>39397.195999999996</v>
      </c>
      <c r="G19" s="70">
        <v>1200124.196</v>
      </c>
      <c r="H19" s="131"/>
    </row>
    <row r="20" spans="1:8" ht="15.75" thickBot="1">
      <c r="A20" s="63" t="s">
        <v>17</v>
      </c>
      <c r="B20" s="70">
        <v>1185561</v>
      </c>
      <c r="C20" s="70">
        <v>2355461</v>
      </c>
      <c r="D20" s="70">
        <v>49314</v>
      </c>
      <c r="E20" s="70">
        <v>152649</v>
      </c>
      <c r="F20" s="70">
        <v>91399.337</v>
      </c>
      <c r="G20" s="70">
        <v>3834384.3369999998</v>
      </c>
      <c r="H20" s="131"/>
    </row>
    <row r="21" spans="1:8" ht="15.75" thickBot="1">
      <c r="A21" s="63" t="s">
        <v>18</v>
      </c>
      <c r="B21" s="70">
        <v>954410</v>
      </c>
      <c r="C21" s="70">
        <v>1394350</v>
      </c>
      <c r="D21" s="70">
        <v>127180</v>
      </c>
      <c r="E21" s="70">
        <v>135410</v>
      </c>
      <c r="F21" s="70">
        <v>157157.14799999999</v>
      </c>
      <c r="G21" s="70">
        <v>2768507.148</v>
      </c>
      <c r="H21" s="131"/>
    </row>
    <row r="22" spans="1:8" ht="15.75" thickBot="1">
      <c r="A22" s="63" t="s">
        <v>20</v>
      </c>
      <c r="B22" s="70">
        <v>226816</v>
      </c>
      <c r="C22" s="70">
        <v>269213</v>
      </c>
      <c r="D22" s="70">
        <v>23699</v>
      </c>
      <c r="E22" s="70">
        <v>54821</v>
      </c>
      <c r="F22" s="70">
        <v>76775.38</v>
      </c>
      <c r="G22" s="70">
        <v>651324.38</v>
      </c>
      <c r="H22" s="131"/>
    </row>
    <row r="23" spans="1:8" ht="15.75" thickBot="1">
      <c r="A23" s="63" t="s">
        <v>21</v>
      </c>
      <c r="B23" s="70">
        <v>358593</v>
      </c>
      <c r="C23" s="70">
        <v>555524</v>
      </c>
      <c r="D23" s="70">
        <v>20561</v>
      </c>
      <c r="E23" s="70">
        <v>74256</v>
      </c>
      <c r="F23" s="70">
        <v>50843.774999999994</v>
      </c>
      <c r="G23" s="70">
        <v>1059777.7749999999</v>
      </c>
      <c r="H23" s="131"/>
    </row>
    <row r="24" spans="1:8" ht="15.75" thickBot="1">
      <c r="A24" s="63" t="s">
        <v>23</v>
      </c>
      <c r="B24" s="70">
        <v>1470901</v>
      </c>
      <c r="C24" s="70">
        <v>1739425</v>
      </c>
      <c r="D24" s="70">
        <v>98630</v>
      </c>
      <c r="E24" s="70">
        <v>219912</v>
      </c>
      <c r="F24" s="70">
        <v>164841.78400000001</v>
      </c>
      <c r="G24" s="70">
        <v>3693709.784</v>
      </c>
      <c r="H24" s="131"/>
    </row>
    <row r="25" spans="1:8" ht="15.75" thickBot="1">
      <c r="A25" s="63" t="s">
        <v>24</v>
      </c>
      <c r="B25" s="70">
        <v>310286</v>
      </c>
      <c r="C25" s="70">
        <v>458222</v>
      </c>
      <c r="D25" s="70" t="s">
        <v>147</v>
      </c>
      <c r="E25" s="70">
        <v>42889</v>
      </c>
      <c r="F25" s="70">
        <v>88040.097000000009</v>
      </c>
      <c r="G25" s="70">
        <v>899437.09700000007</v>
      </c>
    </row>
    <row r="26" spans="1:8" ht="15.75" thickBot="1">
      <c r="A26" s="63" t="s">
        <v>25</v>
      </c>
      <c r="B26" s="70">
        <v>72710</v>
      </c>
      <c r="C26" s="70">
        <v>104733</v>
      </c>
      <c r="D26" s="70" t="s">
        <v>147</v>
      </c>
      <c r="E26" s="70">
        <v>5962</v>
      </c>
      <c r="F26" s="70">
        <v>20642.766</v>
      </c>
      <c r="G26" s="70">
        <v>204047.766</v>
      </c>
    </row>
    <row r="27" spans="1:8" ht="15.75" thickBot="1">
      <c r="A27" s="63" t="s">
        <v>27</v>
      </c>
      <c r="B27" s="70">
        <v>1341000</v>
      </c>
      <c r="C27" s="70">
        <v>972679</v>
      </c>
      <c r="D27" s="70">
        <v>39411</v>
      </c>
      <c r="E27" s="70">
        <v>322051</v>
      </c>
      <c r="F27" s="70">
        <v>247639.90542999998</v>
      </c>
      <c r="G27" s="70">
        <v>2922780.9054299998</v>
      </c>
    </row>
    <row r="28" spans="1:8" ht="15.75" thickBot="1">
      <c r="A28" s="63" t="s">
        <v>29</v>
      </c>
      <c r="B28" s="70">
        <v>933421</v>
      </c>
      <c r="C28" s="70">
        <v>1059807</v>
      </c>
      <c r="D28" s="70">
        <v>52912</v>
      </c>
      <c r="E28" s="70">
        <v>98547</v>
      </c>
      <c r="F28" s="70">
        <v>68013.040999999997</v>
      </c>
      <c r="G28" s="70">
        <v>2212700.0410000002</v>
      </c>
    </row>
    <row r="29" spans="1:8" ht="15.75" thickBot="1">
      <c r="A29" s="63" t="s">
        <v>30</v>
      </c>
      <c r="B29" s="70">
        <v>121253</v>
      </c>
      <c r="C29" s="70">
        <v>159611</v>
      </c>
      <c r="D29" s="70" t="s">
        <v>147</v>
      </c>
      <c r="E29" s="70">
        <v>20432</v>
      </c>
      <c r="F29" s="70">
        <v>45185.488000000005</v>
      </c>
      <c r="G29" s="70">
        <v>346481.48800000001</v>
      </c>
    </row>
    <row r="30" spans="1:8" ht="15.75" thickBot="1">
      <c r="A30" s="63" t="s">
        <v>31</v>
      </c>
      <c r="B30" s="70">
        <v>509778</v>
      </c>
      <c r="C30" s="70">
        <v>372022</v>
      </c>
      <c r="D30" s="70">
        <v>10027</v>
      </c>
      <c r="E30" s="70">
        <v>126783</v>
      </c>
      <c r="F30" s="70">
        <v>143386.57200000001</v>
      </c>
      <c r="G30" s="70">
        <v>1161996.5719999999</v>
      </c>
    </row>
    <row r="31" spans="1:8" ht="15.75" thickBot="1">
      <c r="A31" s="63" t="s">
        <v>32</v>
      </c>
      <c r="B31" s="70">
        <v>1364016</v>
      </c>
      <c r="C31" s="70">
        <v>897942</v>
      </c>
      <c r="D31" s="70">
        <v>21567</v>
      </c>
      <c r="E31" s="70">
        <v>216050</v>
      </c>
      <c r="F31" s="70">
        <v>64807.557000000001</v>
      </c>
      <c r="G31" s="70">
        <v>2564382.557</v>
      </c>
    </row>
    <row r="32" spans="1:8" ht="15.75" thickBot="1">
      <c r="A32" s="63" t="s">
        <v>33</v>
      </c>
      <c r="B32" s="70">
        <v>535117</v>
      </c>
      <c r="C32" s="70" t="s">
        <v>91</v>
      </c>
      <c r="D32" s="70">
        <v>167498</v>
      </c>
      <c r="E32" s="70">
        <v>265907</v>
      </c>
      <c r="F32" s="70">
        <v>116827.273</v>
      </c>
      <c r="G32" s="70">
        <v>1085349.273</v>
      </c>
    </row>
    <row r="33" spans="1:7" ht="15.75" thickBot="1">
      <c r="A33" s="132" t="s">
        <v>35</v>
      </c>
      <c r="B33" s="202">
        <v>15035031.571</v>
      </c>
      <c r="C33" s="202">
        <v>21080936.302999999</v>
      </c>
      <c r="D33" s="202">
        <v>1694454.5837999999</v>
      </c>
      <c r="E33" s="202">
        <v>2437978.3141000001</v>
      </c>
      <c r="F33" s="202">
        <v>2054566.8769299998</v>
      </c>
      <c r="G33" s="202">
        <v>42302967.648829997</v>
      </c>
    </row>
    <row r="34" spans="1:7">
      <c r="A34" s="59" t="s">
        <v>780</v>
      </c>
      <c r="B34" s="59"/>
      <c r="C34" s="59"/>
      <c r="D34" s="59"/>
      <c r="E34" s="59"/>
      <c r="F34" s="59"/>
    </row>
    <row r="35" spans="1:7">
      <c r="A35" s="59" t="s">
        <v>781</v>
      </c>
      <c r="B35" s="59"/>
      <c r="C35" s="59"/>
      <c r="D35" s="59"/>
      <c r="E35" s="59"/>
      <c r="F35" s="59"/>
    </row>
    <row r="36" spans="1:7" ht="15" customHeight="1">
      <c r="A36" s="226" t="s">
        <v>918</v>
      </c>
      <c r="B36" s="59"/>
      <c r="C36" s="59"/>
      <c r="D36" s="59"/>
    </row>
    <row r="37" spans="1:7" ht="15" customHeight="1">
      <c r="A37" s="59" t="s">
        <v>914</v>
      </c>
      <c r="B37" s="59"/>
      <c r="C37" s="59"/>
      <c r="D37" s="59"/>
      <c r="E37" s="59"/>
      <c r="F37" s="59"/>
      <c r="G37" s="59"/>
    </row>
  </sheetData>
  <mergeCells count="5">
    <mergeCell ref="H7:R8"/>
    <mergeCell ref="A5:G5"/>
    <mergeCell ref="A10:G10"/>
    <mergeCell ref="A1:G1"/>
    <mergeCell ref="B3:G3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9"/>
  <sheetViews>
    <sheetView workbookViewId="0">
      <selection activeCell="K6" sqref="K6"/>
    </sheetView>
  </sheetViews>
  <sheetFormatPr defaultRowHeight="15"/>
  <cols>
    <col min="1" max="1" width="21.5703125" customWidth="1"/>
    <col min="2" max="2" width="9.28515625" bestFit="1" customWidth="1"/>
    <col min="3" max="4" width="10" bestFit="1" customWidth="1"/>
    <col min="5" max="5" width="9.28515625" bestFit="1" customWidth="1"/>
    <col min="199" max="199" width="21.5703125" customWidth="1"/>
    <col min="200" max="200" width="9.28515625" bestFit="1" customWidth="1"/>
    <col min="201" max="202" width="10" bestFit="1" customWidth="1"/>
    <col min="203" max="203" width="9.28515625" bestFit="1" customWidth="1"/>
    <col min="212" max="213" width="9.7109375" bestFit="1" customWidth="1"/>
    <col min="214" max="214" width="9.28515625" bestFit="1" customWidth="1"/>
    <col min="215" max="215" width="9.5703125" bestFit="1" customWidth="1"/>
    <col min="455" max="455" width="21.5703125" customWidth="1"/>
    <col min="456" max="456" width="9.28515625" bestFit="1" customWidth="1"/>
    <col min="457" max="458" width="10" bestFit="1" customWidth="1"/>
    <col min="459" max="459" width="9.28515625" bestFit="1" customWidth="1"/>
    <col min="468" max="469" width="9.7109375" bestFit="1" customWidth="1"/>
    <col min="470" max="470" width="9.28515625" bestFit="1" customWidth="1"/>
    <col min="471" max="471" width="9.5703125" bestFit="1" customWidth="1"/>
    <col min="711" max="711" width="21.5703125" customWidth="1"/>
    <col min="712" max="712" width="9.28515625" bestFit="1" customWidth="1"/>
    <col min="713" max="714" width="10" bestFit="1" customWidth="1"/>
    <col min="715" max="715" width="9.28515625" bestFit="1" customWidth="1"/>
    <col min="724" max="725" width="9.7109375" bestFit="1" customWidth="1"/>
    <col min="726" max="726" width="9.28515625" bestFit="1" customWidth="1"/>
    <col min="727" max="727" width="9.5703125" bestFit="1" customWidth="1"/>
    <col min="967" max="967" width="21.5703125" customWidth="1"/>
    <col min="968" max="968" width="9.28515625" bestFit="1" customWidth="1"/>
    <col min="969" max="970" width="10" bestFit="1" customWidth="1"/>
    <col min="971" max="971" width="9.28515625" bestFit="1" customWidth="1"/>
    <col min="980" max="981" width="9.7109375" bestFit="1" customWidth="1"/>
    <col min="982" max="982" width="9.28515625" bestFit="1" customWidth="1"/>
    <col min="983" max="983" width="9.5703125" bestFit="1" customWidth="1"/>
    <col min="1223" max="1223" width="21.5703125" customWidth="1"/>
    <col min="1224" max="1224" width="9.28515625" bestFit="1" customWidth="1"/>
    <col min="1225" max="1226" width="10" bestFit="1" customWidth="1"/>
    <col min="1227" max="1227" width="9.28515625" bestFit="1" customWidth="1"/>
    <col min="1236" max="1237" width="9.7109375" bestFit="1" customWidth="1"/>
    <col min="1238" max="1238" width="9.28515625" bestFit="1" customWidth="1"/>
    <col min="1239" max="1239" width="9.5703125" bestFit="1" customWidth="1"/>
    <col min="1479" max="1479" width="21.5703125" customWidth="1"/>
    <col min="1480" max="1480" width="9.28515625" bestFit="1" customWidth="1"/>
    <col min="1481" max="1482" width="10" bestFit="1" customWidth="1"/>
    <col min="1483" max="1483" width="9.28515625" bestFit="1" customWidth="1"/>
    <col min="1492" max="1493" width="9.7109375" bestFit="1" customWidth="1"/>
    <col min="1494" max="1494" width="9.28515625" bestFit="1" customWidth="1"/>
    <col min="1495" max="1495" width="9.5703125" bestFit="1" customWidth="1"/>
    <col min="1735" max="1735" width="21.5703125" customWidth="1"/>
    <col min="1736" max="1736" width="9.28515625" bestFit="1" customWidth="1"/>
    <col min="1737" max="1738" width="10" bestFit="1" customWidth="1"/>
    <col min="1739" max="1739" width="9.28515625" bestFit="1" customWidth="1"/>
    <col min="1748" max="1749" width="9.7109375" bestFit="1" customWidth="1"/>
    <col min="1750" max="1750" width="9.28515625" bestFit="1" customWidth="1"/>
    <col min="1751" max="1751" width="9.5703125" bestFit="1" customWidth="1"/>
    <col min="1991" max="1991" width="21.5703125" customWidth="1"/>
    <col min="1992" max="1992" width="9.28515625" bestFit="1" customWidth="1"/>
    <col min="1993" max="1994" width="10" bestFit="1" customWidth="1"/>
    <col min="1995" max="1995" width="9.28515625" bestFit="1" customWidth="1"/>
    <col min="2004" max="2005" width="9.7109375" bestFit="1" customWidth="1"/>
    <col min="2006" max="2006" width="9.28515625" bestFit="1" customWidth="1"/>
    <col min="2007" max="2007" width="9.5703125" bestFit="1" customWidth="1"/>
    <col min="2247" max="2247" width="21.5703125" customWidth="1"/>
    <col min="2248" max="2248" width="9.28515625" bestFit="1" customWidth="1"/>
    <col min="2249" max="2250" width="10" bestFit="1" customWidth="1"/>
    <col min="2251" max="2251" width="9.28515625" bestFit="1" customWidth="1"/>
    <col min="2260" max="2261" width="9.7109375" bestFit="1" customWidth="1"/>
    <col min="2262" max="2262" width="9.28515625" bestFit="1" customWidth="1"/>
    <col min="2263" max="2263" width="9.5703125" bestFit="1" customWidth="1"/>
    <col min="2503" max="2503" width="21.5703125" customWidth="1"/>
    <col min="2504" max="2504" width="9.28515625" bestFit="1" customWidth="1"/>
    <col min="2505" max="2506" width="10" bestFit="1" customWidth="1"/>
    <col min="2507" max="2507" width="9.28515625" bestFit="1" customWidth="1"/>
    <col min="2516" max="2517" width="9.7109375" bestFit="1" customWidth="1"/>
    <col min="2518" max="2518" width="9.28515625" bestFit="1" customWidth="1"/>
    <col min="2519" max="2519" width="9.5703125" bestFit="1" customWidth="1"/>
    <col min="2759" max="2759" width="21.5703125" customWidth="1"/>
    <col min="2760" max="2760" width="9.28515625" bestFit="1" customWidth="1"/>
    <col min="2761" max="2762" width="10" bestFit="1" customWidth="1"/>
    <col min="2763" max="2763" width="9.28515625" bestFit="1" customWidth="1"/>
    <col min="2772" max="2773" width="9.7109375" bestFit="1" customWidth="1"/>
    <col min="2774" max="2774" width="9.28515625" bestFit="1" customWidth="1"/>
    <col min="2775" max="2775" width="9.5703125" bestFit="1" customWidth="1"/>
    <col min="3015" max="3015" width="21.5703125" customWidth="1"/>
    <col min="3016" max="3016" width="9.28515625" bestFit="1" customWidth="1"/>
    <col min="3017" max="3018" width="10" bestFit="1" customWidth="1"/>
    <col min="3019" max="3019" width="9.28515625" bestFit="1" customWidth="1"/>
    <col min="3028" max="3029" width="9.7109375" bestFit="1" customWidth="1"/>
    <col min="3030" max="3030" width="9.28515625" bestFit="1" customWidth="1"/>
    <col min="3031" max="3031" width="9.5703125" bestFit="1" customWidth="1"/>
    <col min="3271" max="3271" width="21.5703125" customWidth="1"/>
    <col min="3272" max="3272" width="9.28515625" bestFit="1" customWidth="1"/>
    <col min="3273" max="3274" width="10" bestFit="1" customWidth="1"/>
    <col min="3275" max="3275" width="9.28515625" bestFit="1" customWidth="1"/>
    <col min="3284" max="3285" width="9.7109375" bestFit="1" customWidth="1"/>
    <col min="3286" max="3286" width="9.28515625" bestFit="1" customWidth="1"/>
    <col min="3287" max="3287" width="9.5703125" bestFit="1" customWidth="1"/>
    <col min="3527" max="3527" width="21.5703125" customWidth="1"/>
    <col min="3528" max="3528" width="9.28515625" bestFit="1" customWidth="1"/>
    <col min="3529" max="3530" width="10" bestFit="1" customWidth="1"/>
    <col min="3531" max="3531" width="9.28515625" bestFit="1" customWidth="1"/>
    <col min="3540" max="3541" width="9.7109375" bestFit="1" customWidth="1"/>
    <col min="3542" max="3542" width="9.28515625" bestFit="1" customWidth="1"/>
    <col min="3543" max="3543" width="9.5703125" bestFit="1" customWidth="1"/>
    <col min="3783" max="3783" width="21.5703125" customWidth="1"/>
    <col min="3784" max="3784" width="9.28515625" bestFit="1" customWidth="1"/>
    <col min="3785" max="3786" width="10" bestFit="1" customWidth="1"/>
    <col min="3787" max="3787" width="9.28515625" bestFit="1" customWidth="1"/>
    <col min="3796" max="3797" width="9.7109375" bestFit="1" customWidth="1"/>
    <col min="3798" max="3798" width="9.28515625" bestFit="1" customWidth="1"/>
    <col min="3799" max="3799" width="9.5703125" bestFit="1" customWidth="1"/>
    <col min="4039" max="4039" width="21.5703125" customWidth="1"/>
    <col min="4040" max="4040" width="9.28515625" bestFit="1" customWidth="1"/>
    <col min="4041" max="4042" width="10" bestFit="1" customWidth="1"/>
    <col min="4043" max="4043" width="9.28515625" bestFit="1" customWidth="1"/>
    <col min="4052" max="4053" width="9.7109375" bestFit="1" customWidth="1"/>
    <col min="4054" max="4054" width="9.28515625" bestFit="1" customWidth="1"/>
    <col min="4055" max="4055" width="9.5703125" bestFit="1" customWidth="1"/>
    <col min="4295" max="4295" width="21.5703125" customWidth="1"/>
    <col min="4296" max="4296" width="9.28515625" bestFit="1" customWidth="1"/>
    <col min="4297" max="4298" width="10" bestFit="1" customWidth="1"/>
    <col min="4299" max="4299" width="9.28515625" bestFit="1" customWidth="1"/>
    <col min="4308" max="4309" width="9.7109375" bestFit="1" customWidth="1"/>
    <col min="4310" max="4310" width="9.28515625" bestFit="1" customWidth="1"/>
    <col min="4311" max="4311" width="9.5703125" bestFit="1" customWidth="1"/>
    <col min="4551" max="4551" width="21.5703125" customWidth="1"/>
    <col min="4552" max="4552" width="9.28515625" bestFit="1" customWidth="1"/>
    <col min="4553" max="4554" width="10" bestFit="1" customWidth="1"/>
    <col min="4555" max="4555" width="9.28515625" bestFit="1" customWidth="1"/>
    <col min="4564" max="4565" width="9.7109375" bestFit="1" customWidth="1"/>
    <col min="4566" max="4566" width="9.28515625" bestFit="1" customWidth="1"/>
    <col min="4567" max="4567" width="9.5703125" bestFit="1" customWidth="1"/>
    <col min="4807" max="4807" width="21.5703125" customWidth="1"/>
    <col min="4808" max="4808" width="9.28515625" bestFit="1" customWidth="1"/>
    <col min="4809" max="4810" width="10" bestFit="1" customWidth="1"/>
    <col min="4811" max="4811" width="9.28515625" bestFit="1" customWidth="1"/>
    <col min="4820" max="4821" width="9.7109375" bestFit="1" customWidth="1"/>
    <col min="4822" max="4822" width="9.28515625" bestFit="1" customWidth="1"/>
    <col min="4823" max="4823" width="9.5703125" bestFit="1" customWidth="1"/>
    <col min="5063" max="5063" width="21.5703125" customWidth="1"/>
    <col min="5064" max="5064" width="9.28515625" bestFit="1" customWidth="1"/>
    <col min="5065" max="5066" width="10" bestFit="1" customWidth="1"/>
    <col min="5067" max="5067" width="9.28515625" bestFit="1" customWidth="1"/>
    <col min="5076" max="5077" width="9.7109375" bestFit="1" customWidth="1"/>
    <col min="5078" max="5078" width="9.28515625" bestFit="1" customWidth="1"/>
    <col min="5079" max="5079" width="9.5703125" bestFit="1" customWidth="1"/>
    <col min="5319" max="5319" width="21.5703125" customWidth="1"/>
    <col min="5320" max="5320" width="9.28515625" bestFit="1" customWidth="1"/>
    <col min="5321" max="5322" width="10" bestFit="1" customWidth="1"/>
    <col min="5323" max="5323" width="9.28515625" bestFit="1" customWidth="1"/>
    <col min="5332" max="5333" width="9.7109375" bestFit="1" customWidth="1"/>
    <col min="5334" max="5334" width="9.28515625" bestFit="1" customWidth="1"/>
    <col min="5335" max="5335" width="9.5703125" bestFit="1" customWidth="1"/>
    <col min="5575" max="5575" width="21.5703125" customWidth="1"/>
    <col min="5576" max="5576" width="9.28515625" bestFit="1" customWidth="1"/>
    <col min="5577" max="5578" width="10" bestFit="1" customWidth="1"/>
    <col min="5579" max="5579" width="9.28515625" bestFit="1" customWidth="1"/>
    <col min="5588" max="5589" width="9.7109375" bestFit="1" customWidth="1"/>
    <col min="5590" max="5590" width="9.28515625" bestFit="1" customWidth="1"/>
    <col min="5591" max="5591" width="9.5703125" bestFit="1" customWidth="1"/>
    <col min="5831" max="5831" width="21.5703125" customWidth="1"/>
    <col min="5832" max="5832" width="9.28515625" bestFit="1" customWidth="1"/>
    <col min="5833" max="5834" width="10" bestFit="1" customWidth="1"/>
    <col min="5835" max="5835" width="9.28515625" bestFit="1" customWidth="1"/>
    <col min="5844" max="5845" width="9.7109375" bestFit="1" customWidth="1"/>
    <col min="5846" max="5846" width="9.28515625" bestFit="1" customWidth="1"/>
    <col min="5847" max="5847" width="9.5703125" bestFit="1" customWidth="1"/>
    <col min="6087" max="6087" width="21.5703125" customWidth="1"/>
    <col min="6088" max="6088" width="9.28515625" bestFit="1" customWidth="1"/>
    <col min="6089" max="6090" width="10" bestFit="1" customWidth="1"/>
    <col min="6091" max="6091" width="9.28515625" bestFit="1" customWidth="1"/>
    <col min="6100" max="6101" width="9.7109375" bestFit="1" customWidth="1"/>
    <col min="6102" max="6102" width="9.28515625" bestFit="1" customWidth="1"/>
    <col min="6103" max="6103" width="9.5703125" bestFit="1" customWidth="1"/>
    <col min="6343" max="6343" width="21.5703125" customWidth="1"/>
    <col min="6344" max="6344" width="9.28515625" bestFit="1" customWidth="1"/>
    <col min="6345" max="6346" width="10" bestFit="1" customWidth="1"/>
    <col min="6347" max="6347" width="9.28515625" bestFit="1" customWidth="1"/>
    <col min="6356" max="6357" width="9.7109375" bestFit="1" customWidth="1"/>
    <col min="6358" max="6358" width="9.28515625" bestFit="1" customWidth="1"/>
    <col min="6359" max="6359" width="9.5703125" bestFit="1" customWidth="1"/>
    <col min="6599" max="6599" width="21.5703125" customWidth="1"/>
    <col min="6600" max="6600" width="9.28515625" bestFit="1" customWidth="1"/>
    <col min="6601" max="6602" width="10" bestFit="1" customWidth="1"/>
    <col min="6603" max="6603" width="9.28515625" bestFit="1" customWidth="1"/>
    <col min="6612" max="6613" width="9.7109375" bestFit="1" customWidth="1"/>
    <col min="6614" max="6614" width="9.28515625" bestFit="1" customWidth="1"/>
    <col min="6615" max="6615" width="9.5703125" bestFit="1" customWidth="1"/>
    <col min="6855" max="6855" width="21.5703125" customWidth="1"/>
    <col min="6856" max="6856" width="9.28515625" bestFit="1" customWidth="1"/>
    <col min="6857" max="6858" width="10" bestFit="1" customWidth="1"/>
    <col min="6859" max="6859" width="9.28515625" bestFit="1" customWidth="1"/>
    <col min="6868" max="6869" width="9.7109375" bestFit="1" customWidth="1"/>
    <col min="6870" max="6870" width="9.28515625" bestFit="1" customWidth="1"/>
    <col min="6871" max="6871" width="9.5703125" bestFit="1" customWidth="1"/>
    <col min="7111" max="7111" width="21.5703125" customWidth="1"/>
    <col min="7112" max="7112" width="9.28515625" bestFit="1" customWidth="1"/>
    <col min="7113" max="7114" width="10" bestFit="1" customWidth="1"/>
    <col min="7115" max="7115" width="9.28515625" bestFit="1" customWidth="1"/>
    <col min="7124" max="7125" width="9.7109375" bestFit="1" customWidth="1"/>
    <col min="7126" max="7126" width="9.28515625" bestFit="1" customWidth="1"/>
    <col min="7127" max="7127" width="9.5703125" bestFit="1" customWidth="1"/>
    <col min="7367" max="7367" width="21.5703125" customWidth="1"/>
    <col min="7368" max="7368" width="9.28515625" bestFit="1" customWidth="1"/>
    <col min="7369" max="7370" width="10" bestFit="1" customWidth="1"/>
    <col min="7371" max="7371" width="9.28515625" bestFit="1" customWidth="1"/>
    <col min="7380" max="7381" width="9.7109375" bestFit="1" customWidth="1"/>
    <col min="7382" max="7382" width="9.28515625" bestFit="1" customWidth="1"/>
    <col min="7383" max="7383" width="9.5703125" bestFit="1" customWidth="1"/>
    <col min="7623" max="7623" width="21.5703125" customWidth="1"/>
    <col min="7624" max="7624" width="9.28515625" bestFit="1" customWidth="1"/>
    <col min="7625" max="7626" width="10" bestFit="1" customWidth="1"/>
    <col min="7627" max="7627" width="9.28515625" bestFit="1" customWidth="1"/>
    <col min="7636" max="7637" width="9.7109375" bestFit="1" customWidth="1"/>
    <col min="7638" max="7638" width="9.28515625" bestFit="1" customWidth="1"/>
    <col min="7639" max="7639" width="9.5703125" bestFit="1" customWidth="1"/>
    <col min="7879" max="7879" width="21.5703125" customWidth="1"/>
    <col min="7880" max="7880" width="9.28515625" bestFit="1" customWidth="1"/>
    <col min="7881" max="7882" width="10" bestFit="1" customWidth="1"/>
    <col min="7883" max="7883" width="9.28515625" bestFit="1" customWidth="1"/>
    <col min="7892" max="7893" width="9.7109375" bestFit="1" customWidth="1"/>
    <col min="7894" max="7894" width="9.28515625" bestFit="1" customWidth="1"/>
    <col min="7895" max="7895" width="9.5703125" bestFit="1" customWidth="1"/>
    <col min="8135" max="8135" width="21.5703125" customWidth="1"/>
    <col min="8136" max="8136" width="9.28515625" bestFit="1" customWidth="1"/>
    <col min="8137" max="8138" width="10" bestFit="1" customWidth="1"/>
    <col min="8139" max="8139" width="9.28515625" bestFit="1" customWidth="1"/>
    <col min="8148" max="8149" width="9.7109375" bestFit="1" customWidth="1"/>
    <col min="8150" max="8150" width="9.28515625" bestFit="1" customWidth="1"/>
    <col min="8151" max="8151" width="9.5703125" bestFit="1" customWidth="1"/>
    <col min="8391" max="8391" width="21.5703125" customWidth="1"/>
    <col min="8392" max="8392" width="9.28515625" bestFit="1" customWidth="1"/>
    <col min="8393" max="8394" width="10" bestFit="1" customWidth="1"/>
    <col min="8395" max="8395" width="9.28515625" bestFit="1" customWidth="1"/>
    <col min="8404" max="8405" width="9.7109375" bestFit="1" customWidth="1"/>
    <col min="8406" max="8406" width="9.28515625" bestFit="1" customWidth="1"/>
    <col min="8407" max="8407" width="9.5703125" bestFit="1" customWidth="1"/>
    <col min="8647" max="8647" width="21.5703125" customWidth="1"/>
    <col min="8648" max="8648" width="9.28515625" bestFit="1" customWidth="1"/>
    <col min="8649" max="8650" width="10" bestFit="1" customWidth="1"/>
    <col min="8651" max="8651" width="9.28515625" bestFit="1" customWidth="1"/>
    <col min="8660" max="8661" width="9.7109375" bestFit="1" customWidth="1"/>
    <col min="8662" max="8662" width="9.28515625" bestFit="1" customWidth="1"/>
    <col min="8663" max="8663" width="9.5703125" bestFit="1" customWidth="1"/>
    <col min="8903" max="8903" width="21.5703125" customWidth="1"/>
    <col min="8904" max="8904" width="9.28515625" bestFit="1" customWidth="1"/>
    <col min="8905" max="8906" width="10" bestFit="1" customWidth="1"/>
    <col min="8907" max="8907" width="9.28515625" bestFit="1" customWidth="1"/>
    <col min="8916" max="8917" width="9.7109375" bestFit="1" customWidth="1"/>
    <col min="8918" max="8918" width="9.28515625" bestFit="1" customWidth="1"/>
    <col min="8919" max="8919" width="9.5703125" bestFit="1" customWidth="1"/>
    <col min="9159" max="9159" width="21.5703125" customWidth="1"/>
    <col min="9160" max="9160" width="9.28515625" bestFit="1" customWidth="1"/>
    <col min="9161" max="9162" width="10" bestFit="1" customWidth="1"/>
    <col min="9163" max="9163" width="9.28515625" bestFit="1" customWidth="1"/>
    <col min="9172" max="9173" width="9.7109375" bestFit="1" customWidth="1"/>
    <col min="9174" max="9174" width="9.28515625" bestFit="1" customWidth="1"/>
    <col min="9175" max="9175" width="9.5703125" bestFit="1" customWidth="1"/>
    <col min="9415" max="9415" width="21.5703125" customWidth="1"/>
    <col min="9416" max="9416" width="9.28515625" bestFit="1" customWidth="1"/>
    <col min="9417" max="9418" width="10" bestFit="1" customWidth="1"/>
    <col min="9419" max="9419" width="9.28515625" bestFit="1" customWidth="1"/>
    <col min="9428" max="9429" width="9.7109375" bestFit="1" customWidth="1"/>
    <col min="9430" max="9430" width="9.28515625" bestFit="1" customWidth="1"/>
    <col min="9431" max="9431" width="9.5703125" bestFit="1" customWidth="1"/>
    <col min="9671" max="9671" width="21.5703125" customWidth="1"/>
    <col min="9672" max="9672" width="9.28515625" bestFit="1" customWidth="1"/>
    <col min="9673" max="9674" width="10" bestFit="1" customWidth="1"/>
    <col min="9675" max="9675" width="9.28515625" bestFit="1" customWidth="1"/>
    <col min="9684" max="9685" width="9.7109375" bestFit="1" customWidth="1"/>
    <col min="9686" max="9686" width="9.28515625" bestFit="1" customWidth="1"/>
    <col min="9687" max="9687" width="9.5703125" bestFit="1" customWidth="1"/>
    <col min="9927" max="9927" width="21.5703125" customWidth="1"/>
    <col min="9928" max="9928" width="9.28515625" bestFit="1" customWidth="1"/>
    <col min="9929" max="9930" width="10" bestFit="1" customWidth="1"/>
    <col min="9931" max="9931" width="9.28515625" bestFit="1" customWidth="1"/>
    <col min="9940" max="9941" width="9.7109375" bestFit="1" customWidth="1"/>
    <col min="9942" max="9942" width="9.28515625" bestFit="1" customWidth="1"/>
    <col min="9943" max="9943" width="9.5703125" bestFit="1" customWidth="1"/>
    <col min="10183" max="10183" width="21.5703125" customWidth="1"/>
    <col min="10184" max="10184" width="9.28515625" bestFit="1" customWidth="1"/>
    <col min="10185" max="10186" width="10" bestFit="1" customWidth="1"/>
    <col min="10187" max="10187" width="9.28515625" bestFit="1" customWidth="1"/>
    <col min="10196" max="10197" width="9.7109375" bestFit="1" customWidth="1"/>
    <col min="10198" max="10198" width="9.28515625" bestFit="1" customWidth="1"/>
    <col min="10199" max="10199" width="9.5703125" bestFit="1" customWidth="1"/>
    <col min="10439" max="10439" width="21.5703125" customWidth="1"/>
    <col min="10440" max="10440" width="9.28515625" bestFit="1" customWidth="1"/>
    <col min="10441" max="10442" width="10" bestFit="1" customWidth="1"/>
    <col min="10443" max="10443" width="9.28515625" bestFit="1" customWidth="1"/>
    <col min="10452" max="10453" width="9.7109375" bestFit="1" customWidth="1"/>
    <col min="10454" max="10454" width="9.28515625" bestFit="1" customWidth="1"/>
    <col min="10455" max="10455" width="9.5703125" bestFit="1" customWidth="1"/>
    <col min="10695" max="10695" width="21.5703125" customWidth="1"/>
    <col min="10696" max="10696" width="9.28515625" bestFit="1" customWidth="1"/>
    <col min="10697" max="10698" width="10" bestFit="1" customWidth="1"/>
    <col min="10699" max="10699" width="9.28515625" bestFit="1" customWidth="1"/>
    <col min="10708" max="10709" width="9.7109375" bestFit="1" customWidth="1"/>
    <col min="10710" max="10710" width="9.28515625" bestFit="1" customWidth="1"/>
    <col min="10711" max="10711" width="9.5703125" bestFit="1" customWidth="1"/>
    <col min="10951" max="10951" width="21.5703125" customWidth="1"/>
    <col min="10952" max="10952" width="9.28515625" bestFit="1" customWidth="1"/>
    <col min="10953" max="10954" width="10" bestFit="1" customWidth="1"/>
    <col min="10955" max="10955" width="9.28515625" bestFit="1" customWidth="1"/>
    <col min="10964" max="10965" width="9.7109375" bestFit="1" customWidth="1"/>
    <col min="10966" max="10966" width="9.28515625" bestFit="1" customWidth="1"/>
    <col min="10967" max="10967" width="9.5703125" bestFit="1" customWidth="1"/>
    <col min="11207" max="11207" width="21.5703125" customWidth="1"/>
    <col min="11208" max="11208" width="9.28515625" bestFit="1" customWidth="1"/>
    <col min="11209" max="11210" width="10" bestFit="1" customWidth="1"/>
    <col min="11211" max="11211" width="9.28515625" bestFit="1" customWidth="1"/>
    <col min="11220" max="11221" width="9.7109375" bestFit="1" customWidth="1"/>
    <col min="11222" max="11222" width="9.28515625" bestFit="1" customWidth="1"/>
    <col min="11223" max="11223" width="9.5703125" bestFit="1" customWidth="1"/>
    <col min="11463" max="11463" width="21.5703125" customWidth="1"/>
    <col min="11464" max="11464" width="9.28515625" bestFit="1" customWidth="1"/>
    <col min="11465" max="11466" width="10" bestFit="1" customWidth="1"/>
    <col min="11467" max="11467" width="9.28515625" bestFit="1" customWidth="1"/>
    <col min="11476" max="11477" width="9.7109375" bestFit="1" customWidth="1"/>
    <col min="11478" max="11478" width="9.28515625" bestFit="1" customWidth="1"/>
    <col min="11479" max="11479" width="9.5703125" bestFit="1" customWidth="1"/>
    <col min="11719" max="11719" width="21.5703125" customWidth="1"/>
    <col min="11720" max="11720" width="9.28515625" bestFit="1" customWidth="1"/>
    <col min="11721" max="11722" width="10" bestFit="1" customWidth="1"/>
    <col min="11723" max="11723" width="9.28515625" bestFit="1" customWidth="1"/>
    <col min="11732" max="11733" width="9.7109375" bestFit="1" customWidth="1"/>
    <col min="11734" max="11734" width="9.28515625" bestFit="1" customWidth="1"/>
    <col min="11735" max="11735" width="9.5703125" bestFit="1" customWidth="1"/>
    <col min="11975" max="11975" width="21.5703125" customWidth="1"/>
    <col min="11976" max="11976" width="9.28515625" bestFit="1" customWidth="1"/>
    <col min="11977" max="11978" width="10" bestFit="1" customWidth="1"/>
    <col min="11979" max="11979" width="9.28515625" bestFit="1" customWidth="1"/>
    <col min="11988" max="11989" width="9.7109375" bestFit="1" customWidth="1"/>
    <col min="11990" max="11990" width="9.28515625" bestFit="1" customWidth="1"/>
    <col min="11991" max="11991" width="9.5703125" bestFit="1" customWidth="1"/>
    <col min="12231" max="12231" width="21.5703125" customWidth="1"/>
    <col min="12232" max="12232" width="9.28515625" bestFit="1" customWidth="1"/>
    <col min="12233" max="12234" width="10" bestFit="1" customWidth="1"/>
    <col min="12235" max="12235" width="9.28515625" bestFit="1" customWidth="1"/>
    <col min="12244" max="12245" width="9.7109375" bestFit="1" customWidth="1"/>
    <col min="12246" max="12246" width="9.28515625" bestFit="1" customWidth="1"/>
    <col min="12247" max="12247" width="9.5703125" bestFit="1" customWidth="1"/>
    <col min="12487" max="12487" width="21.5703125" customWidth="1"/>
    <col min="12488" max="12488" width="9.28515625" bestFit="1" customWidth="1"/>
    <col min="12489" max="12490" width="10" bestFit="1" customWidth="1"/>
    <col min="12491" max="12491" width="9.28515625" bestFit="1" customWidth="1"/>
    <col min="12500" max="12501" width="9.7109375" bestFit="1" customWidth="1"/>
    <col min="12502" max="12502" width="9.28515625" bestFit="1" customWidth="1"/>
    <col min="12503" max="12503" width="9.5703125" bestFit="1" customWidth="1"/>
    <col min="12743" max="12743" width="21.5703125" customWidth="1"/>
    <col min="12744" max="12744" width="9.28515625" bestFit="1" customWidth="1"/>
    <col min="12745" max="12746" width="10" bestFit="1" customWidth="1"/>
    <col min="12747" max="12747" width="9.28515625" bestFit="1" customWidth="1"/>
    <col min="12756" max="12757" width="9.7109375" bestFit="1" customWidth="1"/>
    <col min="12758" max="12758" width="9.28515625" bestFit="1" customWidth="1"/>
    <col min="12759" max="12759" width="9.5703125" bestFit="1" customWidth="1"/>
    <col min="12999" max="12999" width="21.5703125" customWidth="1"/>
    <col min="13000" max="13000" width="9.28515625" bestFit="1" customWidth="1"/>
    <col min="13001" max="13002" width="10" bestFit="1" customWidth="1"/>
    <col min="13003" max="13003" width="9.28515625" bestFit="1" customWidth="1"/>
    <col min="13012" max="13013" width="9.7109375" bestFit="1" customWidth="1"/>
    <col min="13014" max="13014" width="9.28515625" bestFit="1" customWidth="1"/>
    <col min="13015" max="13015" width="9.5703125" bestFit="1" customWidth="1"/>
    <col min="13255" max="13255" width="21.5703125" customWidth="1"/>
    <col min="13256" max="13256" width="9.28515625" bestFit="1" customWidth="1"/>
    <col min="13257" max="13258" width="10" bestFit="1" customWidth="1"/>
    <col min="13259" max="13259" width="9.28515625" bestFit="1" customWidth="1"/>
    <col min="13268" max="13269" width="9.7109375" bestFit="1" customWidth="1"/>
    <col min="13270" max="13270" width="9.28515625" bestFit="1" customWidth="1"/>
    <col min="13271" max="13271" width="9.5703125" bestFit="1" customWidth="1"/>
    <col min="13511" max="13511" width="21.5703125" customWidth="1"/>
    <col min="13512" max="13512" width="9.28515625" bestFit="1" customWidth="1"/>
    <col min="13513" max="13514" width="10" bestFit="1" customWidth="1"/>
    <col min="13515" max="13515" width="9.28515625" bestFit="1" customWidth="1"/>
    <col min="13524" max="13525" width="9.7109375" bestFit="1" customWidth="1"/>
    <col min="13526" max="13526" width="9.28515625" bestFit="1" customWidth="1"/>
    <col min="13527" max="13527" width="9.5703125" bestFit="1" customWidth="1"/>
    <col min="13767" max="13767" width="21.5703125" customWidth="1"/>
    <col min="13768" max="13768" width="9.28515625" bestFit="1" customWidth="1"/>
    <col min="13769" max="13770" width="10" bestFit="1" customWidth="1"/>
    <col min="13771" max="13771" width="9.28515625" bestFit="1" customWidth="1"/>
    <col min="13780" max="13781" width="9.7109375" bestFit="1" customWidth="1"/>
    <col min="13782" max="13782" width="9.28515625" bestFit="1" customWidth="1"/>
    <col min="13783" max="13783" width="9.5703125" bestFit="1" customWidth="1"/>
    <col min="14023" max="14023" width="21.5703125" customWidth="1"/>
    <col min="14024" max="14024" width="9.28515625" bestFit="1" customWidth="1"/>
    <col min="14025" max="14026" width="10" bestFit="1" customWidth="1"/>
    <col min="14027" max="14027" width="9.28515625" bestFit="1" customWidth="1"/>
    <col min="14036" max="14037" width="9.7109375" bestFit="1" customWidth="1"/>
    <col min="14038" max="14038" width="9.28515625" bestFit="1" customWidth="1"/>
    <col min="14039" max="14039" width="9.5703125" bestFit="1" customWidth="1"/>
    <col min="14279" max="14279" width="21.5703125" customWidth="1"/>
    <col min="14280" max="14280" width="9.28515625" bestFit="1" customWidth="1"/>
    <col min="14281" max="14282" width="10" bestFit="1" customWidth="1"/>
    <col min="14283" max="14283" width="9.28515625" bestFit="1" customWidth="1"/>
    <col min="14292" max="14293" width="9.7109375" bestFit="1" customWidth="1"/>
    <col min="14294" max="14294" width="9.28515625" bestFit="1" customWidth="1"/>
    <col min="14295" max="14295" width="9.5703125" bestFit="1" customWidth="1"/>
    <col min="14535" max="14535" width="21.5703125" customWidth="1"/>
    <col min="14536" max="14536" width="9.28515625" bestFit="1" customWidth="1"/>
    <col min="14537" max="14538" width="10" bestFit="1" customWidth="1"/>
    <col min="14539" max="14539" width="9.28515625" bestFit="1" customWidth="1"/>
    <col min="14548" max="14549" width="9.7109375" bestFit="1" customWidth="1"/>
    <col min="14550" max="14550" width="9.28515625" bestFit="1" customWidth="1"/>
    <col min="14551" max="14551" width="9.5703125" bestFit="1" customWidth="1"/>
    <col min="14791" max="14791" width="21.5703125" customWidth="1"/>
    <col min="14792" max="14792" width="9.28515625" bestFit="1" customWidth="1"/>
    <col min="14793" max="14794" width="10" bestFit="1" customWidth="1"/>
    <col min="14795" max="14795" width="9.28515625" bestFit="1" customWidth="1"/>
    <col min="14804" max="14805" width="9.7109375" bestFit="1" customWidth="1"/>
    <col min="14806" max="14806" width="9.28515625" bestFit="1" customWidth="1"/>
    <col min="14807" max="14807" width="9.5703125" bestFit="1" customWidth="1"/>
    <col min="15047" max="15047" width="21.5703125" customWidth="1"/>
    <col min="15048" max="15048" width="9.28515625" bestFit="1" customWidth="1"/>
    <col min="15049" max="15050" width="10" bestFit="1" customWidth="1"/>
    <col min="15051" max="15051" width="9.28515625" bestFit="1" customWidth="1"/>
    <col min="15060" max="15061" width="9.7109375" bestFit="1" customWidth="1"/>
    <col min="15062" max="15062" width="9.28515625" bestFit="1" customWidth="1"/>
    <col min="15063" max="15063" width="9.5703125" bestFit="1" customWidth="1"/>
    <col min="15303" max="15303" width="21.5703125" customWidth="1"/>
    <col min="15304" max="15304" width="9.28515625" bestFit="1" customWidth="1"/>
    <col min="15305" max="15306" width="10" bestFit="1" customWidth="1"/>
    <col min="15307" max="15307" width="9.28515625" bestFit="1" customWidth="1"/>
    <col min="15316" max="15317" width="9.7109375" bestFit="1" customWidth="1"/>
    <col min="15318" max="15318" width="9.28515625" bestFit="1" customWidth="1"/>
    <col min="15319" max="15319" width="9.5703125" bestFit="1" customWidth="1"/>
    <col min="15559" max="15559" width="21.5703125" customWidth="1"/>
    <col min="15560" max="15560" width="9.28515625" bestFit="1" customWidth="1"/>
    <col min="15561" max="15562" width="10" bestFit="1" customWidth="1"/>
    <col min="15563" max="15563" width="9.28515625" bestFit="1" customWidth="1"/>
    <col min="15572" max="15573" width="9.7109375" bestFit="1" customWidth="1"/>
    <col min="15574" max="15574" width="9.28515625" bestFit="1" customWidth="1"/>
    <col min="15575" max="15575" width="9.5703125" bestFit="1" customWidth="1"/>
    <col min="15815" max="15815" width="21.5703125" customWidth="1"/>
    <col min="15816" max="15816" width="9.28515625" bestFit="1" customWidth="1"/>
    <col min="15817" max="15818" width="10" bestFit="1" customWidth="1"/>
    <col min="15819" max="15819" width="9.28515625" bestFit="1" customWidth="1"/>
    <col min="15828" max="15829" width="9.7109375" bestFit="1" customWidth="1"/>
    <col min="15830" max="15830" width="9.28515625" bestFit="1" customWidth="1"/>
    <col min="15831" max="15831" width="9.5703125" bestFit="1" customWidth="1"/>
    <col min="16071" max="16071" width="21.5703125" customWidth="1"/>
    <col min="16072" max="16072" width="9.28515625" bestFit="1" customWidth="1"/>
    <col min="16073" max="16074" width="10" bestFit="1" customWidth="1"/>
    <col min="16075" max="16075" width="9.28515625" bestFit="1" customWidth="1"/>
    <col min="16084" max="16085" width="9.7109375" bestFit="1" customWidth="1"/>
    <col min="16086" max="16086" width="9.28515625" bestFit="1" customWidth="1"/>
    <col min="16087" max="16087" width="9.5703125" bestFit="1" customWidth="1"/>
  </cols>
  <sheetData>
    <row r="1" spans="1:7" ht="49.5" customHeight="1">
      <c r="A1" s="280" t="s">
        <v>919</v>
      </c>
      <c r="B1" s="280"/>
      <c r="C1" s="280"/>
      <c r="D1" s="280"/>
      <c r="E1" s="280"/>
      <c r="F1" s="280"/>
      <c r="G1" s="280"/>
    </row>
    <row r="2" spans="1:7" ht="16.5" customHeight="1" thickBot="1">
      <c r="A2" s="196"/>
    </row>
    <row r="3" spans="1:7" ht="15.75" customHeight="1" thickBot="1">
      <c r="A3" s="206"/>
      <c r="B3" s="281" t="s">
        <v>855</v>
      </c>
      <c r="C3" s="281"/>
      <c r="D3" s="281"/>
      <c r="E3" s="281"/>
      <c r="F3" s="281"/>
      <c r="G3" s="281"/>
    </row>
    <row r="4" spans="1:7" ht="40.5" customHeight="1" thickBot="1">
      <c r="A4" s="130"/>
      <c r="B4" s="181" t="s">
        <v>257</v>
      </c>
      <c r="C4" s="181" t="s">
        <v>249</v>
      </c>
      <c r="D4" s="181" t="s">
        <v>252</v>
      </c>
      <c r="E4" s="181" t="s">
        <v>254</v>
      </c>
      <c r="F4" s="181" t="s">
        <v>856</v>
      </c>
      <c r="G4" s="181" t="s">
        <v>857</v>
      </c>
    </row>
    <row r="5" spans="1:7" ht="15" customHeight="1" thickBot="1">
      <c r="A5" s="255" t="s">
        <v>816</v>
      </c>
      <c r="B5" s="255"/>
      <c r="C5" s="255"/>
      <c r="D5" s="255"/>
      <c r="E5" s="255"/>
      <c r="F5" s="255"/>
      <c r="G5" s="255"/>
    </row>
    <row r="6" spans="1:7" ht="27" customHeight="1" thickBot="1">
      <c r="A6" s="96" t="s">
        <v>817</v>
      </c>
      <c r="B6" s="70">
        <v>526.29999999999995</v>
      </c>
      <c r="C6" s="70">
        <v>1189.57</v>
      </c>
      <c r="D6" s="70">
        <v>1478.03</v>
      </c>
      <c r="E6" s="70">
        <v>557.62</v>
      </c>
      <c r="F6" s="70">
        <v>408.93</v>
      </c>
      <c r="G6" s="70">
        <v>458.27</v>
      </c>
    </row>
    <row r="7" spans="1:7" ht="15.75" thickBot="1">
      <c r="A7" s="96" t="s">
        <v>818</v>
      </c>
      <c r="B7" s="70">
        <v>593.16</v>
      </c>
      <c r="C7" s="70">
        <v>1166.94</v>
      </c>
      <c r="D7" s="70">
        <v>1739.14</v>
      </c>
      <c r="E7" s="70">
        <v>688.22</v>
      </c>
      <c r="F7" s="70">
        <v>422.76</v>
      </c>
      <c r="G7" s="70">
        <v>485.74</v>
      </c>
    </row>
    <row r="8" spans="1:7" ht="15.75" thickBot="1">
      <c r="A8" s="96" t="s">
        <v>819</v>
      </c>
      <c r="B8" s="70">
        <v>565.38</v>
      </c>
      <c r="C8" s="70">
        <v>870.37</v>
      </c>
      <c r="D8" s="70">
        <v>1279.5</v>
      </c>
      <c r="E8" s="70">
        <v>545.64</v>
      </c>
      <c r="F8" s="70">
        <v>397.41</v>
      </c>
      <c r="G8" s="70">
        <v>419.49</v>
      </c>
    </row>
    <row r="9" spans="1:7" ht="20.25" customHeight="1" thickBot="1">
      <c r="A9" s="96" t="s">
        <v>820</v>
      </c>
      <c r="B9" s="70">
        <v>632.6</v>
      </c>
      <c r="C9" s="70">
        <v>751.74</v>
      </c>
      <c r="D9" s="70">
        <v>1025.81</v>
      </c>
      <c r="E9" s="70">
        <v>347.27</v>
      </c>
      <c r="F9" s="70">
        <v>546.04999999999995</v>
      </c>
      <c r="G9" s="70">
        <v>466.77</v>
      </c>
    </row>
    <row r="10" spans="1:7" ht="15.75" thickBot="1">
      <c r="A10" s="261" t="s">
        <v>821</v>
      </c>
      <c r="B10" s="261"/>
      <c r="C10" s="261"/>
      <c r="D10" s="261"/>
      <c r="E10" s="261"/>
      <c r="F10" s="261"/>
      <c r="G10" s="261"/>
    </row>
    <row r="11" spans="1:7" ht="15.75" thickBot="1">
      <c r="A11" s="63" t="s">
        <v>8</v>
      </c>
      <c r="B11" s="71">
        <v>512.84</v>
      </c>
      <c r="C11" s="71">
        <v>1215.07</v>
      </c>
      <c r="D11" s="71">
        <v>1536.69</v>
      </c>
      <c r="E11" s="71">
        <v>651.38</v>
      </c>
      <c r="F11" s="71">
        <v>451.61</v>
      </c>
      <c r="G11" s="71">
        <v>514.15</v>
      </c>
    </row>
    <row r="12" spans="1:7" ht="15.75" thickBot="1">
      <c r="A12" s="63" t="s">
        <v>9</v>
      </c>
      <c r="B12" s="71">
        <v>544.91999999999996</v>
      </c>
      <c r="C12" s="71">
        <v>1071.56</v>
      </c>
      <c r="D12" s="71">
        <v>1615.83</v>
      </c>
      <c r="E12" s="71">
        <v>523.09</v>
      </c>
      <c r="F12" s="71">
        <v>664.96</v>
      </c>
      <c r="G12" s="71">
        <v>514.03</v>
      </c>
    </row>
    <row r="13" spans="1:7" ht="15.75" thickBot="1">
      <c r="A13" s="63" t="s">
        <v>10</v>
      </c>
      <c r="B13" s="71">
        <v>544.01</v>
      </c>
      <c r="C13" s="71">
        <v>1212.4000000000001</v>
      </c>
      <c r="D13" s="71">
        <v>1558.23</v>
      </c>
      <c r="E13" s="71">
        <v>474.35</v>
      </c>
      <c r="F13" s="71">
        <v>354.28</v>
      </c>
      <c r="G13" s="71">
        <v>407.9</v>
      </c>
    </row>
    <row r="14" spans="1:7" ht="16.5" customHeight="1" thickBot="1">
      <c r="A14" s="63" t="s">
        <v>11</v>
      </c>
      <c r="B14" s="71">
        <v>533.20000000000005</v>
      </c>
      <c r="C14" s="71">
        <v>1075</v>
      </c>
      <c r="D14" s="71">
        <v>1538.4</v>
      </c>
      <c r="E14" s="71">
        <v>340.4</v>
      </c>
      <c r="F14" s="71">
        <v>413</v>
      </c>
      <c r="G14" s="71">
        <v>511</v>
      </c>
    </row>
    <row r="15" spans="1:7" ht="15.75" thickBot="1">
      <c r="A15" s="64" t="s">
        <v>231</v>
      </c>
      <c r="B15" s="71">
        <v>555.67999999999995</v>
      </c>
      <c r="C15" s="71">
        <v>1049.19</v>
      </c>
      <c r="D15" s="71">
        <v>1534.45</v>
      </c>
      <c r="E15" s="71">
        <v>245.22</v>
      </c>
      <c r="F15" s="71">
        <v>391.45</v>
      </c>
      <c r="G15" s="71">
        <v>577.73</v>
      </c>
    </row>
    <row r="16" spans="1:7" ht="17.25" customHeight="1" thickBot="1">
      <c r="A16" s="64" t="s">
        <v>232</v>
      </c>
      <c r="B16" s="74">
        <v>512.53</v>
      </c>
      <c r="C16" s="74">
        <v>1092.2</v>
      </c>
      <c r="D16" s="74">
        <v>1542.69</v>
      </c>
      <c r="E16" s="74">
        <v>407.53</v>
      </c>
      <c r="F16" s="74">
        <v>442.53</v>
      </c>
      <c r="G16" s="71">
        <v>435.76</v>
      </c>
    </row>
    <row r="17" spans="1:7" ht="15.75" thickBot="1">
      <c r="A17" s="63" t="s">
        <v>13</v>
      </c>
      <c r="B17" s="74">
        <v>623.62</v>
      </c>
      <c r="C17" s="74">
        <v>1103.55</v>
      </c>
      <c r="D17" s="74">
        <v>1750.47</v>
      </c>
      <c r="E17" s="74">
        <v>720.85</v>
      </c>
      <c r="F17" s="74">
        <v>435.12</v>
      </c>
      <c r="G17" s="74">
        <v>524.46</v>
      </c>
    </row>
    <row r="18" spans="1:7" ht="15.75" thickBot="1">
      <c r="A18" s="63" t="s">
        <v>15</v>
      </c>
      <c r="B18" s="71">
        <v>528.86</v>
      </c>
      <c r="C18" s="71">
        <v>1066.31</v>
      </c>
      <c r="D18" s="71">
        <v>1933.89</v>
      </c>
      <c r="E18" s="71">
        <v>543.29999999999995</v>
      </c>
      <c r="F18" s="71">
        <v>454.1</v>
      </c>
      <c r="G18" s="74">
        <v>434.16</v>
      </c>
    </row>
    <row r="19" spans="1:7" ht="15.75" thickBot="1">
      <c r="A19" s="63" t="s">
        <v>16</v>
      </c>
      <c r="B19" s="71">
        <v>460.5</v>
      </c>
      <c r="C19" s="71">
        <v>989.35</v>
      </c>
      <c r="D19" s="71">
        <v>998.4</v>
      </c>
      <c r="E19" s="71">
        <v>509.52</v>
      </c>
      <c r="F19" s="71">
        <v>501.03</v>
      </c>
      <c r="G19" s="71">
        <v>623.52</v>
      </c>
    </row>
    <row r="20" spans="1:7" s="67" customFormat="1" ht="18.75" customHeight="1" thickBot="1">
      <c r="A20" s="65" t="s">
        <v>17</v>
      </c>
      <c r="B20" s="71">
        <v>593.12</v>
      </c>
      <c r="C20" s="71">
        <v>1267.75</v>
      </c>
      <c r="D20" s="71">
        <v>2121.6799999999998</v>
      </c>
      <c r="E20" s="71">
        <v>965.61</v>
      </c>
      <c r="F20" s="71">
        <v>380.97</v>
      </c>
      <c r="G20" s="71">
        <v>435.47</v>
      </c>
    </row>
    <row r="21" spans="1:7" ht="15.75" thickBot="1">
      <c r="A21" s="63" t="s">
        <v>18</v>
      </c>
      <c r="B21" s="70">
        <v>579.91999999999996</v>
      </c>
      <c r="C21" s="70">
        <v>997.36</v>
      </c>
      <c r="D21" s="70">
        <v>1608.42</v>
      </c>
      <c r="E21" s="70">
        <v>478.71</v>
      </c>
      <c r="F21" s="70">
        <v>420.59</v>
      </c>
      <c r="G21" s="71">
        <v>407.18</v>
      </c>
    </row>
    <row r="22" spans="1:7" ht="27" customHeight="1" thickBot="1">
      <c r="A22" s="63" t="s">
        <v>20</v>
      </c>
      <c r="B22" s="71">
        <v>586.13</v>
      </c>
      <c r="C22" s="71">
        <v>919.84</v>
      </c>
      <c r="D22" s="71">
        <v>1056.6500000000001</v>
      </c>
      <c r="E22" s="71">
        <v>519.66</v>
      </c>
      <c r="F22" s="71">
        <v>413.97</v>
      </c>
      <c r="G22" s="70">
        <v>443.28</v>
      </c>
    </row>
    <row r="23" spans="1:7" ht="15.75" thickBot="1">
      <c r="A23" s="63" t="s">
        <v>21</v>
      </c>
      <c r="B23" s="71">
        <v>556.76</v>
      </c>
      <c r="C23" s="71">
        <v>1001.63</v>
      </c>
      <c r="D23" s="71">
        <v>1681.24</v>
      </c>
      <c r="E23" s="71">
        <v>677.17</v>
      </c>
      <c r="F23" s="71">
        <v>360.48</v>
      </c>
      <c r="G23" s="71">
        <v>486.57</v>
      </c>
    </row>
    <row r="24" spans="1:7" ht="15.75" thickBot="1">
      <c r="A24" s="63" t="s">
        <v>23</v>
      </c>
      <c r="B24" s="71">
        <v>555.41</v>
      </c>
      <c r="C24" s="71">
        <v>755.37</v>
      </c>
      <c r="D24" s="71">
        <v>1013.19</v>
      </c>
      <c r="E24" s="71">
        <v>564.24</v>
      </c>
      <c r="F24" s="71">
        <v>383.43</v>
      </c>
      <c r="G24" s="71">
        <v>369.71</v>
      </c>
    </row>
    <row r="25" spans="1:7" ht="15.75" thickBot="1">
      <c r="A25" s="63" t="s">
        <v>24</v>
      </c>
      <c r="B25" s="71">
        <v>551.5</v>
      </c>
      <c r="C25" s="71">
        <v>922.33</v>
      </c>
      <c r="D25" s="71">
        <v>505.47</v>
      </c>
      <c r="E25" s="71">
        <v>545.70000000000005</v>
      </c>
      <c r="F25" s="71">
        <v>518.41999999999996</v>
      </c>
      <c r="G25" s="71">
        <v>539.41999999999996</v>
      </c>
    </row>
    <row r="26" spans="1:7" ht="15.75" thickBot="1">
      <c r="A26" s="63" t="s">
        <v>25</v>
      </c>
      <c r="B26" s="71">
        <v>554.79</v>
      </c>
      <c r="C26" s="71">
        <v>954.13</v>
      </c>
      <c r="D26" s="71">
        <v>861.97</v>
      </c>
      <c r="E26" s="71">
        <v>275.64999999999998</v>
      </c>
      <c r="F26" s="71">
        <v>711.25</v>
      </c>
      <c r="G26" s="71">
        <v>533.77</v>
      </c>
    </row>
    <row r="27" spans="1:7" ht="15.75" thickBot="1">
      <c r="A27" s="63" t="s">
        <v>27</v>
      </c>
      <c r="B27" s="71">
        <v>622.04999999999995</v>
      </c>
      <c r="C27" s="71">
        <v>662.16</v>
      </c>
      <c r="D27" s="71">
        <v>835.44</v>
      </c>
      <c r="E27" s="71">
        <v>381.67</v>
      </c>
      <c r="F27" s="71">
        <v>642.97</v>
      </c>
      <c r="G27" s="71">
        <v>490.77</v>
      </c>
    </row>
    <row r="28" spans="1:7" ht="15.75" thickBot="1">
      <c r="A28" s="63" t="s">
        <v>29</v>
      </c>
      <c r="B28" s="71">
        <v>591.73</v>
      </c>
      <c r="C28" s="71">
        <v>793.08</v>
      </c>
      <c r="D28" s="71">
        <v>915.27</v>
      </c>
      <c r="E28" s="71">
        <v>349.27</v>
      </c>
      <c r="F28" s="71">
        <v>325.3</v>
      </c>
      <c r="G28" s="71">
        <v>610.24</v>
      </c>
    </row>
    <row r="29" spans="1:7" ht="15.75" thickBot="1">
      <c r="A29" s="63" t="s">
        <v>30</v>
      </c>
      <c r="B29" s="71">
        <v>520.44000000000005</v>
      </c>
      <c r="C29" s="71">
        <v>858.44</v>
      </c>
      <c r="D29" s="71">
        <v>2502.44</v>
      </c>
      <c r="E29" s="71">
        <v>375.52</v>
      </c>
      <c r="F29" s="71">
        <v>721.01</v>
      </c>
      <c r="G29" s="71">
        <v>424.55</v>
      </c>
    </row>
    <row r="30" spans="1:7" ht="15.75" thickBot="1">
      <c r="A30" s="63" t="s">
        <v>31</v>
      </c>
      <c r="B30" s="71">
        <v>639</v>
      </c>
      <c r="C30" s="71">
        <v>792.96</v>
      </c>
      <c r="D30" s="71">
        <v>860.83</v>
      </c>
      <c r="E30" s="71">
        <v>358.51</v>
      </c>
      <c r="F30" s="71">
        <v>624.79999999999995</v>
      </c>
      <c r="G30" s="71">
        <v>476.94</v>
      </c>
    </row>
    <row r="31" spans="1:7" ht="15.75" thickBot="1">
      <c r="A31" s="63" t="s">
        <v>32</v>
      </c>
      <c r="B31" s="71">
        <v>671.31</v>
      </c>
      <c r="C31" s="71">
        <v>697.52</v>
      </c>
      <c r="D31" s="71">
        <v>985.6</v>
      </c>
      <c r="E31" s="71">
        <v>259.3</v>
      </c>
      <c r="F31" s="71">
        <v>499.29</v>
      </c>
      <c r="G31" s="71">
        <v>247.36</v>
      </c>
    </row>
    <row r="32" spans="1:7" ht="15.75" thickBot="1">
      <c r="A32" s="63" t="s">
        <v>33</v>
      </c>
      <c r="B32" s="71">
        <v>752.81</v>
      </c>
      <c r="C32" s="71" t="s">
        <v>91</v>
      </c>
      <c r="D32" s="71">
        <v>1137.3599999999999</v>
      </c>
      <c r="E32" s="71">
        <v>381.95</v>
      </c>
      <c r="F32" s="71">
        <v>469.6</v>
      </c>
      <c r="G32" s="71">
        <v>417.67</v>
      </c>
    </row>
    <row r="33" spans="1:7" s="127" customFormat="1" ht="13.5" thickBot="1"/>
    <row r="34" spans="1:7" ht="18.75" customHeight="1" thickBot="1">
      <c r="A34" s="183" t="s">
        <v>858</v>
      </c>
      <c r="B34" s="183">
        <v>480</v>
      </c>
      <c r="C34" s="183">
        <v>900</v>
      </c>
      <c r="D34" s="183">
        <v>1200</v>
      </c>
      <c r="E34" s="183">
        <v>250</v>
      </c>
      <c r="F34" s="183">
        <v>360</v>
      </c>
      <c r="G34" s="183">
        <v>400</v>
      </c>
    </row>
    <row r="35" spans="1:7" ht="20.25" customHeight="1" thickBot="1">
      <c r="A35" s="132" t="s">
        <v>859</v>
      </c>
      <c r="B35" s="182">
        <v>581.12</v>
      </c>
      <c r="C35" s="182">
        <v>1004.02</v>
      </c>
      <c r="D35" s="182">
        <v>1397.91</v>
      </c>
      <c r="E35" s="182">
        <v>449.21</v>
      </c>
      <c r="F35" s="182">
        <v>457.02</v>
      </c>
      <c r="G35" s="182">
        <v>459.34</v>
      </c>
    </row>
    <row r="36" spans="1:7">
      <c r="A36" s="59" t="s">
        <v>780</v>
      </c>
      <c r="B36" s="59"/>
      <c r="C36" s="59"/>
      <c r="D36" s="59"/>
      <c r="E36" s="59"/>
      <c r="F36" s="59"/>
      <c r="G36" s="59"/>
    </row>
    <row r="37" spans="1:7" ht="16.5" customHeight="1">
      <c r="A37" s="59" t="s">
        <v>860</v>
      </c>
      <c r="B37" s="59"/>
      <c r="C37" s="59"/>
      <c r="D37" s="59"/>
      <c r="E37" s="59"/>
      <c r="F37" s="59"/>
      <c r="G37" s="59"/>
    </row>
    <row r="38" spans="1:7" ht="15.75" customHeight="1">
      <c r="A38" s="59" t="s">
        <v>861</v>
      </c>
      <c r="B38" s="59"/>
      <c r="C38" s="59"/>
      <c r="D38" s="59"/>
      <c r="E38" s="59"/>
      <c r="F38" s="59"/>
      <c r="G38" s="59"/>
    </row>
    <row r="39" spans="1:7" ht="15" customHeight="1">
      <c r="A39" s="59" t="s">
        <v>862</v>
      </c>
      <c r="B39" s="59"/>
      <c r="C39" s="59"/>
      <c r="D39" s="59"/>
      <c r="E39" s="59"/>
      <c r="F39" s="59"/>
      <c r="G39" s="59"/>
    </row>
  </sheetData>
  <mergeCells count="4">
    <mergeCell ref="B3:G3"/>
    <mergeCell ref="A5:G5"/>
    <mergeCell ref="A10:G10"/>
    <mergeCell ref="A1:G1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8"/>
  <sheetViews>
    <sheetView zoomScaleNormal="100" workbookViewId="0">
      <selection activeCell="H1" sqref="H1:J1048576"/>
    </sheetView>
  </sheetViews>
  <sheetFormatPr defaultRowHeight="15"/>
  <cols>
    <col min="1" max="1" width="26.5703125" customWidth="1"/>
    <col min="2" max="2" width="10.7109375" customWidth="1"/>
    <col min="4" max="4" width="10.140625" customWidth="1"/>
    <col min="8" max="8" width="15.7109375" style="67" customWidth="1"/>
    <col min="9" max="9" width="16.140625" style="67" customWidth="1"/>
    <col min="10" max="10" width="9.140625" style="67"/>
  </cols>
  <sheetData>
    <row r="1" spans="1:19" ht="36" customHeight="1">
      <c r="A1" s="240" t="s">
        <v>882</v>
      </c>
      <c r="B1" s="240"/>
      <c r="C1" s="240"/>
      <c r="D1" s="240"/>
      <c r="E1" s="240"/>
      <c r="F1" s="240"/>
      <c r="G1" s="240"/>
    </row>
    <row r="2" spans="1:19" ht="16.5" customHeight="1" thickBot="1">
      <c r="A2" s="190"/>
      <c r="B2" s="188"/>
      <c r="C2" s="188"/>
      <c r="D2" s="188"/>
      <c r="E2" s="188"/>
      <c r="F2" s="188"/>
      <c r="G2" s="188"/>
    </row>
    <row r="3" spans="1:19" ht="16.5" customHeight="1" thickBot="1">
      <c r="A3" s="187"/>
      <c r="B3" s="250" t="s">
        <v>878</v>
      </c>
      <c r="C3" s="250"/>
      <c r="D3" s="250"/>
      <c r="E3" s="250"/>
      <c r="F3" s="250"/>
      <c r="G3" s="250"/>
    </row>
    <row r="4" spans="1:19" ht="15.75" customHeight="1" thickBot="1">
      <c r="A4" s="40"/>
      <c r="B4" s="241" t="s">
        <v>224</v>
      </c>
      <c r="C4" s="241"/>
      <c r="D4" s="241"/>
      <c r="E4" s="241"/>
      <c r="F4" s="246" t="s">
        <v>814</v>
      </c>
      <c r="G4" s="243" t="s">
        <v>6</v>
      </c>
      <c r="K4" s="67"/>
      <c r="L4" s="67"/>
      <c r="M4" s="67"/>
      <c r="N4" s="67"/>
      <c r="O4" s="67"/>
      <c r="P4" s="67"/>
      <c r="Q4" s="67"/>
      <c r="R4" s="67"/>
      <c r="S4" s="67"/>
    </row>
    <row r="5" spans="1:19" ht="42" customHeight="1" thickBot="1">
      <c r="A5" s="43"/>
      <c r="B5" s="20" t="s">
        <v>226</v>
      </c>
      <c r="C5" s="48" t="s">
        <v>227</v>
      </c>
      <c r="D5" s="214" t="s">
        <v>228</v>
      </c>
      <c r="E5" s="215" t="s">
        <v>813</v>
      </c>
      <c r="F5" s="247"/>
      <c r="G5" s="244"/>
      <c r="K5" s="67"/>
      <c r="L5" s="67"/>
      <c r="M5" s="67"/>
      <c r="N5" s="67"/>
      <c r="O5" s="67"/>
      <c r="P5" s="67"/>
      <c r="Q5" s="67"/>
      <c r="R5" s="67"/>
      <c r="S5" s="67"/>
    </row>
    <row r="6" spans="1:19" ht="15" customHeight="1" thickBot="1">
      <c r="A6" s="249" t="s">
        <v>816</v>
      </c>
      <c r="B6" s="249"/>
      <c r="C6" s="249"/>
      <c r="D6" s="249"/>
      <c r="E6" s="249"/>
      <c r="F6" s="249"/>
      <c r="G6" s="249"/>
      <c r="H6" s="116"/>
      <c r="I6" s="116"/>
      <c r="K6" s="67"/>
      <c r="L6" s="67"/>
      <c r="M6" s="67"/>
      <c r="N6" s="67"/>
      <c r="O6" s="67"/>
      <c r="P6" s="67"/>
      <c r="Q6" s="67"/>
      <c r="R6" s="67"/>
      <c r="S6" s="67"/>
    </row>
    <row r="7" spans="1:19" ht="15" customHeight="1" thickBot="1">
      <c r="A7" s="96" t="s">
        <v>817</v>
      </c>
      <c r="B7" s="37">
        <v>30.69</v>
      </c>
      <c r="C7" s="37">
        <v>59.1</v>
      </c>
      <c r="D7" s="37">
        <v>10.210000000000001</v>
      </c>
      <c r="E7" s="37">
        <v>99.87</v>
      </c>
      <c r="F7" s="136" t="s">
        <v>147</v>
      </c>
      <c r="G7" s="21" t="s">
        <v>7</v>
      </c>
      <c r="H7" s="245"/>
      <c r="I7" s="245"/>
      <c r="J7" s="137"/>
      <c r="K7" s="137"/>
      <c r="L7" s="137"/>
      <c r="M7" s="137"/>
      <c r="N7" s="137"/>
      <c r="O7" s="137"/>
      <c r="P7" s="137"/>
      <c r="Q7" s="137"/>
      <c r="R7" s="67"/>
      <c r="S7" s="67"/>
    </row>
    <row r="8" spans="1:19" ht="15" customHeight="1" thickBot="1">
      <c r="A8" s="96" t="s">
        <v>818</v>
      </c>
      <c r="B8" s="37">
        <v>12.25</v>
      </c>
      <c r="C8" s="37">
        <v>72.930000000000007</v>
      </c>
      <c r="D8" s="37">
        <v>14.82</v>
      </c>
      <c r="E8" s="37">
        <v>99.77</v>
      </c>
      <c r="F8" s="136" t="s">
        <v>147</v>
      </c>
      <c r="G8" s="21" t="s">
        <v>7</v>
      </c>
      <c r="H8" s="137"/>
      <c r="I8" s="137"/>
      <c r="J8" s="137"/>
      <c r="K8" s="213"/>
      <c r="L8" s="137"/>
      <c r="M8" s="137"/>
      <c r="N8" s="67"/>
      <c r="O8" s="67"/>
      <c r="P8" s="67"/>
      <c r="Q8" s="67"/>
      <c r="R8" s="67"/>
      <c r="S8" s="67"/>
    </row>
    <row r="9" spans="1:19" ht="15" customHeight="1" thickBot="1">
      <c r="A9" s="96" t="s">
        <v>819</v>
      </c>
      <c r="B9" s="37">
        <v>14.68</v>
      </c>
      <c r="C9" s="37">
        <v>70.75</v>
      </c>
      <c r="D9" s="37">
        <v>14.57</v>
      </c>
      <c r="E9" s="37">
        <v>98.95</v>
      </c>
      <c r="F9" s="37">
        <v>1.05</v>
      </c>
      <c r="G9" s="21" t="s">
        <v>7</v>
      </c>
      <c r="H9" s="137"/>
      <c r="I9" s="137"/>
      <c r="J9" s="137"/>
      <c r="K9" s="213"/>
      <c r="L9" s="137"/>
      <c r="M9" s="137"/>
      <c r="N9" s="67"/>
      <c r="O9" s="67"/>
      <c r="P9" s="67"/>
      <c r="Q9" s="67"/>
      <c r="R9" s="67"/>
      <c r="S9" s="67"/>
    </row>
    <row r="10" spans="1:19" ht="15" customHeight="1" thickBot="1">
      <c r="A10" s="97" t="s">
        <v>820</v>
      </c>
      <c r="B10" s="121">
        <v>4.5599999999999996</v>
      </c>
      <c r="C10" s="121">
        <v>64.11</v>
      </c>
      <c r="D10" s="121">
        <v>31.33</v>
      </c>
      <c r="E10" s="121">
        <v>94.71</v>
      </c>
      <c r="F10" s="121">
        <v>5.29</v>
      </c>
      <c r="G10" s="146" t="s">
        <v>7</v>
      </c>
      <c r="H10" s="137"/>
      <c r="I10" s="137"/>
      <c r="J10" s="137"/>
      <c r="K10" s="80"/>
      <c r="L10" s="86"/>
      <c r="M10" s="86"/>
    </row>
    <row r="11" spans="1:19" ht="15" customHeight="1" thickBot="1">
      <c r="A11" s="248" t="s">
        <v>821</v>
      </c>
      <c r="B11" s="248"/>
      <c r="C11" s="248"/>
      <c r="D11" s="248"/>
      <c r="E11" s="248"/>
      <c r="F11" s="248"/>
      <c r="G11" s="248"/>
    </row>
    <row r="12" spans="1:19" ht="15.75" thickBot="1">
      <c r="A12" s="85" t="s">
        <v>8</v>
      </c>
      <c r="B12" s="5" t="s">
        <v>735</v>
      </c>
      <c r="C12" s="5" t="s">
        <v>709</v>
      </c>
      <c r="D12" s="5" t="s">
        <v>169</v>
      </c>
      <c r="E12" s="5" t="s">
        <v>7</v>
      </c>
      <c r="F12" s="21" t="s">
        <v>91</v>
      </c>
      <c r="G12" s="21" t="s">
        <v>7</v>
      </c>
    </row>
    <row r="13" spans="1:19" ht="15.75" thickBot="1">
      <c r="A13" s="85" t="s">
        <v>9</v>
      </c>
      <c r="B13" s="5" t="s">
        <v>736</v>
      </c>
      <c r="C13" s="37">
        <v>47</v>
      </c>
      <c r="D13" s="5" t="s">
        <v>388</v>
      </c>
      <c r="E13" s="5" t="s">
        <v>7</v>
      </c>
      <c r="F13" s="21" t="s">
        <v>91</v>
      </c>
      <c r="G13" s="21" t="s">
        <v>7</v>
      </c>
    </row>
    <row r="14" spans="1:19" ht="19.5" customHeight="1" thickBot="1">
      <c r="A14" s="85" t="s">
        <v>10</v>
      </c>
      <c r="B14" s="5" t="s">
        <v>470</v>
      </c>
      <c r="C14" s="5" t="s">
        <v>220</v>
      </c>
      <c r="D14" s="5" t="s">
        <v>309</v>
      </c>
      <c r="E14" s="5" t="s">
        <v>230</v>
      </c>
      <c r="F14" s="136" t="s">
        <v>147</v>
      </c>
      <c r="G14" s="21" t="s">
        <v>7</v>
      </c>
    </row>
    <row r="15" spans="1:19" ht="15.75" thickBot="1">
      <c r="A15" s="85" t="s">
        <v>11</v>
      </c>
      <c r="B15" s="5" t="s">
        <v>734</v>
      </c>
      <c r="C15" s="5" t="s">
        <v>724</v>
      </c>
      <c r="D15" s="5" t="s">
        <v>289</v>
      </c>
      <c r="E15" s="5" t="s">
        <v>7</v>
      </c>
      <c r="F15" s="21" t="s">
        <v>91</v>
      </c>
      <c r="G15" s="21" t="s">
        <v>7</v>
      </c>
    </row>
    <row r="16" spans="1:19" ht="15.75" thickBot="1">
      <c r="A16" s="85" t="s">
        <v>231</v>
      </c>
      <c r="B16" s="22" t="s">
        <v>737</v>
      </c>
      <c r="C16" s="82">
        <v>41</v>
      </c>
      <c r="D16" s="22" t="s">
        <v>261</v>
      </c>
      <c r="E16" s="22" t="s">
        <v>7</v>
      </c>
      <c r="F16" s="23" t="s">
        <v>91</v>
      </c>
      <c r="G16" s="23" t="s">
        <v>7</v>
      </c>
    </row>
    <row r="17" spans="1:7" ht="15.75" thickBot="1">
      <c r="A17" s="85" t="s">
        <v>232</v>
      </c>
      <c r="B17" s="22" t="s">
        <v>738</v>
      </c>
      <c r="C17" s="22" t="s">
        <v>739</v>
      </c>
      <c r="D17" s="22" t="s">
        <v>509</v>
      </c>
      <c r="E17" s="22" t="s">
        <v>7</v>
      </c>
      <c r="F17" s="23" t="s">
        <v>91</v>
      </c>
      <c r="G17" s="23" t="s">
        <v>7</v>
      </c>
    </row>
    <row r="18" spans="1:7" ht="15.75" thickBot="1">
      <c r="A18" s="85" t="s">
        <v>13</v>
      </c>
      <c r="B18" s="5" t="s">
        <v>73</v>
      </c>
      <c r="C18" s="5" t="s">
        <v>740</v>
      </c>
      <c r="D18" s="5" t="s">
        <v>272</v>
      </c>
      <c r="E18" s="5" t="s">
        <v>7</v>
      </c>
      <c r="F18" s="136" t="s">
        <v>147</v>
      </c>
      <c r="G18" s="21" t="s">
        <v>7</v>
      </c>
    </row>
    <row r="19" spans="1:7" ht="15.75" thickBot="1">
      <c r="A19" s="85" t="s">
        <v>15</v>
      </c>
      <c r="B19" s="5" t="s">
        <v>96</v>
      </c>
      <c r="C19" s="5" t="s">
        <v>638</v>
      </c>
      <c r="D19" s="5" t="s">
        <v>731</v>
      </c>
      <c r="E19" s="5" t="s">
        <v>233</v>
      </c>
      <c r="F19" s="136" t="s">
        <v>147</v>
      </c>
      <c r="G19" s="21" t="s">
        <v>7</v>
      </c>
    </row>
    <row r="20" spans="1:7" ht="15.75" thickBot="1">
      <c r="A20" s="85" t="s">
        <v>16</v>
      </c>
      <c r="B20" s="5" t="s">
        <v>629</v>
      </c>
      <c r="C20" s="5" t="s">
        <v>429</v>
      </c>
      <c r="D20" s="5" t="s">
        <v>102</v>
      </c>
      <c r="E20" s="5" t="s">
        <v>230</v>
      </c>
      <c r="F20" s="136" t="s">
        <v>147</v>
      </c>
      <c r="G20" s="21" t="s">
        <v>7</v>
      </c>
    </row>
    <row r="21" spans="1:7" ht="15.75" thickBot="1">
      <c r="A21" s="85" t="s">
        <v>17</v>
      </c>
      <c r="B21" s="5" t="s">
        <v>642</v>
      </c>
      <c r="C21" s="5" t="s">
        <v>741</v>
      </c>
      <c r="D21" s="5" t="s">
        <v>742</v>
      </c>
      <c r="E21" s="5" t="s">
        <v>235</v>
      </c>
      <c r="F21" s="136" t="s">
        <v>147</v>
      </c>
      <c r="G21" s="21" t="s">
        <v>7</v>
      </c>
    </row>
    <row r="22" spans="1:7" ht="15.75" thickBot="1">
      <c r="A22" s="85" t="s">
        <v>18</v>
      </c>
      <c r="B22" s="5" t="s">
        <v>98</v>
      </c>
      <c r="C22" s="5" t="s">
        <v>462</v>
      </c>
      <c r="D22" s="5" t="s">
        <v>368</v>
      </c>
      <c r="E22" s="5" t="s">
        <v>236</v>
      </c>
      <c r="F22" s="136" t="s">
        <v>147</v>
      </c>
      <c r="G22" s="21" t="s">
        <v>7</v>
      </c>
    </row>
    <row r="23" spans="1:7" ht="15.75" thickBot="1">
      <c r="A23" s="85" t="s">
        <v>20</v>
      </c>
      <c r="B23" s="5" t="s">
        <v>88</v>
      </c>
      <c r="C23" s="5" t="s">
        <v>743</v>
      </c>
      <c r="D23" s="5" t="s">
        <v>721</v>
      </c>
      <c r="E23" s="5" t="s">
        <v>237</v>
      </c>
      <c r="F23" s="136" t="s">
        <v>147</v>
      </c>
      <c r="G23" s="21" t="s">
        <v>7</v>
      </c>
    </row>
    <row r="24" spans="1:7" ht="15.75" thickBot="1">
      <c r="A24" s="85" t="s">
        <v>21</v>
      </c>
      <c r="B24" s="5" t="s">
        <v>162</v>
      </c>
      <c r="C24" s="5" t="s">
        <v>632</v>
      </c>
      <c r="D24" s="5" t="s">
        <v>385</v>
      </c>
      <c r="E24" s="5" t="s">
        <v>233</v>
      </c>
      <c r="F24" s="136" t="s">
        <v>147</v>
      </c>
      <c r="G24" s="21" t="s">
        <v>7</v>
      </c>
    </row>
    <row r="25" spans="1:7" ht="15.75" thickBot="1">
      <c r="A25" s="85" t="s">
        <v>23</v>
      </c>
      <c r="B25" s="5" t="s">
        <v>378</v>
      </c>
      <c r="C25" s="5" t="s">
        <v>729</v>
      </c>
      <c r="D25" s="5" t="s">
        <v>97</v>
      </c>
      <c r="E25" s="5" t="s">
        <v>238</v>
      </c>
      <c r="F25" s="21" t="s">
        <v>58</v>
      </c>
      <c r="G25" s="21" t="s">
        <v>7</v>
      </c>
    </row>
    <row r="26" spans="1:7" ht="15.75" thickBot="1">
      <c r="A26" s="85" t="s">
        <v>24</v>
      </c>
      <c r="B26" s="5" t="s">
        <v>66</v>
      </c>
      <c r="C26" s="5" t="s">
        <v>686</v>
      </c>
      <c r="D26" s="5" t="s">
        <v>719</v>
      </c>
      <c r="E26" s="5" t="s">
        <v>235</v>
      </c>
      <c r="F26" s="136" t="s">
        <v>147</v>
      </c>
      <c r="G26" s="21" t="s">
        <v>7</v>
      </c>
    </row>
    <row r="27" spans="1:7" ht="15.75" thickBot="1">
      <c r="A27" s="85" t="s">
        <v>25</v>
      </c>
      <c r="B27" s="5" t="s">
        <v>83</v>
      </c>
      <c r="C27" s="5" t="s">
        <v>667</v>
      </c>
      <c r="D27" s="5" t="s">
        <v>730</v>
      </c>
      <c r="E27" s="5" t="s">
        <v>235</v>
      </c>
      <c r="F27" s="136" t="s">
        <v>147</v>
      </c>
      <c r="G27" s="21" t="s">
        <v>7</v>
      </c>
    </row>
    <row r="28" spans="1:7" ht="15.75" thickBot="1">
      <c r="A28" s="85" t="s">
        <v>27</v>
      </c>
      <c r="B28" s="5" t="s">
        <v>271</v>
      </c>
      <c r="C28" s="37">
        <v>63</v>
      </c>
      <c r="D28" s="5" t="s">
        <v>486</v>
      </c>
      <c r="E28" s="5" t="s">
        <v>239</v>
      </c>
      <c r="F28" s="21" t="s">
        <v>39</v>
      </c>
      <c r="G28" s="21" t="s">
        <v>7</v>
      </c>
    </row>
    <row r="29" spans="1:7" ht="15.75" thickBot="1">
      <c r="A29" s="85" t="s">
        <v>29</v>
      </c>
      <c r="B29" s="37">
        <v>3</v>
      </c>
      <c r="C29" s="5" t="s">
        <v>308</v>
      </c>
      <c r="D29" s="5" t="s">
        <v>174</v>
      </c>
      <c r="E29" s="5" t="s">
        <v>240</v>
      </c>
      <c r="F29" s="21" t="s">
        <v>241</v>
      </c>
      <c r="G29" s="21" t="s">
        <v>7</v>
      </c>
    </row>
    <row r="30" spans="1:7" ht="15.75" thickBot="1">
      <c r="A30" s="85" t="s">
        <v>30</v>
      </c>
      <c r="B30" s="5" t="s">
        <v>127</v>
      </c>
      <c r="C30" s="37">
        <v>73</v>
      </c>
      <c r="D30" s="5" t="s">
        <v>489</v>
      </c>
      <c r="E30" s="5" t="s">
        <v>242</v>
      </c>
      <c r="F30" s="136" t="s">
        <v>147</v>
      </c>
      <c r="G30" s="21" t="s">
        <v>7</v>
      </c>
    </row>
    <row r="31" spans="1:7" ht="15.75" thickBot="1">
      <c r="A31" s="85" t="s">
        <v>31</v>
      </c>
      <c r="B31" s="5" t="s">
        <v>39</v>
      </c>
      <c r="C31" s="5" t="s">
        <v>744</v>
      </c>
      <c r="D31" s="5" t="s">
        <v>158</v>
      </c>
      <c r="E31" s="5" t="s">
        <v>243</v>
      </c>
      <c r="F31" s="21" t="s">
        <v>162</v>
      </c>
      <c r="G31" s="21" t="s">
        <v>7</v>
      </c>
    </row>
    <row r="32" spans="1:7" ht="15.75" thickBot="1">
      <c r="A32" s="85" t="s">
        <v>32</v>
      </c>
      <c r="B32" s="5" t="s">
        <v>123</v>
      </c>
      <c r="C32" s="5" t="s">
        <v>732</v>
      </c>
      <c r="D32" s="5" t="s">
        <v>745</v>
      </c>
      <c r="E32" s="5" t="s">
        <v>244</v>
      </c>
      <c r="F32" s="5" t="s">
        <v>180</v>
      </c>
      <c r="G32" s="5" t="s">
        <v>7</v>
      </c>
    </row>
    <row r="33" spans="1:11">
      <c r="A33" s="42" t="s">
        <v>33</v>
      </c>
      <c r="B33" s="103" t="s">
        <v>309</v>
      </c>
      <c r="C33" s="103" t="s">
        <v>655</v>
      </c>
      <c r="D33" s="103" t="s">
        <v>215</v>
      </c>
      <c r="E33" s="103" t="s">
        <v>245</v>
      </c>
      <c r="F33" s="103" t="s">
        <v>47</v>
      </c>
      <c r="G33" s="24" t="s">
        <v>7</v>
      </c>
    </row>
    <row r="34" spans="1:11" ht="15.75" thickBot="1">
      <c r="A34" s="132" t="s">
        <v>35</v>
      </c>
      <c r="B34" s="133" t="s">
        <v>320</v>
      </c>
      <c r="C34" s="133" t="s">
        <v>681</v>
      </c>
      <c r="D34" s="133" t="s">
        <v>654</v>
      </c>
      <c r="E34" s="134" t="s">
        <v>246</v>
      </c>
      <c r="F34" s="133" t="s">
        <v>67</v>
      </c>
      <c r="G34" s="134" t="s">
        <v>7</v>
      </c>
    </row>
    <row r="35" spans="1:11">
      <c r="A35" s="59" t="s">
        <v>780</v>
      </c>
    </row>
    <row r="36" spans="1:11">
      <c r="A36" s="59" t="s">
        <v>781</v>
      </c>
    </row>
    <row r="38" spans="1:11">
      <c r="K38" t="s">
        <v>844</v>
      </c>
    </row>
  </sheetData>
  <mergeCells count="8">
    <mergeCell ref="H7:I7"/>
    <mergeCell ref="A1:G1"/>
    <mergeCell ref="F4:F5"/>
    <mergeCell ref="A11:G11"/>
    <mergeCell ref="A6:G6"/>
    <mergeCell ref="B4:E4"/>
    <mergeCell ref="G4:G5"/>
    <mergeCell ref="B3:G3"/>
  </mergeCells>
  <pageMargins left="0.70866141732283472" right="0.70866141732283472" top="0.74803149606299213" bottom="0.74803149606299213" header="0.31496062992125984" footer="0.31496062992125984"/>
  <pageSetup paperSize="9" scale="9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4"/>
  <sheetViews>
    <sheetView zoomScaleNormal="100" workbookViewId="0">
      <selection activeCell="H1" sqref="H1:O1"/>
    </sheetView>
  </sheetViews>
  <sheetFormatPr defaultRowHeight="15"/>
  <cols>
    <col min="1" max="1" width="24.140625" customWidth="1"/>
    <col min="2" max="6" width="11.5703125" customWidth="1"/>
  </cols>
  <sheetData>
    <row r="1" spans="1:15" ht="31.5" customHeight="1">
      <c r="A1" s="251" t="s">
        <v>923</v>
      </c>
      <c r="B1" s="251"/>
      <c r="C1" s="251"/>
      <c r="D1" s="251"/>
      <c r="E1" s="251"/>
      <c r="F1" s="251"/>
      <c r="G1" s="52"/>
      <c r="H1" s="252"/>
      <c r="I1" s="252"/>
      <c r="J1" s="252"/>
      <c r="K1" s="252"/>
      <c r="L1" s="252"/>
      <c r="M1" s="252"/>
      <c r="N1" s="252"/>
      <c r="O1" s="252"/>
    </row>
    <row r="2" spans="1:15" ht="16.5" thickBot="1">
      <c r="A2" s="191"/>
      <c r="B2" s="191"/>
      <c r="C2" s="191"/>
      <c r="D2" s="191"/>
      <c r="E2" s="191"/>
      <c r="F2" s="191"/>
      <c r="G2" s="52"/>
      <c r="H2" s="149"/>
      <c r="I2" s="149"/>
      <c r="J2" s="149"/>
      <c r="K2" s="149"/>
      <c r="L2" s="149"/>
      <c r="M2" s="149"/>
      <c r="N2" s="149"/>
      <c r="O2" s="149"/>
    </row>
    <row r="3" spans="1:15" ht="16.5" customHeight="1" thickBot="1">
      <c r="A3" s="1"/>
      <c r="B3" s="250" t="s">
        <v>878</v>
      </c>
      <c r="C3" s="250"/>
      <c r="D3" s="250"/>
      <c r="E3" s="250"/>
      <c r="F3" s="250"/>
    </row>
    <row r="4" spans="1:15" ht="39.75" thickBot="1">
      <c r="A4" s="25"/>
      <c r="B4" s="26" t="s">
        <v>226</v>
      </c>
      <c r="C4" s="26" t="s">
        <v>227</v>
      </c>
      <c r="D4" s="26" t="s">
        <v>247</v>
      </c>
      <c r="E4" s="26" t="s">
        <v>248</v>
      </c>
      <c r="F4" s="79" t="s">
        <v>229</v>
      </c>
    </row>
    <row r="5" spans="1:15" ht="16.5" customHeight="1" thickBot="1">
      <c r="A5" s="17" t="s">
        <v>249</v>
      </c>
      <c r="B5" s="54">
        <v>83.76156217882837</v>
      </c>
      <c r="C5" s="54" t="s">
        <v>250</v>
      </c>
      <c r="D5" s="54" t="s">
        <v>211</v>
      </c>
      <c r="E5" s="54" t="s">
        <v>91</v>
      </c>
      <c r="F5" s="54">
        <v>70.883534136546174</v>
      </c>
    </row>
    <row r="6" spans="1:15" ht="15.75" thickBot="1">
      <c r="A6" s="17" t="s">
        <v>257</v>
      </c>
      <c r="B6" s="54">
        <v>1.4388489208633093</v>
      </c>
      <c r="C6" s="54" t="s">
        <v>54</v>
      </c>
      <c r="D6" s="54" t="s">
        <v>132</v>
      </c>
      <c r="E6" s="54" t="s">
        <v>258</v>
      </c>
      <c r="F6" s="54">
        <v>5.1204819277108431</v>
      </c>
    </row>
    <row r="7" spans="1:15" ht="15.75" thickBot="1">
      <c r="A7" s="17" t="s">
        <v>259</v>
      </c>
      <c r="B7" s="54">
        <v>0.71942446043165464</v>
      </c>
      <c r="C7" s="54" t="s">
        <v>80</v>
      </c>
      <c r="D7" s="54" t="s">
        <v>260</v>
      </c>
      <c r="E7" s="54" t="s">
        <v>91</v>
      </c>
      <c r="F7" s="54">
        <v>14.457831325301205</v>
      </c>
    </row>
    <row r="8" spans="1:15" ht="15.75" thickBot="1">
      <c r="A8" s="17" t="s">
        <v>254</v>
      </c>
      <c r="B8" s="54">
        <v>2.4665981500513876</v>
      </c>
      <c r="C8" s="54" t="s">
        <v>165</v>
      </c>
      <c r="D8" s="54" t="s">
        <v>86</v>
      </c>
      <c r="E8" s="54" t="s">
        <v>843</v>
      </c>
      <c r="F8" s="54">
        <v>5.8232931726907635</v>
      </c>
    </row>
    <row r="9" spans="1:15" ht="15.75" thickBot="1">
      <c r="A9" s="17" t="s">
        <v>252</v>
      </c>
      <c r="B9" s="54">
        <v>11.613566289825284</v>
      </c>
      <c r="C9" s="54" t="s">
        <v>5</v>
      </c>
      <c r="D9" s="54" t="s">
        <v>91</v>
      </c>
      <c r="E9" s="54" t="s">
        <v>91</v>
      </c>
      <c r="F9" s="54">
        <v>3.714859437751004</v>
      </c>
    </row>
    <row r="10" spans="1:15" ht="15.75" thickBot="1">
      <c r="A10" s="132" t="s">
        <v>6</v>
      </c>
      <c r="B10" s="133" t="s">
        <v>7</v>
      </c>
      <c r="C10" s="133" t="s">
        <v>7</v>
      </c>
      <c r="D10" s="133" t="s">
        <v>7</v>
      </c>
      <c r="E10" s="134" t="s">
        <v>7</v>
      </c>
      <c r="F10" s="133" t="s">
        <v>7</v>
      </c>
    </row>
    <row r="11" spans="1:15">
      <c r="A11" s="59" t="s">
        <v>780</v>
      </c>
    </row>
    <row r="12" spans="1:15">
      <c r="A12" s="59" t="s">
        <v>865</v>
      </c>
      <c r="B12" s="59"/>
      <c r="C12" s="59"/>
      <c r="D12" s="59"/>
      <c r="E12" s="59"/>
      <c r="F12" s="59"/>
    </row>
    <row r="13" spans="1:15">
      <c r="A13" s="59" t="s">
        <v>866</v>
      </c>
    </row>
    <row r="14" spans="1:15">
      <c r="A14" s="59" t="s">
        <v>864</v>
      </c>
    </row>
  </sheetData>
  <mergeCells count="3">
    <mergeCell ref="A1:F1"/>
    <mergeCell ref="H1:O1"/>
    <mergeCell ref="B3:F3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6"/>
  <sheetViews>
    <sheetView topLeftCell="A13" zoomScaleNormal="100" workbookViewId="0">
      <selection activeCell="J4" sqref="J4:M5"/>
    </sheetView>
  </sheetViews>
  <sheetFormatPr defaultRowHeight="15"/>
  <cols>
    <col min="1" max="1" width="26.42578125" customWidth="1"/>
    <col min="6" max="6" width="11" customWidth="1"/>
    <col min="8" max="9" width="9.140625" style="67"/>
    <col min="13" max="13" width="15.28515625" customWidth="1"/>
  </cols>
  <sheetData>
    <row r="1" spans="1:13" ht="36.75" customHeight="1">
      <c r="A1" s="240" t="s">
        <v>906</v>
      </c>
      <c r="B1" s="240"/>
      <c r="C1" s="240"/>
      <c r="D1" s="240"/>
      <c r="E1" s="240"/>
      <c r="F1" s="240"/>
      <c r="G1" s="240"/>
      <c r="H1" s="218"/>
      <c r="I1" s="218"/>
      <c r="J1" s="55"/>
    </row>
    <row r="2" spans="1:13" ht="15" customHeight="1" thickBot="1">
      <c r="A2" s="192"/>
      <c r="B2" s="192"/>
      <c r="C2" s="192"/>
      <c r="D2" s="192"/>
      <c r="E2" s="192"/>
      <c r="F2" s="192"/>
      <c r="G2" s="188"/>
    </row>
    <row r="3" spans="1:13" ht="16.5" customHeight="1" thickBot="1">
      <c r="A3" s="187"/>
      <c r="B3" s="250" t="s">
        <v>878</v>
      </c>
      <c r="C3" s="250"/>
      <c r="D3" s="250"/>
      <c r="E3" s="250"/>
      <c r="F3" s="250"/>
      <c r="G3" s="250"/>
    </row>
    <row r="4" spans="1:13" ht="27" thickBot="1">
      <c r="A4" s="9"/>
      <c r="B4" s="165" t="s">
        <v>249</v>
      </c>
      <c r="C4" s="165" t="s">
        <v>257</v>
      </c>
      <c r="D4" s="165" t="s">
        <v>259</v>
      </c>
      <c r="E4" s="165" t="s">
        <v>254</v>
      </c>
      <c r="F4" s="165" t="s">
        <v>252</v>
      </c>
      <c r="G4" s="140" t="s">
        <v>6</v>
      </c>
      <c r="H4" s="225"/>
      <c r="J4" s="67"/>
      <c r="K4" s="67"/>
      <c r="L4" s="67"/>
      <c r="M4" s="67"/>
    </row>
    <row r="5" spans="1:13" ht="15.75" thickBot="1">
      <c r="A5" s="249" t="s">
        <v>816</v>
      </c>
      <c r="B5" s="249"/>
      <c r="C5" s="249"/>
      <c r="D5" s="249"/>
      <c r="E5" s="249"/>
      <c r="F5" s="249"/>
      <c r="G5" s="249"/>
      <c r="H5" s="226"/>
      <c r="J5" s="67"/>
      <c r="K5" s="67"/>
      <c r="L5" s="67"/>
      <c r="M5" s="67"/>
    </row>
    <row r="6" spans="1:13" ht="15.75" thickBot="1">
      <c r="A6" s="96" t="s">
        <v>817</v>
      </c>
      <c r="B6" s="37">
        <v>81.864235055724421</v>
      </c>
      <c r="C6" s="105">
        <v>1.4184397163120568</v>
      </c>
      <c r="D6" s="105">
        <v>9.9290780141843982</v>
      </c>
      <c r="E6" s="105">
        <v>2.2289766970618037</v>
      </c>
      <c r="F6" s="105">
        <v>4.4579533941236074</v>
      </c>
      <c r="G6" s="105" t="s">
        <v>7</v>
      </c>
      <c r="H6" s="227"/>
    </row>
    <row r="7" spans="1:13" ht="15.75" thickBot="1">
      <c r="A7" s="96" t="s">
        <v>818</v>
      </c>
      <c r="B7" s="37">
        <v>76.25250501002003</v>
      </c>
      <c r="C7" s="105">
        <v>1.1022044088176355</v>
      </c>
      <c r="D7" s="105">
        <v>14.829659318637274</v>
      </c>
      <c r="E7" s="105">
        <v>3.8076152304609221</v>
      </c>
      <c r="F7" s="105">
        <v>4.0080160320641287</v>
      </c>
      <c r="G7" s="105" t="s">
        <v>7</v>
      </c>
    </row>
    <row r="8" spans="1:13" ht="15.75" thickBot="1">
      <c r="A8" s="96" t="s">
        <v>819</v>
      </c>
      <c r="B8" s="37">
        <v>74.599999999999994</v>
      </c>
      <c r="C8" s="105">
        <v>3.9</v>
      </c>
      <c r="D8" s="105">
        <v>13.5</v>
      </c>
      <c r="E8" s="105">
        <v>4.7</v>
      </c>
      <c r="F8" s="105">
        <v>3.4</v>
      </c>
      <c r="G8" s="105" t="s">
        <v>7</v>
      </c>
    </row>
    <row r="9" spans="1:13" ht="15.75" thickBot="1">
      <c r="A9" s="96" t="s">
        <v>820</v>
      </c>
      <c r="B9" s="37">
        <v>54.8</v>
      </c>
      <c r="C9" s="37">
        <v>11.9</v>
      </c>
      <c r="D9" s="37">
        <v>18.899999999999999</v>
      </c>
      <c r="E9" s="105">
        <v>11.3</v>
      </c>
      <c r="F9" s="105">
        <v>3.1</v>
      </c>
      <c r="G9" s="118" t="s">
        <v>7</v>
      </c>
    </row>
    <row r="10" spans="1:13" ht="15.75" thickBot="1">
      <c r="A10" s="253" t="s">
        <v>821</v>
      </c>
      <c r="B10" s="253"/>
      <c r="C10" s="253"/>
      <c r="D10" s="253"/>
      <c r="E10" s="253"/>
      <c r="F10" s="253"/>
      <c r="G10" s="253"/>
    </row>
    <row r="11" spans="1:13" ht="15.75" thickBot="1">
      <c r="A11" s="15" t="s">
        <v>8</v>
      </c>
      <c r="B11" s="142">
        <v>74.45932028836252</v>
      </c>
      <c r="C11" s="142">
        <v>1.1328527291452113</v>
      </c>
      <c r="D11" s="142">
        <v>15.859938208032956</v>
      </c>
      <c r="E11" s="142">
        <v>3.3985581874356336</v>
      </c>
      <c r="F11" s="143">
        <v>5.1493305870236874</v>
      </c>
      <c r="G11" s="144" t="s">
        <v>7</v>
      </c>
    </row>
    <row r="12" spans="1:13" ht="15.75" thickBot="1">
      <c r="A12" s="17" t="s">
        <v>9</v>
      </c>
      <c r="B12" s="37">
        <v>30.491474423269807</v>
      </c>
      <c r="C12" s="37">
        <v>2.2066198595787365</v>
      </c>
      <c r="D12" s="37">
        <v>23.370110330992979</v>
      </c>
      <c r="E12" s="37">
        <v>10.932798395185557</v>
      </c>
      <c r="F12" s="105">
        <v>32.998996990972906</v>
      </c>
      <c r="G12" s="118" t="s">
        <v>7</v>
      </c>
    </row>
    <row r="13" spans="1:13" ht="15.75" thickBot="1">
      <c r="A13" s="17" t="s">
        <v>10</v>
      </c>
      <c r="B13" s="37">
        <v>86.982845610494451</v>
      </c>
      <c r="C13" s="37">
        <v>1.0090817356205852</v>
      </c>
      <c r="D13" s="37">
        <v>7.1644803229061562</v>
      </c>
      <c r="E13" s="37">
        <v>1.513622603430878</v>
      </c>
      <c r="F13" s="105">
        <v>3.3299697275479287</v>
      </c>
      <c r="G13" s="118" t="s">
        <v>7</v>
      </c>
    </row>
    <row r="14" spans="1:13" ht="15.75" thickBot="1">
      <c r="A14" s="17" t="s">
        <v>11</v>
      </c>
      <c r="B14" s="37">
        <v>51.881993896236011</v>
      </c>
      <c r="C14" s="37">
        <v>2.0345879959308242</v>
      </c>
      <c r="D14" s="37">
        <v>28.687690742624618</v>
      </c>
      <c r="E14" s="37">
        <v>2.3397761953204474</v>
      </c>
      <c r="F14" s="105">
        <v>15.055951169888095</v>
      </c>
      <c r="G14" s="118" t="s">
        <v>7</v>
      </c>
    </row>
    <row r="15" spans="1:13" ht="15.75" thickBot="1">
      <c r="A15" s="27" t="s">
        <v>231</v>
      </c>
      <c r="B15" s="82">
        <v>45.417095777548923</v>
      </c>
      <c r="C15" s="82">
        <v>2.0597322348094749</v>
      </c>
      <c r="D15" s="82">
        <v>32.234809474768284</v>
      </c>
      <c r="E15" s="82">
        <v>1.8537590113285274</v>
      </c>
      <c r="F15" s="105">
        <v>18.434603501544792</v>
      </c>
      <c r="G15" s="119" t="s">
        <v>7</v>
      </c>
    </row>
    <row r="16" spans="1:13" ht="15.75" thickBot="1">
      <c r="A16" s="27" t="s">
        <v>232</v>
      </c>
      <c r="B16" s="82">
        <v>57.587939698492463</v>
      </c>
      <c r="C16" s="82">
        <v>1.9095477386934674</v>
      </c>
      <c r="D16" s="82">
        <v>25.527638190954775</v>
      </c>
      <c r="E16" s="82">
        <v>2.9145728643216082</v>
      </c>
      <c r="F16" s="105">
        <v>12.060301507537689</v>
      </c>
      <c r="G16" s="119" t="s">
        <v>7</v>
      </c>
    </row>
    <row r="17" spans="1:7" ht="15.75" thickBot="1">
      <c r="A17" s="17" t="s">
        <v>13</v>
      </c>
      <c r="B17" s="37">
        <v>72.3</v>
      </c>
      <c r="C17" s="37">
        <v>1.5</v>
      </c>
      <c r="D17" s="37">
        <v>18.100000000000001</v>
      </c>
      <c r="E17" s="37">
        <v>3.9</v>
      </c>
      <c r="F17" s="105">
        <v>4.1999999999999886</v>
      </c>
      <c r="G17" s="118" t="s">
        <v>7</v>
      </c>
    </row>
    <row r="18" spans="1:7" ht="15.75" thickBot="1">
      <c r="A18" s="17" t="s">
        <v>65</v>
      </c>
      <c r="B18" s="37">
        <v>70.8</v>
      </c>
      <c r="C18" s="37">
        <v>0.5</v>
      </c>
      <c r="D18" s="37">
        <v>19.5</v>
      </c>
      <c r="E18" s="37">
        <v>3.6</v>
      </c>
      <c r="F18" s="105">
        <v>5.6000000000000094</v>
      </c>
      <c r="G18" s="118" t="s">
        <v>7</v>
      </c>
    </row>
    <row r="19" spans="1:7" ht="15.75" thickBot="1">
      <c r="A19" s="17" t="s">
        <v>16</v>
      </c>
      <c r="B19" s="37">
        <v>77</v>
      </c>
      <c r="C19" s="37">
        <v>4.0999999999999996</v>
      </c>
      <c r="D19" s="37">
        <v>9.6</v>
      </c>
      <c r="E19" s="37">
        <v>3</v>
      </c>
      <c r="F19" s="105">
        <v>6.3000000000000114</v>
      </c>
      <c r="G19" s="118" t="s">
        <v>7</v>
      </c>
    </row>
    <row r="20" spans="1:7" ht="15.75" thickBot="1">
      <c r="A20" s="17" t="s">
        <v>70</v>
      </c>
      <c r="B20" s="37">
        <v>87.374749498998</v>
      </c>
      <c r="C20" s="37">
        <v>0.60120240480961928</v>
      </c>
      <c r="D20" s="37">
        <v>7.214428857715431</v>
      </c>
      <c r="E20" s="37">
        <v>4.0080160320641287</v>
      </c>
      <c r="F20" s="105">
        <v>0.80160320641282279</v>
      </c>
      <c r="G20" s="118" t="s">
        <v>7</v>
      </c>
    </row>
    <row r="21" spans="1:7" ht="15.75" thickBot="1">
      <c r="A21" s="17" t="s">
        <v>18</v>
      </c>
      <c r="B21" s="37">
        <v>78.3</v>
      </c>
      <c r="C21" s="37">
        <v>1.6</v>
      </c>
      <c r="D21" s="37">
        <v>12.7</v>
      </c>
      <c r="E21" s="37">
        <v>3.2</v>
      </c>
      <c r="F21" s="105">
        <v>4.2000000000000028</v>
      </c>
      <c r="G21" s="118" t="s">
        <v>7</v>
      </c>
    </row>
    <row r="22" spans="1:7" ht="15.75" thickBot="1">
      <c r="A22" s="17" t="s">
        <v>20</v>
      </c>
      <c r="B22" s="37">
        <v>56.5</v>
      </c>
      <c r="C22" s="37">
        <v>1.1000000000000001</v>
      </c>
      <c r="D22" s="37">
        <v>32.799999999999997</v>
      </c>
      <c r="E22" s="37">
        <v>6.9</v>
      </c>
      <c r="F22" s="105">
        <v>2.6999999999999886</v>
      </c>
      <c r="G22" s="118" t="s">
        <v>7</v>
      </c>
    </row>
    <row r="23" spans="1:7" ht="15.75" thickBot="1">
      <c r="A23" s="17" t="s">
        <v>21</v>
      </c>
      <c r="B23" s="37">
        <v>76.3</v>
      </c>
      <c r="C23" s="37">
        <v>2.2999999999999998</v>
      </c>
      <c r="D23" s="37">
        <v>15</v>
      </c>
      <c r="E23" s="37">
        <v>4.5999999999999996</v>
      </c>
      <c r="F23" s="105">
        <v>1.8000000000000114</v>
      </c>
      <c r="G23" s="118" t="s">
        <v>7</v>
      </c>
    </row>
    <row r="24" spans="1:7" ht="15.75" thickBot="1">
      <c r="A24" s="17" t="s">
        <v>23</v>
      </c>
      <c r="B24" s="37">
        <v>74.599999999999994</v>
      </c>
      <c r="C24" s="37">
        <v>6.1</v>
      </c>
      <c r="D24" s="37">
        <v>10.7</v>
      </c>
      <c r="E24" s="37">
        <v>5.3</v>
      </c>
      <c r="F24" s="105">
        <v>3.3000000000000114</v>
      </c>
      <c r="G24" s="118" t="s">
        <v>7</v>
      </c>
    </row>
    <row r="25" spans="1:7" ht="15.75" thickBot="1">
      <c r="A25" s="17" t="s">
        <v>24</v>
      </c>
      <c r="B25" s="37">
        <v>70.7</v>
      </c>
      <c r="C25" s="37">
        <v>2.9</v>
      </c>
      <c r="D25" s="37">
        <v>23.4</v>
      </c>
      <c r="E25" s="37">
        <v>2.2000000000000002</v>
      </c>
      <c r="F25" s="105" t="s">
        <v>147</v>
      </c>
      <c r="G25" s="118" t="s">
        <v>7</v>
      </c>
    </row>
    <row r="26" spans="1:7" ht="15.75" thickBot="1">
      <c r="A26" s="17" t="s">
        <v>25</v>
      </c>
      <c r="B26" s="37">
        <v>68.400000000000006</v>
      </c>
      <c r="C26" s="37">
        <v>1.4</v>
      </c>
      <c r="D26" s="37">
        <v>27.7</v>
      </c>
      <c r="E26" s="37">
        <v>1.6</v>
      </c>
      <c r="F26" s="105" t="s">
        <v>147</v>
      </c>
      <c r="G26" s="118" t="s">
        <v>7</v>
      </c>
    </row>
    <row r="27" spans="1:7" ht="15.75" thickBot="1">
      <c r="A27" s="17" t="s">
        <v>27</v>
      </c>
      <c r="B27" s="37">
        <v>53.7</v>
      </c>
      <c r="C27" s="37">
        <v>10.6</v>
      </c>
      <c r="D27" s="37">
        <v>18.7</v>
      </c>
      <c r="E27" s="37">
        <v>15.2</v>
      </c>
      <c r="F27" s="105">
        <v>1.7999999999999972</v>
      </c>
      <c r="G27" s="118" t="s">
        <v>7</v>
      </c>
    </row>
    <row r="28" spans="1:7" ht="15.75" thickBot="1">
      <c r="A28" s="17" t="s">
        <v>29</v>
      </c>
      <c r="B28" s="37">
        <v>78.7</v>
      </c>
      <c r="C28" s="37">
        <v>3.6</v>
      </c>
      <c r="D28" s="37">
        <v>11.5</v>
      </c>
      <c r="E28" s="37">
        <v>3.4</v>
      </c>
      <c r="F28" s="105">
        <v>2.7999999999999972</v>
      </c>
      <c r="G28" s="118" t="s">
        <v>7</v>
      </c>
    </row>
    <row r="29" spans="1:7" ht="15.75" thickBot="1">
      <c r="A29" s="17" t="s">
        <v>30</v>
      </c>
      <c r="B29" s="37">
        <v>64.599999999999994</v>
      </c>
      <c r="C29" s="37">
        <v>2.2999999999999998</v>
      </c>
      <c r="D29" s="37">
        <v>30.2</v>
      </c>
      <c r="E29" s="37">
        <v>2</v>
      </c>
      <c r="F29" s="105" t="s">
        <v>147</v>
      </c>
      <c r="G29" s="118" t="s">
        <v>7</v>
      </c>
    </row>
    <row r="30" spans="1:7" ht="15.75" thickBot="1">
      <c r="A30" s="17" t="s">
        <v>31</v>
      </c>
      <c r="B30" s="37">
        <v>47</v>
      </c>
      <c r="C30" s="37">
        <v>7.9</v>
      </c>
      <c r="D30" s="37">
        <v>33.299999999999997</v>
      </c>
      <c r="E30" s="37">
        <v>10.7</v>
      </c>
      <c r="F30" s="105">
        <v>1.1000000000000085</v>
      </c>
      <c r="G30" s="118" t="s">
        <v>7</v>
      </c>
    </row>
    <row r="31" spans="1:7" ht="15.75" thickBot="1">
      <c r="A31" s="17" t="s">
        <v>32</v>
      </c>
      <c r="B31" s="37">
        <v>52.2</v>
      </c>
      <c r="C31" s="37">
        <v>24.1</v>
      </c>
      <c r="D31" s="37">
        <v>7.9</v>
      </c>
      <c r="E31" s="37">
        <v>14.7</v>
      </c>
      <c r="F31" s="105" t="s">
        <v>147</v>
      </c>
      <c r="G31" s="118" t="s">
        <v>7</v>
      </c>
    </row>
    <row r="32" spans="1:7">
      <c r="A32" s="120" t="s">
        <v>33</v>
      </c>
      <c r="B32" s="121" t="s">
        <v>91</v>
      </c>
      <c r="C32" s="121">
        <v>19.7</v>
      </c>
      <c r="D32" s="121">
        <v>40.200000000000003</v>
      </c>
      <c r="E32" s="121">
        <v>21.2</v>
      </c>
      <c r="F32" s="121">
        <v>18.899999999999991</v>
      </c>
      <c r="G32" s="122" t="s">
        <v>7</v>
      </c>
    </row>
    <row r="33" spans="1:7" ht="15.75" thickBot="1">
      <c r="A33" s="132" t="s">
        <v>35</v>
      </c>
      <c r="B33" s="138">
        <v>70.883534136546174</v>
      </c>
      <c r="C33" s="138">
        <v>5.1204819277108431</v>
      </c>
      <c r="D33" s="138">
        <v>14.457831325301205</v>
      </c>
      <c r="E33" s="138">
        <v>5.8232931726907635</v>
      </c>
      <c r="F33" s="138">
        <v>3.7148594377510071</v>
      </c>
      <c r="G33" s="139" t="s">
        <v>7</v>
      </c>
    </row>
    <row r="34" spans="1:7">
      <c r="A34" s="59" t="s">
        <v>780</v>
      </c>
    </row>
    <row r="35" spans="1:7">
      <c r="A35" s="59" t="s">
        <v>781</v>
      </c>
    </row>
    <row r="36" spans="1:7">
      <c r="A36" s="221" t="s">
        <v>907</v>
      </c>
    </row>
  </sheetData>
  <mergeCells count="4">
    <mergeCell ref="A10:G10"/>
    <mergeCell ref="A5:G5"/>
    <mergeCell ref="B3:G3"/>
    <mergeCell ref="A1:G1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8"/>
  <sheetViews>
    <sheetView topLeftCell="A13" zoomScaleNormal="100" workbookViewId="0">
      <selection activeCell="J14" sqref="J14"/>
    </sheetView>
  </sheetViews>
  <sheetFormatPr defaultRowHeight="15"/>
  <cols>
    <col min="1" max="1" width="24.7109375" customWidth="1"/>
    <col min="2" max="4" width="11.28515625" customWidth="1"/>
    <col min="5" max="5" width="13.85546875" bestFit="1" customWidth="1"/>
  </cols>
  <sheetData>
    <row r="1" spans="1:7" ht="48.75" customHeight="1">
      <c r="A1" s="240" t="s">
        <v>869</v>
      </c>
      <c r="B1" s="240"/>
      <c r="C1" s="240"/>
      <c r="D1" s="240"/>
      <c r="E1" s="240"/>
      <c r="F1" s="240"/>
    </row>
    <row r="2" spans="1:7" ht="14.25" customHeight="1" thickBot="1">
      <c r="A2" s="192"/>
      <c r="B2" s="192"/>
      <c r="C2" s="192"/>
      <c r="D2" s="192"/>
      <c r="E2" s="192"/>
      <c r="F2" s="192"/>
    </row>
    <row r="3" spans="1:7" ht="15" customHeight="1" thickBot="1">
      <c r="A3" s="148"/>
      <c r="B3" s="250" t="s">
        <v>879</v>
      </c>
      <c r="C3" s="250"/>
      <c r="D3" s="250"/>
      <c r="E3" s="250"/>
      <c r="F3" s="250"/>
      <c r="G3" s="189"/>
    </row>
    <row r="4" spans="1:7" ht="39" thickBot="1">
      <c r="A4" s="28"/>
      <c r="B4" s="29" t="s">
        <v>290</v>
      </c>
      <c r="C4" s="29" t="s">
        <v>291</v>
      </c>
      <c r="D4" s="29" t="s">
        <v>292</v>
      </c>
      <c r="E4" s="29" t="s">
        <v>293</v>
      </c>
      <c r="F4" s="76" t="s">
        <v>6</v>
      </c>
    </row>
    <row r="5" spans="1:7" ht="15" customHeight="1" thickBot="1">
      <c r="A5" s="255" t="s">
        <v>816</v>
      </c>
      <c r="B5" s="255"/>
      <c r="C5" s="255"/>
      <c r="D5" s="255"/>
      <c r="E5" s="255"/>
      <c r="F5" s="255"/>
    </row>
    <row r="6" spans="1:7" ht="15.75" thickBot="1">
      <c r="A6" s="96" t="s">
        <v>817</v>
      </c>
      <c r="B6" s="37">
        <v>95.52</v>
      </c>
      <c r="C6" s="37">
        <v>2.42</v>
      </c>
      <c r="D6" s="58">
        <v>0.48</v>
      </c>
      <c r="E6" s="58">
        <v>1.58</v>
      </c>
      <c r="F6" s="21" t="s">
        <v>7</v>
      </c>
    </row>
    <row r="7" spans="1:7" ht="15.75" thickBot="1">
      <c r="A7" s="96" t="s">
        <v>818</v>
      </c>
      <c r="B7" s="37">
        <v>93.96</v>
      </c>
      <c r="C7" s="37">
        <v>2.72</v>
      </c>
      <c r="D7" s="58">
        <v>0.38</v>
      </c>
      <c r="E7" s="58">
        <v>2.94</v>
      </c>
      <c r="F7" s="21" t="s">
        <v>7</v>
      </c>
    </row>
    <row r="8" spans="1:7" ht="15.75" thickBot="1">
      <c r="A8" s="96" t="s">
        <v>819</v>
      </c>
      <c r="B8" s="37">
        <v>86.39</v>
      </c>
      <c r="C8" s="37">
        <v>7.04</v>
      </c>
      <c r="D8" s="58">
        <v>1.39</v>
      </c>
      <c r="E8" s="58">
        <v>5.18</v>
      </c>
      <c r="F8" s="21" t="s">
        <v>7</v>
      </c>
    </row>
    <row r="9" spans="1:7" ht="15.75" thickBot="1">
      <c r="A9" s="96" t="s">
        <v>820</v>
      </c>
      <c r="B9" s="37">
        <v>73.38</v>
      </c>
      <c r="C9" s="37">
        <v>13.38</v>
      </c>
      <c r="D9" s="58">
        <v>3.22</v>
      </c>
      <c r="E9" s="58">
        <v>10.029999999999999</v>
      </c>
      <c r="F9" s="21" t="s">
        <v>7</v>
      </c>
    </row>
    <row r="10" spans="1:7" ht="15.75" thickBot="1">
      <c r="A10" s="254" t="s">
        <v>821</v>
      </c>
      <c r="B10" s="254"/>
      <c r="C10" s="254"/>
      <c r="D10" s="254"/>
      <c r="E10" s="254"/>
      <c r="F10" s="254"/>
    </row>
    <row r="11" spans="1:7" ht="15.75" thickBot="1">
      <c r="A11" s="38" t="s">
        <v>8</v>
      </c>
      <c r="B11" s="5" t="s">
        <v>294</v>
      </c>
      <c r="C11" s="5" t="s">
        <v>155</v>
      </c>
      <c r="D11" s="7" t="s">
        <v>84</v>
      </c>
      <c r="E11" s="5" t="s">
        <v>1</v>
      </c>
      <c r="F11" s="21" t="s">
        <v>7</v>
      </c>
    </row>
    <row r="12" spans="1:7" ht="15.75" thickBot="1">
      <c r="A12" s="38" t="s">
        <v>9</v>
      </c>
      <c r="B12" s="5" t="s">
        <v>295</v>
      </c>
      <c r="C12" s="5" t="s">
        <v>53</v>
      </c>
      <c r="D12" s="7" t="s">
        <v>81</v>
      </c>
      <c r="E12" s="5" t="s">
        <v>56</v>
      </c>
      <c r="F12" s="21" t="s">
        <v>7</v>
      </c>
    </row>
    <row r="13" spans="1:7" ht="15.75" thickBot="1">
      <c r="A13" s="6" t="s">
        <v>10</v>
      </c>
      <c r="B13" s="5" t="s">
        <v>296</v>
      </c>
      <c r="C13" s="5" t="s">
        <v>86</v>
      </c>
      <c r="D13" s="7" t="s">
        <v>87</v>
      </c>
      <c r="E13" s="5" t="s">
        <v>48</v>
      </c>
      <c r="F13" s="21" t="s">
        <v>7</v>
      </c>
    </row>
    <row r="14" spans="1:7" ht="15.75" thickBot="1">
      <c r="A14" s="6" t="s">
        <v>297</v>
      </c>
      <c r="B14" s="5" t="s">
        <v>298</v>
      </c>
      <c r="C14" s="5" t="s">
        <v>5</v>
      </c>
      <c r="D14" s="7" t="s">
        <v>126</v>
      </c>
      <c r="E14" s="5" t="s">
        <v>155</v>
      </c>
      <c r="F14" s="21" t="s">
        <v>7</v>
      </c>
    </row>
    <row r="15" spans="1:7" ht="15.75" thickBot="1">
      <c r="A15" s="12" t="s">
        <v>231</v>
      </c>
      <c r="B15" s="22" t="s">
        <v>246</v>
      </c>
      <c r="C15" s="22" t="s">
        <v>54</v>
      </c>
      <c r="D15" s="22" t="s">
        <v>91</v>
      </c>
      <c r="E15" s="22" t="s">
        <v>265</v>
      </c>
      <c r="F15" s="23" t="s">
        <v>7</v>
      </c>
    </row>
    <row r="16" spans="1:7" ht="15.75" thickBot="1">
      <c r="A16" s="12" t="s">
        <v>232</v>
      </c>
      <c r="B16" s="22" t="s">
        <v>299</v>
      </c>
      <c r="C16" s="22" t="s">
        <v>79</v>
      </c>
      <c r="D16" s="8" t="s">
        <v>51</v>
      </c>
      <c r="E16" s="22" t="s">
        <v>61</v>
      </c>
      <c r="F16" s="23" t="s">
        <v>7</v>
      </c>
    </row>
    <row r="17" spans="1:6" ht="15.75" thickBot="1">
      <c r="A17" s="6" t="s">
        <v>13</v>
      </c>
      <c r="B17" s="5" t="s">
        <v>300</v>
      </c>
      <c r="C17" s="5" t="s">
        <v>85</v>
      </c>
      <c r="D17" s="7" t="s">
        <v>54</v>
      </c>
      <c r="E17" s="5" t="s">
        <v>301</v>
      </c>
      <c r="F17" s="21" t="s">
        <v>7</v>
      </c>
    </row>
    <row r="18" spans="1:6" ht="15.75" thickBot="1">
      <c r="A18" s="6" t="s">
        <v>15</v>
      </c>
      <c r="B18" s="5" t="s">
        <v>302</v>
      </c>
      <c r="C18" s="5" t="s">
        <v>123</v>
      </c>
      <c r="D18" s="7" t="s">
        <v>54</v>
      </c>
      <c r="E18" s="5" t="s">
        <v>274</v>
      </c>
      <c r="F18" s="21" t="s">
        <v>7</v>
      </c>
    </row>
    <row r="19" spans="1:6" ht="15.75" thickBot="1">
      <c r="A19" s="6" t="s">
        <v>16</v>
      </c>
      <c r="B19" s="5" t="s">
        <v>303</v>
      </c>
      <c r="C19" s="5" t="s">
        <v>66</v>
      </c>
      <c r="D19" s="7" t="s">
        <v>265</v>
      </c>
      <c r="E19" s="5" t="s">
        <v>139</v>
      </c>
      <c r="F19" s="21" t="s">
        <v>7</v>
      </c>
    </row>
    <row r="20" spans="1:6" ht="15.75" thickBot="1">
      <c r="A20" s="6" t="s">
        <v>17</v>
      </c>
      <c r="B20" s="5" t="s">
        <v>304</v>
      </c>
      <c r="C20" s="5" t="s">
        <v>53</v>
      </c>
      <c r="D20" s="7" t="s">
        <v>126</v>
      </c>
      <c r="E20" s="5" t="s">
        <v>81</v>
      </c>
      <c r="F20" s="21" t="s">
        <v>7</v>
      </c>
    </row>
    <row r="21" spans="1:6" ht="15.75" thickBot="1">
      <c r="A21" s="6" t="s">
        <v>18</v>
      </c>
      <c r="B21" s="5" t="s">
        <v>305</v>
      </c>
      <c r="C21" s="5" t="s">
        <v>79</v>
      </c>
      <c r="D21" s="7" t="s">
        <v>81</v>
      </c>
      <c r="E21" s="5" t="s">
        <v>301</v>
      </c>
      <c r="F21" s="21" t="s">
        <v>7</v>
      </c>
    </row>
    <row r="22" spans="1:6" ht="15.75" thickBot="1">
      <c r="A22" s="6" t="s">
        <v>20</v>
      </c>
      <c r="B22" s="5" t="s">
        <v>306</v>
      </c>
      <c r="C22" s="5" t="s">
        <v>165</v>
      </c>
      <c r="D22" s="7" t="s">
        <v>87</v>
      </c>
      <c r="E22" s="5" t="s">
        <v>162</v>
      </c>
      <c r="F22" s="21" t="s">
        <v>7</v>
      </c>
    </row>
    <row r="23" spans="1:6" ht="15.75" thickBot="1">
      <c r="A23" s="6" t="s">
        <v>21</v>
      </c>
      <c r="B23" s="5" t="s">
        <v>307</v>
      </c>
      <c r="C23" s="5" t="s">
        <v>301</v>
      </c>
      <c r="D23" s="7" t="s">
        <v>126</v>
      </c>
      <c r="E23" s="5" t="s">
        <v>61</v>
      </c>
      <c r="F23" s="21" t="s">
        <v>7</v>
      </c>
    </row>
    <row r="24" spans="1:6" ht="15.75" thickBot="1">
      <c r="A24" s="6" t="s">
        <v>23</v>
      </c>
      <c r="B24" s="5" t="s">
        <v>308</v>
      </c>
      <c r="C24" s="5" t="s">
        <v>309</v>
      </c>
      <c r="D24" s="7" t="s">
        <v>68</v>
      </c>
      <c r="E24" s="5" t="s">
        <v>310</v>
      </c>
      <c r="F24" s="21" t="s">
        <v>7</v>
      </c>
    </row>
    <row r="25" spans="1:6" ht="15.75" thickBot="1">
      <c r="A25" s="6" t="s">
        <v>24</v>
      </c>
      <c r="B25" s="5" t="s">
        <v>306</v>
      </c>
      <c r="C25" s="5" t="s">
        <v>271</v>
      </c>
      <c r="D25" s="7" t="s">
        <v>1</v>
      </c>
      <c r="E25" s="5" t="s">
        <v>39</v>
      </c>
      <c r="F25" s="21" t="s">
        <v>7</v>
      </c>
    </row>
    <row r="26" spans="1:6" ht="15.75" thickBot="1">
      <c r="A26" s="6" t="s">
        <v>25</v>
      </c>
      <c r="B26" s="5" t="s">
        <v>311</v>
      </c>
      <c r="C26" s="5" t="s">
        <v>39</v>
      </c>
      <c r="D26" s="7" t="s">
        <v>265</v>
      </c>
      <c r="E26" s="5" t="s">
        <v>89</v>
      </c>
      <c r="F26" s="21" t="s">
        <v>7</v>
      </c>
    </row>
    <row r="27" spans="1:6" ht="15.75" thickBot="1">
      <c r="A27" s="6" t="s">
        <v>27</v>
      </c>
      <c r="B27" s="5" t="s">
        <v>312</v>
      </c>
      <c r="C27" s="5" t="s">
        <v>313</v>
      </c>
      <c r="D27" s="7" t="s">
        <v>262</v>
      </c>
      <c r="E27" s="5" t="s">
        <v>314</v>
      </c>
      <c r="F27" s="21" t="s">
        <v>7</v>
      </c>
    </row>
    <row r="28" spans="1:6" ht="15.75" thickBot="1">
      <c r="A28" s="6" t="s">
        <v>29</v>
      </c>
      <c r="B28" s="5" t="s">
        <v>315</v>
      </c>
      <c r="C28" s="5" t="s">
        <v>169</v>
      </c>
      <c r="D28" s="7" t="s">
        <v>75</v>
      </c>
      <c r="E28" s="5" t="s">
        <v>72</v>
      </c>
      <c r="F28" s="21" t="s">
        <v>7</v>
      </c>
    </row>
    <row r="29" spans="1:6" ht="15.75" thickBot="1">
      <c r="A29" s="6" t="s">
        <v>30</v>
      </c>
      <c r="B29" s="5" t="s">
        <v>316</v>
      </c>
      <c r="C29" s="5" t="s">
        <v>123</v>
      </c>
      <c r="D29" s="7" t="s">
        <v>234</v>
      </c>
      <c r="E29" s="5" t="s">
        <v>214</v>
      </c>
      <c r="F29" s="21" t="s">
        <v>7</v>
      </c>
    </row>
    <row r="30" spans="1:6" ht="15.75" thickBot="1">
      <c r="A30" s="6" t="s">
        <v>31</v>
      </c>
      <c r="B30" s="5" t="s">
        <v>317</v>
      </c>
      <c r="C30" s="5" t="s">
        <v>173</v>
      </c>
      <c r="D30" s="7" t="s">
        <v>53</v>
      </c>
      <c r="E30" s="5" t="s">
        <v>4</v>
      </c>
      <c r="F30" s="21" t="s">
        <v>7</v>
      </c>
    </row>
    <row r="31" spans="1:6" ht="15.75" thickBot="1">
      <c r="A31" s="6" t="s">
        <v>32</v>
      </c>
      <c r="B31" s="5" t="s">
        <v>318</v>
      </c>
      <c r="C31" s="5" t="s">
        <v>319</v>
      </c>
      <c r="D31" s="7" t="s">
        <v>162</v>
      </c>
      <c r="E31" s="5" t="s">
        <v>320</v>
      </c>
      <c r="F31" s="21" t="s">
        <v>7</v>
      </c>
    </row>
    <row r="32" spans="1:6" ht="15.75" thickBot="1">
      <c r="A32" s="42" t="s">
        <v>33</v>
      </c>
      <c r="B32" s="103" t="s">
        <v>321</v>
      </c>
      <c r="C32" s="103" t="s">
        <v>180</v>
      </c>
      <c r="D32" s="145" t="s">
        <v>241</v>
      </c>
      <c r="E32" s="103" t="s">
        <v>282</v>
      </c>
      <c r="F32" s="146" t="s">
        <v>7</v>
      </c>
    </row>
    <row r="33" spans="1:7" ht="15" customHeight="1" thickBot="1">
      <c r="A33" s="256" t="s">
        <v>842</v>
      </c>
      <c r="B33" s="256"/>
      <c r="C33" s="256"/>
      <c r="D33" s="256"/>
      <c r="E33" s="256"/>
      <c r="F33" s="256"/>
    </row>
    <row r="34" spans="1:7" ht="15.75" thickBot="1">
      <c r="A34" s="107" t="s">
        <v>226</v>
      </c>
      <c r="B34" s="105">
        <v>96.42</v>
      </c>
      <c r="C34" s="105">
        <v>2.16</v>
      </c>
      <c r="D34" s="105">
        <v>0.43</v>
      </c>
      <c r="E34" s="105">
        <v>0.98</v>
      </c>
      <c r="F34" s="105" t="s">
        <v>7</v>
      </c>
      <c r="G34" s="68"/>
    </row>
    <row r="35" spans="1:7" ht="15.75" thickBot="1">
      <c r="A35" s="107" t="s">
        <v>227</v>
      </c>
      <c r="B35" s="105">
        <v>86.9</v>
      </c>
      <c r="C35" s="105">
        <v>7.27</v>
      </c>
      <c r="D35" s="105">
        <v>1.33</v>
      </c>
      <c r="E35" s="105">
        <v>4.49</v>
      </c>
      <c r="F35" s="105" t="s">
        <v>7</v>
      </c>
      <c r="G35" s="68"/>
    </row>
    <row r="36" spans="1:7">
      <c r="A36" s="42" t="s">
        <v>841</v>
      </c>
      <c r="B36" s="106">
        <v>76.819999999999993</v>
      </c>
      <c r="C36" s="106">
        <v>9.0299999999999994</v>
      </c>
      <c r="D36" s="106">
        <v>2.92</v>
      </c>
      <c r="E36" s="106">
        <v>11.23</v>
      </c>
      <c r="F36" s="106" t="s">
        <v>7</v>
      </c>
      <c r="G36" s="68"/>
    </row>
    <row r="37" spans="1:7" ht="15.75" thickBot="1">
      <c r="A37" s="132" t="s">
        <v>322</v>
      </c>
      <c r="B37" s="147" t="s">
        <v>250</v>
      </c>
      <c r="C37" s="147" t="s">
        <v>71</v>
      </c>
      <c r="D37" s="147" t="s">
        <v>265</v>
      </c>
      <c r="E37" s="147" t="s">
        <v>323</v>
      </c>
      <c r="F37" s="147" t="s">
        <v>7</v>
      </c>
    </row>
    <row r="38" spans="1:7">
      <c r="A38" s="59" t="s">
        <v>780</v>
      </c>
    </row>
  </sheetData>
  <mergeCells count="5">
    <mergeCell ref="A1:F1"/>
    <mergeCell ref="A10:F10"/>
    <mergeCell ref="A5:F5"/>
    <mergeCell ref="A33:F33"/>
    <mergeCell ref="B3:F3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5"/>
  <sheetViews>
    <sheetView workbookViewId="0">
      <selection sqref="A1:E1"/>
    </sheetView>
  </sheetViews>
  <sheetFormatPr defaultRowHeight="15"/>
  <cols>
    <col min="1" max="1" width="30.140625" customWidth="1"/>
    <col min="2" max="5" width="12.85546875" customWidth="1"/>
    <col min="6" max="6" width="9.140625" style="68"/>
  </cols>
  <sheetData>
    <row r="1" spans="1:13" ht="48.75" customHeight="1">
      <c r="A1" s="240" t="s">
        <v>883</v>
      </c>
      <c r="B1" s="240"/>
      <c r="C1" s="240"/>
      <c r="D1" s="240"/>
      <c r="E1" s="240"/>
      <c r="F1" s="116"/>
      <c r="G1" s="116"/>
      <c r="H1" s="67"/>
      <c r="I1" s="67"/>
      <c r="J1" s="67"/>
      <c r="K1" s="67"/>
      <c r="L1" s="67"/>
      <c r="M1" s="67"/>
    </row>
    <row r="2" spans="1:13" ht="16.5" customHeight="1" thickBot="1">
      <c r="A2" s="228"/>
      <c r="B2" s="188"/>
      <c r="C2" s="188"/>
      <c r="D2" s="188"/>
      <c r="E2" s="188"/>
      <c r="F2" s="208"/>
      <c r="G2" s="67"/>
      <c r="H2" s="67"/>
      <c r="I2" s="67"/>
      <c r="J2" s="67"/>
      <c r="K2" s="67"/>
      <c r="L2" s="67"/>
      <c r="M2" s="67"/>
    </row>
    <row r="3" spans="1:13" ht="15" customHeight="1" thickBot="1">
      <c r="A3" s="148"/>
      <c r="B3" s="250" t="s">
        <v>880</v>
      </c>
      <c r="C3" s="250"/>
      <c r="D3" s="250"/>
      <c r="E3" s="250"/>
      <c r="F3" s="208"/>
      <c r="G3" s="67"/>
      <c r="H3" s="67"/>
      <c r="I3" s="67"/>
      <c r="J3" s="67"/>
      <c r="K3" s="67"/>
      <c r="L3" s="67"/>
      <c r="M3" s="67"/>
    </row>
    <row r="4" spans="1:13" ht="21" customHeight="1" thickBot="1">
      <c r="A4" s="4"/>
      <c r="B4" s="51" t="s">
        <v>324</v>
      </c>
      <c r="C4" s="51" t="s">
        <v>325</v>
      </c>
      <c r="D4" s="51" t="s">
        <v>326</v>
      </c>
      <c r="E4" s="51" t="s">
        <v>327</v>
      </c>
      <c r="F4" s="257"/>
      <c r="G4" s="257"/>
      <c r="H4" s="67"/>
      <c r="I4" s="67"/>
      <c r="J4" s="67"/>
      <c r="K4" s="67"/>
      <c r="L4" s="67"/>
      <c r="M4" s="67"/>
    </row>
    <row r="5" spans="1:13" ht="15" customHeight="1" thickBot="1">
      <c r="A5" s="255" t="s">
        <v>816</v>
      </c>
      <c r="B5" s="255"/>
      <c r="C5" s="255"/>
      <c r="D5" s="255"/>
      <c r="E5" s="255"/>
    </row>
    <row r="6" spans="1:13" ht="15.75" thickBot="1">
      <c r="A6" s="96" t="s">
        <v>817</v>
      </c>
      <c r="B6" s="92">
        <v>3.1739999999999999</v>
      </c>
      <c r="C6" s="92">
        <v>4.444</v>
      </c>
      <c r="D6" s="92">
        <v>1.036</v>
      </c>
      <c r="E6" s="92">
        <v>9.06</v>
      </c>
    </row>
    <row r="7" spans="1:13" ht="15.75" thickBot="1">
      <c r="A7" s="96" t="s">
        <v>818</v>
      </c>
      <c r="B7" s="92">
        <v>3.048</v>
      </c>
      <c r="C7" s="92">
        <v>4.4559999999999995</v>
      </c>
      <c r="D7" s="92">
        <v>1.1859999999999999</v>
      </c>
      <c r="E7" s="92">
        <v>9.09</v>
      </c>
    </row>
    <row r="8" spans="1:13" ht="15.75" thickBot="1">
      <c r="A8" s="96" t="s">
        <v>819</v>
      </c>
      <c r="B8" s="92">
        <v>1.504</v>
      </c>
      <c r="C8" s="92">
        <v>4.1680000000000001</v>
      </c>
      <c r="D8" s="92">
        <v>0.56999999999999995</v>
      </c>
      <c r="E8" s="92">
        <v>7.0419999999999998</v>
      </c>
    </row>
    <row r="9" spans="1:13" ht="15.75" thickBot="1">
      <c r="A9" s="96" t="s">
        <v>820</v>
      </c>
      <c r="B9" s="92">
        <v>1.3180000000000001</v>
      </c>
      <c r="C9" s="92">
        <v>3.5220000000000002</v>
      </c>
      <c r="D9" s="92">
        <v>0.55800000000000005</v>
      </c>
      <c r="E9" s="92">
        <v>6.1980000000000004</v>
      </c>
    </row>
    <row r="10" spans="1:13" ht="15.75" thickBot="1">
      <c r="A10" s="254" t="s">
        <v>821</v>
      </c>
      <c r="B10" s="254"/>
      <c r="C10" s="254"/>
      <c r="D10" s="254"/>
      <c r="E10" s="254"/>
    </row>
    <row r="11" spans="1:13" ht="15.75" thickBot="1">
      <c r="A11" s="38" t="s">
        <v>8</v>
      </c>
      <c r="B11" s="88">
        <v>3.39</v>
      </c>
      <c r="C11" s="88">
        <v>4.45</v>
      </c>
      <c r="D11" s="89">
        <v>1.0899999999999999</v>
      </c>
      <c r="E11" s="88">
        <v>9.33</v>
      </c>
    </row>
    <row r="12" spans="1:13" ht="15.75" thickBot="1">
      <c r="A12" s="38" t="s">
        <v>9</v>
      </c>
      <c r="B12" s="88">
        <v>3.54</v>
      </c>
      <c r="C12" s="88">
        <v>4.5460000000000003</v>
      </c>
      <c r="D12" s="89">
        <v>1.3240000000000001</v>
      </c>
      <c r="E12" s="88">
        <v>10.215999999999999</v>
      </c>
    </row>
    <row r="13" spans="1:13" ht="15.75" thickBot="1">
      <c r="A13" s="6" t="s">
        <v>10</v>
      </c>
      <c r="B13" s="88">
        <v>3.1320000000000001</v>
      </c>
      <c r="C13" s="88">
        <v>4.4619999999999997</v>
      </c>
      <c r="D13" s="89">
        <v>1.006</v>
      </c>
      <c r="E13" s="88">
        <v>9.0060000000000002</v>
      </c>
    </row>
    <row r="14" spans="1:13" ht="20.25" customHeight="1" thickBot="1">
      <c r="A14" s="6" t="s">
        <v>11</v>
      </c>
      <c r="B14" s="88">
        <v>3.0960000000000001</v>
      </c>
      <c r="C14" s="88">
        <v>4.3719999999999999</v>
      </c>
      <c r="D14" s="89">
        <v>0.57599999999999996</v>
      </c>
      <c r="E14" s="88">
        <v>8.4440000000000008</v>
      </c>
    </row>
    <row r="15" spans="1:13" ht="14.25" customHeight="1" thickBot="1">
      <c r="A15" s="12" t="s">
        <v>231</v>
      </c>
      <c r="B15" s="90">
        <v>3.1019999999999999</v>
      </c>
      <c r="C15" s="90">
        <v>4.42</v>
      </c>
      <c r="D15" s="90">
        <v>0.46200000000000002</v>
      </c>
      <c r="E15" s="90">
        <v>8.3780000000000001</v>
      </c>
    </row>
    <row r="16" spans="1:13" ht="14.25" customHeight="1" thickBot="1">
      <c r="A16" s="12" t="s">
        <v>232</v>
      </c>
      <c r="B16" s="90">
        <v>3.09</v>
      </c>
      <c r="C16" s="90">
        <v>4.33</v>
      </c>
      <c r="D16" s="91">
        <v>1.0839999999999999</v>
      </c>
      <c r="E16" s="90">
        <v>8.5039999999999996</v>
      </c>
    </row>
    <row r="17" spans="1:5" ht="18.75" customHeight="1" thickBot="1">
      <c r="A17" s="6" t="s">
        <v>13</v>
      </c>
      <c r="B17" s="88">
        <v>2.5640000000000001</v>
      </c>
      <c r="C17" s="88">
        <v>4.4619999999999997</v>
      </c>
      <c r="D17" s="89">
        <v>1.1679999999999999</v>
      </c>
      <c r="E17" s="88">
        <v>8.5939999999999994</v>
      </c>
    </row>
    <row r="18" spans="1:5" ht="15.75" thickBot="1">
      <c r="A18" s="6" t="s">
        <v>15</v>
      </c>
      <c r="B18" s="88">
        <v>2.5579999999999998</v>
      </c>
      <c r="C18" s="88">
        <v>4.4380000000000006</v>
      </c>
      <c r="D18" s="89">
        <v>1.0779999999999998</v>
      </c>
      <c r="E18" s="88">
        <v>8.4740000000000002</v>
      </c>
    </row>
    <row r="19" spans="1:5" ht="15.75" thickBot="1">
      <c r="A19" s="6" t="s">
        <v>16</v>
      </c>
      <c r="B19" s="88">
        <v>2.4260000000000002</v>
      </c>
      <c r="C19" s="88">
        <v>4.3239999999999998</v>
      </c>
      <c r="D19" s="89">
        <v>1.036</v>
      </c>
      <c r="E19" s="88">
        <v>8.18</v>
      </c>
    </row>
    <row r="20" spans="1:5" ht="15.75" thickBot="1">
      <c r="A20" s="6" t="s">
        <v>17</v>
      </c>
      <c r="B20" s="88">
        <v>3.1440000000000001</v>
      </c>
      <c r="C20" s="88">
        <v>4.4799999999999995</v>
      </c>
      <c r="D20" s="89">
        <v>1.27</v>
      </c>
      <c r="E20" s="88">
        <v>9.2940000000000005</v>
      </c>
    </row>
    <row r="21" spans="1:5" ht="15.75" thickBot="1">
      <c r="A21" s="6" t="s">
        <v>18</v>
      </c>
      <c r="B21" s="88">
        <v>2.0659999999999998</v>
      </c>
      <c r="C21" s="88">
        <v>3.5339999999999998</v>
      </c>
      <c r="D21" s="89">
        <v>1.0839999999999999</v>
      </c>
      <c r="E21" s="88">
        <v>7.0839999999999996</v>
      </c>
    </row>
    <row r="22" spans="1:5" ht="15.75" thickBot="1">
      <c r="A22" s="6" t="s">
        <v>20</v>
      </c>
      <c r="B22" s="88">
        <v>2.1619999999999999</v>
      </c>
      <c r="C22" s="88">
        <v>4.3719999999999999</v>
      </c>
      <c r="D22" s="89">
        <v>1.006</v>
      </c>
      <c r="E22" s="88">
        <v>7.5339999999999998</v>
      </c>
    </row>
    <row r="23" spans="1:5" ht="15.75" thickBot="1">
      <c r="A23" s="6" t="s">
        <v>21</v>
      </c>
      <c r="B23" s="88">
        <v>2.0419999999999998</v>
      </c>
      <c r="C23" s="88">
        <v>4.2880000000000003</v>
      </c>
      <c r="D23" s="89">
        <v>0.58200000000000007</v>
      </c>
      <c r="E23" s="88">
        <v>7.306</v>
      </c>
    </row>
    <row r="24" spans="1:5" ht="15.75" thickBot="1">
      <c r="A24" s="6" t="s">
        <v>23</v>
      </c>
      <c r="B24" s="88">
        <v>1.3240000000000001</v>
      </c>
      <c r="C24" s="88">
        <v>4.258</v>
      </c>
      <c r="D24" s="89">
        <v>0.48600000000000004</v>
      </c>
      <c r="E24" s="88">
        <v>6.468</v>
      </c>
    </row>
    <row r="25" spans="1:5" ht="15.75" thickBot="1">
      <c r="A25" s="6" t="s">
        <v>24</v>
      </c>
      <c r="B25" s="88">
        <v>2.3239999999999998</v>
      </c>
      <c r="C25" s="88">
        <v>4.2940000000000005</v>
      </c>
      <c r="D25" s="89">
        <v>1.048</v>
      </c>
      <c r="E25" s="88">
        <v>8.0659999999999989</v>
      </c>
    </row>
    <row r="26" spans="1:5" ht="15.75" thickBot="1">
      <c r="A26" s="6" t="s">
        <v>25</v>
      </c>
      <c r="B26" s="88">
        <v>2.5579999999999998</v>
      </c>
      <c r="C26" s="88">
        <v>4.4980000000000002</v>
      </c>
      <c r="D26" s="89">
        <v>1.18</v>
      </c>
      <c r="E26" s="88">
        <v>9.0359999999999996</v>
      </c>
    </row>
    <row r="27" spans="1:5" ht="15.75" thickBot="1">
      <c r="A27" s="6" t="s">
        <v>27</v>
      </c>
      <c r="B27" s="88">
        <v>1.0779999999999998</v>
      </c>
      <c r="C27" s="88">
        <v>3.39</v>
      </c>
      <c r="D27" s="89">
        <v>0.49799999999999994</v>
      </c>
      <c r="E27" s="88">
        <v>5.3660000000000005</v>
      </c>
    </row>
    <row r="28" spans="1:5" ht="15.75" thickBot="1">
      <c r="A28" s="6" t="s">
        <v>29</v>
      </c>
      <c r="B28" s="88">
        <v>1.246</v>
      </c>
      <c r="C28" s="88">
        <v>3.45</v>
      </c>
      <c r="D28" s="89">
        <v>0.51600000000000001</v>
      </c>
      <c r="E28" s="88">
        <v>6.0060000000000002</v>
      </c>
    </row>
    <row r="29" spans="1:5" ht="15.75" thickBot="1">
      <c r="A29" s="6" t="s">
        <v>30</v>
      </c>
      <c r="B29" s="88">
        <v>2.4260000000000002</v>
      </c>
      <c r="C29" s="88">
        <v>4.3900000000000006</v>
      </c>
      <c r="D29" s="89">
        <v>1.018</v>
      </c>
      <c r="E29" s="88">
        <v>8.2279999999999998</v>
      </c>
    </row>
    <row r="30" spans="1:5" ht="15.75" thickBot="1">
      <c r="A30" s="6" t="s">
        <v>31</v>
      </c>
      <c r="B30" s="88">
        <v>1.498</v>
      </c>
      <c r="C30" s="88">
        <v>4.1559999999999997</v>
      </c>
      <c r="D30" s="89">
        <v>1.1139999999999999</v>
      </c>
      <c r="E30" s="88">
        <v>7.1680000000000001</v>
      </c>
    </row>
    <row r="31" spans="1:5" ht="15.75" thickBot="1">
      <c r="A31" s="6" t="s">
        <v>32</v>
      </c>
      <c r="B31" s="88">
        <v>1.1139999999999999</v>
      </c>
      <c r="C31" s="88">
        <v>3.1739999999999999</v>
      </c>
      <c r="D31" s="89">
        <v>0.52800000000000002</v>
      </c>
      <c r="E31" s="88">
        <v>5.2160000000000002</v>
      </c>
    </row>
    <row r="32" spans="1:5" ht="15.75" thickBot="1">
      <c r="A32" s="110" t="s">
        <v>33</v>
      </c>
      <c r="B32" s="88">
        <v>1.516</v>
      </c>
      <c r="C32" s="89">
        <v>4.444</v>
      </c>
      <c r="D32" s="88">
        <v>1.006</v>
      </c>
      <c r="E32" s="94">
        <v>7.3660000000000005</v>
      </c>
    </row>
    <row r="33" spans="1:5" ht="15.75" thickBot="1">
      <c r="A33" s="132" t="s">
        <v>35</v>
      </c>
      <c r="B33" s="150">
        <v>2.2639999999999998</v>
      </c>
      <c r="C33" s="150">
        <v>4.24</v>
      </c>
      <c r="D33" s="150">
        <v>1.03</v>
      </c>
      <c r="E33" s="150">
        <v>7.54</v>
      </c>
    </row>
    <row r="34" spans="1:5" ht="28.5" customHeight="1">
      <c r="A34" s="258" t="s">
        <v>916</v>
      </c>
      <c r="B34" s="258"/>
      <c r="C34" s="258"/>
      <c r="D34" s="258"/>
      <c r="E34" s="258"/>
    </row>
    <row r="35" spans="1:5">
      <c r="A35" s="59"/>
    </row>
  </sheetData>
  <mergeCells count="6">
    <mergeCell ref="F4:G4"/>
    <mergeCell ref="A34:E34"/>
    <mergeCell ref="A1:E1"/>
    <mergeCell ref="A10:E10"/>
    <mergeCell ref="A5:E5"/>
    <mergeCell ref="B3:E3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35"/>
  <sheetViews>
    <sheetView workbookViewId="0">
      <selection activeCell="F1" sqref="F1:H2"/>
    </sheetView>
  </sheetViews>
  <sheetFormatPr defaultRowHeight="15"/>
  <cols>
    <col min="1" max="1" width="25.28515625" customWidth="1"/>
    <col min="2" max="5" width="12" customWidth="1"/>
  </cols>
  <sheetData>
    <row r="1" spans="1:14" ht="54.75" customHeight="1">
      <c r="A1" s="240" t="s">
        <v>904</v>
      </c>
      <c r="B1" s="240"/>
      <c r="C1" s="240"/>
      <c r="D1" s="240"/>
      <c r="E1" s="240"/>
      <c r="F1" s="116"/>
      <c r="G1" s="116"/>
      <c r="H1" s="116"/>
      <c r="I1" s="116"/>
      <c r="J1" s="116"/>
    </row>
    <row r="2" spans="1:14" ht="16.5" customHeight="1" thickBot="1">
      <c r="A2" s="193"/>
      <c r="B2" s="188"/>
      <c r="C2" s="188"/>
      <c r="D2" s="188"/>
      <c r="E2" s="188"/>
      <c r="F2" s="232"/>
      <c r="G2" s="67"/>
      <c r="H2" s="67"/>
    </row>
    <row r="3" spans="1:14" ht="15" customHeight="1" thickBot="1">
      <c r="A3" s="148"/>
      <c r="B3" s="250" t="s">
        <v>881</v>
      </c>
      <c r="C3" s="250"/>
      <c r="D3" s="250"/>
      <c r="E3" s="250"/>
      <c r="F3" s="208"/>
      <c r="G3" s="67"/>
      <c r="H3" s="67"/>
      <c r="I3" s="67"/>
      <c r="J3" s="67"/>
      <c r="K3" s="67"/>
      <c r="L3" s="67"/>
      <c r="M3" s="67"/>
    </row>
    <row r="4" spans="1:14" ht="39.75" customHeight="1" thickBot="1">
      <c r="A4" s="32"/>
      <c r="B4" s="29" t="s">
        <v>226</v>
      </c>
      <c r="C4" s="29" t="s">
        <v>227</v>
      </c>
      <c r="D4" s="33" t="s">
        <v>228</v>
      </c>
      <c r="E4" s="29" t="s">
        <v>327</v>
      </c>
      <c r="F4" s="257"/>
      <c r="G4" s="257"/>
      <c r="H4" s="257"/>
      <c r="I4" s="257"/>
      <c r="J4" s="257"/>
      <c r="K4" s="257"/>
      <c r="L4" s="257"/>
      <c r="M4" s="257"/>
      <c r="N4" s="257"/>
    </row>
    <row r="5" spans="1:14" ht="15.75" thickBot="1">
      <c r="A5" s="255" t="s">
        <v>816</v>
      </c>
      <c r="B5" s="255"/>
      <c r="C5" s="255"/>
      <c r="D5" s="255"/>
      <c r="E5" s="255"/>
    </row>
    <row r="6" spans="1:14" ht="15.75" thickBot="1">
      <c r="A6" s="96" t="s">
        <v>817</v>
      </c>
      <c r="B6" s="89">
        <v>9.5519999999999996</v>
      </c>
      <c r="C6" s="89">
        <v>8.2520000000000007</v>
      </c>
      <c r="D6" s="89">
        <v>10.318</v>
      </c>
      <c r="E6" s="89">
        <v>9.06</v>
      </c>
      <c r="H6" s="93"/>
      <c r="I6" s="87"/>
      <c r="J6" s="87"/>
      <c r="K6" s="87"/>
    </row>
    <row r="7" spans="1:14" ht="15.75" thickBot="1">
      <c r="A7" s="96" t="s">
        <v>818</v>
      </c>
      <c r="B7" s="89">
        <v>9.0780000000000012</v>
      </c>
      <c r="C7" s="89">
        <v>8.5220000000000002</v>
      </c>
      <c r="D7" s="89">
        <v>10.33</v>
      </c>
      <c r="E7" s="89">
        <v>9.09</v>
      </c>
      <c r="H7" s="93"/>
      <c r="I7" s="87"/>
      <c r="J7" s="87"/>
      <c r="K7" s="87"/>
    </row>
    <row r="8" spans="1:14" ht="15.75" thickBot="1">
      <c r="A8" s="96" t="s">
        <v>819</v>
      </c>
      <c r="B8" s="89">
        <v>8.1920000000000002</v>
      </c>
      <c r="C8" s="89">
        <v>6.2940000000000005</v>
      </c>
      <c r="D8" s="89">
        <v>8.4019999999999992</v>
      </c>
      <c r="E8" s="89">
        <v>7.0419999999999998</v>
      </c>
      <c r="H8" s="93"/>
      <c r="I8" s="87"/>
      <c r="J8" s="87"/>
      <c r="K8" s="87"/>
    </row>
    <row r="9" spans="1:14" ht="15.75" thickBot="1">
      <c r="A9" s="96" t="s">
        <v>820</v>
      </c>
      <c r="B9" s="89">
        <v>6.0540000000000003</v>
      </c>
      <c r="C9" s="89">
        <v>5.5640000000000001</v>
      </c>
      <c r="D9" s="89">
        <v>7.1559999999999997</v>
      </c>
      <c r="E9" s="89">
        <v>6.1980000000000004</v>
      </c>
      <c r="H9" s="93"/>
      <c r="I9" s="87"/>
      <c r="J9" s="87"/>
      <c r="K9" s="87"/>
    </row>
    <row r="10" spans="1:14" ht="15.75" thickBot="1">
      <c r="A10" s="254" t="s">
        <v>821</v>
      </c>
      <c r="B10" s="254"/>
      <c r="C10" s="254"/>
      <c r="D10" s="254"/>
      <c r="E10" s="254"/>
      <c r="H10" s="93"/>
      <c r="I10" s="87"/>
      <c r="J10" s="87"/>
      <c r="K10" s="87"/>
    </row>
    <row r="11" spans="1:14" ht="15.75" thickBot="1">
      <c r="A11" s="38" t="s">
        <v>8</v>
      </c>
      <c r="B11" s="89">
        <v>9.5579999999999998</v>
      </c>
      <c r="C11" s="89">
        <v>8.5340000000000007</v>
      </c>
      <c r="D11" s="89">
        <v>11.204000000000001</v>
      </c>
      <c r="E11" s="89">
        <v>9.33</v>
      </c>
      <c r="G11" s="87"/>
      <c r="H11" s="87"/>
      <c r="I11" s="87"/>
      <c r="J11" s="87"/>
      <c r="K11" s="87"/>
    </row>
    <row r="12" spans="1:14" ht="15.75" thickBot="1">
      <c r="A12" s="38" t="s">
        <v>9</v>
      </c>
      <c r="B12" s="89">
        <v>10.24</v>
      </c>
      <c r="C12" s="89">
        <v>10.017999999999999</v>
      </c>
      <c r="D12" s="89">
        <v>11.042</v>
      </c>
      <c r="E12" s="89">
        <v>10.215999999999999</v>
      </c>
      <c r="G12" s="87"/>
      <c r="H12" s="87"/>
      <c r="I12" s="87"/>
      <c r="J12" s="87"/>
      <c r="K12" s="87"/>
    </row>
    <row r="13" spans="1:14" ht="15.75" thickBot="1">
      <c r="A13" s="6" t="s">
        <v>10</v>
      </c>
      <c r="B13" s="89">
        <v>10.042</v>
      </c>
      <c r="C13" s="89">
        <v>8.1980000000000004</v>
      </c>
      <c r="D13" s="89">
        <v>10.113999999999999</v>
      </c>
      <c r="E13" s="89">
        <v>9.0060000000000002</v>
      </c>
      <c r="G13" s="87"/>
      <c r="H13" s="87"/>
      <c r="I13" s="87"/>
      <c r="J13" s="87"/>
      <c r="K13" s="87"/>
    </row>
    <row r="14" spans="1:14" ht="15.75" thickBot="1">
      <c r="A14" s="6" t="s">
        <v>346</v>
      </c>
      <c r="B14" s="89">
        <v>8.3840000000000003</v>
      </c>
      <c r="C14" s="89">
        <v>8.1859999999999999</v>
      </c>
      <c r="D14" s="89">
        <v>9.5939999999999994</v>
      </c>
      <c r="E14" s="89">
        <v>8.4440000000000008</v>
      </c>
      <c r="G14" s="87"/>
      <c r="H14" s="87"/>
      <c r="I14" s="87"/>
      <c r="J14" s="87"/>
      <c r="K14" s="87"/>
    </row>
    <row r="15" spans="1:14" ht="15.75" thickBot="1">
      <c r="A15" s="12" t="s">
        <v>231</v>
      </c>
      <c r="B15" s="91">
        <v>8.4559999999999995</v>
      </c>
      <c r="C15" s="91">
        <v>8.1020000000000003</v>
      </c>
      <c r="D15" s="91">
        <v>9.3539999999999992</v>
      </c>
      <c r="E15" s="91">
        <v>8.3780000000000001</v>
      </c>
      <c r="G15" s="87"/>
      <c r="H15" s="87"/>
      <c r="I15" s="87"/>
      <c r="J15" s="87"/>
      <c r="K15" s="87"/>
    </row>
    <row r="16" spans="1:14" ht="15.75" thickBot="1">
      <c r="A16" s="12" t="s">
        <v>232</v>
      </c>
      <c r="B16" s="91">
        <v>8.24</v>
      </c>
      <c r="C16" s="91">
        <v>8.24</v>
      </c>
      <c r="D16" s="91">
        <v>10.119999999999999</v>
      </c>
      <c r="E16" s="91">
        <v>8.5039999999999996</v>
      </c>
      <c r="G16" s="87"/>
      <c r="H16" s="87"/>
      <c r="I16" s="87"/>
      <c r="J16" s="87"/>
      <c r="K16" s="87"/>
    </row>
    <row r="17" spans="1:11" ht="15.75" thickBot="1">
      <c r="A17" s="6" t="s">
        <v>13</v>
      </c>
      <c r="B17" s="89">
        <v>8.3239999999999998</v>
      </c>
      <c r="C17" s="89">
        <v>8.36</v>
      </c>
      <c r="D17" s="89">
        <v>10.384</v>
      </c>
      <c r="E17" s="89">
        <v>8.5939999999999994</v>
      </c>
      <c r="G17" s="87"/>
      <c r="H17" s="87"/>
      <c r="I17" s="87"/>
      <c r="J17" s="87"/>
      <c r="K17" s="87"/>
    </row>
    <row r="18" spans="1:11" ht="15.75" thickBot="1">
      <c r="A18" s="6" t="s">
        <v>15</v>
      </c>
      <c r="B18" s="89">
        <v>9.113999999999999</v>
      </c>
      <c r="C18" s="89">
        <v>8.15</v>
      </c>
      <c r="D18" s="89">
        <v>10.132</v>
      </c>
      <c r="E18" s="89">
        <v>8.4740000000000002</v>
      </c>
      <c r="G18" s="87"/>
      <c r="H18" s="87"/>
      <c r="I18" s="87"/>
      <c r="J18" s="87"/>
      <c r="K18" s="87"/>
    </row>
    <row r="19" spans="1:11" ht="15.75" thickBot="1">
      <c r="A19" s="6" t="s">
        <v>16</v>
      </c>
      <c r="B19" s="89">
        <v>8.5459999999999994</v>
      </c>
      <c r="C19" s="89">
        <v>7.4740000000000002</v>
      </c>
      <c r="D19" s="89">
        <v>9.3179999999999996</v>
      </c>
      <c r="E19" s="89">
        <v>8.18</v>
      </c>
      <c r="G19" s="87"/>
      <c r="H19" s="87"/>
      <c r="I19" s="87"/>
      <c r="J19" s="87"/>
      <c r="K19" s="87"/>
    </row>
    <row r="20" spans="1:11" ht="15.75" thickBot="1">
      <c r="A20" s="6" t="s">
        <v>17</v>
      </c>
      <c r="B20" s="89">
        <v>9.4139999999999997</v>
      </c>
      <c r="C20" s="89">
        <v>9.2040000000000006</v>
      </c>
      <c r="D20" s="89">
        <v>10.528</v>
      </c>
      <c r="E20" s="89">
        <v>9.2940000000000005</v>
      </c>
      <c r="G20" s="87"/>
      <c r="H20" s="87"/>
      <c r="I20" s="87"/>
      <c r="J20" s="87"/>
      <c r="K20" s="87"/>
    </row>
    <row r="21" spans="1:11" ht="15.75" thickBot="1">
      <c r="A21" s="6" t="s">
        <v>18</v>
      </c>
      <c r="B21" s="89">
        <v>8.0960000000000001</v>
      </c>
      <c r="C21" s="89">
        <v>6.3719999999999999</v>
      </c>
      <c r="D21" s="89">
        <v>9.4860000000000007</v>
      </c>
      <c r="E21" s="89">
        <v>7.0839999999999996</v>
      </c>
      <c r="G21" s="87"/>
      <c r="H21" s="87"/>
      <c r="I21" s="87"/>
      <c r="J21" s="87"/>
      <c r="K21" s="87"/>
    </row>
    <row r="22" spans="1:11" ht="15.75" thickBot="1">
      <c r="A22" s="6" t="s">
        <v>20</v>
      </c>
      <c r="B22" s="89">
        <v>7.2700000000000005</v>
      </c>
      <c r="C22" s="89">
        <v>6.5819999999999999</v>
      </c>
      <c r="D22" s="89">
        <v>10.282</v>
      </c>
      <c r="E22" s="89">
        <v>7.5339999999999998</v>
      </c>
      <c r="G22" s="87"/>
      <c r="H22" s="87"/>
      <c r="I22" s="87"/>
      <c r="J22" s="87"/>
      <c r="K22" s="87"/>
    </row>
    <row r="23" spans="1:11" ht="15.75" thickBot="1">
      <c r="A23" s="6" t="s">
        <v>21</v>
      </c>
      <c r="B23" s="89">
        <v>8.3119999999999994</v>
      </c>
      <c r="C23" s="89">
        <v>7.0659999999999998</v>
      </c>
      <c r="D23" s="89">
        <v>9.516</v>
      </c>
      <c r="E23" s="89">
        <v>7.306</v>
      </c>
      <c r="G23" s="87"/>
      <c r="H23" s="87"/>
      <c r="I23" s="87"/>
      <c r="J23" s="87"/>
      <c r="K23" s="87"/>
    </row>
    <row r="24" spans="1:11" ht="15.75" thickBot="1">
      <c r="A24" s="6" t="s">
        <v>23</v>
      </c>
      <c r="B24" s="89">
        <v>8.2279999999999998</v>
      </c>
      <c r="C24" s="89">
        <v>6.0540000000000003</v>
      </c>
      <c r="D24" s="89">
        <v>7.0839999999999996</v>
      </c>
      <c r="E24" s="89">
        <v>6.468</v>
      </c>
      <c r="G24" s="87"/>
      <c r="H24" s="87"/>
      <c r="I24" s="87"/>
      <c r="J24" s="87"/>
      <c r="K24" s="87"/>
    </row>
    <row r="25" spans="1:11" ht="15.75" thickBot="1">
      <c r="A25" s="6" t="s">
        <v>24</v>
      </c>
      <c r="B25" s="89">
        <v>8.0419999999999998</v>
      </c>
      <c r="C25" s="89">
        <v>7.2279999999999998</v>
      </c>
      <c r="D25" s="89">
        <v>10.558</v>
      </c>
      <c r="E25" s="89">
        <v>8.0659999999999989</v>
      </c>
      <c r="G25" s="87"/>
      <c r="H25" s="87"/>
      <c r="I25" s="87"/>
      <c r="J25" s="87"/>
      <c r="K25" s="87"/>
    </row>
    <row r="26" spans="1:11" ht="15.75" thickBot="1">
      <c r="A26" s="6" t="s">
        <v>25</v>
      </c>
      <c r="B26" s="89">
        <v>7.21</v>
      </c>
      <c r="C26" s="89">
        <v>8.33</v>
      </c>
      <c r="D26" s="89">
        <v>11.167999999999999</v>
      </c>
      <c r="E26" s="89">
        <v>9.0359999999999996</v>
      </c>
      <c r="G26" s="87"/>
      <c r="H26" s="87"/>
      <c r="I26" s="87"/>
      <c r="J26" s="87"/>
      <c r="K26" s="87"/>
    </row>
    <row r="27" spans="1:11" ht="15.75" thickBot="1">
      <c r="A27" s="6" t="s">
        <v>27</v>
      </c>
      <c r="B27" s="89">
        <v>6.0780000000000003</v>
      </c>
      <c r="C27" s="89">
        <v>5.1440000000000001</v>
      </c>
      <c r="D27" s="89">
        <v>6.2160000000000002</v>
      </c>
      <c r="E27" s="89">
        <v>5.3660000000000005</v>
      </c>
      <c r="G27" s="87"/>
      <c r="H27" s="87"/>
      <c r="I27" s="87"/>
      <c r="J27" s="87"/>
      <c r="K27" s="87"/>
    </row>
    <row r="28" spans="1:11" ht="15.75" thickBot="1">
      <c r="A28" s="6" t="s">
        <v>29</v>
      </c>
      <c r="B28" s="89">
        <v>5.4319999999999995</v>
      </c>
      <c r="C28" s="89">
        <v>5.3839999999999995</v>
      </c>
      <c r="D28" s="89">
        <v>8.3360000000000003</v>
      </c>
      <c r="E28" s="89">
        <v>6.0060000000000002</v>
      </c>
      <c r="G28" s="87"/>
      <c r="H28" s="87"/>
      <c r="I28" s="87"/>
      <c r="J28" s="87"/>
      <c r="K28" s="87"/>
    </row>
    <row r="29" spans="1:11" ht="15.75" thickBot="1">
      <c r="A29" s="6" t="s">
        <v>30</v>
      </c>
      <c r="B29" s="89">
        <v>7.1859999999999999</v>
      </c>
      <c r="C29" s="89">
        <v>7.4020000000000001</v>
      </c>
      <c r="D29" s="89">
        <v>10.57</v>
      </c>
      <c r="E29" s="89">
        <v>8.2279999999999998</v>
      </c>
      <c r="G29" s="87"/>
      <c r="H29" s="87"/>
      <c r="I29" s="87"/>
      <c r="J29" s="87"/>
      <c r="K29" s="87"/>
    </row>
    <row r="30" spans="1:11" ht="15.75" thickBot="1">
      <c r="A30" s="6" t="s">
        <v>31</v>
      </c>
      <c r="B30" s="89">
        <v>6.2279999999999998</v>
      </c>
      <c r="C30" s="89">
        <v>6.57</v>
      </c>
      <c r="D30" s="89">
        <v>8.048</v>
      </c>
      <c r="E30" s="89">
        <v>7.1680000000000001</v>
      </c>
      <c r="G30" s="87"/>
      <c r="H30" s="87"/>
      <c r="I30" s="87"/>
      <c r="J30" s="87"/>
      <c r="K30" s="87"/>
    </row>
    <row r="31" spans="1:11" ht="15.75" thickBot="1">
      <c r="A31" s="6" t="s">
        <v>32</v>
      </c>
      <c r="B31" s="89">
        <v>5.1740000000000004</v>
      </c>
      <c r="C31" s="89">
        <v>5.18</v>
      </c>
      <c r="D31" s="89">
        <v>5.2759999999999998</v>
      </c>
      <c r="E31" s="89">
        <v>5.2160000000000002</v>
      </c>
      <c r="G31" s="87"/>
      <c r="H31" s="87"/>
      <c r="I31" s="87"/>
      <c r="J31" s="87"/>
      <c r="K31" s="87"/>
    </row>
    <row r="32" spans="1:11" ht="15.75" thickBot="1">
      <c r="A32" s="42" t="s">
        <v>33</v>
      </c>
      <c r="B32" s="89">
        <v>5.5220000000000002</v>
      </c>
      <c r="C32" s="89">
        <v>6.4799999999999995</v>
      </c>
      <c r="D32" s="89">
        <v>8.234</v>
      </c>
      <c r="E32" s="89">
        <v>7.3660000000000005</v>
      </c>
      <c r="G32" s="87"/>
      <c r="H32" s="87"/>
      <c r="I32" s="87"/>
      <c r="J32" s="87"/>
      <c r="K32" s="87"/>
    </row>
    <row r="33" spans="1:11" ht="15.75" thickBot="1">
      <c r="A33" s="132" t="s">
        <v>35</v>
      </c>
      <c r="B33" s="151">
        <v>9.0960000000000001</v>
      </c>
      <c r="C33" s="151">
        <v>7.234</v>
      </c>
      <c r="D33" s="151">
        <v>8.3840000000000003</v>
      </c>
      <c r="E33" s="151">
        <v>7.54</v>
      </c>
      <c r="G33" s="87"/>
      <c r="H33" s="87"/>
      <c r="I33" s="87"/>
      <c r="J33" s="87"/>
      <c r="K33" s="87"/>
    </row>
    <row r="34" spans="1:11" ht="24.75" customHeight="1">
      <c r="A34" s="258" t="s">
        <v>916</v>
      </c>
      <c r="B34" s="258"/>
      <c r="C34" s="258"/>
      <c r="D34" s="258"/>
      <c r="E34" s="258"/>
    </row>
    <row r="35" spans="1:11">
      <c r="A35" s="59"/>
    </row>
  </sheetData>
  <mergeCells count="6">
    <mergeCell ref="A34:E34"/>
    <mergeCell ref="F4:N4"/>
    <mergeCell ref="A1:E1"/>
    <mergeCell ref="A10:E10"/>
    <mergeCell ref="A5:E5"/>
    <mergeCell ref="B3:E3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6"/>
  <sheetViews>
    <sheetView workbookViewId="0">
      <selection activeCell="I1" sqref="I1"/>
    </sheetView>
  </sheetViews>
  <sheetFormatPr defaultRowHeight="15"/>
  <cols>
    <col min="1" max="1" width="23.85546875" customWidth="1"/>
    <col min="2" max="2" width="10.7109375" style="78" customWidth="1"/>
    <col min="3" max="3" width="10.28515625" style="78" customWidth="1"/>
    <col min="4" max="4" width="10.140625" style="78" customWidth="1"/>
    <col min="5" max="5" width="8.85546875" style="78"/>
  </cols>
  <sheetData>
    <row r="1" spans="1:7" ht="58.5" customHeight="1">
      <c r="A1" s="240" t="s">
        <v>870</v>
      </c>
      <c r="B1" s="240"/>
      <c r="C1" s="240"/>
      <c r="D1" s="240"/>
      <c r="E1" s="240"/>
      <c r="F1" s="240"/>
      <c r="G1" s="240"/>
    </row>
    <row r="2" spans="1:7" ht="16.5" thickBot="1">
      <c r="A2" s="3"/>
      <c r="B2" s="194"/>
      <c r="C2" s="194"/>
      <c r="D2" s="194"/>
      <c r="E2" s="194"/>
      <c r="F2" s="188"/>
      <c r="G2" s="188"/>
    </row>
    <row r="3" spans="1:7" ht="16.5" customHeight="1" thickBot="1">
      <c r="A3" s="187"/>
      <c r="B3" s="250" t="s">
        <v>878</v>
      </c>
      <c r="C3" s="250"/>
      <c r="D3" s="250"/>
      <c r="E3" s="250"/>
      <c r="F3" s="250"/>
      <c r="G3" s="250"/>
    </row>
    <row r="4" spans="1:7" ht="27" customHeight="1" thickBot="1">
      <c r="A4" s="41"/>
      <c r="B4" s="241" t="s">
        <v>903</v>
      </c>
      <c r="C4" s="241"/>
      <c r="D4" s="241"/>
      <c r="E4" s="241"/>
      <c r="F4" s="259" t="s">
        <v>225</v>
      </c>
      <c r="G4" s="259" t="s">
        <v>6</v>
      </c>
    </row>
    <row r="5" spans="1:7" ht="39" thickBot="1">
      <c r="A5" s="9"/>
      <c r="B5" s="20" t="s">
        <v>347</v>
      </c>
      <c r="C5" s="20" t="s">
        <v>247</v>
      </c>
      <c r="D5" s="20" t="s">
        <v>248</v>
      </c>
      <c r="E5" s="20" t="s">
        <v>6</v>
      </c>
      <c r="F5" s="260"/>
      <c r="G5" s="260"/>
    </row>
    <row r="6" spans="1:7" ht="15" customHeight="1" thickBot="1">
      <c r="A6" s="261" t="s">
        <v>816</v>
      </c>
      <c r="B6" s="261"/>
      <c r="C6" s="261"/>
      <c r="D6" s="261"/>
      <c r="E6" s="261"/>
      <c r="F6" s="261"/>
      <c r="G6" s="261"/>
    </row>
    <row r="7" spans="1:7" ht="15.75" thickBot="1">
      <c r="A7" s="96" t="s">
        <v>817</v>
      </c>
      <c r="B7" s="58">
        <v>7.1134908379022344</v>
      </c>
      <c r="C7" s="37">
        <v>23.479597184508371</v>
      </c>
      <c r="D7" s="37">
        <v>14.440838190492897</v>
      </c>
      <c r="E7" s="37">
        <v>40.482519029880351</v>
      </c>
      <c r="F7" s="37">
        <v>59.517480970119642</v>
      </c>
      <c r="G7" s="37">
        <v>100</v>
      </c>
    </row>
    <row r="8" spans="1:7" ht="15.75" thickBot="1">
      <c r="A8" s="96" t="s">
        <v>818</v>
      </c>
      <c r="B8" s="58">
        <v>11.928249691279797</v>
      </c>
      <c r="C8" s="37">
        <v>33.645699637714301</v>
      </c>
      <c r="D8" s="37">
        <v>13.913803699585166</v>
      </c>
      <c r="E8" s="37">
        <v>52.180484616142898</v>
      </c>
      <c r="F8" s="37">
        <v>47.819515383857102</v>
      </c>
      <c r="G8" s="37">
        <v>100</v>
      </c>
    </row>
    <row r="9" spans="1:7" ht="15.75" thickBot="1">
      <c r="A9" s="96" t="s">
        <v>819</v>
      </c>
      <c r="B9" s="58">
        <v>8.3696806388012686</v>
      </c>
      <c r="C9" s="37">
        <v>28.080172781764247</v>
      </c>
      <c r="D9" s="37">
        <v>15.602579407443882</v>
      </c>
      <c r="E9" s="37">
        <v>45.159445861945478</v>
      </c>
      <c r="F9" s="37">
        <v>54.840554138054522</v>
      </c>
      <c r="G9" s="37">
        <v>100</v>
      </c>
    </row>
    <row r="10" spans="1:7" ht="15.75" thickBot="1">
      <c r="A10" s="96" t="s">
        <v>820</v>
      </c>
      <c r="B10" s="58">
        <v>7.1581403864340176</v>
      </c>
      <c r="C10" s="37">
        <v>23.00679055139619</v>
      </c>
      <c r="D10" s="37">
        <v>13.135932363986235</v>
      </c>
      <c r="E10" s="37">
        <v>38.47463472662497</v>
      </c>
      <c r="F10" s="37">
        <v>61.52536527337503</v>
      </c>
      <c r="G10" s="37">
        <v>100</v>
      </c>
    </row>
    <row r="11" spans="1:7" ht="15.75" thickBot="1">
      <c r="A11" s="254" t="s">
        <v>821</v>
      </c>
      <c r="B11" s="254"/>
      <c r="C11" s="254"/>
      <c r="D11" s="254"/>
      <c r="E11" s="254"/>
      <c r="F11" s="254"/>
      <c r="G11" s="254"/>
    </row>
    <row r="12" spans="1:7" ht="15.75" thickBot="1">
      <c r="A12" s="38" t="s">
        <v>8</v>
      </c>
      <c r="B12" s="7" t="s">
        <v>314</v>
      </c>
      <c r="C12" s="5" t="s">
        <v>281</v>
      </c>
      <c r="D12" s="5" t="s">
        <v>320</v>
      </c>
      <c r="E12" s="5" t="s">
        <v>153</v>
      </c>
      <c r="F12" s="5" t="s">
        <v>348</v>
      </c>
      <c r="G12" s="21" t="s">
        <v>7</v>
      </c>
    </row>
    <row r="13" spans="1:7" ht="15.75" thickBot="1">
      <c r="A13" s="6" t="s">
        <v>9</v>
      </c>
      <c r="B13" s="7" t="s">
        <v>349</v>
      </c>
      <c r="C13" s="5" t="s">
        <v>131</v>
      </c>
      <c r="D13" s="5" t="s">
        <v>350</v>
      </c>
      <c r="E13" s="5" t="s">
        <v>351</v>
      </c>
      <c r="F13" s="5" t="s">
        <v>352</v>
      </c>
      <c r="G13" s="21" t="s">
        <v>7</v>
      </c>
    </row>
    <row r="14" spans="1:7" ht="15.75" thickBot="1">
      <c r="A14" s="6" t="s">
        <v>10</v>
      </c>
      <c r="B14" s="7" t="s">
        <v>310</v>
      </c>
      <c r="C14" s="5" t="s">
        <v>353</v>
      </c>
      <c r="D14" s="5" t="s">
        <v>266</v>
      </c>
      <c r="E14" s="5" t="s">
        <v>354</v>
      </c>
      <c r="F14" s="5" t="s">
        <v>355</v>
      </c>
      <c r="G14" s="21" t="s">
        <v>7</v>
      </c>
    </row>
    <row r="15" spans="1:7" ht="15.75" thickBot="1">
      <c r="A15" s="6" t="s">
        <v>11</v>
      </c>
      <c r="B15" s="7" t="s">
        <v>313</v>
      </c>
      <c r="C15" s="5" t="s">
        <v>221</v>
      </c>
      <c r="D15" s="5" t="s">
        <v>156</v>
      </c>
      <c r="E15" s="5" t="s">
        <v>217</v>
      </c>
      <c r="F15" s="5" t="s">
        <v>146</v>
      </c>
      <c r="G15" s="21" t="s">
        <v>7</v>
      </c>
    </row>
    <row r="16" spans="1:7" ht="15.75" thickBot="1">
      <c r="A16" s="12" t="s">
        <v>231</v>
      </c>
      <c r="B16" s="8" t="s">
        <v>143</v>
      </c>
      <c r="C16" s="22" t="s">
        <v>356</v>
      </c>
      <c r="D16" s="22" t="s">
        <v>200</v>
      </c>
      <c r="E16" s="22" t="s">
        <v>357</v>
      </c>
      <c r="F16" s="22" t="s">
        <v>358</v>
      </c>
      <c r="G16" s="23" t="s">
        <v>7</v>
      </c>
    </row>
    <row r="17" spans="1:7" ht="15.75" thickBot="1">
      <c r="A17" s="12" t="s">
        <v>232</v>
      </c>
      <c r="B17" s="8" t="s">
        <v>359</v>
      </c>
      <c r="C17" s="22" t="s">
        <v>360</v>
      </c>
      <c r="D17" s="22" t="s">
        <v>145</v>
      </c>
      <c r="E17" s="22" t="s">
        <v>361</v>
      </c>
      <c r="F17" s="22" t="s">
        <v>151</v>
      </c>
      <c r="G17" s="23" t="s">
        <v>7</v>
      </c>
    </row>
    <row r="18" spans="1:7" ht="15.75" thickBot="1">
      <c r="A18" s="6" t="s">
        <v>13</v>
      </c>
      <c r="B18" s="7" t="s">
        <v>218</v>
      </c>
      <c r="C18" s="5" t="s">
        <v>285</v>
      </c>
      <c r="D18" s="5" t="s">
        <v>362</v>
      </c>
      <c r="E18" s="5" t="s">
        <v>223</v>
      </c>
      <c r="F18" s="5" t="s">
        <v>363</v>
      </c>
      <c r="G18" s="21" t="s">
        <v>7</v>
      </c>
    </row>
    <row r="19" spans="1:7" ht="15.75" thickBot="1">
      <c r="A19" s="6" t="s">
        <v>15</v>
      </c>
      <c r="B19" s="7" t="s">
        <v>266</v>
      </c>
      <c r="C19" s="5" t="s">
        <v>364</v>
      </c>
      <c r="D19" s="5" t="s">
        <v>128</v>
      </c>
      <c r="E19" s="5" t="s">
        <v>365</v>
      </c>
      <c r="F19" s="5" t="s">
        <v>163</v>
      </c>
      <c r="G19" s="21" t="s">
        <v>7</v>
      </c>
    </row>
    <row r="20" spans="1:7" ht="15.75" thickBot="1">
      <c r="A20" s="6" t="s">
        <v>16</v>
      </c>
      <c r="B20" s="7" t="s">
        <v>366</v>
      </c>
      <c r="C20" s="5" t="s">
        <v>367</v>
      </c>
      <c r="D20" s="5" t="s">
        <v>368</v>
      </c>
      <c r="E20" s="5" t="s">
        <v>276</v>
      </c>
      <c r="F20" s="5" t="s">
        <v>369</v>
      </c>
      <c r="G20" s="21" t="s">
        <v>7</v>
      </c>
    </row>
    <row r="21" spans="1:7" ht="15.75" thickBot="1">
      <c r="A21" s="6" t="s">
        <v>17</v>
      </c>
      <c r="B21" s="7" t="s">
        <v>90</v>
      </c>
      <c r="C21" s="5" t="s">
        <v>370</v>
      </c>
      <c r="D21" s="5" t="s">
        <v>371</v>
      </c>
      <c r="E21" s="5" t="s">
        <v>372</v>
      </c>
      <c r="F21" s="5" t="s">
        <v>373</v>
      </c>
      <c r="G21" s="21" t="s">
        <v>7</v>
      </c>
    </row>
    <row r="22" spans="1:7" ht="15.75" thickBot="1">
      <c r="A22" s="6" t="s">
        <v>18</v>
      </c>
      <c r="B22" s="7" t="s">
        <v>206</v>
      </c>
      <c r="C22" s="5" t="s">
        <v>374</v>
      </c>
      <c r="D22" s="5" t="s">
        <v>350</v>
      </c>
      <c r="E22" s="5" t="s">
        <v>375</v>
      </c>
      <c r="F22" s="5" t="s">
        <v>376</v>
      </c>
      <c r="G22" s="21" t="s">
        <v>7</v>
      </c>
    </row>
    <row r="23" spans="1:7" ht="15.75" thickBot="1">
      <c r="A23" s="6" t="s">
        <v>20</v>
      </c>
      <c r="B23" s="7" t="s">
        <v>377</v>
      </c>
      <c r="C23" s="5" t="s">
        <v>0</v>
      </c>
      <c r="D23" s="5" t="s">
        <v>378</v>
      </c>
      <c r="E23" s="5" t="s">
        <v>379</v>
      </c>
      <c r="F23" s="5" t="s">
        <v>179</v>
      </c>
      <c r="G23" s="21" t="s">
        <v>7</v>
      </c>
    </row>
    <row r="24" spans="1:7" ht="15.75" thickBot="1">
      <c r="A24" s="6" t="s">
        <v>21</v>
      </c>
      <c r="B24" s="7" t="s">
        <v>82</v>
      </c>
      <c r="C24" s="5" t="s">
        <v>380</v>
      </c>
      <c r="D24" s="5" t="s">
        <v>371</v>
      </c>
      <c r="E24" s="5" t="s">
        <v>381</v>
      </c>
      <c r="F24" s="5" t="s">
        <v>279</v>
      </c>
      <c r="G24" s="21" t="s">
        <v>7</v>
      </c>
    </row>
    <row r="25" spans="1:7" ht="15.75" thickBot="1">
      <c r="A25" s="6" t="s">
        <v>23</v>
      </c>
      <c r="B25" s="7" t="s">
        <v>275</v>
      </c>
      <c r="C25" s="5" t="s">
        <v>134</v>
      </c>
      <c r="D25" s="5" t="s">
        <v>382</v>
      </c>
      <c r="E25" s="5" t="s">
        <v>383</v>
      </c>
      <c r="F25" s="5" t="s">
        <v>384</v>
      </c>
      <c r="G25" s="21" t="s">
        <v>7</v>
      </c>
    </row>
    <row r="26" spans="1:7" ht="15.75" thickBot="1">
      <c r="A26" s="6" t="s">
        <v>24</v>
      </c>
      <c r="B26" s="7" t="s">
        <v>104</v>
      </c>
      <c r="C26" s="5" t="s">
        <v>134</v>
      </c>
      <c r="D26" s="5" t="s">
        <v>385</v>
      </c>
      <c r="E26" s="5" t="s">
        <v>372</v>
      </c>
      <c r="F26" s="5" t="s">
        <v>373</v>
      </c>
      <c r="G26" s="21" t="s">
        <v>7</v>
      </c>
    </row>
    <row r="27" spans="1:7" ht="15.75" thickBot="1">
      <c r="A27" s="6" t="s">
        <v>25</v>
      </c>
      <c r="B27" s="7" t="s">
        <v>386</v>
      </c>
      <c r="C27" s="5" t="s">
        <v>141</v>
      </c>
      <c r="D27" s="5" t="s">
        <v>169</v>
      </c>
      <c r="E27" s="5" t="s">
        <v>14</v>
      </c>
      <c r="F27" s="5" t="s">
        <v>387</v>
      </c>
      <c r="G27" s="21" t="s">
        <v>7</v>
      </c>
    </row>
    <row r="28" spans="1:7" ht="15.75" thickBot="1">
      <c r="A28" s="6" t="s">
        <v>27</v>
      </c>
      <c r="B28" s="7" t="s">
        <v>64</v>
      </c>
      <c r="C28" s="5" t="s">
        <v>388</v>
      </c>
      <c r="D28" s="5" t="s">
        <v>389</v>
      </c>
      <c r="E28" s="5" t="s">
        <v>356</v>
      </c>
      <c r="F28" s="5" t="s">
        <v>390</v>
      </c>
      <c r="G28" s="21" t="s">
        <v>7</v>
      </c>
    </row>
    <row r="29" spans="1:7" ht="15.75" thickBot="1">
      <c r="A29" s="6" t="s">
        <v>29</v>
      </c>
      <c r="B29" s="7" t="s">
        <v>271</v>
      </c>
      <c r="C29" s="5" t="s">
        <v>391</v>
      </c>
      <c r="D29" s="5" t="s">
        <v>168</v>
      </c>
      <c r="E29" s="5" t="s">
        <v>375</v>
      </c>
      <c r="F29" s="5" t="s">
        <v>376</v>
      </c>
      <c r="G29" s="21" t="s">
        <v>7</v>
      </c>
    </row>
    <row r="30" spans="1:7" ht="15.75" thickBot="1">
      <c r="A30" s="6" t="s">
        <v>30</v>
      </c>
      <c r="B30" s="7" t="s">
        <v>173</v>
      </c>
      <c r="C30" s="5" t="s">
        <v>157</v>
      </c>
      <c r="D30" s="5" t="s">
        <v>392</v>
      </c>
      <c r="E30" s="5" t="s">
        <v>358</v>
      </c>
      <c r="F30" s="5" t="s">
        <v>357</v>
      </c>
      <c r="G30" s="21" t="s">
        <v>7</v>
      </c>
    </row>
    <row r="31" spans="1:7" ht="15.75" thickBot="1">
      <c r="A31" s="6" t="s">
        <v>31</v>
      </c>
      <c r="B31" s="7" t="s">
        <v>3</v>
      </c>
      <c r="C31" s="5" t="s">
        <v>393</v>
      </c>
      <c r="D31" s="5" t="s">
        <v>269</v>
      </c>
      <c r="E31" s="5" t="s">
        <v>0</v>
      </c>
      <c r="F31" s="5" t="s">
        <v>394</v>
      </c>
      <c r="G31" s="21" t="s">
        <v>7</v>
      </c>
    </row>
    <row r="32" spans="1:7" ht="15.75" thickBot="1">
      <c r="A32" s="6" t="s">
        <v>32</v>
      </c>
      <c r="B32" s="7" t="s">
        <v>41</v>
      </c>
      <c r="C32" s="5" t="s">
        <v>395</v>
      </c>
      <c r="D32" s="5" t="s">
        <v>72</v>
      </c>
      <c r="E32" s="5" t="s">
        <v>135</v>
      </c>
      <c r="F32" s="5" t="s">
        <v>396</v>
      </c>
      <c r="G32" s="21" t="s">
        <v>7</v>
      </c>
    </row>
    <row r="33" spans="1:7" ht="15.75" thickBot="1">
      <c r="A33" s="42" t="s">
        <v>33</v>
      </c>
      <c r="B33" s="145" t="s">
        <v>269</v>
      </c>
      <c r="C33" s="103" t="s">
        <v>397</v>
      </c>
      <c r="D33" s="103" t="s">
        <v>131</v>
      </c>
      <c r="E33" s="103" t="s">
        <v>398</v>
      </c>
      <c r="F33" s="103" t="s">
        <v>399</v>
      </c>
      <c r="G33" s="146" t="s">
        <v>7</v>
      </c>
    </row>
    <row r="34" spans="1:7" ht="15.75" thickBot="1">
      <c r="A34" s="152" t="s">
        <v>35</v>
      </c>
      <c r="B34" s="153" t="s">
        <v>200</v>
      </c>
      <c r="C34" s="153" t="s">
        <v>134</v>
      </c>
      <c r="D34" s="153" t="s">
        <v>349</v>
      </c>
      <c r="E34" s="153" t="s">
        <v>400</v>
      </c>
      <c r="F34" s="153" t="s">
        <v>401</v>
      </c>
      <c r="G34" s="153" t="s">
        <v>7</v>
      </c>
    </row>
    <row r="35" spans="1:7">
      <c r="A35" s="59"/>
    </row>
    <row r="36" spans="1:7">
      <c r="A36" s="59"/>
    </row>
  </sheetData>
  <mergeCells count="7">
    <mergeCell ref="B4:E4"/>
    <mergeCell ref="G4:G5"/>
    <mergeCell ref="A1:G1"/>
    <mergeCell ref="F4:F5"/>
    <mergeCell ref="A11:G11"/>
    <mergeCell ref="A6:G6"/>
    <mergeCell ref="B3:G3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25</vt:i4>
      </vt:variant>
      <vt:variant>
        <vt:lpstr>Intervalli denominati</vt:lpstr>
      </vt:variant>
      <vt:variant>
        <vt:i4>24</vt:i4>
      </vt:variant>
    </vt:vector>
  </HeadingPairs>
  <TitlesOfParts>
    <vt:vector size="49" baseType="lpstr"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18</vt:lpstr>
      <vt:lpstr>19</vt:lpstr>
      <vt:lpstr>20</vt:lpstr>
      <vt:lpstr>21</vt:lpstr>
      <vt:lpstr>22</vt:lpstr>
      <vt:lpstr>23</vt:lpstr>
      <vt:lpstr>24</vt:lpstr>
      <vt:lpstr>25</vt:lpstr>
      <vt:lpstr>'1'!Area_stampa</vt:lpstr>
      <vt:lpstr>'10'!Area_stampa</vt:lpstr>
      <vt:lpstr>'11'!Area_stampa</vt:lpstr>
      <vt:lpstr>'12'!Area_stampa</vt:lpstr>
      <vt:lpstr>'13'!Area_stampa</vt:lpstr>
      <vt:lpstr>'14'!Area_stampa</vt:lpstr>
      <vt:lpstr>'15'!Area_stampa</vt:lpstr>
      <vt:lpstr>'16'!Area_stampa</vt:lpstr>
      <vt:lpstr>'17'!Area_stampa</vt:lpstr>
      <vt:lpstr>'19'!Area_stampa</vt:lpstr>
      <vt:lpstr>'2'!Area_stampa</vt:lpstr>
      <vt:lpstr>'20'!Area_stampa</vt:lpstr>
      <vt:lpstr>'21'!Area_stampa</vt:lpstr>
      <vt:lpstr>'22'!Area_stampa</vt:lpstr>
      <vt:lpstr>'23'!Area_stampa</vt:lpstr>
      <vt:lpstr>'24'!Area_stampa</vt:lpstr>
      <vt:lpstr>'25'!Area_stampa</vt:lpstr>
      <vt:lpstr>'3'!Area_stampa</vt:lpstr>
      <vt:lpstr>'4'!Area_stampa</vt:lpstr>
      <vt:lpstr>'5'!Area_stampa</vt:lpstr>
      <vt:lpstr>'6'!Area_stampa</vt:lpstr>
      <vt:lpstr>'7'!Area_stampa</vt:lpstr>
      <vt:lpstr>'8'!Area_stampa</vt:lpstr>
      <vt:lpstr>'9'!Area_stampa</vt:lpstr>
    </vt:vector>
  </TitlesOfParts>
  <Company>Hewlett-Packard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Chiara</dc:creator>
  <cp:lastModifiedBy>Annamaria AT. Tononi</cp:lastModifiedBy>
  <cp:lastPrinted>2014-12-12T12:34:21Z</cp:lastPrinted>
  <dcterms:created xsi:type="dcterms:W3CDTF">2014-06-29T14:55:44Z</dcterms:created>
  <dcterms:modified xsi:type="dcterms:W3CDTF">2014-12-15T07:33:37Z</dcterms:modified>
</cp:coreProperties>
</file>