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3285" windowWidth="20370" windowHeight="6840" activeTab="2"/>
  </bookViews>
  <sheets>
    <sheet name="Indice" sheetId="21" r:id="rId1"/>
    <sheet name="I.3.6.1" sheetId="25" r:id="rId2"/>
    <sheet name="I.3.6.2" sheetId="24" r:id="rId3"/>
    <sheet name="I.3.6.3" sheetId="2" r:id="rId4"/>
    <sheet name="I.3.6.4" sheetId="22" r:id="rId5"/>
    <sheet name="I.3.6.5" sheetId="23" r:id="rId6"/>
  </sheets>
  <externalReferences>
    <externalReference r:id="rId7"/>
    <externalReference r:id="rId8"/>
  </externalReferences>
  <definedNames>
    <definedName name="_tab2" localSheetId="4">#REF!</definedName>
    <definedName name="_tab2" localSheetId="5">#REF!</definedName>
    <definedName name="_tab2">#REF!</definedName>
    <definedName name="a" localSheetId="4">#REF!</definedName>
    <definedName name="a" localSheetId="5">#REF!</definedName>
    <definedName name="a">#REF!</definedName>
    <definedName name="_xlnm.Print_Area" localSheetId="3">I.3.6.3!$A$1:$F$35</definedName>
    <definedName name="_xlnm.Print_Area" localSheetId="4">I.3.6.4!$A$1:$F$36</definedName>
    <definedName name="_xlnm.Print_Area" localSheetId="5">I.3.6.5!$A$1:$F$37</definedName>
    <definedName name="_xlnm.Print_Area" localSheetId="0">Indice!$A$1:$A$19</definedName>
    <definedName name="b" localSheetId="4">#REF!</definedName>
    <definedName name="b" localSheetId="5">#REF!</definedName>
    <definedName name="b">#REF!</definedName>
    <definedName name="BOTULISMO_F" localSheetId="4">#REF!</definedName>
    <definedName name="BOTULISMO_F" localSheetId="5">#REF!</definedName>
    <definedName name="BOTULISMO_F">#REF!</definedName>
    <definedName name="BOTULISMO_M" localSheetId="4">#REF!</definedName>
    <definedName name="BOTULISMO_M" localSheetId="5">#REF!</definedName>
    <definedName name="BOTULISMO_M">#REF!</definedName>
    <definedName name="BOTULISMO_MF" localSheetId="4">#REF!</definedName>
    <definedName name="BOTULISMO_MF" localSheetId="5">#REF!</definedName>
    <definedName name="BOTULISMO_MF">#REF!</definedName>
    <definedName name="colonna_vuota" localSheetId="4">#REF!,#REF!</definedName>
    <definedName name="colonna_vuota" localSheetId="5">#REF!,#REF!</definedName>
    <definedName name="colonna_vuota">#REF!,#REF!</definedName>
    <definedName name="EPATITEA_F" localSheetId="4">#REF!</definedName>
    <definedName name="EPATITEA_F" localSheetId="5">#REF!</definedName>
    <definedName name="EPATITEA_F">#REF!</definedName>
    <definedName name="EPATITEA_M" localSheetId="4">#REF!</definedName>
    <definedName name="EPATITEA_M" localSheetId="5">#REF!</definedName>
    <definedName name="EPATITEA_M">#REF!</definedName>
    <definedName name="EPATITEA_MF" localSheetId="4">#REF!</definedName>
    <definedName name="EPATITEA_MF" localSheetId="5">#REF!</definedName>
    <definedName name="EPATITEA_MF">#REF!</definedName>
    <definedName name="EPATITEB_F" localSheetId="4">#REF!</definedName>
    <definedName name="EPATITEB_F" localSheetId="5">#REF!</definedName>
    <definedName name="EPATITEB_F">#REF!</definedName>
    <definedName name="EPATITEB_M" localSheetId="4">#REF!</definedName>
    <definedName name="EPATITEB_M" localSheetId="5">#REF!</definedName>
    <definedName name="EPATITEB_M">#REF!</definedName>
    <definedName name="EPATITEB_MF" localSheetId="4">#REF!</definedName>
    <definedName name="EPATITEB_MF" localSheetId="5">#REF!</definedName>
    <definedName name="EPATITEB_MF">#REF!</definedName>
    <definedName name="FEMMINE" localSheetId="4">#REF!</definedName>
    <definedName name="FEMMINE" localSheetId="5">#REF!</definedName>
    <definedName name="FEMMINE">#REF!</definedName>
    <definedName name="kb_isp" localSheetId="4">#REF!</definedName>
    <definedName name="kb_isp" localSheetId="5">#REF!</definedName>
    <definedName name="kb_isp">#REF!</definedName>
    <definedName name="kb_tfm" localSheetId="4">#REF!</definedName>
    <definedName name="kb_tfm" localSheetId="5">#REF!</definedName>
    <definedName name="kb_tfm">#REF!</definedName>
    <definedName name="LEGIONELLOSI_F" localSheetId="4">#REF!</definedName>
    <definedName name="LEGIONELLOSI_F" localSheetId="5">#REF!</definedName>
    <definedName name="LEGIONELLOSI_F">#REF!</definedName>
    <definedName name="LEGIONELLOSI_MF" localSheetId="4">#REF!</definedName>
    <definedName name="LEGIONELLOSI_MF" localSheetId="5">#REF!</definedName>
    <definedName name="LEGIONELLOSI_MF">#REF!</definedName>
    <definedName name="LEISHCUT_F" localSheetId="4">#REF!</definedName>
    <definedName name="LEISHCUT_F" localSheetId="5">#REF!</definedName>
    <definedName name="LEISHCUT_F">#REF!</definedName>
    <definedName name="LEISHCUT_M" localSheetId="4">#REF!</definedName>
    <definedName name="LEISHCUT_M" localSheetId="5">#REF!</definedName>
    <definedName name="LEISHCUT_M">#REF!</definedName>
    <definedName name="LEISHCUT_MF" localSheetId="4">#REF!</definedName>
    <definedName name="LEISHCUT_MF" localSheetId="5">#REF!</definedName>
    <definedName name="LEISHCUT_MF">#REF!</definedName>
    <definedName name="LEISHVIS_F" localSheetId="4">#REF!</definedName>
    <definedName name="LEISHVIS_F" localSheetId="5">#REF!</definedName>
    <definedName name="LEISHVIS_F">#REF!</definedName>
    <definedName name="LEISHVIS_M" localSheetId="4">#REF!</definedName>
    <definedName name="LEISHVIS_M" localSheetId="5">#REF!</definedName>
    <definedName name="LEISHVIS_M">#REF!</definedName>
    <definedName name="LEISHVIS_MF" localSheetId="4">#REF!</definedName>
    <definedName name="LEISHVIS_MF" localSheetId="5">#REF!</definedName>
    <definedName name="LEISHVIS_MF">#REF!</definedName>
    <definedName name="LEPTOSPIROSI_F" localSheetId="4">#REF!</definedName>
    <definedName name="LEPTOSPIROSI_F" localSheetId="5">#REF!</definedName>
    <definedName name="LEPTOSPIROSI_F">#REF!</definedName>
    <definedName name="LEPTOSPIROSI_M" localSheetId="4">#REF!</definedName>
    <definedName name="LEPTOSPIROSI_M" localSheetId="5">#REF!</definedName>
    <definedName name="LEPTOSPIROSI_M">#REF!</definedName>
    <definedName name="LEPTOSPIROSI_MF" localSheetId="4">#REF!</definedName>
    <definedName name="LEPTOSPIROSI_MF" localSheetId="5">#REF!</definedName>
    <definedName name="LEPTOSPIROSI_MF">#REF!</definedName>
    <definedName name="LISTERIOSI_F" localSheetId="4">#REF!</definedName>
    <definedName name="LISTERIOSI_F" localSheetId="5">#REF!</definedName>
    <definedName name="LISTERIOSI_F">#REF!</definedName>
    <definedName name="LISTERIOSI_M" localSheetId="4">#REF!</definedName>
    <definedName name="LISTERIOSI_M" localSheetId="5">#REF!</definedName>
    <definedName name="LISTERIOSI_M">#REF!</definedName>
    <definedName name="LISTERIOSI_MF" localSheetId="4">#REF!</definedName>
    <definedName name="LISTERIOSI_MF" localSheetId="5">#REF!</definedName>
    <definedName name="LISTERIOSI_MF">#REF!</definedName>
    <definedName name="m" localSheetId="4">#REF!</definedName>
    <definedName name="m" localSheetId="5">#REF!</definedName>
    <definedName name="m">#REF!</definedName>
    <definedName name="MALARIA_F" localSheetId="4">#REF!</definedName>
    <definedName name="MALARIA_F" localSheetId="5">#REF!</definedName>
    <definedName name="MALARIA_F">#REF!</definedName>
    <definedName name="MALARIA_M" localSheetId="4">#REF!</definedName>
    <definedName name="MALARIA_M" localSheetId="5">#REF!</definedName>
    <definedName name="MALARIA_M">#REF!</definedName>
    <definedName name="MALARIA_MF" localSheetId="4">#REF!</definedName>
    <definedName name="MALARIA_MF" localSheetId="5">#REF!</definedName>
    <definedName name="MALARIA_MF">#REF!</definedName>
    <definedName name="MASCHI_E_FEMMINE" localSheetId="4">#REF!</definedName>
    <definedName name="MASCHI_E_FEMMINE" localSheetId="5">#REF!</definedName>
    <definedName name="MASCHI_E_FEMMINE">#REF!</definedName>
    <definedName name="MENINGENCEF_F" localSheetId="4">#REF!</definedName>
    <definedName name="MENINGENCEF_F" localSheetId="5">#REF!</definedName>
    <definedName name="MENINGENCEF_F">#REF!</definedName>
    <definedName name="MENINGENCEF_M" localSheetId="4">#REF!</definedName>
    <definedName name="MENINGENCEF_M" localSheetId="5">#REF!</definedName>
    <definedName name="MENINGENCEF_M">#REF!</definedName>
    <definedName name="MENINGENCEF_MF" localSheetId="4">#REF!</definedName>
    <definedName name="MENINGENCEF_MF" localSheetId="5">#REF!</definedName>
    <definedName name="MENINGENCEF_MF">#REF!</definedName>
    <definedName name="MENINGMENING_F" localSheetId="4">#REF!</definedName>
    <definedName name="MENINGMENING_F" localSheetId="5">#REF!</definedName>
    <definedName name="MENINGMENING_F">#REF!</definedName>
    <definedName name="MENINGMENING_M" localSheetId="4">#REF!</definedName>
    <definedName name="MENINGMENING_M" localSheetId="5">#REF!</definedName>
    <definedName name="MENINGMENING_M">#REF!</definedName>
    <definedName name="MENINGMENING_MF" localSheetId="4">#REF!</definedName>
    <definedName name="MENINGMENING_MF" localSheetId="5">#REF!</definedName>
    <definedName name="MENINGMENING_MF">#REF!</definedName>
    <definedName name="MICOBATTERIOSI_F" localSheetId="4">#REF!</definedName>
    <definedName name="MICOBATTERIOSI_F" localSheetId="5">#REF!</definedName>
    <definedName name="MICOBATTERIOSI_F">#REF!</definedName>
    <definedName name="MICOBATTERIOSI_M" localSheetId="4">#REF!</definedName>
    <definedName name="MICOBATTERIOSI_M" localSheetId="5">#REF!</definedName>
    <definedName name="MICOBATTERIOSI_M">#REF!</definedName>
    <definedName name="MICOBATTERIOSI_MF" localSheetId="4">#REF!</definedName>
    <definedName name="MICOBATTERIOSI_MF" localSheetId="5">#REF!</definedName>
    <definedName name="MICOBATTERIOSI_MF">#REF!</definedName>
    <definedName name="MORBILLO_F" localSheetId="4">#REF!</definedName>
    <definedName name="MORBILLO_F" localSheetId="5">#REF!</definedName>
    <definedName name="MORBILLO_F">#REF!</definedName>
    <definedName name="MORBILLO_M" localSheetId="4">#REF!</definedName>
    <definedName name="MORBILLO_M" localSheetId="5">#REF!</definedName>
    <definedName name="MORBILLO_M">#REF!</definedName>
    <definedName name="MORBILLO_MF" localSheetId="4">#REF!</definedName>
    <definedName name="MORBILLO_MF" localSheetId="5">#REF!</definedName>
    <definedName name="MORBILLO_MF">#REF!</definedName>
    <definedName name="NORD_EST" localSheetId="4">#REF!</definedName>
    <definedName name="NORD_EST" localSheetId="5">#REF!</definedName>
    <definedName name="NORD_EST">#REF!</definedName>
    <definedName name="NORD_OVEST" localSheetId="4">#REF!</definedName>
    <definedName name="NORD_OVEST" localSheetId="5">#REF!</definedName>
    <definedName name="NORD_OVEST">#REF!</definedName>
    <definedName name="OLE_LINK1" localSheetId="0">Indice!#REF!</definedName>
    <definedName name="ooo" localSheetId="4">#REF!</definedName>
    <definedName name="ooo" localSheetId="5">#REF!</definedName>
    <definedName name="ooo">#REF!</definedName>
    <definedName name="PAROTITE_F" localSheetId="4">#REF!</definedName>
    <definedName name="PAROTITE_F" localSheetId="5">#REF!</definedName>
    <definedName name="PAROTITE_F">#REF!</definedName>
    <definedName name="PAROTITE_M" localSheetId="4">#REF!</definedName>
    <definedName name="PAROTITE_M" localSheetId="5">#REF!</definedName>
    <definedName name="PAROTITE_M">#REF!</definedName>
    <definedName name="PAROTITE_MF" localSheetId="4">#REF!</definedName>
    <definedName name="PAROTITE_MF" localSheetId="5">#REF!</definedName>
    <definedName name="PAROTITE_MF">#REF!</definedName>
    <definedName name="PERTOSSE_F" localSheetId="4">#REF!</definedName>
    <definedName name="PERTOSSE_F" localSheetId="5">#REF!</definedName>
    <definedName name="PERTOSSE_F">#REF!</definedName>
    <definedName name="PERTOSSE_M" localSheetId="4">#REF!</definedName>
    <definedName name="PERTOSSE_M" localSheetId="5">#REF!</definedName>
    <definedName name="PERTOSSE_M">#REF!</definedName>
    <definedName name="PERTOSSE_MF" localSheetId="4">#REF!</definedName>
    <definedName name="PERTOSSE_MF" localSheetId="5">#REF!</definedName>
    <definedName name="PERTOSSE_MF">#REF!</definedName>
    <definedName name="POPXLS04F" localSheetId="4">#REF!</definedName>
    <definedName name="POPXLS04F" localSheetId="5">#REF!</definedName>
    <definedName name="POPXLS04F">#REF!</definedName>
    <definedName name="POPXLS04M" localSheetId="4">#REF!</definedName>
    <definedName name="POPXLS04M" localSheetId="5">#REF!</definedName>
    <definedName name="POPXLS04M">#REF!</definedName>
    <definedName name="POPXLS04MF" localSheetId="4">#REF!</definedName>
    <definedName name="POPXLS04MF" localSheetId="5">#REF!</definedName>
    <definedName name="POPXLS04MF">#REF!</definedName>
    <definedName name="POPXLS05F" localSheetId="4">#REF!</definedName>
    <definedName name="POPXLS05F" localSheetId="5">#REF!</definedName>
    <definedName name="POPXLS05F">#REF!</definedName>
    <definedName name="POPXLS05M" localSheetId="4">#REF!</definedName>
    <definedName name="POPXLS05M" localSheetId="5">#REF!</definedName>
    <definedName name="POPXLS05M">#REF!</definedName>
    <definedName name="POPXLS05MF" localSheetId="4">#REF!</definedName>
    <definedName name="POPXLS05MF" localSheetId="5">#REF!</definedName>
    <definedName name="POPXLS05MF">#REF!</definedName>
    <definedName name="POPXLS06F" localSheetId="4">#REF!</definedName>
    <definedName name="POPXLS06F" localSheetId="5">#REF!</definedName>
    <definedName name="POPXLS06F">#REF!</definedName>
    <definedName name="POPXLS06M" localSheetId="4">#REF!</definedName>
    <definedName name="POPXLS06M" localSheetId="5">#REF!</definedName>
    <definedName name="POPXLS06M">#REF!</definedName>
    <definedName name="POPXLS06MF" localSheetId="4">#REF!</definedName>
    <definedName name="POPXLS06MF" localSheetId="5">#REF!</definedName>
    <definedName name="POPXLS06MF">#REF!</definedName>
    <definedName name="q" localSheetId="4">#REF!</definedName>
    <definedName name="q" localSheetId="5">#REF!</definedName>
    <definedName name="q">#REF!</definedName>
    <definedName name="RICKETTSIOSI_F" localSheetId="4">#REF!</definedName>
    <definedName name="RICKETTSIOSI_F" localSheetId="5">#REF!</definedName>
    <definedName name="RICKETTSIOSI_F">#REF!</definedName>
    <definedName name="RICKETTSIOSI_M" localSheetId="4">#REF!</definedName>
    <definedName name="RICKETTSIOSI_M" localSheetId="5">#REF!</definedName>
    <definedName name="RICKETTSIOSI_M">#REF!</definedName>
    <definedName name="RICKETTSIOSI_MF" localSheetId="4">#REF!</definedName>
    <definedName name="RICKETTSIOSI_MF" localSheetId="5">#REF!</definedName>
    <definedName name="RICKETTSIOSI_MF">#REF!</definedName>
    <definedName name="ROSOLIA_F" localSheetId="4">#REF!</definedName>
    <definedName name="ROSOLIA_F" localSheetId="5">#REF!</definedName>
    <definedName name="ROSOLIA_F">#REF!</definedName>
    <definedName name="ROSOLIA_M" localSheetId="4">#REF!</definedName>
    <definedName name="ROSOLIA_M" localSheetId="5">#REF!</definedName>
    <definedName name="ROSOLIA_M">#REF!</definedName>
    <definedName name="ROSOLIA_MF" localSheetId="4">#REF!</definedName>
    <definedName name="ROSOLIA_MF" localSheetId="5">#REF!</definedName>
    <definedName name="ROSOLIA_MF">#REF!</definedName>
    <definedName name="SALMONELLOSI_F" localSheetId="4">#REF!</definedName>
    <definedName name="SALMONELLOSI_F" localSheetId="5">#REF!</definedName>
    <definedName name="SALMONELLOSI_F">#REF!</definedName>
    <definedName name="SALMONELLOSI_M" localSheetId="4">#REF!</definedName>
    <definedName name="SALMONELLOSI_M" localSheetId="5">#REF!</definedName>
    <definedName name="SALMONELLOSI_M">#REF!</definedName>
    <definedName name="SALMONELLOSI_MF" localSheetId="4">#REF!</definedName>
    <definedName name="SALMONELLOSI_MF" localSheetId="5">#REF!</definedName>
    <definedName name="SALMONELLOSI_MF">#REF!</definedName>
    <definedName name="SCARLATTINA_F" localSheetId="4">#REF!</definedName>
    <definedName name="SCARLATTINA_F" localSheetId="5">#REF!</definedName>
    <definedName name="SCARLATTINA_F">#REF!</definedName>
    <definedName name="SCARLATTINA_M" localSheetId="4">#REF!</definedName>
    <definedName name="SCARLATTINA_M" localSheetId="5">#REF!</definedName>
    <definedName name="SCARLATTINA_M">#REF!</definedName>
    <definedName name="SCARLATTINA_MF" localSheetId="4">#REF!</definedName>
    <definedName name="SCARLATTINA_MF" localSheetId="5">#REF!</definedName>
    <definedName name="SCARLATTINA_MF">#REF!</definedName>
    <definedName name="SIFILIDE_F" localSheetId="4">#REF!</definedName>
    <definedName name="SIFILIDE_F" localSheetId="5">#REF!</definedName>
    <definedName name="SIFILIDE_F">#REF!</definedName>
    <definedName name="SIFILIDE_M" localSheetId="4">#REF!</definedName>
    <definedName name="SIFILIDE_M" localSheetId="5">#REF!</definedName>
    <definedName name="SIFILIDE_M">#REF!</definedName>
    <definedName name="SIFILIDE_MF" localSheetId="4">#REF!</definedName>
    <definedName name="SIFILIDE_MF" localSheetId="5">#REF!</definedName>
    <definedName name="SIFILIDE_MF">#REF!</definedName>
    <definedName name="Tav_1_1_CENTRO" localSheetId="4">[1]TAV_1_1STRAN!#REF!</definedName>
    <definedName name="Tav_1_1_CENTRO" localSheetId="5">[1]TAV_1_1STRAN!#REF!</definedName>
    <definedName name="Tav_1_1_CENTRO">[1]TAV_1_1STRAN!#REF!</definedName>
    <definedName name="Tav_1_1_ITALIA" localSheetId="4">[1]TAV_1_1STRAN!#REF!</definedName>
    <definedName name="Tav_1_1_ITALIA" localSheetId="5">[1]TAV_1_1STRAN!#REF!</definedName>
    <definedName name="Tav_1_1_ITALIA">[1]TAV_1_1STRAN!#REF!</definedName>
    <definedName name="Tav_1_1_MEZZOGIORNO" localSheetId="4">[1]TAV_1_1STRAN!#REF!</definedName>
    <definedName name="Tav_1_1_MEZZOGIORNO" localSheetId="5">[1]TAV_1_1STRAN!#REF!</definedName>
    <definedName name="Tav_1_1_MEZZOGIORNO">[1]TAV_1_1STRAN!#REF!</definedName>
    <definedName name="Tav_1_1_NE" localSheetId="4">[1]TAV_1_1STRAN!#REF!</definedName>
    <definedName name="Tav_1_1_NE" localSheetId="5">[1]TAV_1_1STRAN!#REF!</definedName>
    <definedName name="Tav_1_1_NE">[1]TAV_1_1STRAN!#REF!</definedName>
    <definedName name="Tav_1_1_NO" localSheetId="4">[1]TAV_1_1STRAN!#REF!</definedName>
    <definedName name="Tav_1_1_NO" localSheetId="5">[1]TAV_1_1STRAN!#REF!</definedName>
    <definedName name="Tav_1_1_NO">[1]TAV_1_1STRAN!#REF!</definedName>
    <definedName name="Tav_1_1_NORD" localSheetId="4">[1]TAV_1_1STRAN!#REF!</definedName>
    <definedName name="Tav_1_1_NORD" localSheetId="5">[1]TAV_1_1STRAN!#REF!</definedName>
    <definedName name="Tav_1_1_NORD">[1]TAV_1_1STRAN!#REF!</definedName>
    <definedName name="Tav_1_2_CENTRO" localSheetId="4">#REF!</definedName>
    <definedName name="Tav_1_2_CENTRO" localSheetId="5">#REF!</definedName>
    <definedName name="Tav_1_2_CENTRO">#REF!</definedName>
    <definedName name="Tav_1_2_ITALIA" localSheetId="4">#REF!</definedName>
    <definedName name="Tav_1_2_ITALIA" localSheetId="5">#REF!</definedName>
    <definedName name="Tav_1_2_ITALIA">#REF!</definedName>
    <definedName name="Tav_1_2_MEZZOGIORNO" localSheetId="4">#REF!</definedName>
    <definedName name="Tav_1_2_MEZZOGIORNO" localSheetId="5">#REF!</definedName>
    <definedName name="Tav_1_2_MEZZOGIORNO">#REF!</definedName>
    <definedName name="Tav_1_2_NE" localSheetId="4">#REF!</definedName>
    <definedName name="Tav_1_2_NE" localSheetId="5">#REF!</definedName>
    <definedName name="Tav_1_2_NE">#REF!</definedName>
    <definedName name="Tav_1_2_NO" localSheetId="4">#REF!</definedName>
    <definedName name="Tav_1_2_NO" localSheetId="5">#REF!</definedName>
    <definedName name="Tav_1_2_NO">#REF!</definedName>
    <definedName name="Tav_1_2_NORD" localSheetId="4">#REF!</definedName>
    <definedName name="Tav_1_2_NORD" localSheetId="5">#REF!</definedName>
    <definedName name="Tav_1_2_NORD">#REF!</definedName>
    <definedName name="Tav_2_1_CENTRO" localSheetId="4">[2]TAV_2_1!#REF!</definedName>
    <definedName name="Tav_2_1_CENTRO" localSheetId="5">[2]TAV_2_1!#REF!</definedName>
    <definedName name="Tav_2_1_CENTRO">[2]TAV_2_1!#REF!</definedName>
    <definedName name="Tav_2_1_ITALIA" localSheetId="4">[2]TAV_2_1!#REF!</definedName>
    <definedName name="Tav_2_1_ITALIA" localSheetId="5">[2]TAV_2_1!#REF!</definedName>
    <definedName name="Tav_2_1_ITALIA">[2]TAV_2_1!#REF!</definedName>
    <definedName name="Tav_2_1_MEZZOGIORNO" localSheetId="4">[2]TAV_2_1!#REF!</definedName>
    <definedName name="Tav_2_1_MEZZOGIORNO" localSheetId="5">[2]TAV_2_1!#REF!</definedName>
    <definedName name="Tav_2_1_MEZZOGIORNO">[2]TAV_2_1!#REF!</definedName>
    <definedName name="Tav_2_1_NE" localSheetId="4">[2]TAV_2_1!#REF!</definedName>
    <definedName name="Tav_2_1_NE" localSheetId="5">[2]TAV_2_1!#REF!</definedName>
    <definedName name="Tav_2_1_NE">[2]TAV_2_1!#REF!</definedName>
    <definedName name="Tav_2_1_NO" localSheetId="4">[2]TAV_2_1!#REF!</definedName>
    <definedName name="Tav_2_1_NO" localSheetId="5">[2]TAV_2_1!#REF!</definedName>
    <definedName name="Tav_2_1_NO">[2]TAV_2_1!#REF!</definedName>
    <definedName name="Tav_2_1_NORD" localSheetId="4">[2]TAV_2_1!#REF!</definedName>
    <definedName name="Tav_2_1_NORD" localSheetId="5">[2]TAV_2_1!#REF!</definedName>
    <definedName name="Tav_2_1_NORD">[2]TAV_2_1!#REF!</definedName>
    <definedName name="Tav_2_2_CENTRO" localSheetId="4">#REF!</definedName>
    <definedName name="Tav_2_2_CENTRO" localSheetId="5">#REF!</definedName>
    <definedName name="Tav_2_2_CENTRO">#REF!</definedName>
    <definedName name="Tav_2_2_ITALIA" localSheetId="4">#REF!</definedName>
    <definedName name="Tav_2_2_ITALIA" localSheetId="5">#REF!</definedName>
    <definedName name="Tav_2_2_ITALIA">#REF!</definedName>
    <definedName name="Tav_2_2_MEZZOGIORNO" localSheetId="4">#REF!</definedName>
    <definedName name="Tav_2_2_MEZZOGIORNO" localSheetId="5">#REF!</definedName>
    <definedName name="Tav_2_2_MEZZOGIORNO">#REF!</definedName>
    <definedName name="Tav_2_2_NE" localSheetId="4">#REF!</definedName>
    <definedName name="Tav_2_2_NE" localSheetId="5">#REF!</definedName>
    <definedName name="Tav_2_2_NE">#REF!</definedName>
    <definedName name="Tav_2_2_NO" localSheetId="4">#REF!</definedName>
    <definedName name="Tav_2_2_NO" localSheetId="5">#REF!</definedName>
    <definedName name="Tav_2_2_NO">#REF!</definedName>
    <definedName name="Tav_2_2_NORD" localSheetId="4">#REF!</definedName>
    <definedName name="Tav_2_2_NORD" localSheetId="5">#REF!</definedName>
    <definedName name="Tav_2_2_NORD">#REF!</definedName>
    <definedName name="Tav_2_3_CENTRO" localSheetId="4">[2]TAV_2_2!#REF!</definedName>
    <definedName name="Tav_2_3_CENTRO" localSheetId="5">[2]TAV_2_2!#REF!</definedName>
    <definedName name="Tav_2_3_CENTRO">[2]TAV_2_2!#REF!</definedName>
    <definedName name="Tav_2_3_ITALIA" localSheetId="4">[2]TAV_2_2!#REF!</definedName>
    <definedName name="Tav_2_3_ITALIA" localSheetId="5">[2]TAV_2_2!#REF!</definedName>
    <definedName name="Tav_2_3_ITALIA">[2]TAV_2_2!#REF!</definedName>
    <definedName name="Tav_2_3_MEZZOGIORNO" localSheetId="4">[2]TAV_2_2!#REF!</definedName>
    <definedName name="Tav_2_3_MEZZOGIORNO" localSheetId="5">[2]TAV_2_2!#REF!</definedName>
    <definedName name="Tav_2_3_MEZZOGIORNO">[2]TAV_2_2!#REF!</definedName>
    <definedName name="Tav_2_3_NE" localSheetId="4">[2]TAV_2_2!#REF!</definedName>
    <definedName name="Tav_2_3_NE" localSheetId="5">[2]TAV_2_2!#REF!</definedName>
    <definedName name="Tav_2_3_NE">[2]TAV_2_2!#REF!</definedName>
    <definedName name="Tav_2_3_NO" localSheetId="4">[2]TAV_2_2!#REF!</definedName>
    <definedName name="Tav_2_3_NO" localSheetId="5">[2]TAV_2_2!#REF!</definedName>
    <definedName name="Tav_2_3_NO">[2]TAV_2_2!#REF!</definedName>
    <definedName name="Tav_2_3_NORD" localSheetId="4">[2]TAV_2_2!#REF!</definedName>
    <definedName name="Tav_2_3_NORD" localSheetId="5">[2]TAV_2_2!#REF!</definedName>
    <definedName name="Tav_2_3_NORD">[2]TAV_2_2!#REF!</definedName>
    <definedName name="Tav_2_4_CENTRO" localSheetId="4">#REF!</definedName>
    <definedName name="Tav_2_4_CENTRO" localSheetId="5">#REF!</definedName>
    <definedName name="Tav_2_4_CENTRO">#REF!</definedName>
    <definedName name="Tav_2_4_ITALIA" localSheetId="4">#REF!</definedName>
    <definedName name="Tav_2_4_ITALIA" localSheetId="5">#REF!</definedName>
    <definedName name="Tav_2_4_ITALIA">#REF!</definedName>
    <definedName name="Tav_2_4_MEZZOGIORNO" localSheetId="4">#REF!</definedName>
    <definedName name="Tav_2_4_MEZZOGIORNO" localSheetId="5">#REF!</definedName>
    <definedName name="Tav_2_4_MEZZOGIORNO">#REF!</definedName>
    <definedName name="Tav_2_4_NE" localSheetId="4">#REF!</definedName>
    <definedName name="Tav_2_4_NE" localSheetId="5">#REF!</definedName>
    <definedName name="Tav_2_4_NE">#REF!</definedName>
    <definedName name="Tav_2_4_NO" localSheetId="4">#REF!</definedName>
    <definedName name="Tav_2_4_NO" localSheetId="5">#REF!</definedName>
    <definedName name="Tav_2_4_NO">#REF!</definedName>
    <definedName name="Tav_2_4_NORD" localSheetId="4">#REF!</definedName>
    <definedName name="Tav_2_4_NORD" localSheetId="5">#REF!</definedName>
    <definedName name="Tav_2_4_NORD">#REF!</definedName>
    <definedName name="Tav_3_1_CENTRO" localSheetId="4">[2]TAV_3_1!#REF!</definedName>
    <definedName name="Tav_3_1_CENTRO" localSheetId="5">[2]TAV_3_1!#REF!</definedName>
    <definedName name="Tav_3_1_CENTRO">[2]TAV_3_1!#REF!</definedName>
    <definedName name="Tav_3_1_ITALIA" localSheetId="4">[2]TAV_3_1!#REF!</definedName>
    <definedName name="Tav_3_1_ITALIA" localSheetId="5">[2]TAV_3_1!#REF!</definedName>
    <definedName name="Tav_3_1_ITALIA">[2]TAV_3_1!#REF!</definedName>
    <definedName name="Tav_3_1_MEZZOGIORNO" localSheetId="4">[2]TAV_3_1!#REF!</definedName>
    <definedName name="Tav_3_1_MEZZOGIORNO" localSheetId="5">[2]TAV_3_1!#REF!</definedName>
    <definedName name="Tav_3_1_MEZZOGIORNO">[2]TAV_3_1!#REF!</definedName>
    <definedName name="Tav_3_1_NE" localSheetId="4">[2]TAV_3_1!#REF!</definedName>
    <definedName name="Tav_3_1_NE" localSheetId="5">[2]TAV_3_1!#REF!</definedName>
    <definedName name="Tav_3_1_NE">[2]TAV_3_1!#REF!</definedName>
    <definedName name="Tav_3_1_NO" localSheetId="4">[2]TAV_3_1!#REF!</definedName>
    <definedName name="Tav_3_1_NO" localSheetId="5">[2]TAV_3_1!#REF!</definedName>
    <definedName name="Tav_3_1_NO">[2]TAV_3_1!#REF!</definedName>
    <definedName name="Tav_3_1_NORD" localSheetId="4">[2]TAV_3_1!#REF!</definedName>
    <definedName name="Tav_3_1_NORD" localSheetId="5">[2]TAV_3_1!#REF!</definedName>
    <definedName name="Tav_3_1_NORD">[2]TAV_3_1!#REF!</definedName>
    <definedName name="Tav_3_10_CENTRO" localSheetId="4">#REF!</definedName>
    <definedName name="Tav_3_10_CENTRO" localSheetId="5">#REF!</definedName>
    <definedName name="Tav_3_10_CENTRO">#REF!</definedName>
    <definedName name="Tav_3_10_ITALIA" localSheetId="4">#REF!</definedName>
    <definedName name="Tav_3_10_ITALIA" localSheetId="5">#REF!</definedName>
    <definedName name="Tav_3_10_ITALIA">#REF!</definedName>
    <definedName name="Tav_3_10_MEZZOGIORNO" localSheetId="4">#REF!</definedName>
    <definedName name="Tav_3_10_MEZZOGIORNO" localSheetId="5">#REF!</definedName>
    <definedName name="Tav_3_10_MEZZOGIORNO">#REF!</definedName>
    <definedName name="Tav_3_10_NE" localSheetId="4">#REF!</definedName>
    <definedName name="Tav_3_10_NE" localSheetId="5">#REF!</definedName>
    <definedName name="Tav_3_10_NE">#REF!</definedName>
    <definedName name="Tav_3_10_NO" localSheetId="4">#REF!</definedName>
    <definedName name="Tav_3_10_NO" localSheetId="5">#REF!</definedName>
    <definedName name="Tav_3_10_NO">#REF!</definedName>
    <definedName name="Tav_3_10_NORD" localSheetId="4">#REF!</definedName>
    <definedName name="Tav_3_10_NORD" localSheetId="5">#REF!</definedName>
    <definedName name="Tav_3_10_NORD">#REF!</definedName>
    <definedName name="Tav_3_11_CENTRO" localSheetId="4">#REF!</definedName>
    <definedName name="Tav_3_11_CENTRO" localSheetId="5">#REF!</definedName>
    <definedName name="Tav_3_11_CENTRO">#REF!</definedName>
    <definedName name="Tav_3_11_ITALIA" localSheetId="4">#REF!</definedName>
    <definedName name="Tav_3_11_ITALIA" localSheetId="5">#REF!</definedName>
    <definedName name="Tav_3_11_ITALIA">#REF!</definedName>
    <definedName name="Tav_3_11_MEZZOGIORNO" localSheetId="4">#REF!</definedName>
    <definedName name="Tav_3_11_MEZZOGIORNO" localSheetId="5">#REF!</definedName>
    <definedName name="Tav_3_11_MEZZOGIORNO">#REF!</definedName>
    <definedName name="Tav_3_11_NE" localSheetId="4">#REF!</definedName>
    <definedName name="Tav_3_11_NE" localSheetId="5">#REF!</definedName>
    <definedName name="Tav_3_11_NE">#REF!</definedName>
    <definedName name="Tav_3_11_NO" localSheetId="4">#REF!</definedName>
    <definedName name="Tav_3_11_NO" localSheetId="5">#REF!</definedName>
    <definedName name="Tav_3_11_NO">#REF!</definedName>
    <definedName name="Tav_3_11_NORD" localSheetId="4">#REF!</definedName>
    <definedName name="Tav_3_11_NORD" localSheetId="5">#REF!</definedName>
    <definedName name="Tav_3_11_NORD">#REF!</definedName>
    <definedName name="Tav_3_12_CENTRO" localSheetId="4">#REF!</definedName>
    <definedName name="Tav_3_12_CENTRO" localSheetId="5">#REF!</definedName>
    <definedName name="Tav_3_12_CENTRO">#REF!</definedName>
    <definedName name="Tav_3_12_ITALIA" localSheetId="4">#REF!</definedName>
    <definedName name="Tav_3_12_ITALIA" localSheetId="5">#REF!</definedName>
    <definedName name="Tav_3_12_ITALIA">#REF!</definedName>
    <definedName name="Tav_3_12_MEZZOGIORNO" localSheetId="4">#REF!</definedName>
    <definedName name="Tav_3_12_MEZZOGIORNO" localSheetId="5">#REF!</definedName>
    <definedName name="Tav_3_12_MEZZOGIORNO">#REF!</definedName>
    <definedName name="Tav_3_12_NE" localSheetId="4">#REF!</definedName>
    <definedName name="Tav_3_12_NE" localSheetId="5">#REF!</definedName>
    <definedName name="Tav_3_12_NE">#REF!</definedName>
    <definedName name="Tav_3_12_NO" localSheetId="4">#REF!</definedName>
    <definedName name="Tav_3_12_NO" localSheetId="5">#REF!</definedName>
    <definedName name="Tav_3_12_NO">#REF!</definedName>
    <definedName name="Tav_3_12_NORD" localSheetId="4">#REF!</definedName>
    <definedName name="Tav_3_12_NORD" localSheetId="5">#REF!</definedName>
    <definedName name="Tav_3_12_NORD">#REF!</definedName>
    <definedName name="Tav_3_13_CENTRO" localSheetId="4">#REF!</definedName>
    <definedName name="Tav_3_13_CENTRO" localSheetId="5">#REF!</definedName>
    <definedName name="Tav_3_13_CENTRO">#REF!</definedName>
    <definedName name="Tav_3_13_ITALIA" localSheetId="4">#REF!</definedName>
    <definedName name="Tav_3_13_ITALIA" localSheetId="5">#REF!</definedName>
    <definedName name="Tav_3_13_ITALIA">#REF!</definedName>
    <definedName name="Tav_3_13_MEZZOGIORNO" localSheetId="4">#REF!</definedName>
    <definedName name="Tav_3_13_MEZZOGIORNO" localSheetId="5">#REF!</definedName>
    <definedName name="Tav_3_13_MEZZOGIORNO">#REF!</definedName>
    <definedName name="Tav_3_13_NE" localSheetId="4">#REF!</definedName>
    <definedName name="Tav_3_13_NE" localSheetId="5">#REF!</definedName>
    <definedName name="Tav_3_13_NE">#REF!</definedName>
    <definedName name="Tav_3_13_NO" localSheetId="4">#REF!</definedName>
    <definedName name="Tav_3_13_NO" localSheetId="5">#REF!</definedName>
    <definedName name="Tav_3_13_NO">#REF!</definedName>
    <definedName name="Tav_3_13_NORD" localSheetId="4">#REF!</definedName>
    <definedName name="Tav_3_13_NORD" localSheetId="5">#REF!</definedName>
    <definedName name="Tav_3_13_NORD">#REF!</definedName>
    <definedName name="Tav_3_14_CENTRO" localSheetId="4">#REF!</definedName>
    <definedName name="Tav_3_14_CENTRO" localSheetId="5">#REF!</definedName>
    <definedName name="Tav_3_14_CENTRO">#REF!</definedName>
    <definedName name="Tav_3_14_ITALIA" localSheetId="4">#REF!</definedName>
    <definedName name="Tav_3_14_ITALIA" localSheetId="5">#REF!</definedName>
    <definedName name="Tav_3_14_ITALIA">#REF!</definedName>
    <definedName name="Tav_3_14_MEZZOGIORNO" localSheetId="4">#REF!</definedName>
    <definedName name="Tav_3_14_MEZZOGIORNO" localSheetId="5">#REF!</definedName>
    <definedName name="Tav_3_14_MEZZOGIORNO">#REF!</definedName>
    <definedName name="Tav_3_14_NE" localSheetId="4">#REF!</definedName>
    <definedName name="Tav_3_14_NE" localSheetId="5">#REF!</definedName>
    <definedName name="Tav_3_14_NE">#REF!</definedName>
    <definedName name="Tav_3_14_NO" localSheetId="4">#REF!</definedName>
    <definedName name="Tav_3_14_NO" localSheetId="5">#REF!</definedName>
    <definedName name="Tav_3_14_NO">#REF!</definedName>
    <definedName name="Tav_3_14_NORD" localSheetId="4">#REF!</definedName>
    <definedName name="Tav_3_14_NORD" localSheetId="5">#REF!</definedName>
    <definedName name="Tav_3_14_NORD">#REF!</definedName>
    <definedName name="Tav_3_15_CENTRO" localSheetId="4">#REF!</definedName>
    <definedName name="Tav_3_15_CENTRO" localSheetId="5">#REF!</definedName>
    <definedName name="Tav_3_15_CENTRO">#REF!</definedName>
    <definedName name="Tav_3_15_ITALIA" localSheetId="4">#REF!</definedName>
    <definedName name="Tav_3_15_ITALIA" localSheetId="5">#REF!</definedName>
    <definedName name="Tav_3_15_ITALIA">#REF!</definedName>
    <definedName name="Tav_3_15_MEZZOGIORNO" localSheetId="4">#REF!</definedName>
    <definedName name="Tav_3_15_MEZZOGIORNO" localSheetId="5">#REF!</definedName>
    <definedName name="Tav_3_15_MEZZOGIORNO">#REF!</definedName>
    <definedName name="Tav_3_15_NE" localSheetId="4">#REF!</definedName>
    <definedName name="Tav_3_15_NE" localSheetId="5">#REF!</definedName>
    <definedName name="Tav_3_15_NE">#REF!</definedName>
    <definedName name="Tav_3_15_NO" localSheetId="4">#REF!</definedName>
    <definedName name="Tav_3_15_NO" localSheetId="5">#REF!</definedName>
    <definedName name="Tav_3_15_NO">#REF!</definedName>
    <definedName name="Tav_3_15_NORD" localSheetId="4">#REF!</definedName>
    <definedName name="Tav_3_15_NORD" localSheetId="5">#REF!</definedName>
    <definedName name="Tav_3_15_NORD">#REF!</definedName>
    <definedName name="Tav_3_16_CENTRO" localSheetId="4">#REF!</definedName>
    <definedName name="Tav_3_16_CENTRO" localSheetId="5">#REF!</definedName>
    <definedName name="Tav_3_16_CENTRO">#REF!</definedName>
    <definedName name="Tav_3_16_ITALIA" localSheetId="4">#REF!</definedName>
    <definedName name="Tav_3_16_ITALIA" localSheetId="5">#REF!</definedName>
    <definedName name="Tav_3_16_ITALIA">#REF!</definedName>
    <definedName name="Tav_3_16_MEZZOGIORNO" localSheetId="4">#REF!</definedName>
    <definedName name="Tav_3_16_MEZZOGIORNO" localSheetId="5">#REF!</definedName>
    <definedName name="Tav_3_16_MEZZOGIORNO">#REF!</definedName>
    <definedName name="Tav_3_16_NE" localSheetId="4">#REF!</definedName>
    <definedName name="Tav_3_16_NE" localSheetId="5">#REF!</definedName>
    <definedName name="Tav_3_16_NE">#REF!</definedName>
    <definedName name="Tav_3_16_NO" localSheetId="4">#REF!</definedName>
    <definedName name="Tav_3_16_NO" localSheetId="5">#REF!</definedName>
    <definedName name="Tav_3_16_NO">#REF!</definedName>
    <definedName name="Tav_3_16_NORD" localSheetId="4">#REF!</definedName>
    <definedName name="Tav_3_16_NORD" localSheetId="5">#REF!</definedName>
    <definedName name="Tav_3_16_NORD">#REF!</definedName>
    <definedName name="Tav_3_17_CENTRO" localSheetId="4">#REF!</definedName>
    <definedName name="Tav_3_17_CENTRO" localSheetId="5">#REF!</definedName>
    <definedName name="Tav_3_17_CENTRO">#REF!</definedName>
    <definedName name="Tav_3_17_ITALIA" localSheetId="4">#REF!</definedName>
    <definedName name="Tav_3_17_ITALIA" localSheetId="5">#REF!</definedName>
    <definedName name="Tav_3_17_ITALIA">#REF!</definedName>
    <definedName name="Tav_3_17_MEZZOGIORNO" localSheetId="4">#REF!</definedName>
    <definedName name="Tav_3_17_MEZZOGIORNO" localSheetId="5">#REF!</definedName>
    <definedName name="Tav_3_17_MEZZOGIORNO">#REF!</definedName>
    <definedName name="Tav_3_17_NE" localSheetId="4">#REF!</definedName>
    <definedName name="Tav_3_17_NE" localSheetId="5">#REF!</definedName>
    <definedName name="Tav_3_17_NE">#REF!</definedName>
    <definedName name="Tav_3_17_NO" localSheetId="4">#REF!</definedName>
    <definedName name="Tav_3_17_NO" localSheetId="5">#REF!</definedName>
    <definedName name="Tav_3_17_NO">#REF!</definedName>
    <definedName name="Tav_3_17_NORD" localSheetId="4">#REF!</definedName>
    <definedName name="Tav_3_17_NORD" localSheetId="5">#REF!</definedName>
    <definedName name="Tav_3_17_NORD">#REF!</definedName>
    <definedName name="Tav_3_18_CENTRO" localSheetId="4">#REF!</definedName>
    <definedName name="Tav_3_18_CENTRO" localSheetId="5">#REF!</definedName>
    <definedName name="Tav_3_18_CENTRO">#REF!</definedName>
    <definedName name="Tav_3_18_ITALIA" localSheetId="4">#REF!</definedName>
    <definedName name="Tav_3_18_ITALIA" localSheetId="5">#REF!</definedName>
    <definedName name="Tav_3_18_ITALIA">#REF!</definedName>
    <definedName name="Tav_3_18_MEZZOGIORNO" localSheetId="4">#REF!</definedName>
    <definedName name="Tav_3_18_MEZZOGIORNO" localSheetId="5">#REF!</definedName>
    <definedName name="Tav_3_18_MEZZOGIORNO">#REF!</definedName>
    <definedName name="Tav_3_18_NE" localSheetId="4">#REF!</definedName>
    <definedName name="Tav_3_18_NE" localSheetId="5">#REF!</definedName>
    <definedName name="Tav_3_18_NE">#REF!</definedName>
    <definedName name="Tav_3_18_NO" localSheetId="4">#REF!</definedName>
    <definedName name="Tav_3_18_NO" localSheetId="5">#REF!</definedName>
    <definedName name="Tav_3_18_NO">#REF!</definedName>
    <definedName name="Tav_3_18_NORD" localSheetId="4">#REF!</definedName>
    <definedName name="Tav_3_18_NORD" localSheetId="5">#REF!</definedName>
    <definedName name="Tav_3_18_NORD">#REF!</definedName>
    <definedName name="Tav_3_19_CENTRO" localSheetId="4">#REF!</definedName>
    <definedName name="Tav_3_19_CENTRO" localSheetId="5">#REF!</definedName>
    <definedName name="Tav_3_19_CENTRO">#REF!</definedName>
    <definedName name="Tav_3_19_ITALIA" localSheetId="4">#REF!</definedName>
    <definedName name="Tav_3_19_ITALIA" localSheetId="5">#REF!</definedName>
    <definedName name="Tav_3_19_ITALIA">#REF!</definedName>
    <definedName name="Tav_3_19_MEZZOGIORNO" localSheetId="4">#REF!</definedName>
    <definedName name="Tav_3_19_MEZZOGIORNO" localSheetId="5">#REF!</definedName>
    <definedName name="Tav_3_19_MEZZOGIORNO">#REF!</definedName>
    <definedName name="Tav_3_19_NE" localSheetId="4">#REF!</definedName>
    <definedName name="Tav_3_19_NE" localSheetId="5">#REF!</definedName>
    <definedName name="Tav_3_19_NE">#REF!</definedName>
    <definedName name="Tav_3_19_NO" localSheetId="4">#REF!</definedName>
    <definedName name="Tav_3_19_NO" localSheetId="5">#REF!</definedName>
    <definedName name="Tav_3_19_NO">#REF!</definedName>
    <definedName name="Tav_3_19_NORD" localSheetId="4">#REF!</definedName>
    <definedName name="Tav_3_19_NORD" localSheetId="5">#REF!</definedName>
    <definedName name="Tav_3_19_NORD">#REF!</definedName>
    <definedName name="Tav_3_2_ITALIA" localSheetId="4">[2]TAV_3_2!#REF!</definedName>
    <definedName name="Tav_3_2_ITALIA" localSheetId="5">[2]TAV_3_2!#REF!</definedName>
    <definedName name="Tav_3_2_ITALIA">[2]TAV_3_2!#REF!</definedName>
    <definedName name="Tav_3_2_NO" localSheetId="4">[2]TAV_3_2!#REF!</definedName>
    <definedName name="Tav_3_2_NO" localSheetId="5">[2]TAV_3_2!#REF!</definedName>
    <definedName name="Tav_3_2_NO">[2]TAV_3_2!#REF!</definedName>
    <definedName name="Tav_3_2_NORD" localSheetId="4">[2]TAV_3_2!#REF!</definedName>
    <definedName name="Tav_3_2_NORD" localSheetId="5">[2]TAV_3_2!#REF!</definedName>
    <definedName name="Tav_3_2_NORD">[2]TAV_3_2!#REF!</definedName>
    <definedName name="Tav_3_20_CENTRO" localSheetId="4">#REF!</definedName>
    <definedName name="Tav_3_20_CENTRO" localSheetId="5">#REF!</definedName>
    <definedName name="Tav_3_20_CENTRO">#REF!</definedName>
    <definedName name="Tav_3_20_ITALIA" localSheetId="4">#REF!</definedName>
    <definedName name="Tav_3_20_ITALIA" localSheetId="5">#REF!</definedName>
    <definedName name="Tav_3_20_ITALIA">#REF!</definedName>
    <definedName name="Tav_3_20_MEZZOGIORNO" localSheetId="4">#REF!</definedName>
    <definedName name="Tav_3_20_MEZZOGIORNO" localSheetId="5">#REF!</definedName>
    <definedName name="Tav_3_20_MEZZOGIORNO">#REF!</definedName>
    <definedName name="Tav_3_20_NE" localSheetId="4">#REF!</definedName>
    <definedName name="Tav_3_20_NE" localSheetId="5">#REF!</definedName>
    <definedName name="Tav_3_20_NE">#REF!</definedName>
    <definedName name="Tav_3_20_NO" localSheetId="4">#REF!</definedName>
    <definedName name="Tav_3_20_NO" localSheetId="5">#REF!</definedName>
    <definedName name="Tav_3_20_NO">#REF!</definedName>
    <definedName name="Tav_3_20_NORD" localSheetId="4">#REF!</definedName>
    <definedName name="Tav_3_20_NORD" localSheetId="5">#REF!</definedName>
    <definedName name="Tav_3_20_NORD">#REF!</definedName>
    <definedName name="Tav_3_21_CENTRO" localSheetId="4">#REF!</definedName>
    <definedName name="Tav_3_21_CENTRO" localSheetId="5">#REF!</definedName>
    <definedName name="Tav_3_21_CENTRO">#REF!</definedName>
    <definedName name="Tav_3_21_ITALIA" localSheetId="4">#REF!</definedName>
    <definedName name="Tav_3_21_ITALIA" localSheetId="5">#REF!</definedName>
    <definedName name="Tav_3_21_ITALIA">#REF!</definedName>
    <definedName name="Tav_3_21_MEZZOGIORNO" localSheetId="4">#REF!</definedName>
    <definedName name="Tav_3_21_MEZZOGIORNO" localSheetId="5">#REF!</definedName>
    <definedName name="Tav_3_21_MEZZOGIORNO">#REF!</definedName>
    <definedName name="Tav_3_21_NE" localSheetId="4">#REF!</definedName>
    <definedName name="Tav_3_21_NE" localSheetId="5">#REF!</definedName>
    <definedName name="Tav_3_21_NE">#REF!</definedName>
    <definedName name="Tav_3_21_NO" localSheetId="4">#REF!</definedName>
    <definedName name="Tav_3_21_NO" localSheetId="5">#REF!</definedName>
    <definedName name="Tav_3_21_NO">#REF!</definedName>
    <definedName name="Tav_3_21_NORD" localSheetId="4">#REF!</definedName>
    <definedName name="Tav_3_21_NORD" localSheetId="5">#REF!</definedName>
    <definedName name="Tav_3_21_NORD">#REF!</definedName>
    <definedName name="Tav_3_22_CENTRO" localSheetId="4">#REF!</definedName>
    <definedName name="Tav_3_22_CENTRO" localSheetId="5">#REF!</definedName>
    <definedName name="Tav_3_22_CENTRO">#REF!</definedName>
    <definedName name="Tav_3_22_ITALIA" localSheetId="4">#REF!</definedName>
    <definedName name="Tav_3_22_ITALIA" localSheetId="5">#REF!</definedName>
    <definedName name="Tav_3_22_ITALIA">#REF!</definedName>
    <definedName name="Tav_3_22_MEZZOGIORNO" localSheetId="4">#REF!</definedName>
    <definedName name="Tav_3_22_MEZZOGIORNO" localSheetId="5">#REF!</definedName>
    <definedName name="Tav_3_22_MEZZOGIORNO">#REF!</definedName>
    <definedName name="Tav_3_22_NE" localSheetId="4">#REF!</definedName>
    <definedName name="Tav_3_22_NE" localSheetId="5">#REF!</definedName>
    <definedName name="Tav_3_22_NE">#REF!</definedName>
    <definedName name="Tav_3_22_NO" localSheetId="4">#REF!</definedName>
    <definedName name="Tav_3_22_NO" localSheetId="5">#REF!</definedName>
    <definedName name="Tav_3_22_NO">#REF!</definedName>
    <definedName name="Tav_3_22_NORD" localSheetId="4">#REF!</definedName>
    <definedName name="Tav_3_22_NORD" localSheetId="5">#REF!</definedName>
    <definedName name="Tav_3_22_NORD">#REF!</definedName>
    <definedName name="Tav_3_23_CENTRO" localSheetId="4">#REF!</definedName>
    <definedName name="Tav_3_23_CENTRO" localSheetId="5">#REF!</definedName>
    <definedName name="Tav_3_23_CENTRO">#REF!</definedName>
    <definedName name="Tav_3_23_ITALIA" localSheetId="4">#REF!</definedName>
    <definedName name="Tav_3_23_ITALIA" localSheetId="5">#REF!</definedName>
    <definedName name="Tav_3_23_ITALIA">#REF!</definedName>
    <definedName name="Tav_3_23_MEZZOGIORNO" localSheetId="4">#REF!</definedName>
    <definedName name="Tav_3_23_MEZZOGIORNO" localSheetId="5">#REF!</definedName>
    <definedName name="Tav_3_23_MEZZOGIORNO">#REF!</definedName>
    <definedName name="Tav_3_23_NE" localSheetId="4">#REF!</definedName>
    <definedName name="Tav_3_23_NE" localSheetId="5">#REF!</definedName>
    <definedName name="Tav_3_23_NE">#REF!</definedName>
    <definedName name="Tav_3_23_NO" localSheetId="4">#REF!</definedName>
    <definedName name="Tav_3_23_NO" localSheetId="5">#REF!</definedName>
    <definedName name="Tav_3_23_NO">#REF!</definedName>
    <definedName name="Tav_3_23_NORD" localSheetId="4">#REF!</definedName>
    <definedName name="Tav_3_23_NORD" localSheetId="5">#REF!</definedName>
    <definedName name="Tav_3_23_NORD">#REF!</definedName>
    <definedName name="Tav_3_24_CENTRO" localSheetId="4">[2]TAV_3_8!#REF!</definedName>
    <definedName name="Tav_3_24_CENTRO" localSheetId="5">[2]TAV_3_8!#REF!</definedName>
    <definedName name="Tav_3_24_CENTRO">[2]TAV_3_8!#REF!</definedName>
    <definedName name="Tav_3_24_ITALIA" localSheetId="4">[2]TAV_3_8!#REF!</definedName>
    <definedName name="Tav_3_24_ITALIA" localSheetId="5">[2]TAV_3_8!#REF!</definedName>
    <definedName name="Tav_3_24_ITALIA">[2]TAV_3_8!#REF!</definedName>
    <definedName name="Tav_3_24_MEZZOGIORNO" localSheetId="4">[2]TAV_3_8!#REF!</definedName>
    <definedName name="Tav_3_24_MEZZOGIORNO" localSheetId="5">[2]TAV_3_8!#REF!</definedName>
    <definedName name="Tav_3_24_MEZZOGIORNO">[2]TAV_3_8!#REF!</definedName>
    <definedName name="Tav_3_24_NE" localSheetId="4">[2]TAV_3_8!#REF!</definedName>
    <definedName name="Tav_3_24_NE" localSheetId="5">[2]TAV_3_8!#REF!</definedName>
    <definedName name="Tav_3_24_NE">[2]TAV_3_8!#REF!</definedName>
    <definedName name="Tav_3_24_NO" localSheetId="4">[2]TAV_3_8!#REF!</definedName>
    <definedName name="Tav_3_24_NO" localSheetId="5">[2]TAV_3_8!#REF!</definedName>
    <definedName name="Tav_3_24_NO">[2]TAV_3_8!#REF!</definedName>
    <definedName name="Tav_3_24_NORD" localSheetId="4">[2]TAV_3_8!#REF!</definedName>
    <definedName name="Tav_3_24_NORD" localSheetId="5">[2]TAV_3_8!#REF!</definedName>
    <definedName name="Tav_3_24_NORD">[2]TAV_3_8!#REF!</definedName>
    <definedName name="Tav_3_25_CENTRO" localSheetId="4">#REF!</definedName>
    <definedName name="Tav_3_25_CENTRO" localSheetId="5">#REF!</definedName>
    <definedName name="Tav_3_25_CENTRO">#REF!</definedName>
    <definedName name="Tav_3_25_ITALIA" localSheetId="4">#REF!</definedName>
    <definedName name="Tav_3_25_ITALIA" localSheetId="5">#REF!</definedName>
    <definedName name="Tav_3_25_ITALIA">#REF!</definedName>
    <definedName name="Tav_3_25_MEZZOGIORNO" localSheetId="4">#REF!</definedName>
    <definedName name="Tav_3_25_MEZZOGIORNO" localSheetId="5">#REF!</definedName>
    <definedName name="Tav_3_25_MEZZOGIORNO">#REF!</definedName>
    <definedName name="Tav_3_25_NE" localSheetId="4">#REF!</definedName>
    <definedName name="Tav_3_25_NE" localSheetId="5">#REF!</definedName>
    <definedName name="Tav_3_25_NE">#REF!</definedName>
    <definedName name="Tav_3_25_NO" localSheetId="4">#REF!</definedName>
    <definedName name="Tav_3_25_NO" localSheetId="5">#REF!</definedName>
    <definedName name="Tav_3_25_NO">#REF!</definedName>
    <definedName name="Tav_3_25_NORD" localSheetId="4">#REF!</definedName>
    <definedName name="Tav_3_25_NORD" localSheetId="5">#REF!</definedName>
    <definedName name="Tav_3_25_NORD">#REF!</definedName>
    <definedName name="Tav_3_3_CENTRO" localSheetId="4">#REF!</definedName>
    <definedName name="Tav_3_3_CENTRO" localSheetId="5">#REF!</definedName>
    <definedName name="Tav_3_3_CENTRO">#REF!</definedName>
    <definedName name="Tav_3_3_ITALIA" localSheetId="4">#REF!</definedName>
    <definedName name="Tav_3_3_ITALIA" localSheetId="5">#REF!</definedName>
    <definedName name="Tav_3_3_ITALIA">#REF!</definedName>
    <definedName name="Tav_3_3_MEZZOGIORNO" localSheetId="4">#REF!</definedName>
    <definedName name="Tav_3_3_MEZZOGIORNO" localSheetId="5">#REF!</definedName>
    <definedName name="Tav_3_3_MEZZOGIORNO">#REF!</definedName>
    <definedName name="Tav_3_3_NE" localSheetId="4">#REF!</definedName>
    <definedName name="Tav_3_3_NE" localSheetId="5">#REF!</definedName>
    <definedName name="Tav_3_3_NE">#REF!</definedName>
    <definedName name="Tav_3_3_NO" localSheetId="4">#REF!</definedName>
    <definedName name="Tav_3_3_NO" localSheetId="5">#REF!</definedName>
    <definedName name="Tav_3_3_NO">#REF!</definedName>
    <definedName name="Tav_3_3_NORD" localSheetId="4">#REF!</definedName>
    <definedName name="Tav_3_3_NORD" localSheetId="5">#REF!</definedName>
    <definedName name="Tav_3_3_NORD">#REF!</definedName>
    <definedName name="Tav_3_4_CENTRO" localSheetId="4">#REF!</definedName>
    <definedName name="Tav_3_4_CENTRO" localSheetId="5">#REF!</definedName>
    <definedName name="Tav_3_4_CENTRO">#REF!</definedName>
    <definedName name="Tav_3_4_ITALIA" localSheetId="4">#REF!</definedName>
    <definedName name="Tav_3_4_ITALIA" localSheetId="5">#REF!</definedName>
    <definedName name="Tav_3_4_ITALIA">#REF!</definedName>
    <definedName name="Tav_3_4_MEZZOGIORNO" localSheetId="4">#REF!</definedName>
    <definedName name="Tav_3_4_MEZZOGIORNO" localSheetId="5">#REF!</definedName>
    <definedName name="Tav_3_4_MEZZOGIORNO">#REF!</definedName>
    <definedName name="Tav_3_4_NE" localSheetId="4">#REF!</definedName>
    <definedName name="Tav_3_4_NE" localSheetId="5">#REF!</definedName>
    <definedName name="Tav_3_4_NE">#REF!</definedName>
    <definedName name="Tav_3_4_NO" localSheetId="4">#REF!</definedName>
    <definedName name="Tav_3_4_NO" localSheetId="5">#REF!</definedName>
    <definedName name="Tav_3_4_NO">#REF!</definedName>
    <definedName name="Tav_3_4_NORD" localSheetId="4">#REF!</definedName>
    <definedName name="Tav_3_4_NORD" localSheetId="5">#REF!</definedName>
    <definedName name="Tav_3_4_NORD">#REF!</definedName>
    <definedName name="Tav_3_5_CENTRO" localSheetId="4">#REF!</definedName>
    <definedName name="Tav_3_5_CENTRO" localSheetId="5">#REF!</definedName>
    <definedName name="Tav_3_5_CENTRO">#REF!</definedName>
    <definedName name="Tav_3_5_ITALIA" localSheetId="4">#REF!</definedName>
    <definedName name="Tav_3_5_ITALIA" localSheetId="5">#REF!</definedName>
    <definedName name="Tav_3_5_ITALIA">#REF!</definedName>
    <definedName name="Tav_3_5_MEZZOGIORNO" localSheetId="4">#REF!</definedName>
    <definedName name="Tav_3_5_MEZZOGIORNO" localSheetId="5">#REF!</definedName>
    <definedName name="Tav_3_5_MEZZOGIORNO">#REF!</definedName>
    <definedName name="Tav_3_5_NE" localSheetId="4">#REF!</definedName>
    <definedName name="Tav_3_5_NE" localSheetId="5">#REF!</definedName>
    <definedName name="Tav_3_5_NE">#REF!</definedName>
    <definedName name="Tav_3_5_NO" localSheetId="4">#REF!</definedName>
    <definedName name="Tav_3_5_NO" localSheetId="5">#REF!</definedName>
    <definedName name="Tav_3_5_NO">#REF!</definedName>
    <definedName name="Tav_3_5_NORD" localSheetId="4">#REF!</definedName>
    <definedName name="Tav_3_5_NORD" localSheetId="5">#REF!</definedName>
    <definedName name="Tav_3_5_NORD">#REF!</definedName>
    <definedName name="Tav_3_6_CENTRO" localSheetId="4">#REF!</definedName>
    <definedName name="Tav_3_6_CENTRO" localSheetId="5">#REF!</definedName>
    <definedName name="Tav_3_6_CENTRO">#REF!</definedName>
    <definedName name="Tav_3_6_ITALIA" localSheetId="4">#REF!</definedName>
    <definedName name="Tav_3_6_ITALIA" localSheetId="5">#REF!</definedName>
    <definedName name="Tav_3_6_ITALIA">#REF!</definedName>
    <definedName name="Tav_3_6_MEZZOGIORNO" localSheetId="4">#REF!</definedName>
    <definedName name="Tav_3_6_MEZZOGIORNO" localSheetId="5">#REF!</definedName>
    <definedName name="Tav_3_6_MEZZOGIORNO">#REF!</definedName>
    <definedName name="Tav_3_6_NE" localSheetId="4">#REF!</definedName>
    <definedName name="Tav_3_6_NE" localSheetId="5">#REF!</definedName>
    <definedName name="Tav_3_6_NE">#REF!</definedName>
    <definedName name="Tav_3_6_NO" localSheetId="4">#REF!</definedName>
    <definedName name="Tav_3_6_NO" localSheetId="5">#REF!</definedName>
    <definedName name="Tav_3_6_NO">#REF!</definedName>
    <definedName name="Tav_3_6_NORD" localSheetId="4">#REF!</definedName>
    <definedName name="Tav_3_6_NORD" localSheetId="5">#REF!</definedName>
    <definedName name="Tav_3_6_NORD">#REF!</definedName>
    <definedName name="Tav_3_7_CENTRO" localSheetId="4">[2]TAV_3_5!#REF!</definedName>
    <definedName name="Tav_3_7_CENTRO" localSheetId="5">[2]TAV_3_5!#REF!</definedName>
    <definedName name="Tav_3_7_CENTRO">[2]TAV_3_5!#REF!</definedName>
    <definedName name="Tav_3_7_ITALIA" localSheetId="4">[2]TAV_3_5!#REF!</definedName>
    <definedName name="Tav_3_7_ITALIA" localSheetId="5">[2]TAV_3_5!#REF!</definedName>
    <definedName name="Tav_3_7_ITALIA">[2]TAV_3_5!#REF!</definedName>
    <definedName name="Tav_3_7_MEZZOGIORNO" localSheetId="4">[2]TAV_3_5!#REF!</definedName>
    <definedName name="Tav_3_7_MEZZOGIORNO" localSheetId="5">[2]TAV_3_5!#REF!</definedName>
    <definedName name="Tav_3_7_MEZZOGIORNO">[2]TAV_3_5!#REF!</definedName>
    <definedName name="Tav_3_7_NE" localSheetId="4">[2]TAV_3_5!#REF!</definedName>
    <definedName name="Tav_3_7_NE" localSheetId="5">[2]TAV_3_5!#REF!</definedName>
    <definedName name="Tav_3_7_NE">[2]TAV_3_5!#REF!</definedName>
    <definedName name="Tav_3_7_NO" localSheetId="4">[2]TAV_3_5!#REF!</definedName>
    <definedName name="Tav_3_7_NO" localSheetId="5">[2]TAV_3_5!#REF!</definedName>
    <definedName name="Tav_3_7_NO">[2]TAV_3_5!#REF!</definedName>
    <definedName name="Tav_3_7_NORD" localSheetId="4">[2]TAV_3_5!#REF!</definedName>
    <definedName name="Tav_3_7_NORD" localSheetId="5">[2]TAV_3_5!#REF!</definedName>
    <definedName name="Tav_3_7_NORD">[2]TAV_3_5!#REF!</definedName>
    <definedName name="Tav_3_8_CENTRO" localSheetId="4">[2]TAV_3_6!#REF!</definedName>
    <definedName name="Tav_3_8_CENTRO" localSheetId="5">[2]TAV_3_6!#REF!</definedName>
    <definedName name="Tav_3_8_CENTRO">[2]TAV_3_6!#REF!</definedName>
    <definedName name="Tav_3_8_ITALIA" localSheetId="4">[2]TAV_3_6!#REF!</definedName>
    <definedName name="Tav_3_8_ITALIA" localSheetId="5">[2]TAV_3_6!#REF!</definedName>
    <definedName name="Tav_3_8_ITALIA">[2]TAV_3_6!#REF!</definedName>
    <definedName name="Tav_3_8_MEZZOGIORNO" localSheetId="4">[2]TAV_3_6!#REF!</definedName>
    <definedName name="Tav_3_8_MEZZOGIORNO" localSheetId="5">[2]TAV_3_6!#REF!</definedName>
    <definedName name="Tav_3_8_MEZZOGIORNO">[2]TAV_3_6!#REF!</definedName>
    <definedName name="Tav_3_8_NE" localSheetId="4">[2]TAV_3_6!#REF!</definedName>
    <definedName name="Tav_3_8_NE" localSheetId="5">[2]TAV_3_6!#REF!</definedName>
    <definedName name="Tav_3_8_NE">[2]TAV_3_6!#REF!</definedName>
    <definedName name="Tav_3_8_NO" localSheetId="4">[2]TAV_3_6!#REF!</definedName>
    <definedName name="Tav_3_8_NO" localSheetId="5">[2]TAV_3_6!#REF!</definedName>
    <definedName name="Tav_3_8_NO">[2]TAV_3_6!#REF!</definedName>
    <definedName name="Tav_3_8_NORD" localSheetId="4">[2]TAV_3_6!#REF!</definedName>
    <definedName name="Tav_3_8_NORD" localSheetId="5">[2]TAV_3_6!#REF!</definedName>
    <definedName name="Tav_3_8_NORD">[2]TAV_3_6!#REF!</definedName>
    <definedName name="Tav_3_9_CENTRO" localSheetId="4">#REF!</definedName>
    <definedName name="Tav_3_9_CENTRO" localSheetId="5">#REF!</definedName>
    <definedName name="Tav_3_9_CENTRO">#REF!</definedName>
    <definedName name="Tav_3_9_ITALIA" localSheetId="4">#REF!</definedName>
    <definedName name="Tav_3_9_ITALIA" localSheetId="5">#REF!</definedName>
    <definedName name="Tav_3_9_ITALIA">#REF!</definedName>
    <definedName name="Tav_3_9_MEZZOGIORNO" localSheetId="4">#REF!</definedName>
    <definedName name="Tav_3_9_MEZZOGIORNO" localSheetId="5">#REF!</definedName>
    <definedName name="Tav_3_9_MEZZOGIORNO">#REF!</definedName>
    <definedName name="Tav_3_9_NE" localSheetId="4">#REF!</definedName>
    <definedName name="Tav_3_9_NE" localSheetId="5">#REF!</definedName>
    <definedName name="Tav_3_9_NE">#REF!</definedName>
    <definedName name="Tav_3_9_NO" localSheetId="4">#REF!</definedName>
    <definedName name="Tav_3_9_NO" localSheetId="5">#REF!</definedName>
    <definedName name="Tav_3_9_NO">#REF!</definedName>
    <definedName name="Tav_3_9_NORD" localSheetId="4">#REF!</definedName>
    <definedName name="Tav_3_9_NORD" localSheetId="5">#REF!</definedName>
    <definedName name="Tav_3_9_NORD">#REF!</definedName>
    <definedName name="Tav_4_1_CENTRO" localSheetId="4">#REF!</definedName>
    <definedName name="Tav_4_1_CENTRO" localSheetId="5">#REF!</definedName>
    <definedName name="Tav_4_1_CENTRO">#REF!</definedName>
    <definedName name="Tav_4_1_ITALIA" localSheetId="4">#REF!</definedName>
    <definedName name="Tav_4_1_ITALIA" localSheetId="5">#REF!</definedName>
    <definedName name="Tav_4_1_ITALIA">#REF!</definedName>
    <definedName name="Tav_4_1_MEZZOGIORNO" localSheetId="4">#REF!</definedName>
    <definedName name="Tav_4_1_MEZZOGIORNO" localSheetId="5">#REF!</definedName>
    <definedName name="Tav_4_1_MEZZOGIORNO">#REF!</definedName>
    <definedName name="Tav_4_1_NE" localSheetId="4">#REF!</definedName>
    <definedName name="Tav_4_1_NE" localSheetId="5">#REF!</definedName>
    <definedName name="Tav_4_1_NE">#REF!</definedName>
    <definedName name="Tav_4_1_NO" localSheetId="4">#REF!</definedName>
    <definedName name="Tav_4_1_NO" localSheetId="5">#REF!</definedName>
    <definedName name="Tav_4_1_NO">#REF!</definedName>
    <definedName name="Tav_4_1_NORD" localSheetId="4">#REF!</definedName>
    <definedName name="Tav_4_1_NORD" localSheetId="5">#REF!</definedName>
    <definedName name="Tav_4_1_NORD">#REF!</definedName>
    <definedName name="Tav_4_2_CENTRO" localSheetId="4">#REF!</definedName>
    <definedName name="Tav_4_2_CENTRO" localSheetId="5">#REF!</definedName>
    <definedName name="Tav_4_2_CENTRO">#REF!</definedName>
    <definedName name="Tav_4_2_ITALIA" localSheetId="4">#REF!</definedName>
    <definedName name="Tav_4_2_ITALIA" localSheetId="5">#REF!</definedName>
    <definedName name="Tav_4_2_ITALIA">#REF!</definedName>
    <definedName name="Tav_4_2_MEZZOGIORNO" localSheetId="4">#REF!</definedName>
    <definedName name="Tav_4_2_MEZZOGIORNO" localSheetId="5">#REF!</definedName>
    <definedName name="Tav_4_2_MEZZOGIORNO">#REF!</definedName>
    <definedName name="Tav_4_2_NE" localSheetId="4">#REF!</definedName>
    <definedName name="Tav_4_2_NE" localSheetId="5">#REF!</definedName>
    <definedName name="Tav_4_2_NE">#REF!</definedName>
    <definedName name="Tav_4_2_NO" localSheetId="4">#REF!</definedName>
    <definedName name="Tav_4_2_NO" localSheetId="5">#REF!</definedName>
    <definedName name="Tav_4_2_NO">#REF!</definedName>
    <definedName name="Tav_4_2_NORD" localSheetId="4">#REF!</definedName>
    <definedName name="Tav_4_2_NORD" localSheetId="5">#REF!</definedName>
    <definedName name="Tav_4_2_NORD">#REF!</definedName>
    <definedName name="Tav_4_3_CENTRO" localSheetId="4">#REF!</definedName>
    <definedName name="Tav_4_3_CENTRO" localSheetId="5">#REF!</definedName>
    <definedName name="Tav_4_3_CENTRO">#REF!</definedName>
    <definedName name="Tav_4_3_ITALIA" localSheetId="4">#REF!</definedName>
    <definedName name="Tav_4_3_ITALIA" localSheetId="5">#REF!</definedName>
    <definedName name="Tav_4_3_ITALIA">#REF!</definedName>
    <definedName name="Tav_4_3_MEZZOGIORNO" localSheetId="4">#REF!</definedName>
    <definedName name="Tav_4_3_MEZZOGIORNO" localSheetId="5">#REF!</definedName>
    <definedName name="Tav_4_3_MEZZOGIORNO">#REF!</definedName>
    <definedName name="Tav_4_3_NE" localSheetId="4">#REF!</definedName>
    <definedName name="Tav_4_3_NE" localSheetId="5">#REF!</definedName>
    <definedName name="Tav_4_3_NE">#REF!</definedName>
    <definedName name="Tav_4_3_NO" localSheetId="4">#REF!</definedName>
    <definedName name="Tav_4_3_NO" localSheetId="5">#REF!</definedName>
    <definedName name="Tav_4_3_NO">#REF!</definedName>
    <definedName name="Tav_4_3_NORD" localSheetId="4">#REF!</definedName>
    <definedName name="Tav_4_3_NORD" localSheetId="5">#REF!</definedName>
    <definedName name="Tav_4_3_NORD">#REF!</definedName>
    <definedName name="Tav_4_4_CENTRO" localSheetId="4">#REF!</definedName>
    <definedName name="Tav_4_4_CENTRO" localSheetId="5">#REF!</definedName>
    <definedName name="Tav_4_4_CENTRO">#REF!</definedName>
    <definedName name="Tav_4_4_ITALIA" localSheetId="4">#REF!</definedName>
    <definedName name="Tav_4_4_ITALIA" localSheetId="5">#REF!</definedName>
    <definedName name="Tav_4_4_ITALIA">#REF!</definedName>
    <definedName name="Tav_4_4_MEZZOGIORNO" localSheetId="4">#REF!</definedName>
    <definedName name="Tav_4_4_MEZZOGIORNO" localSheetId="5">#REF!</definedName>
    <definedName name="Tav_4_4_MEZZOGIORNO">#REF!</definedName>
    <definedName name="Tav_4_4_NE" localSheetId="4">#REF!</definedName>
    <definedName name="Tav_4_4_NE" localSheetId="5">#REF!</definedName>
    <definedName name="Tav_4_4_NE">#REF!</definedName>
    <definedName name="Tav_4_4_NO" localSheetId="4">#REF!</definedName>
    <definedName name="Tav_4_4_NO" localSheetId="5">#REF!</definedName>
    <definedName name="Tav_4_4_NO">#REF!</definedName>
    <definedName name="Tav_4_4_NORD" localSheetId="4">#REF!</definedName>
    <definedName name="Tav_4_4_NORD" localSheetId="5">#REF!</definedName>
    <definedName name="Tav_4_4_NORD">#REF!</definedName>
    <definedName name="Tav_4_5_CENTRO" localSheetId="4">[2]TAV_4_2!#REF!</definedName>
    <definedName name="Tav_4_5_CENTRO" localSheetId="5">[2]TAV_4_2!#REF!</definedName>
    <definedName name="Tav_4_5_CENTRO">[2]TAV_4_2!#REF!</definedName>
    <definedName name="Tav_4_5_ITALIA" localSheetId="4">[2]TAV_4_2!#REF!</definedName>
    <definedName name="Tav_4_5_ITALIA" localSheetId="5">[2]TAV_4_2!#REF!</definedName>
    <definedName name="Tav_4_5_ITALIA">[2]TAV_4_2!#REF!</definedName>
    <definedName name="Tav_4_5_MEZZOGIORNO" localSheetId="4">[2]TAV_4_2!#REF!</definedName>
    <definedName name="Tav_4_5_MEZZOGIORNO" localSheetId="5">[2]TAV_4_2!#REF!</definedName>
    <definedName name="Tav_4_5_MEZZOGIORNO">[2]TAV_4_2!#REF!</definedName>
    <definedName name="Tav_4_5_NE" localSheetId="4">[2]TAV_4_2!#REF!</definedName>
    <definedName name="Tav_4_5_NE" localSheetId="5">[2]TAV_4_2!#REF!</definedName>
    <definedName name="Tav_4_5_NE">[2]TAV_4_2!#REF!</definedName>
    <definedName name="Tav_4_5_NO" localSheetId="4">[2]TAV_4_2!#REF!</definedName>
    <definedName name="Tav_4_5_NO" localSheetId="5">[2]TAV_4_2!#REF!</definedName>
    <definedName name="Tav_4_5_NO">[2]TAV_4_2!#REF!</definedName>
    <definedName name="Tav_4_5_NORD" localSheetId="4">[2]TAV_4_2!#REF!</definedName>
    <definedName name="Tav_4_5_NORD" localSheetId="5">[2]TAV_4_2!#REF!</definedName>
    <definedName name="Tav_4_5_NORD">[2]TAV_4_2!#REF!</definedName>
    <definedName name="Tav_4_6_CENTRO" localSheetId="4">#REF!</definedName>
    <definedName name="Tav_4_6_CENTRO" localSheetId="5">#REF!</definedName>
    <definedName name="Tav_4_6_CENTRO">#REF!</definedName>
    <definedName name="Tav_4_6_ITALIA" localSheetId="4">#REF!</definedName>
    <definedName name="Tav_4_6_ITALIA" localSheetId="5">#REF!</definedName>
    <definedName name="Tav_4_6_ITALIA">#REF!</definedName>
    <definedName name="Tav_4_6_MEZZOGIORNO" localSheetId="4">#REF!</definedName>
    <definedName name="Tav_4_6_MEZZOGIORNO" localSheetId="5">#REF!</definedName>
    <definedName name="Tav_4_6_MEZZOGIORNO">#REF!</definedName>
    <definedName name="Tav_4_6_NE" localSheetId="4">#REF!</definedName>
    <definedName name="Tav_4_6_NE" localSheetId="5">#REF!</definedName>
    <definedName name="Tav_4_6_NE">#REF!</definedName>
    <definedName name="Tav_4_6_NO" localSheetId="4">#REF!</definedName>
    <definedName name="Tav_4_6_NO" localSheetId="5">#REF!</definedName>
    <definedName name="Tav_4_6_NO">#REF!</definedName>
    <definedName name="Tav_4_6_NORD" localSheetId="4">#REF!</definedName>
    <definedName name="Tav_4_6_NORD" localSheetId="5">#REF!</definedName>
    <definedName name="Tav_4_6_NORD">#REF!</definedName>
    <definedName name="Tav_4_7_CENTRO" localSheetId="4">#REF!</definedName>
    <definedName name="Tav_4_7_CENTRO" localSheetId="5">#REF!</definedName>
    <definedName name="Tav_4_7_CENTRO">#REF!</definedName>
    <definedName name="Tav_4_7_ITALIA" localSheetId="4">#REF!</definedName>
    <definedName name="Tav_4_7_ITALIA" localSheetId="5">#REF!</definedName>
    <definedName name="Tav_4_7_ITALIA">#REF!</definedName>
    <definedName name="Tav_4_7_MEZZOGIORNO" localSheetId="4">#REF!</definedName>
    <definedName name="Tav_4_7_MEZZOGIORNO" localSheetId="5">#REF!</definedName>
    <definedName name="Tav_4_7_MEZZOGIORNO">#REF!</definedName>
    <definedName name="Tav_4_7_NE" localSheetId="4">#REF!</definedName>
    <definedName name="Tav_4_7_NE" localSheetId="5">#REF!</definedName>
    <definedName name="Tav_4_7_NE">#REF!</definedName>
    <definedName name="Tav_4_7_NO" localSheetId="4">#REF!</definedName>
    <definedName name="Tav_4_7_NO" localSheetId="5">#REF!</definedName>
    <definedName name="Tav_4_7_NO">#REF!</definedName>
    <definedName name="Tav_4_7_NORD" localSheetId="4">#REF!</definedName>
    <definedName name="Tav_4_7_NORD" localSheetId="5">#REF!</definedName>
    <definedName name="Tav_4_7_NORD">#REF!</definedName>
    <definedName name="Tav_5_1_CENTRO" localSheetId="4">[2]TAV_5_1!#REF!</definedName>
    <definedName name="Tav_5_1_CENTRO" localSheetId="5">[2]TAV_5_1!#REF!</definedName>
    <definedName name="Tav_5_1_CENTRO">[2]TAV_5_1!#REF!</definedName>
    <definedName name="Tav_5_1_ITALIA" localSheetId="4">[2]TAV_5_1!#REF!</definedName>
    <definedName name="Tav_5_1_ITALIA" localSheetId="5">[2]TAV_5_1!#REF!</definedName>
    <definedName name="Tav_5_1_ITALIA">[2]TAV_5_1!#REF!</definedName>
    <definedName name="Tav_5_1_MEZZOGIORNO" localSheetId="4">[2]TAV_5_1!#REF!</definedName>
    <definedName name="Tav_5_1_MEZZOGIORNO" localSheetId="5">[2]TAV_5_1!#REF!</definedName>
    <definedName name="Tav_5_1_MEZZOGIORNO">[2]TAV_5_1!#REF!</definedName>
    <definedName name="Tav_5_1_NE" localSheetId="4">[2]TAV_5_1!#REF!</definedName>
    <definedName name="Tav_5_1_NE" localSheetId="5">[2]TAV_5_1!#REF!</definedName>
    <definedName name="Tav_5_1_NE">[2]TAV_5_1!#REF!</definedName>
    <definedName name="Tav_5_1_NO" localSheetId="4">[2]TAV_5_1!#REF!</definedName>
    <definedName name="Tav_5_1_NO" localSheetId="5">[2]TAV_5_1!#REF!</definedName>
    <definedName name="Tav_5_1_NO">[2]TAV_5_1!#REF!</definedName>
    <definedName name="Tav_5_1_NORD" localSheetId="4">[2]TAV_5_1!#REF!</definedName>
    <definedName name="Tav_5_1_NORD" localSheetId="5">[2]TAV_5_1!#REF!</definedName>
    <definedName name="Tav_5_1_NORD">[2]TAV_5_1!#REF!</definedName>
    <definedName name="Tav_5_2_CENTRO" localSheetId="4">#REF!</definedName>
    <definedName name="Tav_5_2_CENTRO" localSheetId="5">#REF!</definedName>
    <definedName name="Tav_5_2_CENTRO">#REF!</definedName>
    <definedName name="Tav_5_2_ITALIA" localSheetId="4">#REF!</definedName>
    <definedName name="Tav_5_2_ITALIA" localSheetId="5">#REF!</definedName>
    <definedName name="Tav_5_2_ITALIA">#REF!</definedName>
    <definedName name="Tav_5_2_MEZZOGIORNO" localSheetId="4">#REF!</definedName>
    <definedName name="Tav_5_2_MEZZOGIORNO" localSheetId="5">#REF!</definedName>
    <definedName name="Tav_5_2_MEZZOGIORNO">#REF!</definedName>
    <definedName name="Tav_5_2_NE" localSheetId="4">#REF!</definedName>
    <definedName name="Tav_5_2_NE" localSheetId="5">#REF!</definedName>
    <definedName name="Tav_5_2_NE">#REF!</definedName>
    <definedName name="Tav_5_2_NO" localSheetId="4">#REF!</definedName>
    <definedName name="Tav_5_2_NO" localSheetId="5">#REF!</definedName>
    <definedName name="Tav_5_2_NO">#REF!</definedName>
    <definedName name="Tav_5_2_NORD" localSheetId="4">#REF!</definedName>
    <definedName name="Tav_5_2_NORD" localSheetId="5">#REF!</definedName>
    <definedName name="Tav_5_2_NORD">#REF!</definedName>
    <definedName name="TETANO_F" localSheetId="4">#REF!</definedName>
    <definedName name="TETANO_F" localSheetId="5">#REF!</definedName>
    <definedName name="TETANO_F">#REF!</definedName>
    <definedName name="TETANO_M" localSheetId="4">#REF!</definedName>
    <definedName name="TETANO_M" localSheetId="5">#REF!</definedName>
    <definedName name="TETANO_M">#REF!</definedName>
    <definedName name="TETANO_MF" localSheetId="4">#REF!</definedName>
    <definedName name="TETANO_MF" localSheetId="5">#REF!</definedName>
    <definedName name="TETANO_MF">#REF!</definedName>
    <definedName name="titolo_centrato" localSheetId="4">#REF!,#REF!,#REF!,#REF!,#REF!</definedName>
    <definedName name="titolo_centrato" localSheetId="5">#REF!,#REF!,#REF!,#REF!,#REF!</definedName>
    <definedName name="titolo_centrato">#REF!,#REF!,#REF!,#REF!,#REF!</definedName>
    <definedName name="titolo_cetrato" localSheetId="4">#REF!</definedName>
    <definedName name="titolo_cetrato" localSheetId="5">#REF!</definedName>
    <definedName name="titolo_cetrato">#REF!</definedName>
    <definedName name="TOTALE_F" localSheetId="4">#REF!</definedName>
    <definedName name="TOTALE_F" localSheetId="5">#REF!</definedName>
    <definedName name="TOTALE_F">#REF!</definedName>
    <definedName name="TOTALE_M" localSheetId="4">#REF!</definedName>
    <definedName name="TOTALE_M" localSheetId="5">#REF!</definedName>
    <definedName name="TOTALE_M">#REF!</definedName>
    <definedName name="TOTALE_MF" localSheetId="4">#REF!</definedName>
    <definedName name="TOTALE_MF" localSheetId="5">#REF!</definedName>
    <definedName name="TOTALE_MF">#REF!</definedName>
    <definedName name="TRICHINOSI_F" localSheetId="4">#REF!</definedName>
    <definedName name="TRICHINOSI_F" localSheetId="5">#REF!</definedName>
    <definedName name="TRICHINOSI_F">#REF!</definedName>
    <definedName name="TRICHINOSI_M" localSheetId="4">#REF!</definedName>
    <definedName name="TRICHINOSI_M" localSheetId="5">#REF!</definedName>
    <definedName name="TRICHINOSI_M">#REF!</definedName>
    <definedName name="TRICHINOSI_MF" localSheetId="4">#REF!</definedName>
    <definedName name="TRICHINOSI_MF" localSheetId="5">#REF!</definedName>
    <definedName name="TRICHINOSI_MF">#REF!</definedName>
    <definedName name="TUBERCEXTRA_F" localSheetId="4">#REF!</definedName>
    <definedName name="TUBERCEXTRA_F" localSheetId="5">#REF!</definedName>
    <definedName name="TUBERCEXTRA_F">#REF!</definedName>
    <definedName name="TUBERCEXTRA_M" localSheetId="4">#REF!</definedName>
    <definedName name="TUBERCEXTRA_M" localSheetId="5">#REF!</definedName>
    <definedName name="TUBERCEXTRA_M">#REF!</definedName>
    <definedName name="TUBERCEXTRA_MF" localSheetId="4">#REF!</definedName>
    <definedName name="TUBERCEXTRA_MF" localSheetId="5">#REF!</definedName>
    <definedName name="TUBERCEXTRA_MF">#REF!</definedName>
    <definedName name="TUBERCMISTA_F" localSheetId="4">#REF!</definedName>
    <definedName name="TUBERCMISTA_F" localSheetId="5">#REF!</definedName>
    <definedName name="TUBERCMISTA_F">#REF!</definedName>
    <definedName name="TUBERCMISTA_M" localSheetId="4">#REF!</definedName>
    <definedName name="TUBERCMISTA_M" localSheetId="5">#REF!</definedName>
    <definedName name="TUBERCMISTA_M">#REF!</definedName>
    <definedName name="TUBERCMISTA_MF" localSheetId="4">#REF!</definedName>
    <definedName name="TUBERCMISTA_MF" localSheetId="5">#REF!</definedName>
    <definedName name="TUBERCMISTA_MF">#REF!</definedName>
    <definedName name="TUBERCPOLM_F" localSheetId="4">#REF!</definedName>
    <definedName name="TUBERCPOLM_F" localSheetId="5">#REF!</definedName>
    <definedName name="TUBERCPOLM_F">#REF!</definedName>
    <definedName name="TUBERCPOLM_M" localSheetId="4">#REF!</definedName>
    <definedName name="TUBERCPOLM_M" localSheetId="5">#REF!</definedName>
    <definedName name="TUBERCPOLM_M">#REF!</definedName>
    <definedName name="TUBERCPOLM_MF" localSheetId="4">#REF!</definedName>
    <definedName name="TUBERCPOLM_MF" localSheetId="5">#REF!</definedName>
    <definedName name="TUBERCPOLM_MF">#REF!</definedName>
    <definedName name="TULAREMIA_F" localSheetId="4">#REF!</definedName>
    <definedName name="TULAREMIA_F" localSheetId="5">#REF!</definedName>
    <definedName name="TULAREMIA_F">#REF!</definedName>
    <definedName name="TULAREMIA_M" localSheetId="4">#REF!</definedName>
    <definedName name="TULAREMIA_M" localSheetId="5">#REF!</definedName>
    <definedName name="TULAREMIA_M">#REF!</definedName>
    <definedName name="TULAREMIA_MF" localSheetId="4">#REF!</definedName>
    <definedName name="TULAREMIA_MF" localSheetId="5">#REF!</definedName>
    <definedName name="TULAREMIA_MF">#REF!</definedName>
    <definedName name="VARICELLA_F" localSheetId="4">#REF!</definedName>
    <definedName name="VARICELLA_F" localSheetId="5">#REF!</definedName>
    <definedName name="VARICELLA_F">#REF!</definedName>
    <definedName name="VARICELLA_M" localSheetId="4">#REF!</definedName>
    <definedName name="VARICELLA_M" localSheetId="5">#REF!</definedName>
    <definedName name="VARICELLA_M">#REF!</definedName>
    <definedName name="VARICELLA_MF" localSheetId="4">#REF!</definedName>
    <definedName name="VARICELLA_MF" localSheetId="5">#REF!</definedName>
    <definedName name="VARICELLA_MF">#REF!</definedName>
    <definedName name="w" localSheetId="4">#REF!</definedName>
    <definedName name="w" localSheetId="5">#REF!</definedName>
    <definedName name="w">#REF!</definedName>
    <definedName name="x" localSheetId="4">#REF!</definedName>
    <definedName name="x" localSheetId="5">#REF!</definedName>
    <definedName name="x">#REF!</definedName>
  </definedNames>
  <calcPr calcId="145621"/>
</workbook>
</file>

<file path=xl/calcChain.xml><?xml version="1.0" encoding="utf-8"?>
<calcChain xmlns="http://schemas.openxmlformats.org/spreadsheetml/2006/main">
  <c r="D20" i="25" l="1"/>
  <c r="D19" i="25"/>
  <c r="D18" i="25"/>
  <c r="D17" i="25"/>
  <c r="A5" i="21" l="1"/>
  <c r="A7" i="21" l="1"/>
  <c r="A13" i="21" l="1"/>
  <c r="A11" i="21" l="1"/>
  <c r="A9" i="21"/>
</calcChain>
</file>

<file path=xl/sharedStrings.xml><?xml version="1.0" encoding="utf-8"?>
<sst xmlns="http://schemas.openxmlformats.org/spreadsheetml/2006/main" count="194" uniqueCount="95">
  <si>
    <t>Piemonte</t>
  </si>
  <si>
    <t>Lombardia</t>
  </si>
  <si>
    <t>Veneto</t>
  </si>
  <si>
    <t>Friuli Venezia Giulia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</si>
  <si>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</si>
  <si>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</si>
  <si>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</si>
  <si>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</si>
  <si>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</si>
  <si>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</si>
  <si>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</si>
  <si>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</si>
  <si>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</si>
  <si>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</si>
  <si>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</si>
  <si>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</si>
  <si>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</si>
  <si>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</si>
  <si>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</si>
  <si>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</si>
  <si>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Sud</t>
  </si>
  <si>
    <t>Isole</t>
  </si>
  <si>
    <t>Bolzano-Bozen</t>
  </si>
  <si>
    <t>Trento</t>
  </si>
  <si>
    <t>RIPARTIZIONE GEOGRAFICA
REGIONI</t>
  </si>
  <si>
    <t>Valle d'Aosta / Vallée d'Aoste</t>
  </si>
  <si>
    <t>Nord-Ovest</t>
  </si>
  <si>
    <t>Nord-Est</t>
  </si>
  <si>
    <t>I CONTESTI</t>
  </si>
  <si>
    <t>I.3.6 Attività ispettiva di vigilanza sul lavoro</t>
  </si>
  <si>
    <t>Aziende ispezionate</t>
  </si>
  <si>
    <t>Aziende irregolari</t>
  </si>
  <si>
    <t xml:space="preserve"> % Aziende irregolari</t>
  </si>
  <si>
    <t>Lavoratori irregolari</t>
  </si>
  <si>
    <t>Recupero contributi e premi evasi (euro)</t>
  </si>
  <si>
    <t>I.3 QUADRO ECONOMICO</t>
  </si>
  <si>
    <t>Tavola I.3.6.3 - Risultati attività di vigilanza INPS per territorio -  Anno 2010 (valori assoluti e percentuali)</t>
  </si>
  <si>
    <t>Tavola I.3.6.4 - Risultati attività di vigilanza INPS per territorio -  Anno 2011 (valori assoluti e percentuali)</t>
  </si>
  <si>
    <t>Importo accertato dei contributi evasi (euro)</t>
  </si>
  <si>
    <t>* Sono compresi i risultati dell'attività di viglilanza ex ENPALS</t>
  </si>
  <si>
    <r>
      <t>Fonte</t>
    </r>
    <r>
      <rPr>
        <sz val="7"/>
        <rFont val="Arial"/>
        <family val="2"/>
      </rPr>
      <t>: INPS - Coordinamento Generale Statistico Attuariale</t>
    </r>
  </si>
  <si>
    <t>Trentino-Alto Adige/Südtirol</t>
  </si>
  <si>
    <r>
      <t xml:space="preserve">Tavola I.3.6.2 - Provvedimenti di sospensione di attività imprenditoriali - Periodo Gennaio-Dicembre 2010 - 2011 e 2012 </t>
    </r>
    <r>
      <rPr>
        <i/>
        <sz val="9"/>
        <color indexed="8"/>
        <rFont val="Arial"/>
        <family val="2"/>
      </rPr>
      <t>(valori assoluti e percentuali)</t>
    </r>
  </si>
  <si>
    <t>SETTORE MERCEOLOGICO (b)</t>
  </si>
  <si>
    <t>PROVVEDIMENTI DI SOSPENSIONE</t>
  </si>
  <si>
    <t>Provvedimenti revocati per regolarizzazione</t>
  </si>
  <si>
    <t>Importo sanzione aggiuntiva riscossa per la regolarizzazione (euro)</t>
  </si>
  <si>
    <t xml:space="preserve">  Provvedimenti revocati su provvedimenti adottati (%)</t>
  </si>
  <si>
    <t>TOTALE PROVVEDIMENTI</t>
  </si>
  <si>
    <t xml:space="preserve"> di cui per l'impiego di personale non risultante dalle scritture o da altra documentazione obbligatoria in misura = o &gt; al 20% del totale dei lavoratori presenti sul luogo di lavoro</t>
  </si>
  <si>
    <t>di cui per gravi e reiterate violazioni della disciplina in materia di tutela della salute e della sicurezza sul lavoro</t>
  </si>
  <si>
    <t>Totale provvedimenti</t>
  </si>
  <si>
    <t>Lavoratori impiegati</t>
  </si>
  <si>
    <t>regolari</t>
  </si>
  <si>
    <t>in nero</t>
  </si>
  <si>
    <t>di cui clandestini</t>
  </si>
  <si>
    <t>Edilizia</t>
  </si>
  <si>
    <t>Pubblici esercizi (a)</t>
  </si>
  <si>
    <t>Commercio (b)</t>
  </si>
  <si>
    <t>Industria (c)</t>
  </si>
  <si>
    <t>Artigianato (d)</t>
  </si>
  <si>
    <t>Agricoltura</t>
  </si>
  <si>
    <t>Servizi (e)</t>
  </si>
  <si>
    <t>Metalmeccanica</t>
  </si>
  <si>
    <t>Trasporti</t>
  </si>
  <si>
    <t>Studi professionali</t>
  </si>
  <si>
    <t>Spettacolo</t>
  </si>
  <si>
    <t>Totale</t>
  </si>
  <si>
    <t>Pubblici esercizi</t>
  </si>
  <si>
    <t>Commercio</t>
  </si>
  <si>
    <t>Industria</t>
  </si>
  <si>
    <t>Artigianato</t>
  </si>
  <si>
    <t>Servizi</t>
  </si>
  <si>
    <t>(a) Pubblici esercizi: rientrano le aziende alberghiere e i pubblici esercizi intesi  in senso lato quali ristoranti, pub, pizzerie, ecc.</t>
  </si>
  <si>
    <t>(b) Commercio: rientrano tutte le attività di vendita che trattano ad es. beni appartenenti al settore dell’alimentazione, merci d’uso e prodotti industriali, fiori, piante e affini.</t>
  </si>
  <si>
    <t>(c) Industria: rientrano tutte le attività di trasformazione delle materie prime in semilavorati o prodotti finiti.</t>
  </si>
  <si>
    <t>(d) Artigianato: l’impresa artigiana è quella che, esercitata dall'imprenditore artigiano (colui che la conduce personalmente e professionalmente in qualità di titolare), ha per scopo prevalente lo svolgimento di un attività di produzione di beni, anche semilavorati, o prestazioni di servizi (sono escluse le attività agricole, commerciali, di somministrazione al pubblico di alimenti e bevande) e entro i seguenti limiti dimensionali  - a titolo esemplificativo - Impresa che NON lavora in serie (massimo 18 dipendenti compresi gli apprendisti in numero non superiore a 9); Impresa che svolge la propria attività nei settori delle lavorazioni artistiche, tradizionali e dell'abbigliamento su misura (massimo 32 dipendenti compresi gli apprendisti in numero non superiore a 16); Impresa di costruzioni edili (massimo 10 dipendenti compresi gli apprendisti in numero non superiore a 5).</t>
  </si>
  <si>
    <t>(e) Servizi: vi rientrano i servizi alla persona, i servizi di pulizia, i servizi ambientali, servizi integrati multiservizi, ecc.</t>
  </si>
  <si>
    <r>
      <t xml:space="preserve">Fonte: </t>
    </r>
    <r>
      <rPr>
        <sz val="7"/>
        <color indexed="8"/>
        <rFont val="Arial"/>
        <family val="2"/>
      </rPr>
      <t>MLPS, Attività ispettiva</t>
    </r>
  </si>
  <si>
    <r>
      <t xml:space="preserve">Tavola I.3.6.1 - Attività ispettiva di vigilanza per ente controllore, aziende ispezionate e lavoratori non regolari - Anni 2010 - 2011 e 2012 </t>
    </r>
    <r>
      <rPr>
        <i/>
        <sz val="9"/>
        <rFont val="Arial"/>
        <family val="2"/>
      </rPr>
      <t>(valori assoluti e percentuali)</t>
    </r>
  </si>
  <si>
    <t>ENTE</t>
  </si>
  <si>
    <t>Aziende</t>
  </si>
  <si>
    <t>Lavoratori</t>
  </si>
  <si>
    <t>ispezionate</t>
  </si>
  <si>
    <t xml:space="preserve"> irregolari (a)</t>
  </si>
  <si>
    <t>irregolari/          ispezionate</t>
  </si>
  <si>
    <t>irregolari</t>
  </si>
  <si>
    <t>totalmente in nero</t>
  </si>
  <si>
    <t>Ministero del Lavoro</t>
  </si>
  <si>
    <t>INPS</t>
  </si>
  <si>
    <t>INAIL</t>
  </si>
  <si>
    <t>ENPALS</t>
  </si>
  <si>
    <t>TOTALE</t>
  </si>
  <si>
    <t>(a) Si intende per aziende irregolari: l'azienda il cui responsabile sia stato destinatario di almeno un provvedimento di carattere sanzionatorio di natura amministrativa ovvero sia stato oggetto di una comunicazione di reato. L’azienda è inoltre irregolare quando nei confronti della stessa venga attivata la procedura di recupero contributivo o sia stato adottato un provvedimento di diffida accertativa per crediti patrimoniali.</t>
  </si>
  <si>
    <t>Tavola I.3.6.5 - Risultati attività di vigilanza INPS(*) per territorio -  Anno 2012 (valori assoluti e percentuali)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</si>
</sst>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[$€]\ * #,##0.00_-;\-[$€]\ * #,##0.00_-;_-[$€]\ * &quot;-&quot;??_-;_-@_-"/>
    <numFmt numFmtId="166" formatCode="_(* #,##0_);_(* \(#,##0\);_(* &quot;-&quot;_);_(@_)"/>
    <numFmt numFmtId="167" formatCode="#,##0;\-\ #,##0;_-\ &quot;- &quot;"/>
    <numFmt numFmtId="168" formatCode="#,##0.0_-"/>
    <numFmt numFmtId="169" formatCode="_-&quot;L.&quot;\ * #,##0_-;\-&quot;L.&quot;\ * #,##0_-;_-&quot;L.&quot;\ * &quot;-&quot;_-;_-@_-"/>
    <numFmt numFmtId="170" formatCode="_-* #,##0.0_-;\-* #,##0.0_-;_-* &quot;-&quot;??_-;_-@_-"/>
    <numFmt numFmtId="171" formatCode="&quot;€&quot;\ #,##0.00"/>
    <numFmt numFmtId="172" formatCode="#,##0.0"/>
    <numFmt numFmtId="173" formatCode="############"/>
    <numFmt numFmtId="174" formatCode="0.0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i/>
      <sz val="7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Tahom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sz val="7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11"/>
      <color indexed="8"/>
      <name val="Arial"/>
      <family val="2"/>
    </font>
    <font>
      <sz val="7"/>
      <color indexed="8"/>
      <name val="Arial"/>
      <family val="2"/>
    </font>
    <font>
      <b/>
      <sz val="8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i/>
      <sz val="7"/>
      <color indexed="8"/>
      <name val="Arial"/>
      <family val="2"/>
    </font>
    <font>
      <b/>
      <i/>
      <sz val="7"/>
      <color indexed="8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1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11" fillId="0" borderId="3">
      <alignment horizontal="right" vertical="center"/>
    </xf>
    <xf numFmtId="16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3" fillId="0" borderId="0"/>
    <xf numFmtId="0" fontId="7" fillId="0" borderId="0"/>
    <xf numFmtId="0" fontId="7" fillId="0" borderId="0"/>
    <xf numFmtId="0" fontId="7" fillId="0" borderId="0"/>
    <xf numFmtId="0" fontId="12" fillId="0" borderId="0"/>
  </cellStyleXfs>
  <cellXfs count="145">
    <xf numFmtId="0" fontId="0" fillId="0" borderId="0" xfId="0"/>
    <xf numFmtId="0" fontId="4" fillId="0" borderId="0" xfId="0" applyFont="1"/>
    <xf numFmtId="0" fontId="4" fillId="2" borderId="0" xfId="0" applyFont="1" applyFill="1" applyBorder="1"/>
    <xf numFmtId="0" fontId="3" fillId="2" borderId="0" xfId="0" applyFont="1" applyFill="1" applyBorder="1"/>
    <xf numFmtId="9" fontId="4" fillId="0" borderId="0" xfId="2" applyFont="1"/>
    <xf numFmtId="164" fontId="4" fillId="0" borderId="0" xfId="0" applyNumberFormat="1" applyFont="1"/>
    <xf numFmtId="164" fontId="4" fillId="0" borderId="0" xfId="1" applyNumberFormat="1" applyFont="1"/>
    <xf numFmtId="0" fontId="4" fillId="0" borderId="2" xfId="0" applyFont="1" applyBorder="1"/>
    <xf numFmtId="164" fontId="4" fillId="0" borderId="2" xfId="1" applyNumberFormat="1" applyFont="1" applyBorder="1"/>
    <xf numFmtId="0" fontId="3" fillId="0" borderId="0" xfId="0" applyFont="1"/>
    <xf numFmtId="0" fontId="9" fillId="0" borderId="0" xfId="3" applyFont="1"/>
    <xf numFmtId="0" fontId="8" fillId="0" borderId="0" xfId="3" applyFont="1"/>
    <xf numFmtId="0" fontId="8" fillId="0" borderId="0" xfId="3" applyFont="1" applyFill="1"/>
    <xf numFmtId="0" fontId="6" fillId="0" borderId="0" xfId="0" applyFont="1" applyAlignment="1">
      <alignment horizontal="right"/>
    </xf>
    <xf numFmtId="9" fontId="8" fillId="0" borderId="0" xfId="3" applyNumberFormat="1" applyFont="1" applyFill="1"/>
    <xf numFmtId="0" fontId="9" fillId="0" borderId="0" xfId="0" applyFont="1"/>
    <xf numFmtId="0" fontId="10" fillId="0" borderId="0" xfId="0" applyFont="1"/>
    <xf numFmtId="0" fontId="4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wrapText="1"/>
    </xf>
    <xf numFmtId="43" fontId="4" fillId="0" borderId="0" xfId="0" applyNumberFormat="1" applyFont="1"/>
    <xf numFmtId="0" fontId="4" fillId="0" borderId="0" xfId="0" applyFont="1" applyBorder="1"/>
    <xf numFmtId="164" fontId="4" fillId="0" borderId="0" xfId="1" applyNumberFormat="1" applyFont="1" applyBorder="1"/>
    <xf numFmtId="164" fontId="6" fillId="0" borderId="0" xfId="1" applyNumberFormat="1" applyFont="1" applyBorder="1" applyAlignment="1">
      <alignment horizontal="right"/>
    </xf>
    <xf numFmtId="0" fontId="3" fillId="0" borderId="0" xfId="0" applyFont="1" applyBorder="1"/>
    <xf numFmtId="164" fontId="3" fillId="0" borderId="0" xfId="1" applyNumberFormat="1" applyFont="1" applyBorder="1"/>
    <xf numFmtId="0" fontId="7" fillId="0" borderId="0" xfId="3" applyFont="1"/>
    <xf numFmtId="0" fontId="4" fillId="0" borderId="1" xfId="0" applyFont="1" applyFill="1" applyBorder="1" applyAlignment="1">
      <alignment horizontal="center" wrapText="1"/>
    </xf>
    <xf numFmtId="170" fontId="4" fillId="0" borderId="0" xfId="1" applyNumberFormat="1" applyFont="1" applyBorder="1"/>
    <xf numFmtId="170" fontId="6" fillId="0" borderId="0" xfId="1" applyNumberFormat="1" applyFont="1" applyBorder="1" applyAlignment="1">
      <alignment horizontal="right"/>
    </xf>
    <xf numFmtId="170" fontId="3" fillId="0" borderId="0" xfId="1" applyNumberFormat="1" applyFont="1" applyBorder="1"/>
    <xf numFmtId="170" fontId="4" fillId="0" borderId="2" xfId="1" applyNumberFormat="1" applyFont="1" applyBorder="1"/>
    <xf numFmtId="0" fontId="6" fillId="0" borderId="0" xfId="0" applyFont="1" applyBorder="1" applyAlignment="1">
      <alignment horizontal="left"/>
    </xf>
    <xf numFmtId="0" fontId="14" fillId="0" borderId="0" xfId="21" applyFont="1"/>
    <xf numFmtId="0" fontId="5" fillId="0" borderId="0" xfId="22" applyFont="1"/>
    <xf numFmtId="0" fontId="5" fillId="0" borderId="0" xfId="0" applyFont="1" applyFill="1" applyBorder="1" applyAlignment="1">
      <alignment horizontal="left" wrapText="1"/>
    </xf>
    <xf numFmtId="0" fontId="17" fillId="0" borderId="0" xfId="23" applyFont="1"/>
    <xf numFmtId="0" fontId="19" fillId="0" borderId="0" xfId="3" applyFont="1" applyFill="1" applyBorder="1" applyAlignment="1">
      <alignment vertical="center" wrapText="1"/>
    </xf>
    <xf numFmtId="0" fontId="5" fillId="0" borderId="2" xfId="3" applyFont="1" applyFill="1" applyBorder="1" applyAlignment="1">
      <alignment horizontal="right" vertical="center"/>
    </xf>
    <xf numFmtId="0" fontId="14" fillId="0" borderId="2" xfId="3" applyFont="1" applyFill="1" applyBorder="1" applyAlignment="1">
      <alignment horizontal="right" vertical="center" wrapText="1"/>
    </xf>
    <xf numFmtId="0" fontId="17" fillId="0" borderId="0" xfId="0" applyFont="1"/>
    <xf numFmtId="0" fontId="17" fillId="0" borderId="0" xfId="0" applyFont="1" applyBorder="1"/>
    <xf numFmtId="0" fontId="21" fillId="0" borderId="0" xfId="3" applyFont="1" applyFill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 wrapText="1"/>
    </xf>
    <xf numFmtId="3" fontId="23" fillId="0" borderId="0" xfId="23" quotePrefix="1" applyNumberFormat="1" applyFont="1" applyAlignment="1">
      <alignment horizontal="right"/>
    </xf>
    <xf numFmtId="0" fontId="18" fillId="0" borderId="0" xfId="23" applyFont="1"/>
    <xf numFmtId="3" fontId="18" fillId="0" borderId="0" xfId="0" applyNumberFormat="1" applyFont="1"/>
    <xf numFmtId="3" fontId="23" fillId="0" borderId="0" xfId="0" applyNumberFormat="1" applyFont="1"/>
    <xf numFmtId="4" fontId="18" fillId="0" borderId="0" xfId="0" applyNumberFormat="1" applyFont="1"/>
    <xf numFmtId="1" fontId="18" fillId="0" borderId="0" xfId="0" applyNumberFormat="1" applyFont="1"/>
    <xf numFmtId="0" fontId="18" fillId="0" borderId="0" xfId="0" applyFont="1"/>
    <xf numFmtId="3" fontId="23" fillId="0" borderId="0" xfId="0" quotePrefix="1" applyNumberFormat="1" applyFont="1" applyAlignment="1">
      <alignment horizontal="right"/>
    </xf>
    <xf numFmtId="0" fontId="18" fillId="0" borderId="0" xfId="23" applyFont="1" applyBorder="1"/>
    <xf numFmtId="0" fontId="20" fillId="0" borderId="0" xfId="23" applyFont="1" applyBorder="1"/>
    <xf numFmtId="3" fontId="20" fillId="0" borderId="0" xfId="0" applyNumberFormat="1" applyFont="1" applyBorder="1"/>
    <xf numFmtId="4" fontId="20" fillId="0" borderId="0" xfId="0" applyNumberFormat="1" applyFont="1" applyBorder="1"/>
    <xf numFmtId="9" fontId="18" fillId="0" borderId="0" xfId="0" applyNumberFormat="1" applyFont="1" applyBorder="1"/>
    <xf numFmtId="0" fontId="20" fillId="0" borderId="0" xfId="0" applyFont="1" applyBorder="1"/>
    <xf numFmtId="0" fontId="17" fillId="0" borderId="0" xfId="23" applyFont="1" applyBorder="1"/>
    <xf numFmtId="3" fontId="18" fillId="0" borderId="0" xfId="0" applyNumberFormat="1" applyFont="1" applyFill="1"/>
    <xf numFmtId="3" fontId="23" fillId="0" borderId="0" xfId="0" applyNumberFormat="1" applyFont="1" applyFill="1"/>
    <xf numFmtId="164" fontId="18" fillId="0" borderId="0" xfId="1" applyNumberFormat="1" applyFont="1"/>
    <xf numFmtId="164" fontId="17" fillId="0" borderId="0" xfId="23" applyNumberFormat="1" applyFont="1" applyBorder="1"/>
    <xf numFmtId="3" fontId="23" fillId="0" borderId="0" xfId="0" quotePrefix="1" applyNumberFormat="1" applyFont="1" applyFill="1" applyAlignment="1">
      <alignment horizontal="right"/>
    </xf>
    <xf numFmtId="0" fontId="18" fillId="0" borderId="0" xfId="0" applyFont="1" applyBorder="1"/>
    <xf numFmtId="0" fontId="20" fillId="0" borderId="2" xfId="0" applyFont="1" applyBorder="1"/>
    <xf numFmtId="3" fontId="20" fillId="0" borderId="0" xfId="0" applyNumberFormat="1" applyFont="1" applyFill="1" applyBorder="1"/>
    <xf numFmtId="164" fontId="20" fillId="0" borderId="0" xfId="1" applyNumberFormat="1" applyFont="1" applyBorder="1"/>
    <xf numFmtId="0" fontId="20" fillId="0" borderId="2" xfId="23" applyFont="1" applyBorder="1"/>
    <xf numFmtId="3" fontId="20" fillId="0" borderId="1" xfId="23" applyNumberFormat="1" applyFont="1" applyBorder="1"/>
    <xf numFmtId="3" fontId="20" fillId="0" borderId="1" xfId="23" applyNumberFormat="1" applyFont="1" applyFill="1" applyBorder="1"/>
    <xf numFmtId="3" fontId="24" fillId="0" borderId="1" xfId="23" applyNumberFormat="1" applyFont="1" applyFill="1" applyBorder="1"/>
    <xf numFmtId="171" fontId="20" fillId="0" borderId="1" xfId="23" applyNumberFormat="1" applyFont="1" applyBorder="1"/>
    <xf numFmtId="43" fontId="20" fillId="0" borderId="1" xfId="1" applyFont="1" applyBorder="1"/>
    <xf numFmtId="3" fontId="20" fillId="0" borderId="0" xfId="23" applyNumberFormat="1" applyFont="1" applyBorder="1"/>
    <xf numFmtId="3" fontId="20" fillId="0" borderId="0" xfId="23" applyNumberFormat="1" applyFont="1" applyFill="1" applyBorder="1"/>
    <xf numFmtId="3" fontId="24" fillId="0" borderId="0" xfId="23" applyNumberFormat="1" applyFont="1" applyFill="1" applyBorder="1"/>
    <xf numFmtId="171" fontId="20" fillId="0" borderId="0" xfId="23" applyNumberFormat="1" applyFont="1" applyBorder="1"/>
    <xf numFmtId="9" fontId="20" fillId="0" borderId="0" xfId="23" applyNumberFormat="1" applyFont="1" applyBorder="1"/>
    <xf numFmtId="0" fontId="5" fillId="0" borderId="0" xfId="0" applyFont="1"/>
    <xf numFmtId="3" fontId="24" fillId="0" borderId="0" xfId="23" applyNumberFormat="1" applyFont="1" applyBorder="1"/>
    <xf numFmtId="0" fontId="23" fillId="0" borderId="0" xfId="23" applyFont="1" applyAlignment="1"/>
    <xf numFmtId="0" fontId="27" fillId="0" borderId="0" xfId="23" applyFont="1" applyAlignment="1"/>
    <xf numFmtId="0" fontId="18" fillId="0" borderId="8" xfId="23" applyFont="1" applyBorder="1" applyAlignment="1">
      <alignment horizontal="center"/>
    </xf>
    <xf numFmtId="0" fontId="27" fillId="0" borderId="0" xfId="23" applyFont="1" applyBorder="1" applyAlignment="1"/>
    <xf numFmtId="0" fontId="18" fillId="0" borderId="1" xfId="23" applyFont="1" applyBorder="1" applyAlignment="1">
      <alignment horizontal="left" vertical="center" wrapText="1"/>
    </xf>
    <xf numFmtId="0" fontId="18" fillId="0" borderId="2" xfId="23" applyFont="1" applyBorder="1" applyAlignment="1">
      <alignment horizontal="left" vertical="center" wrapText="1"/>
    </xf>
    <xf numFmtId="0" fontId="27" fillId="0" borderId="0" xfId="23" applyFont="1" applyAlignment="1">
      <alignment wrapText="1"/>
    </xf>
    <xf numFmtId="0" fontId="18" fillId="0" borderId="0" xfId="23" applyFont="1" applyBorder="1" applyAlignment="1"/>
    <xf numFmtId="3" fontId="18" fillId="0" borderId="0" xfId="23" applyNumberFormat="1" applyFont="1" applyBorder="1" applyAlignment="1"/>
    <xf numFmtId="172" fontId="18" fillId="0" borderId="0" xfId="23" applyNumberFormat="1" applyFont="1" applyBorder="1" applyAlignment="1"/>
    <xf numFmtId="4" fontId="18" fillId="0" borderId="0" xfId="23" applyNumberFormat="1" applyFont="1" applyBorder="1" applyAlignment="1"/>
    <xf numFmtId="0" fontId="20" fillId="0" borderId="0" xfId="23" applyFont="1" applyBorder="1" applyAlignment="1"/>
    <xf numFmtId="3" fontId="20" fillId="0" borderId="0" xfId="23" applyNumberFormat="1" applyFont="1" applyBorder="1" applyAlignment="1"/>
    <xf numFmtId="172" fontId="20" fillId="0" borderId="0" xfId="23" applyNumberFormat="1" applyFont="1" applyBorder="1" applyAlignment="1"/>
    <xf numFmtId="4" fontId="20" fillId="0" borderId="0" xfId="23" applyNumberFormat="1" applyFont="1" applyBorder="1" applyAlignment="1"/>
    <xf numFmtId="0" fontId="20" fillId="0" borderId="2" xfId="23" applyFont="1" applyBorder="1" applyAlignment="1"/>
    <xf numFmtId="0" fontId="20" fillId="0" borderId="1" xfId="23" applyFont="1" applyBorder="1" applyAlignment="1"/>
    <xf numFmtId="3" fontId="20" fillId="0" borderId="1" xfId="23" applyNumberFormat="1" applyFont="1" applyBorder="1" applyAlignment="1"/>
    <xf numFmtId="0" fontId="27" fillId="0" borderId="1" xfId="23" applyFont="1" applyBorder="1" applyAlignment="1"/>
    <xf numFmtId="172" fontId="20" fillId="0" borderId="1" xfId="23" applyNumberFormat="1" applyFont="1" applyBorder="1" applyAlignment="1"/>
    <xf numFmtId="171" fontId="20" fillId="0" borderId="1" xfId="23" applyNumberFormat="1" applyFont="1" applyBorder="1" applyAlignment="1"/>
    <xf numFmtId="3" fontId="27" fillId="0" borderId="0" xfId="23" applyNumberFormat="1" applyFont="1" applyAlignment="1"/>
    <xf numFmtId="0" fontId="18" fillId="0" borderId="1" xfId="23" applyFont="1" applyBorder="1" applyAlignment="1">
      <alignment horizontal="center"/>
    </xf>
    <xf numFmtId="0" fontId="18" fillId="0" borderId="2" xfId="23" applyFont="1" applyBorder="1" applyAlignment="1">
      <alignment horizontal="right" vertical="center" wrapText="1"/>
    </xf>
    <xf numFmtId="0" fontId="20" fillId="0" borderId="0" xfId="23" applyFont="1" applyBorder="1" applyAlignment="1">
      <alignment horizontal="center" vertical="center" wrapText="1"/>
    </xf>
    <xf numFmtId="0" fontId="15" fillId="0" borderId="0" xfId="23" applyFont="1" applyAlignment="1">
      <alignment wrapText="1"/>
    </xf>
    <xf numFmtId="0" fontId="0" fillId="0" borderId="0" xfId="0" applyAlignment="1">
      <alignment wrapText="1"/>
    </xf>
    <xf numFmtId="0" fontId="20" fillId="0" borderId="0" xfId="23" applyFont="1" applyBorder="1" applyAlignment="1">
      <alignment horizontal="center"/>
    </xf>
    <xf numFmtId="173" fontId="18" fillId="0" borderId="8" xfId="0" applyNumberFormat="1" applyFont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25" fillId="0" borderId="2" xfId="23" applyFont="1" applyBorder="1" applyAlignment="1">
      <alignment horizontal="left" wrapText="1"/>
    </xf>
    <xf numFmtId="0" fontId="18" fillId="0" borderId="8" xfId="23" applyFont="1" applyBorder="1" applyAlignment="1">
      <alignment horizontal="left" vertical="center" wrapText="1"/>
    </xf>
    <xf numFmtId="0" fontId="12" fillId="0" borderId="2" xfId="23" applyBorder="1" applyAlignment="1">
      <alignment horizontal="left" wrapText="1"/>
    </xf>
    <xf numFmtId="0" fontId="18" fillId="0" borderId="1" xfId="23" applyFont="1" applyBorder="1" applyAlignment="1">
      <alignment horizontal="center"/>
    </xf>
    <xf numFmtId="0" fontId="18" fillId="0" borderId="8" xfId="23" applyFont="1" applyBorder="1" applyAlignment="1">
      <alignment horizontal="right" vertical="center" wrapText="1"/>
    </xf>
    <xf numFmtId="0" fontId="18" fillId="0" borderId="2" xfId="23" applyFont="1" applyBorder="1" applyAlignment="1">
      <alignment horizontal="right" vertical="center" wrapText="1"/>
    </xf>
    <xf numFmtId="0" fontId="20" fillId="0" borderId="0" xfId="23" applyFont="1" applyBorder="1" applyAlignment="1">
      <alignment horizontal="center" vertical="center" wrapText="1"/>
    </xf>
    <xf numFmtId="0" fontId="15" fillId="0" borderId="0" xfId="23" applyFont="1" applyAlignment="1">
      <alignment wrapText="1"/>
    </xf>
    <xf numFmtId="0" fontId="0" fillId="0" borderId="0" xfId="0" applyAlignment="1">
      <alignment wrapText="1"/>
    </xf>
    <xf numFmtId="0" fontId="18" fillId="0" borderId="4" xfId="23" applyFont="1" applyBorder="1" applyAlignment="1">
      <alignment horizontal="center" vertical="center" wrapText="1"/>
    </xf>
    <xf numFmtId="0" fontId="18" fillId="0" borderId="10" xfId="23" applyFont="1" applyBorder="1" applyAlignment="1">
      <alignment horizontal="center" vertical="center" wrapText="1"/>
    </xf>
    <xf numFmtId="0" fontId="18" fillId="0" borderId="13" xfId="23" applyFont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0" fontId="14" fillId="0" borderId="9" xfId="3" applyFont="1" applyFill="1" applyBorder="1" applyAlignment="1">
      <alignment horizontal="right" wrapText="1"/>
    </xf>
    <xf numFmtId="0" fontId="14" fillId="0" borderId="12" xfId="3" applyFont="1" applyFill="1" applyBorder="1" applyAlignment="1">
      <alignment horizontal="right" wrapText="1"/>
    </xf>
    <xf numFmtId="0" fontId="14" fillId="0" borderId="15" xfId="3" applyFont="1" applyFill="1" applyBorder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1" xfId="3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74" fontId="27" fillId="0" borderId="0" xfId="23" applyNumberFormat="1" applyFont="1" applyAlignment="1"/>
    <xf numFmtId="2" fontId="20" fillId="0" borderId="0" xfId="0" applyNumberFormat="1" applyFont="1" applyBorder="1"/>
  </cellXfs>
  <cellStyles count="24">
    <cellStyle name="Euro" xfId="9"/>
    <cellStyle name="Migliaia" xfId="1" builtinId="3"/>
    <cellStyle name="Migliaia (0)_camporese 2" xfId="10"/>
    <cellStyle name="Migliaia [0] 2" xfId="4"/>
    <cellStyle name="Migliaia [0] 2 2" xfId="15"/>
    <cellStyle name="Migliaia [0] 3" xfId="6"/>
    <cellStyle name="Migliaia [0] 3 2" xfId="16"/>
    <cellStyle name="Migliaia 2" xfId="5"/>
    <cellStyle name="Migliaia 2 2" xfId="17"/>
    <cellStyle name="Migliaia 3" xfId="7"/>
    <cellStyle name="Migliaia 3 2" xfId="18"/>
    <cellStyle name="Migliaia 4" xfId="14"/>
    <cellStyle name="Normale" xfId="0" builtinId="0"/>
    <cellStyle name="Normale 2" xfId="3"/>
    <cellStyle name="Normale 2 2" xfId="19"/>
    <cellStyle name="Normale 3" xfId="8"/>
    <cellStyle name="Normale 3 2" xfId="20"/>
    <cellStyle name="Normale 5" xfId="22"/>
    <cellStyle name="Normale_attività ispettiva" xfId="23"/>
    <cellStyle name="Normale_Schema_tavole CIG" xfId="21"/>
    <cellStyle name="Nuovo" xfId="11"/>
    <cellStyle name="Percentuale" xfId="2" builtinId="5"/>
    <cellStyle name="T_decimale(1)" xfId="12"/>
    <cellStyle name="Valuta (0)_A.4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tat-a97bd4152\rapporto%20welfare%202010\Documents%20and%20Settings\valedema\Impostazioni%20locali\Temporary%20Internet%20Files\Content.IE5\WNDHX6OM\nuovaattivit&#2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tat-a97bd4152\rapporto%20welfare%202010\DOCUME~1\valedema\IMPOST~1\Temp\Rar$DI00.000\RCFL%20-%20RIPARTIZ%20-%20STRANIERI%20trimestre%204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5"/>
      <sheetName val="dati UE"/>
      <sheetName val="Foglio4"/>
      <sheetName val="TAV_4_1"/>
      <sheetName val="TAV_3_1"/>
      <sheetName val="TAV_2_1"/>
      <sheetName val="TAV_1_1"/>
      <sheetName val="Foglio2"/>
      <sheetName val="Foglio6"/>
      <sheetName val="Foglio1"/>
      <sheetName val="TAV_1_1STRAN"/>
      <sheetName val="TAV_2_1STRAN"/>
      <sheetName val="TAV_3_1STRAN"/>
      <sheetName val="TAV_4_1STRAN"/>
      <sheetName val="Foglio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TAV_2_1"/>
      <sheetName val="TAV_2_2"/>
      <sheetName val="TAV_3_1"/>
      <sheetName val="TAV_3_2"/>
      <sheetName val="TAV_3_3"/>
      <sheetName val="TAV_3_4"/>
      <sheetName val="TAV_3_5"/>
      <sheetName val="TAV_3_6"/>
      <sheetName val="TAV_3_7"/>
      <sheetName val="TAV_3_8"/>
      <sheetName val="TAV_4_1"/>
      <sheetName val="TAV_4_2"/>
      <sheetName val="TAV_5_1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 refreshError="1"/>
      <sheetData sheetId="10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zoomScaleNormal="100" zoomScaleSheetLayoutView="85" workbookViewId="0">
      <selection activeCell="A5" sqref="A5"/>
    </sheetView>
  </sheetViews>
  <sheetFormatPr defaultColWidth="9.140625" defaultRowHeight="12.75" x14ac:dyDescent="0.2"/>
  <cols>
    <col min="1" max="1" width="152.140625" style="11" customWidth="1"/>
    <col min="2" max="256" width="9.140625" style="11"/>
    <col min="257" max="257" width="152.140625" style="11" customWidth="1"/>
    <col min="258" max="512" width="9.140625" style="11"/>
    <col min="513" max="513" width="152.140625" style="11" customWidth="1"/>
    <col min="514" max="768" width="9.140625" style="11"/>
    <col min="769" max="769" width="152.140625" style="11" customWidth="1"/>
    <col min="770" max="1024" width="9.140625" style="11"/>
    <col min="1025" max="1025" width="152.140625" style="11" customWidth="1"/>
    <col min="1026" max="1280" width="9.140625" style="11"/>
    <col min="1281" max="1281" width="152.140625" style="11" customWidth="1"/>
    <col min="1282" max="1536" width="9.140625" style="11"/>
    <col min="1537" max="1537" width="152.140625" style="11" customWidth="1"/>
    <col min="1538" max="1792" width="9.140625" style="11"/>
    <col min="1793" max="1793" width="152.140625" style="11" customWidth="1"/>
    <col min="1794" max="2048" width="9.140625" style="11"/>
    <col min="2049" max="2049" width="152.140625" style="11" customWidth="1"/>
    <col min="2050" max="2304" width="9.140625" style="11"/>
    <col min="2305" max="2305" width="152.140625" style="11" customWidth="1"/>
    <col min="2306" max="2560" width="9.140625" style="11"/>
    <col min="2561" max="2561" width="152.140625" style="11" customWidth="1"/>
    <col min="2562" max="2816" width="9.140625" style="11"/>
    <col min="2817" max="2817" width="152.140625" style="11" customWidth="1"/>
    <col min="2818" max="3072" width="9.140625" style="11"/>
    <col min="3073" max="3073" width="152.140625" style="11" customWidth="1"/>
    <col min="3074" max="3328" width="9.140625" style="11"/>
    <col min="3329" max="3329" width="152.140625" style="11" customWidth="1"/>
    <col min="3330" max="3584" width="9.140625" style="11"/>
    <col min="3585" max="3585" width="152.140625" style="11" customWidth="1"/>
    <col min="3586" max="3840" width="9.140625" style="11"/>
    <col min="3841" max="3841" width="152.140625" style="11" customWidth="1"/>
    <col min="3842" max="4096" width="9.140625" style="11"/>
    <col min="4097" max="4097" width="152.140625" style="11" customWidth="1"/>
    <col min="4098" max="4352" width="9.140625" style="11"/>
    <col min="4353" max="4353" width="152.140625" style="11" customWidth="1"/>
    <col min="4354" max="4608" width="9.140625" style="11"/>
    <col min="4609" max="4609" width="152.140625" style="11" customWidth="1"/>
    <col min="4610" max="4864" width="9.140625" style="11"/>
    <col min="4865" max="4865" width="152.140625" style="11" customWidth="1"/>
    <col min="4866" max="5120" width="9.140625" style="11"/>
    <col min="5121" max="5121" width="152.140625" style="11" customWidth="1"/>
    <col min="5122" max="5376" width="9.140625" style="11"/>
    <col min="5377" max="5377" width="152.140625" style="11" customWidth="1"/>
    <col min="5378" max="5632" width="9.140625" style="11"/>
    <col min="5633" max="5633" width="152.140625" style="11" customWidth="1"/>
    <col min="5634" max="5888" width="9.140625" style="11"/>
    <col min="5889" max="5889" width="152.140625" style="11" customWidth="1"/>
    <col min="5890" max="6144" width="9.140625" style="11"/>
    <col min="6145" max="6145" width="152.140625" style="11" customWidth="1"/>
    <col min="6146" max="6400" width="9.140625" style="11"/>
    <col min="6401" max="6401" width="152.140625" style="11" customWidth="1"/>
    <col min="6402" max="6656" width="9.140625" style="11"/>
    <col min="6657" max="6657" width="152.140625" style="11" customWidth="1"/>
    <col min="6658" max="6912" width="9.140625" style="11"/>
    <col min="6913" max="6913" width="152.140625" style="11" customWidth="1"/>
    <col min="6914" max="7168" width="9.140625" style="11"/>
    <col min="7169" max="7169" width="152.140625" style="11" customWidth="1"/>
    <col min="7170" max="7424" width="9.140625" style="11"/>
    <col min="7425" max="7425" width="152.140625" style="11" customWidth="1"/>
    <col min="7426" max="7680" width="9.140625" style="11"/>
    <col min="7681" max="7681" width="152.140625" style="11" customWidth="1"/>
    <col min="7682" max="7936" width="9.140625" style="11"/>
    <col min="7937" max="7937" width="152.140625" style="11" customWidth="1"/>
    <col min="7938" max="8192" width="9.140625" style="11"/>
    <col min="8193" max="8193" width="152.140625" style="11" customWidth="1"/>
    <col min="8194" max="8448" width="9.140625" style="11"/>
    <col min="8449" max="8449" width="152.140625" style="11" customWidth="1"/>
    <col min="8450" max="8704" width="9.140625" style="11"/>
    <col min="8705" max="8705" width="152.140625" style="11" customWidth="1"/>
    <col min="8706" max="8960" width="9.140625" style="11"/>
    <col min="8961" max="8961" width="152.140625" style="11" customWidth="1"/>
    <col min="8962" max="9216" width="9.140625" style="11"/>
    <col min="9217" max="9217" width="152.140625" style="11" customWidth="1"/>
    <col min="9218" max="9472" width="9.140625" style="11"/>
    <col min="9473" max="9473" width="152.140625" style="11" customWidth="1"/>
    <col min="9474" max="9728" width="9.140625" style="11"/>
    <col min="9729" max="9729" width="152.140625" style="11" customWidth="1"/>
    <col min="9730" max="9984" width="9.140625" style="11"/>
    <col min="9985" max="9985" width="152.140625" style="11" customWidth="1"/>
    <col min="9986" max="10240" width="9.140625" style="11"/>
    <col min="10241" max="10241" width="152.140625" style="11" customWidth="1"/>
    <col min="10242" max="10496" width="9.140625" style="11"/>
    <col min="10497" max="10497" width="152.140625" style="11" customWidth="1"/>
    <col min="10498" max="10752" width="9.140625" style="11"/>
    <col min="10753" max="10753" width="152.140625" style="11" customWidth="1"/>
    <col min="10754" max="11008" width="9.140625" style="11"/>
    <col min="11009" max="11009" width="152.140625" style="11" customWidth="1"/>
    <col min="11010" max="11264" width="9.140625" style="11"/>
    <col min="11265" max="11265" width="152.140625" style="11" customWidth="1"/>
    <col min="11266" max="11520" width="9.140625" style="11"/>
    <col min="11521" max="11521" width="152.140625" style="11" customWidth="1"/>
    <col min="11522" max="11776" width="9.140625" style="11"/>
    <col min="11777" max="11777" width="152.140625" style="11" customWidth="1"/>
    <col min="11778" max="12032" width="9.140625" style="11"/>
    <col min="12033" max="12033" width="152.140625" style="11" customWidth="1"/>
    <col min="12034" max="12288" width="9.140625" style="11"/>
    <col min="12289" max="12289" width="152.140625" style="11" customWidth="1"/>
    <col min="12290" max="12544" width="9.140625" style="11"/>
    <col min="12545" max="12545" width="152.140625" style="11" customWidth="1"/>
    <col min="12546" max="12800" width="9.140625" style="11"/>
    <col min="12801" max="12801" width="152.140625" style="11" customWidth="1"/>
    <col min="12802" max="13056" width="9.140625" style="11"/>
    <col min="13057" max="13057" width="152.140625" style="11" customWidth="1"/>
    <col min="13058" max="13312" width="9.140625" style="11"/>
    <col min="13313" max="13313" width="152.140625" style="11" customWidth="1"/>
    <col min="13314" max="13568" width="9.140625" style="11"/>
    <col min="13569" max="13569" width="152.140625" style="11" customWidth="1"/>
    <col min="13570" max="13824" width="9.140625" style="11"/>
    <col min="13825" max="13825" width="152.140625" style="11" customWidth="1"/>
    <col min="13826" max="14080" width="9.140625" style="11"/>
    <col min="14081" max="14081" width="152.140625" style="11" customWidth="1"/>
    <col min="14082" max="14336" width="9.140625" style="11"/>
    <col min="14337" max="14337" width="152.140625" style="11" customWidth="1"/>
    <col min="14338" max="14592" width="9.140625" style="11"/>
    <col min="14593" max="14593" width="152.140625" style="11" customWidth="1"/>
    <col min="14594" max="14848" width="9.140625" style="11"/>
    <col min="14849" max="14849" width="152.140625" style="11" customWidth="1"/>
    <col min="14850" max="15104" width="9.140625" style="11"/>
    <col min="15105" max="15105" width="152.140625" style="11" customWidth="1"/>
    <col min="15106" max="15360" width="9.140625" style="11"/>
    <col min="15361" max="15361" width="152.140625" style="11" customWidth="1"/>
    <col min="15362" max="15616" width="9.140625" style="11"/>
    <col min="15617" max="15617" width="152.140625" style="11" customWidth="1"/>
    <col min="15618" max="15872" width="9.140625" style="11"/>
    <col min="15873" max="15873" width="152.140625" style="11" customWidth="1"/>
    <col min="15874" max="16128" width="9.140625" style="11"/>
    <col min="16129" max="16129" width="152.140625" style="11" customWidth="1"/>
    <col min="16130" max="16384" width="9.140625" style="11"/>
  </cols>
  <sheetData>
    <row r="1" spans="1:1" s="10" customFormat="1" x14ac:dyDescent="0.2">
      <c r="A1" s="15" t="s">
        <v>28</v>
      </c>
    </row>
    <row r="2" spans="1:1" x14ac:dyDescent="0.2">
      <c r="A2" s="25" t="s">
        <v>35</v>
      </c>
    </row>
    <row r="3" spans="1:1" x14ac:dyDescent="0.2">
      <c r="A3" s="16" t="s">
        <v>29</v>
      </c>
    </row>
    <row r="5" spans="1:1" x14ac:dyDescent="0.2">
      <c r="A5" s="11" t="str">
        <f>I.3.6.1!A1</f>
        <v>Tavola I.3.6.1 - Attività ispettiva di vigilanza per ente controllore, aziende ispezionate e lavoratori non regolari - Anni 2010 - 2011 e 2012 (valori assoluti e percentuali)</v>
      </c>
    </row>
    <row r="7" spans="1:1" x14ac:dyDescent="0.2">
      <c r="A7" s="11" t="str">
        <f>I.3.6.2!A1</f>
        <v>Tavola I.3.6.2 - Provvedimenti di sospensione di attività imprenditoriali - Periodo Gennaio-Dicembre 2010 - 2011 e 2012 (valori assoluti e percentuali)</v>
      </c>
    </row>
    <row r="9" spans="1:1" x14ac:dyDescent="0.2">
      <c r="A9" s="14" t="str">
        <f>+I.3.6.3!A1</f>
        <v>Tavola I.3.6.3 - Risultati attività di vigilanza INPS per territorio -  Anno 2010 (valori assoluti e percentuali)</v>
      </c>
    </row>
    <row r="10" spans="1:1" x14ac:dyDescent="0.2">
      <c r="A10" s="12"/>
    </row>
    <row r="11" spans="1:1" x14ac:dyDescent="0.2">
      <c r="A11" s="12" t="str">
        <f>+I.3.6.4!A1</f>
        <v>Tavola I.3.6.4 - Risultati attività di vigilanza INPS per territorio -  Anno 2011 (valori assoluti e percentuali)</v>
      </c>
    </row>
    <row r="12" spans="1:1" x14ac:dyDescent="0.2">
      <c r="A12" s="12"/>
    </row>
    <row r="13" spans="1:1" x14ac:dyDescent="0.2">
      <c r="A13" s="12" t="str">
        <f>+I.3.6.5!A1:F1</f>
        <v>Tavola I.3.6.5 - Risultati attività di vigilanza INPS(*) per territorio -  Anno 2012 (valori assoluti e percentuali)</v>
      </c>
    </row>
  </sheetData>
  <pageMargins left="0.44" right="0.2" top="1" bottom="0.96" header="0.5" footer="0.5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sqref="A1:XFD1048576"/>
    </sheetView>
  </sheetViews>
  <sheetFormatPr defaultRowHeight="12" x14ac:dyDescent="0.2"/>
  <cols>
    <col min="1" max="1" width="13.140625" style="82" customWidth="1"/>
    <col min="2" max="2" width="9.7109375" style="82" customWidth="1"/>
    <col min="3" max="3" width="9.140625" style="82"/>
    <col min="4" max="4" width="9" style="82" customWidth="1"/>
    <col min="5" max="5" width="0.85546875" style="82" customWidth="1"/>
    <col min="6" max="6" width="9.140625" style="82"/>
    <col min="7" max="7" width="12" style="82" customWidth="1"/>
    <col min="8" max="8" width="0.85546875" style="82" customWidth="1"/>
    <col min="9" max="9" width="18.5703125" style="82" customWidth="1"/>
    <col min="10" max="256" width="9.140625" style="82"/>
    <col min="257" max="257" width="13.140625" style="82" customWidth="1"/>
    <col min="258" max="258" width="9.7109375" style="82" customWidth="1"/>
    <col min="259" max="259" width="9.140625" style="82"/>
    <col min="260" max="260" width="9" style="82" customWidth="1"/>
    <col min="261" max="261" width="0.85546875" style="82" customWidth="1"/>
    <col min="262" max="262" width="9.140625" style="82"/>
    <col min="263" max="263" width="12" style="82" customWidth="1"/>
    <col min="264" max="264" width="0.85546875" style="82" customWidth="1"/>
    <col min="265" max="265" width="18.5703125" style="82" customWidth="1"/>
    <col min="266" max="512" width="9.140625" style="82"/>
    <col min="513" max="513" width="13.140625" style="82" customWidth="1"/>
    <col min="514" max="514" width="9.7109375" style="82" customWidth="1"/>
    <col min="515" max="515" width="9.140625" style="82"/>
    <col min="516" max="516" width="9" style="82" customWidth="1"/>
    <col min="517" max="517" width="0.85546875" style="82" customWidth="1"/>
    <col min="518" max="518" width="9.140625" style="82"/>
    <col min="519" max="519" width="12" style="82" customWidth="1"/>
    <col min="520" max="520" width="0.85546875" style="82" customWidth="1"/>
    <col min="521" max="521" width="18.5703125" style="82" customWidth="1"/>
    <col min="522" max="768" width="9.140625" style="82"/>
    <col min="769" max="769" width="13.140625" style="82" customWidth="1"/>
    <col min="770" max="770" width="9.7109375" style="82" customWidth="1"/>
    <col min="771" max="771" width="9.140625" style="82"/>
    <col min="772" max="772" width="9" style="82" customWidth="1"/>
    <col min="773" max="773" width="0.85546875" style="82" customWidth="1"/>
    <col min="774" max="774" width="9.140625" style="82"/>
    <col min="775" max="775" width="12" style="82" customWidth="1"/>
    <col min="776" max="776" width="0.85546875" style="82" customWidth="1"/>
    <col min="777" max="777" width="18.5703125" style="82" customWidth="1"/>
    <col min="778" max="1024" width="9.140625" style="82"/>
    <col min="1025" max="1025" width="13.140625" style="82" customWidth="1"/>
    <col min="1026" max="1026" width="9.7109375" style="82" customWidth="1"/>
    <col min="1027" max="1027" width="9.140625" style="82"/>
    <col min="1028" max="1028" width="9" style="82" customWidth="1"/>
    <col min="1029" max="1029" width="0.85546875" style="82" customWidth="1"/>
    <col min="1030" max="1030" width="9.140625" style="82"/>
    <col min="1031" max="1031" width="12" style="82" customWidth="1"/>
    <col min="1032" max="1032" width="0.85546875" style="82" customWidth="1"/>
    <col min="1033" max="1033" width="18.5703125" style="82" customWidth="1"/>
    <col min="1034" max="1280" width="9.140625" style="82"/>
    <col min="1281" max="1281" width="13.140625" style="82" customWidth="1"/>
    <col min="1282" max="1282" width="9.7109375" style="82" customWidth="1"/>
    <col min="1283" max="1283" width="9.140625" style="82"/>
    <col min="1284" max="1284" width="9" style="82" customWidth="1"/>
    <col min="1285" max="1285" width="0.85546875" style="82" customWidth="1"/>
    <col min="1286" max="1286" width="9.140625" style="82"/>
    <col min="1287" max="1287" width="12" style="82" customWidth="1"/>
    <col min="1288" max="1288" width="0.85546875" style="82" customWidth="1"/>
    <col min="1289" max="1289" width="18.5703125" style="82" customWidth="1"/>
    <col min="1290" max="1536" width="9.140625" style="82"/>
    <col min="1537" max="1537" width="13.140625" style="82" customWidth="1"/>
    <col min="1538" max="1538" width="9.7109375" style="82" customWidth="1"/>
    <col min="1539" max="1539" width="9.140625" style="82"/>
    <col min="1540" max="1540" width="9" style="82" customWidth="1"/>
    <col min="1541" max="1541" width="0.85546875" style="82" customWidth="1"/>
    <col min="1542" max="1542" width="9.140625" style="82"/>
    <col min="1543" max="1543" width="12" style="82" customWidth="1"/>
    <col min="1544" max="1544" width="0.85546875" style="82" customWidth="1"/>
    <col min="1545" max="1545" width="18.5703125" style="82" customWidth="1"/>
    <col min="1546" max="1792" width="9.140625" style="82"/>
    <col min="1793" max="1793" width="13.140625" style="82" customWidth="1"/>
    <col min="1794" max="1794" width="9.7109375" style="82" customWidth="1"/>
    <col min="1795" max="1795" width="9.140625" style="82"/>
    <col min="1796" max="1796" width="9" style="82" customWidth="1"/>
    <col min="1797" max="1797" width="0.85546875" style="82" customWidth="1"/>
    <col min="1798" max="1798" width="9.140625" style="82"/>
    <col min="1799" max="1799" width="12" style="82" customWidth="1"/>
    <col min="1800" max="1800" width="0.85546875" style="82" customWidth="1"/>
    <col min="1801" max="1801" width="18.5703125" style="82" customWidth="1"/>
    <col min="1802" max="2048" width="9.140625" style="82"/>
    <col min="2049" max="2049" width="13.140625" style="82" customWidth="1"/>
    <col min="2050" max="2050" width="9.7109375" style="82" customWidth="1"/>
    <col min="2051" max="2051" width="9.140625" style="82"/>
    <col min="2052" max="2052" width="9" style="82" customWidth="1"/>
    <col min="2053" max="2053" width="0.85546875" style="82" customWidth="1"/>
    <col min="2054" max="2054" width="9.140625" style="82"/>
    <col min="2055" max="2055" width="12" style="82" customWidth="1"/>
    <col min="2056" max="2056" width="0.85546875" style="82" customWidth="1"/>
    <col min="2057" max="2057" width="18.5703125" style="82" customWidth="1"/>
    <col min="2058" max="2304" width="9.140625" style="82"/>
    <col min="2305" max="2305" width="13.140625" style="82" customWidth="1"/>
    <col min="2306" max="2306" width="9.7109375" style="82" customWidth="1"/>
    <col min="2307" max="2307" width="9.140625" style="82"/>
    <col min="2308" max="2308" width="9" style="82" customWidth="1"/>
    <col min="2309" max="2309" width="0.85546875" style="82" customWidth="1"/>
    <col min="2310" max="2310" width="9.140625" style="82"/>
    <col min="2311" max="2311" width="12" style="82" customWidth="1"/>
    <col min="2312" max="2312" width="0.85546875" style="82" customWidth="1"/>
    <col min="2313" max="2313" width="18.5703125" style="82" customWidth="1"/>
    <col min="2314" max="2560" width="9.140625" style="82"/>
    <col min="2561" max="2561" width="13.140625" style="82" customWidth="1"/>
    <col min="2562" max="2562" width="9.7109375" style="82" customWidth="1"/>
    <col min="2563" max="2563" width="9.140625" style="82"/>
    <col min="2564" max="2564" width="9" style="82" customWidth="1"/>
    <col min="2565" max="2565" width="0.85546875" style="82" customWidth="1"/>
    <col min="2566" max="2566" width="9.140625" style="82"/>
    <col min="2567" max="2567" width="12" style="82" customWidth="1"/>
    <col min="2568" max="2568" width="0.85546875" style="82" customWidth="1"/>
    <col min="2569" max="2569" width="18.5703125" style="82" customWidth="1"/>
    <col min="2570" max="2816" width="9.140625" style="82"/>
    <col min="2817" max="2817" width="13.140625" style="82" customWidth="1"/>
    <col min="2818" max="2818" width="9.7109375" style="82" customWidth="1"/>
    <col min="2819" max="2819" width="9.140625" style="82"/>
    <col min="2820" max="2820" width="9" style="82" customWidth="1"/>
    <col min="2821" max="2821" width="0.85546875" style="82" customWidth="1"/>
    <col min="2822" max="2822" width="9.140625" style="82"/>
    <col min="2823" max="2823" width="12" style="82" customWidth="1"/>
    <col min="2824" max="2824" width="0.85546875" style="82" customWidth="1"/>
    <col min="2825" max="2825" width="18.5703125" style="82" customWidth="1"/>
    <col min="2826" max="3072" width="9.140625" style="82"/>
    <col min="3073" max="3073" width="13.140625" style="82" customWidth="1"/>
    <col min="3074" max="3074" width="9.7109375" style="82" customWidth="1"/>
    <col min="3075" max="3075" width="9.140625" style="82"/>
    <col min="3076" max="3076" width="9" style="82" customWidth="1"/>
    <col min="3077" max="3077" width="0.85546875" style="82" customWidth="1"/>
    <col min="3078" max="3078" width="9.140625" style="82"/>
    <col min="3079" max="3079" width="12" style="82" customWidth="1"/>
    <col min="3080" max="3080" width="0.85546875" style="82" customWidth="1"/>
    <col min="3081" max="3081" width="18.5703125" style="82" customWidth="1"/>
    <col min="3082" max="3328" width="9.140625" style="82"/>
    <col min="3329" max="3329" width="13.140625" style="82" customWidth="1"/>
    <col min="3330" max="3330" width="9.7109375" style="82" customWidth="1"/>
    <col min="3331" max="3331" width="9.140625" style="82"/>
    <col min="3332" max="3332" width="9" style="82" customWidth="1"/>
    <col min="3333" max="3333" width="0.85546875" style="82" customWidth="1"/>
    <col min="3334" max="3334" width="9.140625" style="82"/>
    <col min="3335" max="3335" width="12" style="82" customWidth="1"/>
    <col min="3336" max="3336" width="0.85546875" style="82" customWidth="1"/>
    <col min="3337" max="3337" width="18.5703125" style="82" customWidth="1"/>
    <col min="3338" max="3584" width="9.140625" style="82"/>
    <col min="3585" max="3585" width="13.140625" style="82" customWidth="1"/>
    <col min="3586" max="3586" width="9.7109375" style="82" customWidth="1"/>
    <col min="3587" max="3587" width="9.140625" style="82"/>
    <col min="3588" max="3588" width="9" style="82" customWidth="1"/>
    <col min="3589" max="3589" width="0.85546875" style="82" customWidth="1"/>
    <col min="3590" max="3590" width="9.140625" style="82"/>
    <col min="3591" max="3591" width="12" style="82" customWidth="1"/>
    <col min="3592" max="3592" width="0.85546875" style="82" customWidth="1"/>
    <col min="3593" max="3593" width="18.5703125" style="82" customWidth="1"/>
    <col min="3594" max="3840" width="9.140625" style="82"/>
    <col min="3841" max="3841" width="13.140625" style="82" customWidth="1"/>
    <col min="3842" max="3842" width="9.7109375" style="82" customWidth="1"/>
    <col min="3843" max="3843" width="9.140625" style="82"/>
    <col min="3844" max="3844" width="9" style="82" customWidth="1"/>
    <col min="3845" max="3845" width="0.85546875" style="82" customWidth="1"/>
    <col min="3846" max="3846" width="9.140625" style="82"/>
    <col min="3847" max="3847" width="12" style="82" customWidth="1"/>
    <col min="3848" max="3848" width="0.85546875" style="82" customWidth="1"/>
    <col min="3849" max="3849" width="18.5703125" style="82" customWidth="1"/>
    <col min="3850" max="4096" width="9.140625" style="82"/>
    <col min="4097" max="4097" width="13.140625" style="82" customWidth="1"/>
    <col min="4098" max="4098" width="9.7109375" style="82" customWidth="1"/>
    <col min="4099" max="4099" width="9.140625" style="82"/>
    <col min="4100" max="4100" width="9" style="82" customWidth="1"/>
    <col min="4101" max="4101" width="0.85546875" style="82" customWidth="1"/>
    <col min="4102" max="4102" width="9.140625" style="82"/>
    <col min="4103" max="4103" width="12" style="82" customWidth="1"/>
    <col min="4104" max="4104" width="0.85546875" style="82" customWidth="1"/>
    <col min="4105" max="4105" width="18.5703125" style="82" customWidth="1"/>
    <col min="4106" max="4352" width="9.140625" style="82"/>
    <col min="4353" max="4353" width="13.140625" style="82" customWidth="1"/>
    <col min="4354" max="4354" width="9.7109375" style="82" customWidth="1"/>
    <col min="4355" max="4355" width="9.140625" style="82"/>
    <col min="4356" max="4356" width="9" style="82" customWidth="1"/>
    <col min="4357" max="4357" width="0.85546875" style="82" customWidth="1"/>
    <col min="4358" max="4358" width="9.140625" style="82"/>
    <col min="4359" max="4359" width="12" style="82" customWidth="1"/>
    <col min="4360" max="4360" width="0.85546875" style="82" customWidth="1"/>
    <col min="4361" max="4361" width="18.5703125" style="82" customWidth="1"/>
    <col min="4362" max="4608" width="9.140625" style="82"/>
    <col min="4609" max="4609" width="13.140625" style="82" customWidth="1"/>
    <col min="4610" max="4610" width="9.7109375" style="82" customWidth="1"/>
    <col min="4611" max="4611" width="9.140625" style="82"/>
    <col min="4612" max="4612" width="9" style="82" customWidth="1"/>
    <col min="4613" max="4613" width="0.85546875" style="82" customWidth="1"/>
    <col min="4614" max="4614" width="9.140625" style="82"/>
    <col min="4615" max="4615" width="12" style="82" customWidth="1"/>
    <col min="4616" max="4616" width="0.85546875" style="82" customWidth="1"/>
    <col min="4617" max="4617" width="18.5703125" style="82" customWidth="1"/>
    <col min="4618" max="4864" width="9.140625" style="82"/>
    <col min="4865" max="4865" width="13.140625" style="82" customWidth="1"/>
    <col min="4866" max="4866" width="9.7109375" style="82" customWidth="1"/>
    <col min="4867" max="4867" width="9.140625" style="82"/>
    <col min="4868" max="4868" width="9" style="82" customWidth="1"/>
    <col min="4869" max="4869" width="0.85546875" style="82" customWidth="1"/>
    <col min="4870" max="4870" width="9.140625" style="82"/>
    <col min="4871" max="4871" width="12" style="82" customWidth="1"/>
    <col min="4872" max="4872" width="0.85546875" style="82" customWidth="1"/>
    <col min="4873" max="4873" width="18.5703125" style="82" customWidth="1"/>
    <col min="4874" max="5120" width="9.140625" style="82"/>
    <col min="5121" max="5121" width="13.140625" style="82" customWidth="1"/>
    <col min="5122" max="5122" width="9.7109375" style="82" customWidth="1"/>
    <col min="5123" max="5123" width="9.140625" style="82"/>
    <col min="5124" max="5124" width="9" style="82" customWidth="1"/>
    <col min="5125" max="5125" width="0.85546875" style="82" customWidth="1"/>
    <col min="5126" max="5126" width="9.140625" style="82"/>
    <col min="5127" max="5127" width="12" style="82" customWidth="1"/>
    <col min="5128" max="5128" width="0.85546875" style="82" customWidth="1"/>
    <col min="5129" max="5129" width="18.5703125" style="82" customWidth="1"/>
    <col min="5130" max="5376" width="9.140625" style="82"/>
    <col min="5377" max="5377" width="13.140625" style="82" customWidth="1"/>
    <col min="5378" max="5378" width="9.7109375" style="82" customWidth="1"/>
    <col min="5379" max="5379" width="9.140625" style="82"/>
    <col min="5380" max="5380" width="9" style="82" customWidth="1"/>
    <col min="5381" max="5381" width="0.85546875" style="82" customWidth="1"/>
    <col min="5382" max="5382" width="9.140625" style="82"/>
    <col min="5383" max="5383" width="12" style="82" customWidth="1"/>
    <col min="5384" max="5384" width="0.85546875" style="82" customWidth="1"/>
    <col min="5385" max="5385" width="18.5703125" style="82" customWidth="1"/>
    <col min="5386" max="5632" width="9.140625" style="82"/>
    <col min="5633" max="5633" width="13.140625" style="82" customWidth="1"/>
    <col min="5634" max="5634" width="9.7109375" style="82" customWidth="1"/>
    <col min="5635" max="5635" width="9.140625" style="82"/>
    <col min="5636" max="5636" width="9" style="82" customWidth="1"/>
    <col min="5637" max="5637" width="0.85546875" style="82" customWidth="1"/>
    <col min="5638" max="5638" width="9.140625" style="82"/>
    <col min="5639" max="5639" width="12" style="82" customWidth="1"/>
    <col min="5640" max="5640" width="0.85546875" style="82" customWidth="1"/>
    <col min="5641" max="5641" width="18.5703125" style="82" customWidth="1"/>
    <col min="5642" max="5888" width="9.140625" style="82"/>
    <col min="5889" max="5889" width="13.140625" style="82" customWidth="1"/>
    <col min="5890" max="5890" width="9.7109375" style="82" customWidth="1"/>
    <col min="5891" max="5891" width="9.140625" style="82"/>
    <col min="5892" max="5892" width="9" style="82" customWidth="1"/>
    <col min="5893" max="5893" width="0.85546875" style="82" customWidth="1"/>
    <col min="5894" max="5894" width="9.140625" style="82"/>
    <col min="5895" max="5895" width="12" style="82" customWidth="1"/>
    <col min="5896" max="5896" width="0.85546875" style="82" customWidth="1"/>
    <col min="5897" max="5897" width="18.5703125" style="82" customWidth="1"/>
    <col min="5898" max="6144" width="9.140625" style="82"/>
    <col min="6145" max="6145" width="13.140625" style="82" customWidth="1"/>
    <col min="6146" max="6146" width="9.7109375" style="82" customWidth="1"/>
    <col min="6147" max="6147" width="9.140625" style="82"/>
    <col min="6148" max="6148" width="9" style="82" customWidth="1"/>
    <col min="6149" max="6149" width="0.85546875" style="82" customWidth="1"/>
    <col min="6150" max="6150" width="9.140625" style="82"/>
    <col min="6151" max="6151" width="12" style="82" customWidth="1"/>
    <col min="6152" max="6152" width="0.85546875" style="82" customWidth="1"/>
    <col min="6153" max="6153" width="18.5703125" style="82" customWidth="1"/>
    <col min="6154" max="6400" width="9.140625" style="82"/>
    <col min="6401" max="6401" width="13.140625" style="82" customWidth="1"/>
    <col min="6402" max="6402" width="9.7109375" style="82" customWidth="1"/>
    <col min="6403" max="6403" width="9.140625" style="82"/>
    <col min="6404" max="6404" width="9" style="82" customWidth="1"/>
    <col min="6405" max="6405" width="0.85546875" style="82" customWidth="1"/>
    <col min="6406" max="6406" width="9.140625" style="82"/>
    <col min="6407" max="6407" width="12" style="82" customWidth="1"/>
    <col min="6408" max="6408" width="0.85546875" style="82" customWidth="1"/>
    <col min="6409" max="6409" width="18.5703125" style="82" customWidth="1"/>
    <col min="6410" max="6656" width="9.140625" style="82"/>
    <col min="6657" max="6657" width="13.140625" style="82" customWidth="1"/>
    <col min="6658" max="6658" width="9.7109375" style="82" customWidth="1"/>
    <col min="6659" max="6659" width="9.140625" style="82"/>
    <col min="6660" max="6660" width="9" style="82" customWidth="1"/>
    <col min="6661" max="6661" width="0.85546875" style="82" customWidth="1"/>
    <col min="6662" max="6662" width="9.140625" style="82"/>
    <col min="6663" max="6663" width="12" style="82" customWidth="1"/>
    <col min="6664" max="6664" width="0.85546875" style="82" customWidth="1"/>
    <col min="6665" max="6665" width="18.5703125" style="82" customWidth="1"/>
    <col min="6666" max="6912" width="9.140625" style="82"/>
    <col min="6913" max="6913" width="13.140625" style="82" customWidth="1"/>
    <col min="6914" max="6914" width="9.7109375" style="82" customWidth="1"/>
    <col min="6915" max="6915" width="9.140625" style="82"/>
    <col min="6916" max="6916" width="9" style="82" customWidth="1"/>
    <col min="6917" max="6917" width="0.85546875" style="82" customWidth="1"/>
    <col min="6918" max="6918" width="9.140625" style="82"/>
    <col min="6919" max="6919" width="12" style="82" customWidth="1"/>
    <col min="6920" max="6920" width="0.85546875" style="82" customWidth="1"/>
    <col min="6921" max="6921" width="18.5703125" style="82" customWidth="1"/>
    <col min="6922" max="7168" width="9.140625" style="82"/>
    <col min="7169" max="7169" width="13.140625" style="82" customWidth="1"/>
    <col min="7170" max="7170" width="9.7109375" style="82" customWidth="1"/>
    <col min="7171" max="7171" width="9.140625" style="82"/>
    <col min="7172" max="7172" width="9" style="82" customWidth="1"/>
    <col min="7173" max="7173" width="0.85546875" style="82" customWidth="1"/>
    <col min="7174" max="7174" width="9.140625" style="82"/>
    <col min="7175" max="7175" width="12" style="82" customWidth="1"/>
    <col min="7176" max="7176" width="0.85546875" style="82" customWidth="1"/>
    <col min="7177" max="7177" width="18.5703125" style="82" customWidth="1"/>
    <col min="7178" max="7424" width="9.140625" style="82"/>
    <col min="7425" max="7425" width="13.140625" style="82" customWidth="1"/>
    <col min="7426" max="7426" width="9.7109375" style="82" customWidth="1"/>
    <col min="7427" max="7427" width="9.140625" style="82"/>
    <col min="7428" max="7428" width="9" style="82" customWidth="1"/>
    <col min="7429" max="7429" width="0.85546875" style="82" customWidth="1"/>
    <col min="7430" max="7430" width="9.140625" style="82"/>
    <col min="7431" max="7431" width="12" style="82" customWidth="1"/>
    <col min="7432" max="7432" width="0.85546875" style="82" customWidth="1"/>
    <col min="7433" max="7433" width="18.5703125" style="82" customWidth="1"/>
    <col min="7434" max="7680" width="9.140625" style="82"/>
    <col min="7681" max="7681" width="13.140625" style="82" customWidth="1"/>
    <col min="7682" max="7682" width="9.7109375" style="82" customWidth="1"/>
    <col min="7683" max="7683" width="9.140625" style="82"/>
    <col min="7684" max="7684" width="9" style="82" customWidth="1"/>
    <col min="7685" max="7685" width="0.85546875" style="82" customWidth="1"/>
    <col min="7686" max="7686" width="9.140625" style="82"/>
    <col min="7687" max="7687" width="12" style="82" customWidth="1"/>
    <col min="7688" max="7688" width="0.85546875" style="82" customWidth="1"/>
    <col min="7689" max="7689" width="18.5703125" style="82" customWidth="1"/>
    <col min="7690" max="7936" width="9.140625" style="82"/>
    <col min="7937" max="7937" width="13.140625" style="82" customWidth="1"/>
    <col min="7938" max="7938" width="9.7109375" style="82" customWidth="1"/>
    <col min="7939" max="7939" width="9.140625" style="82"/>
    <col min="7940" max="7940" width="9" style="82" customWidth="1"/>
    <col min="7941" max="7941" width="0.85546875" style="82" customWidth="1"/>
    <col min="7942" max="7942" width="9.140625" style="82"/>
    <col min="7943" max="7943" width="12" style="82" customWidth="1"/>
    <col min="7944" max="7944" width="0.85546875" style="82" customWidth="1"/>
    <col min="7945" max="7945" width="18.5703125" style="82" customWidth="1"/>
    <col min="7946" max="8192" width="9.140625" style="82"/>
    <col min="8193" max="8193" width="13.140625" style="82" customWidth="1"/>
    <col min="8194" max="8194" width="9.7109375" style="82" customWidth="1"/>
    <col min="8195" max="8195" width="9.140625" style="82"/>
    <col min="8196" max="8196" width="9" style="82" customWidth="1"/>
    <col min="8197" max="8197" width="0.85546875" style="82" customWidth="1"/>
    <col min="8198" max="8198" width="9.140625" style="82"/>
    <col min="8199" max="8199" width="12" style="82" customWidth="1"/>
    <col min="8200" max="8200" width="0.85546875" style="82" customWidth="1"/>
    <col min="8201" max="8201" width="18.5703125" style="82" customWidth="1"/>
    <col min="8202" max="8448" width="9.140625" style="82"/>
    <col min="8449" max="8449" width="13.140625" style="82" customWidth="1"/>
    <col min="8450" max="8450" width="9.7109375" style="82" customWidth="1"/>
    <col min="8451" max="8451" width="9.140625" style="82"/>
    <col min="8452" max="8452" width="9" style="82" customWidth="1"/>
    <col min="8453" max="8453" width="0.85546875" style="82" customWidth="1"/>
    <col min="8454" max="8454" width="9.140625" style="82"/>
    <col min="8455" max="8455" width="12" style="82" customWidth="1"/>
    <col min="8456" max="8456" width="0.85546875" style="82" customWidth="1"/>
    <col min="8457" max="8457" width="18.5703125" style="82" customWidth="1"/>
    <col min="8458" max="8704" width="9.140625" style="82"/>
    <col min="8705" max="8705" width="13.140625" style="82" customWidth="1"/>
    <col min="8706" max="8706" width="9.7109375" style="82" customWidth="1"/>
    <col min="8707" max="8707" width="9.140625" style="82"/>
    <col min="8708" max="8708" width="9" style="82" customWidth="1"/>
    <col min="8709" max="8709" width="0.85546875" style="82" customWidth="1"/>
    <col min="8710" max="8710" width="9.140625" style="82"/>
    <col min="8711" max="8711" width="12" style="82" customWidth="1"/>
    <col min="8712" max="8712" width="0.85546875" style="82" customWidth="1"/>
    <col min="8713" max="8713" width="18.5703125" style="82" customWidth="1"/>
    <col min="8714" max="8960" width="9.140625" style="82"/>
    <col min="8961" max="8961" width="13.140625" style="82" customWidth="1"/>
    <col min="8962" max="8962" width="9.7109375" style="82" customWidth="1"/>
    <col min="8963" max="8963" width="9.140625" style="82"/>
    <col min="8964" max="8964" width="9" style="82" customWidth="1"/>
    <col min="8965" max="8965" width="0.85546875" style="82" customWidth="1"/>
    <col min="8966" max="8966" width="9.140625" style="82"/>
    <col min="8967" max="8967" width="12" style="82" customWidth="1"/>
    <col min="8968" max="8968" width="0.85546875" style="82" customWidth="1"/>
    <col min="8969" max="8969" width="18.5703125" style="82" customWidth="1"/>
    <col min="8970" max="9216" width="9.140625" style="82"/>
    <col min="9217" max="9217" width="13.140625" style="82" customWidth="1"/>
    <col min="9218" max="9218" width="9.7109375" style="82" customWidth="1"/>
    <col min="9219" max="9219" width="9.140625" style="82"/>
    <col min="9220" max="9220" width="9" style="82" customWidth="1"/>
    <col min="9221" max="9221" width="0.85546875" style="82" customWidth="1"/>
    <col min="9222" max="9222" width="9.140625" style="82"/>
    <col min="9223" max="9223" width="12" style="82" customWidth="1"/>
    <col min="9224" max="9224" width="0.85546875" style="82" customWidth="1"/>
    <col min="9225" max="9225" width="18.5703125" style="82" customWidth="1"/>
    <col min="9226" max="9472" width="9.140625" style="82"/>
    <col min="9473" max="9473" width="13.140625" style="82" customWidth="1"/>
    <col min="9474" max="9474" width="9.7109375" style="82" customWidth="1"/>
    <col min="9475" max="9475" width="9.140625" style="82"/>
    <col min="9476" max="9476" width="9" style="82" customWidth="1"/>
    <col min="9477" max="9477" width="0.85546875" style="82" customWidth="1"/>
    <col min="9478" max="9478" width="9.140625" style="82"/>
    <col min="9479" max="9479" width="12" style="82" customWidth="1"/>
    <col min="9480" max="9480" width="0.85546875" style="82" customWidth="1"/>
    <col min="9481" max="9481" width="18.5703125" style="82" customWidth="1"/>
    <col min="9482" max="9728" width="9.140625" style="82"/>
    <col min="9729" max="9729" width="13.140625" style="82" customWidth="1"/>
    <col min="9730" max="9730" width="9.7109375" style="82" customWidth="1"/>
    <col min="9731" max="9731" width="9.140625" style="82"/>
    <col min="9732" max="9732" width="9" style="82" customWidth="1"/>
    <col min="9733" max="9733" width="0.85546875" style="82" customWidth="1"/>
    <col min="9734" max="9734" width="9.140625" style="82"/>
    <col min="9735" max="9735" width="12" style="82" customWidth="1"/>
    <col min="9736" max="9736" width="0.85546875" style="82" customWidth="1"/>
    <col min="9737" max="9737" width="18.5703125" style="82" customWidth="1"/>
    <col min="9738" max="9984" width="9.140625" style="82"/>
    <col min="9985" max="9985" width="13.140625" style="82" customWidth="1"/>
    <col min="9986" max="9986" width="9.7109375" style="82" customWidth="1"/>
    <col min="9987" max="9987" width="9.140625" style="82"/>
    <col min="9988" max="9988" width="9" style="82" customWidth="1"/>
    <col min="9989" max="9989" width="0.85546875" style="82" customWidth="1"/>
    <col min="9990" max="9990" width="9.140625" style="82"/>
    <col min="9991" max="9991" width="12" style="82" customWidth="1"/>
    <col min="9992" max="9992" width="0.85546875" style="82" customWidth="1"/>
    <col min="9993" max="9993" width="18.5703125" style="82" customWidth="1"/>
    <col min="9994" max="10240" width="9.140625" style="82"/>
    <col min="10241" max="10241" width="13.140625" style="82" customWidth="1"/>
    <col min="10242" max="10242" width="9.7109375" style="82" customWidth="1"/>
    <col min="10243" max="10243" width="9.140625" style="82"/>
    <col min="10244" max="10244" width="9" style="82" customWidth="1"/>
    <col min="10245" max="10245" width="0.85546875" style="82" customWidth="1"/>
    <col min="10246" max="10246" width="9.140625" style="82"/>
    <col min="10247" max="10247" width="12" style="82" customWidth="1"/>
    <col min="10248" max="10248" width="0.85546875" style="82" customWidth="1"/>
    <col min="10249" max="10249" width="18.5703125" style="82" customWidth="1"/>
    <col min="10250" max="10496" width="9.140625" style="82"/>
    <col min="10497" max="10497" width="13.140625" style="82" customWidth="1"/>
    <col min="10498" max="10498" width="9.7109375" style="82" customWidth="1"/>
    <col min="10499" max="10499" width="9.140625" style="82"/>
    <col min="10500" max="10500" width="9" style="82" customWidth="1"/>
    <col min="10501" max="10501" width="0.85546875" style="82" customWidth="1"/>
    <col min="10502" max="10502" width="9.140625" style="82"/>
    <col min="10503" max="10503" width="12" style="82" customWidth="1"/>
    <col min="10504" max="10504" width="0.85546875" style="82" customWidth="1"/>
    <col min="10505" max="10505" width="18.5703125" style="82" customWidth="1"/>
    <col min="10506" max="10752" width="9.140625" style="82"/>
    <col min="10753" max="10753" width="13.140625" style="82" customWidth="1"/>
    <col min="10754" max="10754" width="9.7109375" style="82" customWidth="1"/>
    <col min="10755" max="10755" width="9.140625" style="82"/>
    <col min="10756" max="10756" width="9" style="82" customWidth="1"/>
    <col min="10757" max="10757" width="0.85546875" style="82" customWidth="1"/>
    <col min="10758" max="10758" width="9.140625" style="82"/>
    <col min="10759" max="10759" width="12" style="82" customWidth="1"/>
    <col min="10760" max="10760" width="0.85546875" style="82" customWidth="1"/>
    <col min="10761" max="10761" width="18.5703125" style="82" customWidth="1"/>
    <col min="10762" max="11008" width="9.140625" style="82"/>
    <col min="11009" max="11009" width="13.140625" style="82" customWidth="1"/>
    <col min="11010" max="11010" width="9.7109375" style="82" customWidth="1"/>
    <col min="11011" max="11011" width="9.140625" style="82"/>
    <col min="11012" max="11012" width="9" style="82" customWidth="1"/>
    <col min="11013" max="11013" width="0.85546875" style="82" customWidth="1"/>
    <col min="11014" max="11014" width="9.140625" style="82"/>
    <col min="11015" max="11015" width="12" style="82" customWidth="1"/>
    <col min="11016" max="11016" width="0.85546875" style="82" customWidth="1"/>
    <col min="11017" max="11017" width="18.5703125" style="82" customWidth="1"/>
    <col min="11018" max="11264" width="9.140625" style="82"/>
    <col min="11265" max="11265" width="13.140625" style="82" customWidth="1"/>
    <col min="11266" max="11266" width="9.7109375" style="82" customWidth="1"/>
    <col min="11267" max="11267" width="9.140625" style="82"/>
    <col min="11268" max="11268" width="9" style="82" customWidth="1"/>
    <col min="11269" max="11269" width="0.85546875" style="82" customWidth="1"/>
    <col min="11270" max="11270" width="9.140625" style="82"/>
    <col min="11271" max="11271" width="12" style="82" customWidth="1"/>
    <col min="11272" max="11272" width="0.85546875" style="82" customWidth="1"/>
    <col min="11273" max="11273" width="18.5703125" style="82" customWidth="1"/>
    <col min="11274" max="11520" width="9.140625" style="82"/>
    <col min="11521" max="11521" width="13.140625" style="82" customWidth="1"/>
    <col min="11522" max="11522" width="9.7109375" style="82" customWidth="1"/>
    <col min="11523" max="11523" width="9.140625" style="82"/>
    <col min="11524" max="11524" width="9" style="82" customWidth="1"/>
    <col min="11525" max="11525" width="0.85546875" style="82" customWidth="1"/>
    <col min="11526" max="11526" width="9.140625" style="82"/>
    <col min="11527" max="11527" width="12" style="82" customWidth="1"/>
    <col min="11528" max="11528" width="0.85546875" style="82" customWidth="1"/>
    <col min="11529" max="11529" width="18.5703125" style="82" customWidth="1"/>
    <col min="11530" max="11776" width="9.140625" style="82"/>
    <col min="11777" max="11777" width="13.140625" style="82" customWidth="1"/>
    <col min="11778" max="11778" width="9.7109375" style="82" customWidth="1"/>
    <col min="11779" max="11779" width="9.140625" style="82"/>
    <col min="11780" max="11780" width="9" style="82" customWidth="1"/>
    <col min="11781" max="11781" width="0.85546875" style="82" customWidth="1"/>
    <col min="11782" max="11782" width="9.140625" style="82"/>
    <col min="11783" max="11783" width="12" style="82" customWidth="1"/>
    <col min="11784" max="11784" width="0.85546875" style="82" customWidth="1"/>
    <col min="11785" max="11785" width="18.5703125" style="82" customWidth="1"/>
    <col min="11786" max="12032" width="9.140625" style="82"/>
    <col min="12033" max="12033" width="13.140625" style="82" customWidth="1"/>
    <col min="12034" max="12034" width="9.7109375" style="82" customWidth="1"/>
    <col min="12035" max="12035" width="9.140625" style="82"/>
    <col min="12036" max="12036" width="9" style="82" customWidth="1"/>
    <col min="12037" max="12037" width="0.85546875" style="82" customWidth="1"/>
    <col min="12038" max="12038" width="9.140625" style="82"/>
    <col min="12039" max="12039" width="12" style="82" customWidth="1"/>
    <col min="12040" max="12040" width="0.85546875" style="82" customWidth="1"/>
    <col min="12041" max="12041" width="18.5703125" style="82" customWidth="1"/>
    <col min="12042" max="12288" width="9.140625" style="82"/>
    <col min="12289" max="12289" width="13.140625" style="82" customWidth="1"/>
    <col min="12290" max="12290" width="9.7109375" style="82" customWidth="1"/>
    <col min="12291" max="12291" width="9.140625" style="82"/>
    <col min="12292" max="12292" width="9" style="82" customWidth="1"/>
    <col min="12293" max="12293" width="0.85546875" style="82" customWidth="1"/>
    <col min="12294" max="12294" width="9.140625" style="82"/>
    <col min="12295" max="12295" width="12" style="82" customWidth="1"/>
    <col min="12296" max="12296" width="0.85546875" style="82" customWidth="1"/>
    <col min="12297" max="12297" width="18.5703125" style="82" customWidth="1"/>
    <col min="12298" max="12544" width="9.140625" style="82"/>
    <col min="12545" max="12545" width="13.140625" style="82" customWidth="1"/>
    <col min="12546" max="12546" width="9.7109375" style="82" customWidth="1"/>
    <col min="12547" max="12547" width="9.140625" style="82"/>
    <col min="12548" max="12548" width="9" style="82" customWidth="1"/>
    <col min="12549" max="12549" width="0.85546875" style="82" customWidth="1"/>
    <col min="12550" max="12550" width="9.140625" style="82"/>
    <col min="12551" max="12551" width="12" style="82" customWidth="1"/>
    <col min="12552" max="12552" width="0.85546875" style="82" customWidth="1"/>
    <col min="12553" max="12553" width="18.5703125" style="82" customWidth="1"/>
    <col min="12554" max="12800" width="9.140625" style="82"/>
    <col min="12801" max="12801" width="13.140625" style="82" customWidth="1"/>
    <col min="12802" max="12802" width="9.7109375" style="82" customWidth="1"/>
    <col min="12803" max="12803" width="9.140625" style="82"/>
    <col min="12804" max="12804" width="9" style="82" customWidth="1"/>
    <col min="12805" max="12805" width="0.85546875" style="82" customWidth="1"/>
    <col min="12806" max="12806" width="9.140625" style="82"/>
    <col min="12807" max="12807" width="12" style="82" customWidth="1"/>
    <col min="12808" max="12808" width="0.85546875" style="82" customWidth="1"/>
    <col min="12809" max="12809" width="18.5703125" style="82" customWidth="1"/>
    <col min="12810" max="13056" width="9.140625" style="82"/>
    <col min="13057" max="13057" width="13.140625" style="82" customWidth="1"/>
    <col min="13058" max="13058" width="9.7109375" style="82" customWidth="1"/>
    <col min="13059" max="13059" width="9.140625" style="82"/>
    <col min="13060" max="13060" width="9" style="82" customWidth="1"/>
    <col min="13061" max="13061" width="0.85546875" style="82" customWidth="1"/>
    <col min="13062" max="13062" width="9.140625" style="82"/>
    <col min="13063" max="13063" width="12" style="82" customWidth="1"/>
    <col min="13064" max="13064" width="0.85546875" style="82" customWidth="1"/>
    <col min="13065" max="13065" width="18.5703125" style="82" customWidth="1"/>
    <col min="13066" max="13312" width="9.140625" style="82"/>
    <col min="13313" max="13313" width="13.140625" style="82" customWidth="1"/>
    <col min="13314" max="13314" width="9.7109375" style="82" customWidth="1"/>
    <col min="13315" max="13315" width="9.140625" style="82"/>
    <col min="13316" max="13316" width="9" style="82" customWidth="1"/>
    <col min="13317" max="13317" width="0.85546875" style="82" customWidth="1"/>
    <col min="13318" max="13318" width="9.140625" style="82"/>
    <col min="13319" max="13319" width="12" style="82" customWidth="1"/>
    <col min="13320" max="13320" width="0.85546875" style="82" customWidth="1"/>
    <col min="13321" max="13321" width="18.5703125" style="82" customWidth="1"/>
    <col min="13322" max="13568" width="9.140625" style="82"/>
    <col min="13569" max="13569" width="13.140625" style="82" customWidth="1"/>
    <col min="13570" max="13570" width="9.7109375" style="82" customWidth="1"/>
    <col min="13571" max="13571" width="9.140625" style="82"/>
    <col min="13572" max="13572" width="9" style="82" customWidth="1"/>
    <col min="13573" max="13573" width="0.85546875" style="82" customWidth="1"/>
    <col min="13574" max="13574" width="9.140625" style="82"/>
    <col min="13575" max="13575" width="12" style="82" customWidth="1"/>
    <col min="13576" max="13576" width="0.85546875" style="82" customWidth="1"/>
    <col min="13577" max="13577" width="18.5703125" style="82" customWidth="1"/>
    <col min="13578" max="13824" width="9.140625" style="82"/>
    <col min="13825" max="13825" width="13.140625" style="82" customWidth="1"/>
    <col min="13826" max="13826" width="9.7109375" style="82" customWidth="1"/>
    <col min="13827" max="13827" width="9.140625" style="82"/>
    <col min="13828" max="13828" width="9" style="82" customWidth="1"/>
    <col min="13829" max="13829" width="0.85546875" style="82" customWidth="1"/>
    <col min="13830" max="13830" width="9.140625" style="82"/>
    <col min="13831" max="13831" width="12" style="82" customWidth="1"/>
    <col min="13832" max="13832" width="0.85546875" style="82" customWidth="1"/>
    <col min="13833" max="13833" width="18.5703125" style="82" customWidth="1"/>
    <col min="13834" max="14080" width="9.140625" style="82"/>
    <col min="14081" max="14081" width="13.140625" style="82" customWidth="1"/>
    <col min="14082" max="14082" width="9.7109375" style="82" customWidth="1"/>
    <col min="14083" max="14083" width="9.140625" style="82"/>
    <col min="14084" max="14084" width="9" style="82" customWidth="1"/>
    <col min="14085" max="14085" width="0.85546875" style="82" customWidth="1"/>
    <col min="14086" max="14086" width="9.140625" style="82"/>
    <col min="14087" max="14087" width="12" style="82" customWidth="1"/>
    <col min="14088" max="14088" width="0.85546875" style="82" customWidth="1"/>
    <col min="14089" max="14089" width="18.5703125" style="82" customWidth="1"/>
    <col min="14090" max="14336" width="9.140625" style="82"/>
    <col min="14337" max="14337" width="13.140625" style="82" customWidth="1"/>
    <col min="14338" max="14338" width="9.7109375" style="82" customWidth="1"/>
    <col min="14339" max="14339" width="9.140625" style="82"/>
    <col min="14340" max="14340" width="9" style="82" customWidth="1"/>
    <col min="14341" max="14341" width="0.85546875" style="82" customWidth="1"/>
    <col min="14342" max="14342" width="9.140625" style="82"/>
    <col min="14343" max="14343" width="12" style="82" customWidth="1"/>
    <col min="14344" max="14344" width="0.85546875" style="82" customWidth="1"/>
    <col min="14345" max="14345" width="18.5703125" style="82" customWidth="1"/>
    <col min="14346" max="14592" width="9.140625" style="82"/>
    <col min="14593" max="14593" width="13.140625" style="82" customWidth="1"/>
    <col min="14594" max="14594" width="9.7109375" style="82" customWidth="1"/>
    <col min="14595" max="14595" width="9.140625" style="82"/>
    <col min="14596" max="14596" width="9" style="82" customWidth="1"/>
    <col min="14597" max="14597" width="0.85546875" style="82" customWidth="1"/>
    <col min="14598" max="14598" width="9.140625" style="82"/>
    <col min="14599" max="14599" width="12" style="82" customWidth="1"/>
    <col min="14600" max="14600" width="0.85546875" style="82" customWidth="1"/>
    <col min="14601" max="14601" width="18.5703125" style="82" customWidth="1"/>
    <col min="14602" max="14848" width="9.140625" style="82"/>
    <col min="14849" max="14849" width="13.140625" style="82" customWidth="1"/>
    <col min="14850" max="14850" width="9.7109375" style="82" customWidth="1"/>
    <col min="14851" max="14851" width="9.140625" style="82"/>
    <col min="14852" max="14852" width="9" style="82" customWidth="1"/>
    <col min="14853" max="14853" width="0.85546875" style="82" customWidth="1"/>
    <col min="14854" max="14854" width="9.140625" style="82"/>
    <col min="14855" max="14855" width="12" style="82" customWidth="1"/>
    <col min="14856" max="14856" width="0.85546875" style="82" customWidth="1"/>
    <col min="14857" max="14857" width="18.5703125" style="82" customWidth="1"/>
    <col min="14858" max="15104" width="9.140625" style="82"/>
    <col min="15105" max="15105" width="13.140625" style="82" customWidth="1"/>
    <col min="15106" max="15106" width="9.7109375" style="82" customWidth="1"/>
    <col min="15107" max="15107" width="9.140625" style="82"/>
    <col min="15108" max="15108" width="9" style="82" customWidth="1"/>
    <col min="15109" max="15109" width="0.85546875" style="82" customWidth="1"/>
    <col min="15110" max="15110" width="9.140625" style="82"/>
    <col min="15111" max="15111" width="12" style="82" customWidth="1"/>
    <col min="15112" max="15112" width="0.85546875" style="82" customWidth="1"/>
    <col min="15113" max="15113" width="18.5703125" style="82" customWidth="1"/>
    <col min="15114" max="15360" width="9.140625" style="82"/>
    <col min="15361" max="15361" width="13.140625" style="82" customWidth="1"/>
    <col min="15362" max="15362" width="9.7109375" style="82" customWidth="1"/>
    <col min="15363" max="15363" width="9.140625" style="82"/>
    <col min="15364" max="15364" width="9" style="82" customWidth="1"/>
    <col min="15365" max="15365" width="0.85546875" style="82" customWidth="1"/>
    <col min="15366" max="15366" width="9.140625" style="82"/>
    <col min="15367" max="15367" width="12" style="82" customWidth="1"/>
    <col min="15368" max="15368" width="0.85546875" style="82" customWidth="1"/>
    <col min="15369" max="15369" width="18.5703125" style="82" customWidth="1"/>
    <col min="15370" max="15616" width="9.140625" style="82"/>
    <col min="15617" max="15617" width="13.140625" style="82" customWidth="1"/>
    <col min="15618" max="15618" width="9.7109375" style="82" customWidth="1"/>
    <col min="15619" max="15619" width="9.140625" style="82"/>
    <col min="15620" max="15620" width="9" style="82" customWidth="1"/>
    <col min="15621" max="15621" width="0.85546875" style="82" customWidth="1"/>
    <col min="15622" max="15622" width="9.140625" style="82"/>
    <col min="15623" max="15623" width="12" style="82" customWidth="1"/>
    <col min="15624" max="15624" width="0.85546875" style="82" customWidth="1"/>
    <col min="15625" max="15625" width="18.5703125" style="82" customWidth="1"/>
    <col min="15626" max="15872" width="9.140625" style="82"/>
    <col min="15873" max="15873" width="13.140625" style="82" customWidth="1"/>
    <col min="15874" max="15874" width="9.7109375" style="82" customWidth="1"/>
    <col min="15875" max="15875" width="9.140625" style="82"/>
    <col min="15876" max="15876" width="9" style="82" customWidth="1"/>
    <col min="15877" max="15877" width="0.85546875" style="82" customWidth="1"/>
    <col min="15878" max="15878" width="9.140625" style="82"/>
    <col min="15879" max="15879" width="12" style="82" customWidth="1"/>
    <col min="15880" max="15880" width="0.85546875" style="82" customWidth="1"/>
    <col min="15881" max="15881" width="18.5703125" style="82" customWidth="1"/>
    <col min="15882" max="16128" width="9.140625" style="82"/>
    <col min="16129" max="16129" width="13.140625" style="82" customWidth="1"/>
    <col min="16130" max="16130" width="9.7109375" style="82" customWidth="1"/>
    <col min="16131" max="16131" width="9.140625" style="82"/>
    <col min="16132" max="16132" width="9" style="82" customWidth="1"/>
    <col min="16133" max="16133" width="0.85546875" style="82" customWidth="1"/>
    <col min="16134" max="16134" width="9.140625" style="82"/>
    <col min="16135" max="16135" width="12" style="82" customWidth="1"/>
    <col min="16136" max="16136" width="0.85546875" style="82" customWidth="1"/>
    <col min="16137" max="16137" width="18.5703125" style="82" customWidth="1"/>
    <col min="16138" max="16384" width="9.140625" style="82"/>
  </cols>
  <sheetData>
    <row r="1" spans="1:11" x14ac:dyDescent="0.2">
      <c r="A1" s="111" t="s">
        <v>79</v>
      </c>
      <c r="B1" s="111"/>
      <c r="C1" s="111"/>
      <c r="D1" s="111"/>
      <c r="E1" s="111"/>
      <c r="F1" s="111"/>
      <c r="G1" s="111"/>
      <c r="H1" s="111"/>
      <c r="I1" s="111"/>
    </row>
    <row r="2" spans="1:11" x14ac:dyDescent="0.2">
      <c r="A2" s="112" t="s">
        <v>80</v>
      </c>
      <c r="B2" s="114" t="s">
        <v>81</v>
      </c>
      <c r="C2" s="114"/>
      <c r="D2" s="114"/>
      <c r="E2" s="103"/>
      <c r="F2" s="114" t="s">
        <v>82</v>
      </c>
      <c r="G2" s="114"/>
      <c r="H2" s="83"/>
      <c r="I2" s="115" t="s">
        <v>34</v>
      </c>
      <c r="J2" s="84"/>
      <c r="K2" s="84"/>
    </row>
    <row r="3" spans="1:11" ht="18" x14ac:dyDescent="0.2">
      <c r="A3" s="113"/>
      <c r="B3" s="104" t="s">
        <v>83</v>
      </c>
      <c r="C3" s="104" t="s">
        <v>84</v>
      </c>
      <c r="D3" s="104" t="s">
        <v>85</v>
      </c>
      <c r="E3" s="85"/>
      <c r="F3" s="104" t="s">
        <v>86</v>
      </c>
      <c r="G3" s="104" t="s">
        <v>87</v>
      </c>
      <c r="H3" s="86"/>
      <c r="I3" s="116"/>
      <c r="J3" s="87"/>
    </row>
    <row r="4" spans="1:11" x14ac:dyDescent="0.2">
      <c r="A4" s="117">
        <v>2010</v>
      </c>
      <c r="B4" s="117"/>
      <c r="C4" s="117"/>
      <c r="D4" s="117"/>
      <c r="E4" s="117"/>
      <c r="F4" s="117"/>
      <c r="G4" s="117"/>
      <c r="H4" s="117"/>
      <c r="I4" s="117"/>
      <c r="J4" s="87"/>
    </row>
    <row r="5" spans="1:11" x14ac:dyDescent="0.2">
      <c r="A5" s="88" t="s">
        <v>88</v>
      </c>
      <c r="B5" s="89">
        <v>148694</v>
      </c>
      <c r="C5" s="89">
        <v>82191</v>
      </c>
      <c r="D5" s="90">
        <v>55.27526329239916</v>
      </c>
      <c r="E5" s="90"/>
      <c r="F5" s="89">
        <v>157574</v>
      </c>
      <c r="G5" s="89">
        <v>57186</v>
      </c>
      <c r="H5" s="89"/>
      <c r="I5" s="91">
        <v>214832586</v>
      </c>
    </row>
    <row r="6" spans="1:11" x14ac:dyDescent="0.2">
      <c r="A6" s="88" t="s">
        <v>89</v>
      </c>
      <c r="B6" s="89">
        <v>88123</v>
      </c>
      <c r="C6" s="89">
        <v>67955</v>
      </c>
      <c r="D6" s="90">
        <v>77.113806838169381</v>
      </c>
      <c r="E6" s="90"/>
      <c r="F6" s="89">
        <v>77636</v>
      </c>
      <c r="G6" s="89">
        <v>65086</v>
      </c>
      <c r="H6" s="89"/>
      <c r="I6" s="91">
        <v>1121491000</v>
      </c>
    </row>
    <row r="7" spans="1:11" x14ac:dyDescent="0.2">
      <c r="A7" s="88" t="s">
        <v>90</v>
      </c>
      <c r="B7" s="89">
        <v>24584</v>
      </c>
      <c r="C7" s="89">
        <v>21221</v>
      </c>
      <c r="D7" s="90">
        <v>86.320370972990574</v>
      </c>
      <c r="E7" s="90"/>
      <c r="F7" s="89">
        <v>46325</v>
      </c>
      <c r="G7" s="89">
        <v>10426</v>
      </c>
      <c r="H7" s="89"/>
      <c r="I7" s="91">
        <v>52066440</v>
      </c>
    </row>
    <row r="8" spans="1:11" x14ac:dyDescent="0.2">
      <c r="A8" s="88" t="s">
        <v>91</v>
      </c>
      <c r="B8" s="89">
        <v>613</v>
      </c>
      <c r="C8" s="89">
        <v>443</v>
      </c>
      <c r="D8" s="90">
        <v>72.26753670473083</v>
      </c>
      <c r="E8" s="90"/>
      <c r="F8" s="89">
        <v>16405</v>
      </c>
      <c r="G8" s="89">
        <v>668</v>
      </c>
      <c r="H8" s="89"/>
      <c r="I8" s="91">
        <v>29164606.390000001</v>
      </c>
    </row>
    <row r="9" spans="1:11" x14ac:dyDescent="0.2">
      <c r="A9" s="92" t="s">
        <v>92</v>
      </c>
      <c r="B9" s="93">
        <v>262014</v>
      </c>
      <c r="C9" s="93">
        <v>171810</v>
      </c>
      <c r="D9" s="94">
        <v>65.572831986077091</v>
      </c>
      <c r="E9" s="94"/>
      <c r="F9" s="93">
        <v>232854</v>
      </c>
      <c r="G9" s="93">
        <v>133366</v>
      </c>
      <c r="H9" s="93"/>
      <c r="I9" s="95">
        <v>1417554632.3900001</v>
      </c>
    </row>
    <row r="10" spans="1:11" x14ac:dyDescent="0.2">
      <c r="A10" s="108">
        <v>2011</v>
      </c>
      <c r="B10" s="108"/>
      <c r="C10" s="108"/>
      <c r="D10" s="108"/>
      <c r="E10" s="108"/>
      <c r="F10" s="108"/>
      <c r="G10" s="108"/>
      <c r="H10" s="108"/>
      <c r="I10" s="108"/>
    </row>
    <row r="11" spans="1:11" x14ac:dyDescent="0.2">
      <c r="A11" s="88" t="s">
        <v>88</v>
      </c>
      <c r="B11" s="89">
        <v>148553</v>
      </c>
      <c r="C11" s="89">
        <v>73789</v>
      </c>
      <c r="D11" s="90">
        <v>49.671834294830802</v>
      </c>
      <c r="F11" s="89">
        <v>164473</v>
      </c>
      <c r="G11" s="89">
        <v>52426</v>
      </c>
      <c r="I11" s="91">
        <v>165479636.19999999</v>
      </c>
    </row>
    <row r="12" spans="1:11" x14ac:dyDescent="0.2">
      <c r="A12" s="88" t="s">
        <v>89</v>
      </c>
      <c r="B12" s="89">
        <v>73722</v>
      </c>
      <c r="C12" s="89">
        <v>57224</v>
      </c>
      <c r="D12" s="90">
        <v>77.621334201459533</v>
      </c>
      <c r="F12" s="89">
        <v>56660</v>
      </c>
      <c r="G12" s="89">
        <v>45036</v>
      </c>
      <c r="I12" s="91">
        <v>981438778</v>
      </c>
    </row>
    <row r="13" spans="1:11" x14ac:dyDescent="0.2">
      <c r="A13" s="88" t="s">
        <v>90</v>
      </c>
      <c r="B13" s="89">
        <v>21201</v>
      </c>
      <c r="C13" s="89">
        <v>18145</v>
      </c>
      <c r="D13" s="90">
        <v>85.585585585585591</v>
      </c>
      <c r="F13" s="89">
        <v>48716</v>
      </c>
      <c r="G13" s="89">
        <v>7509</v>
      </c>
      <c r="I13" s="91">
        <v>56548902</v>
      </c>
    </row>
    <row r="14" spans="1:11" x14ac:dyDescent="0.2">
      <c r="A14" s="88" t="s">
        <v>91</v>
      </c>
      <c r="B14" s="89">
        <v>694</v>
      </c>
      <c r="C14" s="89">
        <v>550</v>
      </c>
      <c r="D14" s="90">
        <v>79.250720461095099</v>
      </c>
      <c r="F14" s="89">
        <v>8419</v>
      </c>
      <c r="G14" s="89">
        <v>308</v>
      </c>
      <c r="I14" s="91">
        <v>21698122.620000001</v>
      </c>
    </row>
    <row r="15" spans="1:11" x14ac:dyDescent="0.2">
      <c r="A15" s="92" t="s">
        <v>92</v>
      </c>
      <c r="B15" s="93">
        <v>244170</v>
      </c>
      <c r="C15" s="93">
        <v>149708</v>
      </c>
      <c r="D15" s="94">
        <v>61.313019617479625</v>
      </c>
      <c r="F15" s="93">
        <v>278268</v>
      </c>
      <c r="G15" s="93">
        <v>105279</v>
      </c>
      <c r="I15" s="95">
        <v>1225165438.8199999</v>
      </c>
    </row>
    <row r="16" spans="1:11" x14ac:dyDescent="0.2">
      <c r="A16" s="108">
        <v>2012</v>
      </c>
      <c r="B16" s="108"/>
      <c r="C16" s="108"/>
      <c r="D16" s="108"/>
      <c r="E16" s="108"/>
      <c r="F16" s="108"/>
      <c r="G16" s="108"/>
      <c r="H16" s="108"/>
      <c r="I16" s="108"/>
    </row>
    <row r="17" spans="1:10" x14ac:dyDescent="0.2">
      <c r="A17" s="88" t="s">
        <v>88</v>
      </c>
      <c r="B17" s="89">
        <v>139937</v>
      </c>
      <c r="C17" s="89">
        <v>75087</v>
      </c>
      <c r="D17" s="90">
        <f>C17/B17*100</f>
        <v>53.65771740140206</v>
      </c>
      <c r="F17" s="89">
        <v>163305</v>
      </c>
      <c r="G17" s="89">
        <v>47877</v>
      </c>
      <c r="I17" s="91">
        <v>450079448</v>
      </c>
    </row>
    <row r="18" spans="1:10" x14ac:dyDescent="0.2">
      <c r="A18" s="88" t="s">
        <v>89</v>
      </c>
      <c r="B18" s="89">
        <v>80960</v>
      </c>
      <c r="C18" s="89">
        <v>59823</v>
      </c>
      <c r="D18" s="90">
        <f t="shared" ref="D18:D20" si="0">C18/B18*100</f>
        <v>73.892045454545453</v>
      </c>
      <c r="F18" s="89">
        <v>78263</v>
      </c>
      <c r="G18" s="89">
        <v>44261</v>
      </c>
      <c r="I18" s="91">
        <v>1124159151</v>
      </c>
      <c r="J18" s="143"/>
    </row>
    <row r="19" spans="1:10" x14ac:dyDescent="0.2">
      <c r="A19" s="88" t="s">
        <v>90</v>
      </c>
      <c r="B19" s="89">
        <v>22950</v>
      </c>
      <c r="C19" s="89">
        <v>19910</v>
      </c>
      <c r="D19" s="90">
        <f t="shared" si="0"/>
        <v>86.753812636165577</v>
      </c>
      <c r="F19" s="89">
        <v>53734</v>
      </c>
      <c r="G19" s="89">
        <v>8055</v>
      </c>
      <c r="I19" s="91">
        <v>57464693</v>
      </c>
    </row>
    <row r="20" spans="1:10" x14ac:dyDescent="0.2">
      <c r="A20" s="96" t="s">
        <v>92</v>
      </c>
      <c r="B20" s="93">
        <v>243847</v>
      </c>
      <c r="C20" s="93">
        <v>154820</v>
      </c>
      <c r="D20" s="94">
        <f t="shared" si="0"/>
        <v>63.490631420521879</v>
      </c>
      <c r="F20" s="93">
        <v>295302</v>
      </c>
      <c r="G20" s="93">
        <v>100193</v>
      </c>
      <c r="I20" s="95">
        <v>16317032920</v>
      </c>
    </row>
    <row r="21" spans="1:10" x14ac:dyDescent="0.2">
      <c r="A21" s="97"/>
      <c r="B21" s="98"/>
      <c r="C21" s="98"/>
      <c r="D21" s="99"/>
      <c r="E21" s="100"/>
      <c r="F21" s="98"/>
      <c r="G21" s="98"/>
      <c r="H21" s="98"/>
      <c r="I21" s="101"/>
    </row>
    <row r="22" spans="1:10" ht="18.75" customHeight="1" x14ac:dyDescent="0.2">
      <c r="A22" s="109" t="s">
        <v>93</v>
      </c>
      <c r="B22" s="110"/>
      <c r="C22" s="110"/>
      <c r="D22" s="110"/>
      <c r="E22" s="110"/>
      <c r="F22" s="110"/>
      <c r="G22" s="110"/>
      <c r="H22" s="110"/>
      <c r="I22" s="110"/>
    </row>
    <row r="23" spans="1:10" x14ac:dyDescent="0.2">
      <c r="A23" s="81" t="s">
        <v>78</v>
      </c>
      <c r="F23" s="102"/>
      <c r="G23" s="102"/>
      <c r="H23" s="102"/>
      <c r="I23" s="102"/>
    </row>
    <row r="26" spans="1:10" x14ac:dyDescent="0.2">
      <c r="B26" s="102"/>
      <c r="C26" s="102"/>
    </row>
  </sheetData>
  <mergeCells count="9">
    <mergeCell ref="A10:I10"/>
    <mergeCell ref="A16:I16"/>
    <mergeCell ref="A22:I22"/>
    <mergeCell ref="A1:I1"/>
    <mergeCell ref="A2:A3"/>
    <mergeCell ref="B2:D2"/>
    <mergeCell ref="F2:G2"/>
    <mergeCell ref="I2:I3"/>
    <mergeCell ref="A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workbookViewId="0">
      <selection activeCell="A22" sqref="A1:XFD1048576"/>
    </sheetView>
  </sheetViews>
  <sheetFormatPr defaultRowHeight="14.25" x14ac:dyDescent="0.2"/>
  <cols>
    <col min="1" max="2" width="12" style="35" customWidth="1"/>
    <col min="3" max="3" width="7.42578125" style="35" customWidth="1"/>
    <col min="4" max="4" width="7.140625" style="35" customWidth="1"/>
    <col min="5" max="5" width="7.5703125" style="35" customWidth="1"/>
    <col min="6" max="6" width="10.140625" style="35" customWidth="1"/>
    <col min="7" max="7" width="13.85546875" style="35" customWidth="1"/>
    <col min="8" max="8" width="10.42578125" style="35" customWidth="1"/>
    <col min="9" max="9" width="14.42578125" style="35" customWidth="1"/>
    <col min="10" max="10" width="11.85546875" style="35" customWidth="1"/>
    <col min="11" max="256" width="9.140625" style="35"/>
    <col min="257" max="258" width="12" style="35" customWidth="1"/>
    <col min="259" max="259" width="7.42578125" style="35" customWidth="1"/>
    <col min="260" max="260" width="7.140625" style="35" customWidth="1"/>
    <col min="261" max="261" width="7.5703125" style="35" customWidth="1"/>
    <col min="262" max="262" width="10.140625" style="35" customWidth="1"/>
    <col min="263" max="263" width="13.85546875" style="35" customWidth="1"/>
    <col min="264" max="264" width="10.42578125" style="35" customWidth="1"/>
    <col min="265" max="265" width="14.42578125" style="35" customWidth="1"/>
    <col min="266" max="266" width="11.85546875" style="35" customWidth="1"/>
    <col min="267" max="512" width="9.140625" style="35"/>
    <col min="513" max="514" width="12" style="35" customWidth="1"/>
    <col min="515" max="515" width="7.42578125" style="35" customWidth="1"/>
    <col min="516" max="516" width="7.140625" style="35" customWidth="1"/>
    <col min="517" max="517" width="7.5703125" style="35" customWidth="1"/>
    <col min="518" max="518" width="10.140625" style="35" customWidth="1"/>
    <col min="519" max="519" width="13.85546875" style="35" customWidth="1"/>
    <col min="520" max="520" width="10.42578125" style="35" customWidth="1"/>
    <col min="521" max="521" width="14.42578125" style="35" customWidth="1"/>
    <col min="522" max="522" width="11.85546875" style="35" customWidth="1"/>
    <col min="523" max="768" width="9.140625" style="35"/>
    <col min="769" max="770" width="12" style="35" customWidth="1"/>
    <col min="771" max="771" width="7.42578125" style="35" customWidth="1"/>
    <col min="772" max="772" width="7.140625" style="35" customWidth="1"/>
    <col min="773" max="773" width="7.5703125" style="35" customWidth="1"/>
    <col min="774" max="774" width="10.140625" style="35" customWidth="1"/>
    <col min="775" max="775" width="13.85546875" style="35" customWidth="1"/>
    <col min="776" max="776" width="10.42578125" style="35" customWidth="1"/>
    <col min="777" max="777" width="14.42578125" style="35" customWidth="1"/>
    <col min="778" max="778" width="11.85546875" style="35" customWidth="1"/>
    <col min="779" max="1024" width="9.140625" style="35"/>
    <col min="1025" max="1026" width="12" style="35" customWidth="1"/>
    <col min="1027" max="1027" width="7.42578125" style="35" customWidth="1"/>
    <col min="1028" max="1028" width="7.140625" style="35" customWidth="1"/>
    <col min="1029" max="1029" width="7.5703125" style="35" customWidth="1"/>
    <col min="1030" max="1030" width="10.140625" style="35" customWidth="1"/>
    <col min="1031" max="1031" width="13.85546875" style="35" customWidth="1"/>
    <col min="1032" max="1032" width="10.42578125" style="35" customWidth="1"/>
    <col min="1033" max="1033" width="14.42578125" style="35" customWidth="1"/>
    <col min="1034" max="1034" width="11.85546875" style="35" customWidth="1"/>
    <col min="1035" max="1280" width="9.140625" style="35"/>
    <col min="1281" max="1282" width="12" style="35" customWidth="1"/>
    <col min="1283" max="1283" width="7.42578125" style="35" customWidth="1"/>
    <col min="1284" max="1284" width="7.140625" style="35" customWidth="1"/>
    <col min="1285" max="1285" width="7.5703125" style="35" customWidth="1"/>
    <col min="1286" max="1286" width="10.140625" style="35" customWidth="1"/>
    <col min="1287" max="1287" width="13.85546875" style="35" customWidth="1"/>
    <col min="1288" max="1288" width="10.42578125" style="35" customWidth="1"/>
    <col min="1289" max="1289" width="14.42578125" style="35" customWidth="1"/>
    <col min="1290" max="1290" width="11.85546875" style="35" customWidth="1"/>
    <col min="1291" max="1536" width="9.140625" style="35"/>
    <col min="1537" max="1538" width="12" style="35" customWidth="1"/>
    <col min="1539" max="1539" width="7.42578125" style="35" customWidth="1"/>
    <col min="1540" max="1540" width="7.140625" style="35" customWidth="1"/>
    <col min="1541" max="1541" width="7.5703125" style="35" customWidth="1"/>
    <col min="1542" max="1542" width="10.140625" style="35" customWidth="1"/>
    <col min="1543" max="1543" width="13.85546875" style="35" customWidth="1"/>
    <col min="1544" max="1544" width="10.42578125" style="35" customWidth="1"/>
    <col min="1545" max="1545" width="14.42578125" style="35" customWidth="1"/>
    <col min="1546" max="1546" width="11.85546875" style="35" customWidth="1"/>
    <col min="1547" max="1792" width="9.140625" style="35"/>
    <col min="1793" max="1794" width="12" style="35" customWidth="1"/>
    <col min="1795" max="1795" width="7.42578125" style="35" customWidth="1"/>
    <col min="1796" max="1796" width="7.140625" style="35" customWidth="1"/>
    <col min="1797" max="1797" width="7.5703125" style="35" customWidth="1"/>
    <col min="1798" max="1798" width="10.140625" style="35" customWidth="1"/>
    <col min="1799" max="1799" width="13.85546875" style="35" customWidth="1"/>
    <col min="1800" max="1800" width="10.42578125" style="35" customWidth="1"/>
    <col min="1801" max="1801" width="14.42578125" style="35" customWidth="1"/>
    <col min="1802" max="1802" width="11.85546875" style="35" customWidth="1"/>
    <col min="1803" max="2048" width="9.140625" style="35"/>
    <col min="2049" max="2050" width="12" style="35" customWidth="1"/>
    <col min="2051" max="2051" width="7.42578125" style="35" customWidth="1"/>
    <col min="2052" max="2052" width="7.140625" style="35" customWidth="1"/>
    <col min="2053" max="2053" width="7.5703125" style="35" customWidth="1"/>
    <col min="2054" max="2054" width="10.140625" style="35" customWidth="1"/>
    <col min="2055" max="2055" width="13.85546875" style="35" customWidth="1"/>
    <col min="2056" max="2056" width="10.42578125" style="35" customWidth="1"/>
    <col min="2057" max="2057" width="14.42578125" style="35" customWidth="1"/>
    <col min="2058" max="2058" width="11.85546875" style="35" customWidth="1"/>
    <col min="2059" max="2304" width="9.140625" style="35"/>
    <col min="2305" max="2306" width="12" style="35" customWidth="1"/>
    <col min="2307" max="2307" width="7.42578125" style="35" customWidth="1"/>
    <col min="2308" max="2308" width="7.140625" style="35" customWidth="1"/>
    <col min="2309" max="2309" width="7.5703125" style="35" customWidth="1"/>
    <col min="2310" max="2310" width="10.140625" style="35" customWidth="1"/>
    <col min="2311" max="2311" width="13.85546875" style="35" customWidth="1"/>
    <col min="2312" max="2312" width="10.42578125" style="35" customWidth="1"/>
    <col min="2313" max="2313" width="14.42578125" style="35" customWidth="1"/>
    <col min="2314" max="2314" width="11.85546875" style="35" customWidth="1"/>
    <col min="2315" max="2560" width="9.140625" style="35"/>
    <col min="2561" max="2562" width="12" style="35" customWidth="1"/>
    <col min="2563" max="2563" width="7.42578125" style="35" customWidth="1"/>
    <col min="2564" max="2564" width="7.140625" style="35" customWidth="1"/>
    <col min="2565" max="2565" width="7.5703125" style="35" customWidth="1"/>
    <col min="2566" max="2566" width="10.140625" style="35" customWidth="1"/>
    <col min="2567" max="2567" width="13.85546875" style="35" customWidth="1"/>
    <col min="2568" max="2568" width="10.42578125" style="35" customWidth="1"/>
    <col min="2569" max="2569" width="14.42578125" style="35" customWidth="1"/>
    <col min="2570" max="2570" width="11.85546875" style="35" customWidth="1"/>
    <col min="2571" max="2816" width="9.140625" style="35"/>
    <col min="2817" max="2818" width="12" style="35" customWidth="1"/>
    <col min="2819" max="2819" width="7.42578125" style="35" customWidth="1"/>
    <col min="2820" max="2820" width="7.140625" style="35" customWidth="1"/>
    <col min="2821" max="2821" width="7.5703125" style="35" customWidth="1"/>
    <col min="2822" max="2822" width="10.140625" style="35" customWidth="1"/>
    <col min="2823" max="2823" width="13.85546875" style="35" customWidth="1"/>
    <col min="2824" max="2824" width="10.42578125" style="35" customWidth="1"/>
    <col min="2825" max="2825" width="14.42578125" style="35" customWidth="1"/>
    <col min="2826" max="2826" width="11.85546875" style="35" customWidth="1"/>
    <col min="2827" max="3072" width="9.140625" style="35"/>
    <col min="3073" max="3074" width="12" style="35" customWidth="1"/>
    <col min="3075" max="3075" width="7.42578125" style="35" customWidth="1"/>
    <col min="3076" max="3076" width="7.140625" style="35" customWidth="1"/>
    <col min="3077" max="3077" width="7.5703125" style="35" customWidth="1"/>
    <col min="3078" max="3078" width="10.140625" style="35" customWidth="1"/>
    <col min="3079" max="3079" width="13.85546875" style="35" customWidth="1"/>
    <col min="3080" max="3080" width="10.42578125" style="35" customWidth="1"/>
    <col min="3081" max="3081" width="14.42578125" style="35" customWidth="1"/>
    <col min="3082" max="3082" width="11.85546875" style="35" customWidth="1"/>
    <col min="3083" max="3328" width="9.140625" style="35"/>
    <col min="3329" max="3330" width="12" style="35" customWidth="1"/>
    <col min="3331" max="3331" width="7.42578125" style="35" customWidth="1"/>
    <col min="3332" max="3332" width="7.140625" style="35" customWidth="1"/>
    <col min="3333" max="3333" width="7.5703125" style="35" customWidth="1"/>
    <col min="3334" max="3334" width="10.140625" style="35" customWidth="1"/>
    <col min="3335" max="3335" width="13.85546875" style="35" customWidth="1"/>
    <col min="3336" max="3336" width="10.42578125" style="35" customWidth="1"/>
    <col min="3337" max="3337" width="14.42578125" style="35" customWidth="1"/>
    <col min="3338" max="3338" width="11.85546875" style="35" customWidth="1"/>
    <col min="3339" max="3584" width="9.140625" style="35"/>
    <col min="3585" max="3586" width="12" style="35" customWidth="1"/>
    <col min="3587" max="3587" width="7.42578125" style="35" customWidth="1"/>
    <col min="3588" max="3588" width="7.140625" style="35" customWidth="1"/>
    <col min="3589" max="3589" width="7.5703125" style="35" customWidth="1"/>
    <col min="3590" max="3590" width="10.140625" style="35" customWidth="1"/>
    <col min="3591" max="3591" width="13.85546875" style="35" customWidth="1"/>
    <col min="3592" max="3592" width="10.42578125" style="35" customWidth="1"/>
    <col min="3593" max="3593" width="14.42578125" style="35" customWidth="1"/>
    <col min="3594" max="3594" width="11.85546875" style="35" customWidth="1"/>
    <col min="3595" max="3840" width="9.140625" style="35"/>
    <col min="3841" max="3842" width="12" style="35" customWidth="1"/>
    <col min="3843" max="3843" width="7.42578125" style="35" customWidth="1"/>
    <col min="3844" max="3844" width="7.140625" style="35" customWidth="1"/>
    <col min="3845" max="3845" width="7.5703125" style="35" customWidth="1"/>
    <col min="3846" max="3846" width="10.140625" style="35" customWidth="1"/>
    <col min="3847" max="3847" width="13.85546875" style="35" customWidth="1"/>
    <col min="3848" max="3848" width="10.42578125" style="35" customWidth="1"/>
    <col min="3849" max="3849" width="14.42578125" style="35" customWidth="1"/>
    <col min="3850" max="3850" width="11.85546875" style="35" customWidth="1"/>
    <col min="3851" max="4096" width="9.140625" style="35"/>
    <col min="4097" max="4098" width="12" style="35" customWidth="1"/>
    <col min="4099" max="4099" width="7.42578125" style="35" customWidth="1"/>
    <col min="4100" max="4100" width="7.140625" style="35" customWidth="1"/>
    <col min="4101" max="4101" width="7.5703125" style="35" customWidth="1"/>
    <col min="4102" max="4102" width="10.140625" style="35" customWidth="1"/>
    <col min="4103" max="4103" width="13.85546875" style="35" customWidth="1"/>
    <col min="4104" max="4104" width="10.42578125" style="35" customWidth="1"/>
    <col min="4105" max="4105" width="14.42578125" style="35" customWidth="1"/>
    <col min="4106" max="4106" width="11.85546875" style="35" customWidth="1"/>
    <col min="4107" max="4352" width="9.140625" style="35"/>
    <col min="4353" max="4354" width="12" style="35" customWidth="1"/>
    <col min="4355" max="4355" width="7.42578125" style="35" customWidth="1"/>
    <col min="4356" max="4356" width="7.140625" style="35" customWidth="1"/>
    <col min="4357" max="4357" width="7.5703125" style="35" customWidth="1"/>
    <col min="4358" max="4358" width="10.140625" style="35" customWidth="1"/>
    <col min="4359" max="4359" width="13.85546875" style="35" customWidth="1"/>
    <col min="4360" max="4360" width="10.42578125" style="35" customWidth="1"/>
    <col min="4361" max="4361" width="14.42578125" style="35" customWidth="1"/>
    <col min="4362" max="4362" width="11.85546875" style="35" customWidth="1"/>
    <col min="4363" max="4608" width="9.140625" style="35"/>
    <col min="4609" max="4610" width="12" style="35" customWidth="1"/>
    <col min="4611" max="4611" width="7.42578125" style="35" customWidth="1"/>
    <col min="4612" max="4612" width="7.140625" style="35" customWidth="1"/>
    <col min="4613" max="4613" width="7.5703125" style="35" customWidth="1"/>
    <col min="4614" max="4614" width="10.140625" style="35" customWidth="1"/>
    <col min="4615" max="4615" width="13.85546875" style="35" customWidth="1"/>
    <col min="4616" max="4616" width="10.42578125" style="35" customWidth="1"/>
    <col min="4617" max="4617" width="14.42578125" style="35" customWidth="1"/>
    <col min="4618" max="4618" width="11.85546875" style="35" customWidth="1"/>
    <col min="4619" max="4864" width="9.140625" style="35"/>
    <col min="4865" max="4866" width="12" style="35" customWidth="1"/>
    <col min="4867" max="4867" width="7.42578125" style="35" customWidth="1"/>
    <col min="4868" max="4868" width="7.140625" style="35" customWidth="1"/>
    <col min="4869" max="4869" width="7.5703125" style="35" customWidth="1"/>
    <col min="4870" max="4870" width="10.140625" style="35" customWidth="1"/>
    <col min="4871" max="4871" width="13.85546875" style="35" customWidth="1"/>
    <col min="4872" max="4872" width="10.42578125" style="35" customWidth="1"/>
    <col min="4873" max="4873" width="14.42578125" style="35" customWidth="1"/>
    <col min="4874" max="4874" width="11.85546875" style="35" customWidth="1"/>
    <col min="4875" max="5120" width="9.140625" style="35"/>
    <col min="5121" max="5122" width="12" style="35" customWidth="1"/>
    <col min="5123" max="5123" width="7.42578125" style="35" customWidth="1"/>
    <col min="5124" max="5124" width="7.140625" style="35" customWidth="1"/>
    <col min="5125" max="5125" width="7.5703125" style="35" customWidth="1"/>
    <col min="5126" max="5126" width="10.140625" style="35" customWidth="1"/>
    <col min="5127" max="5127" width="13.85546875" style="35" customWidth="1"/>
    <col min="5128" max="5128" width="10.42578125" style="35" customWidth="1"/>
    <col min="5129" max="5129" width="14.42578125" style="35" customWidth="1"/>
    <col min="5130" max="5130" width="11.85546875" style="35" customWidth="1"/>
    <col min="5131" max="5376" width="9.140625" style="35"/>
    <col min="5377" max="5378" width="12" style="35" customWidth="1"/>
    <col min="5379" max="5379" width="7.42578125" style="35" customWidth="1"/>
    <col min="5380" max="5380" width="7.140625" style="35" customWidth="1"/>
    <col min="5381" max="5381" width="7.5703125" style="35" customWidth="1"/>
    <col min="5382" max="5382" width="10.140625" style="35" customWidth="1"/>
    <col min="5383" max="5383" width="13.85546875" style="35" customWidth="1"/>
    <col min="5384" max="5384" width="10.42578125" style="35" customWidth="1"/>
    <col min="5385" max="5385" width="14.42578125" style="35" customWidth="1"/>
    <col min="5386" max="5386" width="11.85546875" style="35" customWidth="1"/>
    <col min="5387" max="5632" width="9.140625" style="35"/>
    <col min="5633" max="5634" width="12" style="35" customWidth="1"/>
    <col min="5635" max="5635" width="7.42578125" style="35" customWidth="1"/>
    <col min="5636" max="5636" width="7.140625" style="35" customWidth="1"/>
    <col min="5637" max="5637" width="7.5703125" style="35" customWidth="1"/>
    <col min="5638" max="5638" width="10.140625" style="35" customWidth="1"/>
    <col min="5639" max="5639" width="13.85546875" style="35" customWidth="1"/>
    <col min="5640" max="5640" width="10.42578125" style="35" customWidth="1"/>
    <col min="5641" max="5641" width="14.42578125" style="35" customWidth="1"/>
    <col min="5642" max="5642" width="11.85546875" style="35" customWidth="1"/>
    <col min="5643" max="5888" width="9.140625" style="35"/>
    <col min="5889" max="5890" width="12" style="35" customWidth="1"/>
    <col min="5891" max="5891" width="7.42578125" style="35" customWidth="1"/>
    <col min="5892" max="5892" width="7.140625" style="35" customWidth="1"/>
    <col min="5893" max="5893" width="7.5703125" style="35" customWidth="1"/>
    <col min="5894" max="5894" width="10.140625" style="35" customWidth="1"/>
    <col min="5895" max="5895" width="13.85546875" style="35" customWidth="1"/>
    <col min="5896" max="5896" width="10.42578125" style="35" customWidth="1"/>
    <col min="5897" max="5897" width="14.42578125" style="35" customWidth="1"/>
    <col min="5898" max="5898" width="11.85546875" style="35" customWidth="1"/>
    <col min="5899" max="6144" width="9.140625" style="35"/>
    <col min="6145" max="6146" width="12" style="35" customWidth="1"/>
    <col min="6147" max="6147" width="7.42578125" style="35" customWidth="1"/>
    <col min="6148" max="6148" width="7.140625" style="35" customWidth="1"/>
    <col min="6149" max="6149" width="7.5703125" style="35" customWidth="1"/>
    <col min="6150" max="6150" width="10.140625" style="35" customWidth="1"/>
    <col min="6151" max="6151" width="13.85546875" style="35" customWidth="1"/>
    <col min="6152" max="6152" width="10.42578125" style="35" customWidth="1"/>
    <col min="6153" max="6153" width="14.42578125" style="35" customWidth="1"/>
    <col min="6154" max="6154" width="11.85546875" style="35" customWidth="1"/>
    <col min="6155" max="6400" width="9.140625" style="35"/>
    <col min="6401" max="6402" width="12" style="35" customWidth="1"/>
    <col min="6403" max="6403" width="7.42578125" style="35" customWidth="1"/>
    <col min="6404" max="6404" width="7.140625" style="35" customWidth="1"/>
    <col min="6405" max="6405" width="7.5703125" style="35" customWidth="1"/>
    <col min="6406" max="6406" width="10.140625" style="35" customWidth="1"/>
    <col min="6407" max="6407" width="13.85546875" style="35" customWidth="1"/>
    <col min="6408" max="6408" width="10.42578125" style="35" customWidth="1"/>
    <col min="6409" max="6409" width="14.42578125" style="35" customWidth="1"/>
    <col min="6410" max="6410" width="11.85546875" style="35" customWidth="1"/>
    <col min="6411" max="6656" width="9.140625" style="35"/>
    <col min="6657" max="6658" width="12" style="35" customWidth="1"/>
    <col min="6659" max="6659" width="7.42578125" style="35" customWidth="1"/>
    <col min="6660" max="6660" width="7.140625" style="35" customWidth="1"/>
    <col min="6661" max="6661" width="7.5703125" style="35" customWidth="1"/>
    <col min="6662" max="6662" width="10.140625" style="35" customWidth="1"/>
    <col min="6663" max="6663" width="13.85546875" style="35" customWidth="1"/>
    <col min="6664" max="6664" width="10.42578125" style="35" customWidth="1"/>
    <col min="6665" max="6665" width="14.42578125" style="35" customWidth="1"/>
    <col min="6666" max="6666" width="11.85546875" style="35" customWidth="1"/>
    <col min="6667" max="6912" width="9.140625" style="35"/>
    <col min="6913" max="6914" width="12" style="35" customWidth="1"/>
    <col min="6915" max="6915" width="7.42578125" style="35" customWidth="1"/>
    <col min="6916" max="6916" width="7.140625" style="35" customWidth="1"/>
    <col min="6917" max="6917" width="7.5703125" style="35" customWidth="1"/>
    <col min="6918" max="6918" width="10.140625" style="35" customWidth="1"/>
    <col min="6919" max="6919" width="13.85546875" style="35" customWidth="1"/>
    <col min="6920" max="6920" width="10.42578125" style="35" customWidth="1"/>
    <col min="6921" max="6921" width="14.42578125" style="35" customWidth="1"/>
    <col min="6922" max="6922" width="11.85546875" style="35" customWidth="1"/>
    <col min="6923" max="7168" width="9.140625" style="35"/>
    <col min="7169" max="7170" width="12" style="35" customWidth="1"/>
    <col min="7171" max="7171" width="7.42578125" style="35" customWidth="1"/>
    <col min="7172" max="7172" width="7.140625" style="35" customWidth="1"/>
    <col min="7173" max="7173" width="7.5703125" style="35" customWidth="1"/>
    <col min="7174" max="7174" width="10.140625" style="35" customWidth="1"/>
    <col min="7175" max="7175" width="13.85546875" style="35" customWidth="1"/>
    <col min="7176" max="7176" width="10.42578125" style="35" customWidth="1"/>
    <col min="7177" max="7177" width="14.42578125" style="35" customWidth="1"/>
    <col min="7178" max="7178" width="11.85546875" style="35" customWidth="1"/>
    <col min="7179" max="7424" width="9.140625" style="35"/>
    <col min="7425" max="7426" width="12" style="35" customWidth="1"/>
    <col min="7427" max="7427" width="7.42578125" style="35" customWidth="1"/>
    <col min="7428" max="7428" width="7.140625" style="35" customWidth="1"/>
    <col min="7429" max="7429" width="7.5703125" style="35" customWidth="1"/>
    <col min="7430" max="7430" width="10.140625" style="35" customWidth="1"/>
    <col min="7431" max="7431" width="13.85546875" style="35" customWidth="1"/>
    <col min="7432" max="7432" width="10.42578125" style="35" customWidth="1"/>
    <col min="7433" max="7433" width="14.42578125" style="35" customWidth="1"/>
    <col min="7434" max="7434" width="11.85546875" style="35" customWidth="1"/>
    <col min="7435" max="7680" width="9.140625" style="35"/>
    <col min="7681" max="7682" width="12" style="35" customWidth="1"/>
    <col min="7683" max="7683" width="7.42578125" style="35" customWidth="1"/>
    <col min="7684" max="7684" width="7.140625" style="35" customWidth="1"/>
    <col min="7685" max="7685" width="7.5703125" style="35" customWidth="1"/>
    <col min="7686" max="7686" width="10.140625" style="35" customWidth="1"/>
    <col min="7687" max="7687" width="13.85546875" style="35" customWidth="1"/>
    <col min="7688" max="7688" width="10.42578125" style="35" customWidth="1"/>
    <col min="7689" max="7689" width="14.42578125" style="35" customWidth="1"/>
    <col min="7690" max="7690" width="11.85546875" style="35" customWidth="1"/>
    <col min="7691" max="7936" width="9.140625" style="35"/>
    <col min="7937" max="7938" width="12" style="35" customWidth="1"/>
    <col min="7939" max="7939" width="7.42578125" style="35" customWidth="1"/>
    <col min="7940" max="7940" width="7.140625" style="35" customWidth="1"/>
    <col min="7941" max="7941" width="7.5703125" style="35" customWidth="1"/>
    <col min="7942" max="7942" width="10.140625" style="35" customWidth="1"/>
    <col min="7943" max="7943" width="13.85546875" style="35" customWidth="1"/>
    <col min="7944" max="7944" width="10.42578125" style="35" customWidth="1"/>
    <col min="7945" max="7945" width="14.42578125" style="35" customWidth="1"/>
    <col min="7946" max="7946" width="11.85546875" style="35" customWidth="1"/>
    <col min="7947" max="8192" width="9.140625" style="35"/>
    <col min="8193" max="8194" width="12" style="35" customWidth="1"/>
    <col min="8195" max="8195" width="7.42578125" style="35" customWidth="1"/>
    <col min="8196" max="8196" width="7.140625" style="35" customWidth="1"/>
    <col min="8197" max="8197" width="7.5703125" style="35" customWidth="1"/>
    <col min="8198" max="8198" width="10.140625" style="35" customWidth="1"/>
    <col min="8199" max="8199" width="13.85546875" style="35" customWidth="1"/>
    <col min="8200" max="8200" width="10.42578125" style="35" customWidth="1"/>
    <col min="8201" max="8201" width="14.42578125" style="35" customWidth="1"/>
    <col min="8202" max="8202" width="11.85546875" style="35" customWidth="1"/>
    <col min="8203" max="8448" width="9.140625" style="35"/>
    <col min="8449" max="8450" width="12" style="35" customWidth="1"/>
    <col min="8451" max="8451" width="7.42578125" style="35" customWidth="1"/>
    <col min="8452" max="8452" width="7.140625" style="35" customWidth="1"/>
    <col min="8453" max="8453" width="7.5703125" style="35" customWidth="1"/>
    <col min="8454" max="8454" width="10.140625" style="35" customWidth="1"/>
    <col min="8455" max="8455" width="13.85546875" style="35" customWidth="1"/>
    <col min="8456" max="8456" width="10.42578125" style="35" customWidth="1"/>
    <col min="8457" max="8457" width="14.42578125" style="35" customWidth="1"/>
    <col min="8458" max="8458" width="11.85546875" style="35" customWidth="1"/>
    <col min="8459" max="8704" width="9.140625" style="35"/>
    <col min="8705" max="8706" width="12" style="35" customWidth="1"/>
    <col min="8707" max="8707" width="7.42578125" style="35" customWidth="1"/>
    <col min="8708" max="8708" width="7.140625" style="35" customWidth="1"/>
    <col min="8709" max="8709" width="7.5703125" style="35" customWidth="1"/>
    <col min="8710" max="8710" width="10.140625" style="35" customWidth="1"/>
    <col min="8711" max="8711" width="13.85546875" style="35" customWidth="1"/>
    <col min="8712" max="8712" width="10.42578125" style="35" customWidth="1"/>
    <col min="8713" max="8713" width="14.42578125" style="35" customWidth="1"/>
    <col min="8714" max="8714" width="11.85546875" style="35" customWidth="1"/>
    <col min="8715" max="8960" width="9.140625" style="35"/>
    <col min="8961" max="8962" width="12" style="35" customWidth="1"/>
    <col min="8963" max="8963" width="7.42578125" style="35" customWidth="1"/>
    <col min="8964" max="8964" width="7.140625" style="35" customWidth="1"/>
    <col min="8965" max="8965" width="7.5703125" style="35" customWidth="1"/>
    <col min="8966" max="8966" width="10.140625" style="35" customWidth="1"/>
    <col min="8967" max="8967" width="13.85546875" style="35" customWidth="1"/>
    <col min="8968" max="8968" width="10.42578125" style="35" customWidth="1"/>
    <col min="8969" max="8969" width="14.42578125" style="35" customWidth="1"/>
    <col min="8970" max="8970" width="11.85546875" style="35" customWidth="1"/>
    <col min="8971" max="9216" width="9.140625" style="35"/>
    <col min="9217" max="9218" width="12" style="35" customWidth="1"/>
    <col min="9219" max="9219" width="7.42578125" style="35" customWidth="1"/>
    <col min="9220" max="9220" width="7.140625" style="35" customWidth="1"/>
    <col min="9221" max="9221" width="7.5703125" style="35" customWidth="1"/>
    <col min="9222" max="9222" width="10.140625" style="35" customWidth="1"/>
    <col min="9223" max="9223" width="13.85546875" style="35" customWidth="1"/>
    <col min="9224" max="9224" width="10.42578125" style="35" customWidth="1"/>
    <col min="9225" max="9225" width="14.42578125" style="35" customWidth="1"/>
    <col min="9226" max="9226" width="11.85546875" style="35" customWidth="1"/>
    <col min="9227" max="9472" width="9.140625" style="35"/>
    <col min="9473" max="9474" width="12" style="35" customWidth="1"/>
    <col min="9475" max="9475" width="7.42578125" style="35" customWidth="1"/>
    <col min="9476" max="9476" width="7.140625" style="35" customWidth="1"/>
    <col min="9477" max="9477" width="7.5703125" style="35" customWidth="1"/>
    <col min="9478" max="9478" width="10.140625" style="35" customWidth="1"/>
    <col min="9479" max="9479" width="13.85546875" style="35" customWidth="1"/>
    <col min="9480" max="9480" width="10.42578125" style="35" customWidth="1"/>
    <col min="9481" max="9481" width="14.42578125" style="35" customWidth="1"/>
    <col min="9482" max="9482" width="11.85546875" style="35" customWidth="1"/>
    <col min="9483" max="9728" width="9.140625" style="35"/>
    <col min="9729" max="9730" width="12" style="35" customWidth="1"/>
    <col min="9731" max="9731" width="7.42578125" style="35" customWidth="1"/>
    <col min="9732" max="9732" width="7.140625" style="35" customWidth="1"/>
    <col min="9733" max="9733" width="7.5703125" style="35" customWidth="1"/>
    <col min="9734" max="9734" width="10.140625" style="35" customWidth="1"/>
    <col min="9735" max="9735" width="13.85546875" style="35" customWidth="1"/>
    <col min="9736" max="9736" width="10.42578125" style="35" customWidth="1"/>
    <col min="9737" max="9737" width="14.42578125" style="35" customWidth="1"/>
    <col min="9738" max="9738" width="11.85546875" style="35" customWidth="1"/>
    <col min="9739" max="9984" width="9.140625" style="35"/>
    <col min="9985" max="9986" width="12" style="35" customWidth="1"/>
    <col min="9987" max="9987" width="7.42578125" style="35" customWidth="1"/>
    <col min="9988" max="9988" width="7.140625" style="35" customWidth="1"/>
    <col min="9989" max="9989" width="7.5703125" style="35" customWidth="1"/>
    <col min="9990" max="9990" width="10.140625" style="35" customWidth="1"/>
    <col min="9991" max="9991" width="13.85546875" style="35" customWidth="1"/>
    <col min="9992" max="9992" width="10.42578125" style="35" customWidth="1"/>
    <col min="9993" max="9993" width="14.42578125" style="35" customWidth="1"/>
    <col min="9994" max="9994" width="11.85546875" style="35" customWidth="1"/>
    <col min="9995" max="10240" width="9.140625" style="35"/>
    <col min="10241" max="10242" width="12" style="35" customWidth="1"/>
    <col min="10243" max="10243" width="7.42578125" style="35" customWidth="1"/>
    <col min="10244" max="10244" width="7.140625" style="35" customWidth="1"/>
    <col min="10245" max="10245" width="7.5703125" style="35" customWidth="1"/>
    <col min="10246" max="10246" width="10.140625" style="35" customWidth="1"/>
    <col min="10247" max="10247" width="13.85546875" style="35" customWidth="1"/>
    <col min="10248" max="10248" width="10.42578125" style="35" customWidth="1"/>
    <col min="10249" max="10249" width="14.42578125" style="35" customWidth="1"/>
    <col min="10250" max="10250" width="11.85546875" style="35" customWidth="1"/>
    <col min="10251" max="10496" width="9.140625" style="35"/>
    <col min="10497" max="10498" width="12" style="35" customWidth="1"/>
    <col min="10499" max="10499" width="7.42578125" style="35" customWidth="1"/>
    <col min="10500" max="10500" width="7.140625" style="35" customWidth="1"/>
    <col min="10501" max="10501" width="7.5703125" style="35" customWidth="1"/>
    <col min="10502" max="10502" width="10.140625" style="35" customWidth="1"/>
    <col min="10503" max="10503" width="13.85546875" style="35" customWidth="1"/>
    <col min="10504" max="10504" width="10.42578125" style="35" customWidth="1"/>
    <col min="10505" max="10505" width="14.42578125" style="35" customWidth="1"/>
    <col min="10506" max="10506" width="11.85546875" style="35" customWidth="1"/>
    <col min="10507" max="10752" width="9.140625" style="35"/>
    <col min="10753" max="10754" width="12" style="35" customWidth="1"/>
    <col min="10755" max="10755" width="7.42578125" style="35" customWidth="1"/>
    <col min="10756" max="10756" width="7.140625" style="35" customWidth="1"/>
    <col min="10757" max="10757" width="7.5703125" style="35" customWidth="1"/>
    <col min="10758" max="10758" width="10.140625" style="35" customWidth="1"/>
    <col min="10759" max="10759" width="13.85546875" style="35" customWidth="1"/>
    <col min="10760" max="10760" width="10.42578125" style="35" customWidth="1"/>
    <col min="10761" max="10761" width="14.42578125" style="35" customWidth="1"/>
    <col min="10762" max="10762" width="11.85546875" style="35" customWidth="1"/>
    <col min="10763" max="11008" width="9.140625" style="35"/>
    <col min="11009" max="11010" width="12" style="35" customWidth="1"/>
    <col min="11011" max="11011" width="7.42578125" style="35" customWidth="1"/>
    <col min="11012" max="11012" width="7.140625" style="35" customWidth="1"/>
    <col min="11013" max="11013" width="7.5703125" style="35" customWidth="1"/>
    <col min="11014" max="11014" width="10.140625" style="35" customWidth="1"/>
    <col min="11015" max="11015" width="13.85546875" style="35" customWidth="1"/>
    <col min="11016" max="11016" width="10.42578125" style="35" customWidth="1"/>
    <col min="11017" max="11017" width="14.42578125" style="35" customWidth="1"/>
    <col min="11018" max="11018" width="11.85546875" style="35" customWidth="1"/>
    <col min="11019" max="11264" width="9.140625" style="35"/>
    <col min="11265" max="11266" width="12" style="35" customWidth="1"/>
    <col min="11267" max="11267" width="7.42578125" style="35" customWidth="1"/>
    <col min="11268" max="11268" width="7.140625" style="35" customWidth="1"/>
    <col min="11269" max="11269" width="7.5703125" style="35" customWidth="1"/>
    <col min="11270" max="11270" width="10.140625" style="35" customWidth="1"/>
    <col min="11271" max="11271" width="13.85546875" style="35" customWidth="1"/>
    <col min="11272" max="11272" width="10.42578125" style="35" customWidth="1"/>
    <col min="11273" max="11273" width="14.42578125" style="35" customWidth="1"/>
    <col min="11274" max="11274" width="11.85546875" style="35" customWidth="1"/>
    <col min="11275" max="11520" width="9.140625" style="35"/>
    <col min="11521" max="11522" width="12" style="35" customWidth="1"/>
    <col min="11523" max="11523" width="7.42578125" style="35" customWidth="1"/>
    <col min="11524" max="11524" width="7.140625" style="35" customWidth="1"/>
    <col min="11525" max="11525" width="7.5703125" style="35" customWidth="1"/>
    <col min="11526" max="11526" width="10.140625" style="35" customWidth="1"/>
    <col min="11527" max="11527" width="13.85546875" style="35" customWidth="1"/>
    <col min="11528" max="11528" width="10.42578125" style="35" customWidth="1"/>
    <col min="11529" max="11529" width="14.42578125" style="35" customWidth="1"/>
    <col min="11530" max="11530" width="11.85546875" style="35" customWidth="1"/>
    <col min="11531" max="11776" width="9.140625" style="35"/>
    <col min="11777" max="11778" width="12" style="35" customWidth="1"/>
    <col min="11779" max="11779" width="7.42578125" style="35" customWidth="1"/>
    <col min="11780" max="11780" width="7.140625" style="35" customWidth="1"/>
    <col min="11781" max="11781" width="7.5703125" style="35" customWidth="1"/>
    <col min="11782" max="11782" width="10.140625" style="35" customWidth="1"/>
    <col min="11783" max="11783" width="13.85546875" style="35" customWidth="1"/>
    <col min="11784" max="11784" width="10.42578125" style="35" customWidth="1"/>
    <col min="11785" max="11785" width="14.42578125" style="35" customWidth="1"/>
    <col min="11786" max="11786" width="11.85546875" style="35" customWidth="1"/>
    <col min="11787" max="12032" width="9.140625" style="35"/>
    <col min="12033" max="12034" width="12" style="35" customWidth="1"/>
    <col min="12035" max="12035" width="7.42578125" style="35" customWidth="1"/>
    <col min="12036" max="12036" width="7.140625" style="35" customWidth="1"/>
    <col min="12037" max="12037" width="7.5703125" style="35" customWidth="1"/>
    <col min="12038" max="12038" width="10.140625" style="35" customWidth="1"/>
    <col min="12039" max="12039" width="13.85546875" style="35" customWidth="1"/>
    <col min="12040" max="12040" width="10.42578125" style="35" customWidth="1"/>
    <col min="12041" max="12041" width="14.42578125" style="35" customWidth="1"/>
    <col min="12042" max="12042" width="11.85546875" style="35" customWidth="1"/>
    <col min="12043" max="12288" width="9.140625" style="35"/>
    <col min="12289" max="12290" width="12" style="35" customWidth="1"/>
    <col min="12291" max="12291" width="7.42578125" style="35" customWidth="1"/>
    <col min="12292" max="12292" width="7.140625" style="35" customWidth="1"/>
    <col min="12293" max="12293" width="7.5703125" style="35" customWidth="1"/>
    <col min="12294" max="12294" width="10.140625" style="35" customWidth="1"/>
    <col min="12295" max="12295" width="13.85546875" style="35" customWidth="1"/>
    <col min="12296" max="12296" width="10.42578125" style="35" customWidth="1"/>
    <col min="12297" max="12297" width="14.42578125" style="35" customWidth="1"/>
    <col min="12298" max="12298" width="11.85546875" style="35" customWidth="1"/>
    <col min="12299" max="12544" width="9.140625" style="35"/>
    <col min="12545" max="12546" width="12" style="35" customWidth="1"/>
    <col min="12547" max="12547" width="7.42578125" style="35" customWidth="1"/>
    <col min="12548" max="12548" width="7.140625" style="35" customWidth="1"/>
    <col min="12549" max="12549" width="7.5703125" style="35" customWidth="1"/>
    <col min="12550" max="12550" width="10.140625" style="35" customWidth="1"/>
    <col min="12551" max="12551" width="13.85546875" style="35" customWidth="1"/>
    <col min="12552" max="12552" width="10.42578125" style="35" customWidth="1"/>
    <col min="12553" max="12553" width="14.42578125" style="35" customWidth="1"/>
    <col min="12554" max="12554" width="11.85546875" style="35" customWidth="1"/>
    <col min="12555" max="12800" width="9.140625" style="35"/>
    <col min="12801" max="12802" width="12" style="35" customWidth="1"/>
    <col min="12803" max="12803" width="7.42578125" style="35" customWidth="1"/>
    <col min="12804" max="12804" width="7.140625" style="35" customWidth="1"/>
    <col min="12805" max="12805" width="7.5703125" style="35" customWidth="1"/>
    <col min="12806" max="12806" width="10.140625" style="35" customWidth="1"/>
    <col min="12807" max="12807" width="13.85546875" style="35" customWidth="1"/>
    <col min="12808" max="12808" width="10.42578125" style="35" customWidth="1"/>
    <col min="12809" max="12809" width="14.42578125" style="35" customWidth="1"/>
    <col min="12810" max="12810" width="11.85546875" style="35" customWidth="1"/>
    <col min="12811" max="13056" width="9.140625" style="35"/>
    <col min="13057" max="13058" width="12" style="35" customWidth="1"/>
    <col min="13059" max="13059" width="7.42578125" style="35" customWidth="1"/>
    <col min="13060" max="13060" width="7.140625" style="35" customWidth="1"/>
    <col min="13061" max="13061" width="7.5703125" style="35" customWidth="1"/>
    <col min="13062" max="13062" width="10.140625" style="35" customWidth="1"/>
    <col min="13063" max="13063" width="13.85546875" style="35" customWidth="1"/>
    <col min="13064" max="13064" width="10.42578125" style="35" customWidth="1"/>
    <col min="13065" max="13065" width="14.42578125" style="35" customWidth="1"/>
    <col min="13066" max="13066" width="11.85546875" style="35" customWidth="1"/>
    <col min="13067" max="13312" width="9.140625" style="35"/>
    <col min="13313" max="13314" width="12" style="35" customWidth="1"/>
    <col min="13315" max="13315" width="7.42578125" style="35" customWidth="1"/>
    <col min="13316" max="13316" width="7.140625" style="35" customWidth="1"/>
    <col min="13317" max="13317" width="7.5703125" style="35" customWidth="1"/>
    <col min="13318" max="13318" width="10.140625" style="35" customWidth="1"/>
    <col min="13319" max="13319" width="13.85546875" style="35" customWidth="1"/>
    <col min="13320" max="13320" width="10.42578125" style="35" customWidth="1"/>
    <col min="13321" max="13321" width="14.42578125" style="35" customWidth="1"/>
    <col min="13322" max="13322" width="11.85546875" style="35" customWidth="1"/>
    <col min="13323" max="13568" width="9.140625" style="35"/>
    <col min="13569" max="13570" width="12" style="35" customWidth="1"/>
    <col min="13571" max="13571" width="7.42578125" style="35" customWidth="1"/>
    <col min="13572" max="13572" width="7.140625" style="35" customWidth="1"/>
    <col min="13573" max="13573" width="7.5703125" style="35" customWidth="1"/>
    <col min="13574" max="13574" width="10.140625" style="35" customWidth="1"/>
    <col min="13575" max="13575" width="13.85546875" style="35" customWidth="1"/>
    <col min="13576" max="13576" width="10.42578125" style="35" customWidth="1"/>
    <col min="13577" max="13577" width="14.42578125" style="35" customWidth="1"/>
    <col min="13578" max="13578" width="11.85546875" style="35" customWidth="1"/>
    <col min="13579" max="13824" width="9.140625" style="35"/>
    <col min="13825" max="13826" width="12" style="35" customWidth="1"/>
    <col min="13827" max="13827" width="7.42578125" style="35" customWidth="1"/>
    <col min="13828" max="13828" width="7.140625" style="35" customWidth="1"/>
    <col min="13829" max="13829" width="7.5703125" style="35" customWidth="1"/>
    <col min="13830" max="13830" width="10.140625" style="35" customWidth="1"/>
    <col min="13831" max="13831" width="13.85546875" style="35" customWidth="1"/>
    <col min="13832" max="13832" width="10.42578125" style="35" customWidth="1"/>
    <col min="13833" max="13833" width="14.42578125" style="35" customWidth="1"/>
    <col min="13834" max="13834" width="11.85546875" style="35" customWidth="1"/>
    <col min="13835" max="14080" width="9.140625" style="35"/>
    <col min="14081" max="14082" width="12" style="35" customWidth="1"/>
    <col min="14083" max="14083" width="7.42578125" style="35" customWidth="1"/>
    <col min="14084" max="14084" width="7.140625" style="35" customWidth="1"/>
    <col min="14085" max="14085" width="7.5703125" style="35" customWidth="1"/>
    <col min="14086" max="14086" width="10.140625" style="35" customWidth="1"/>
    <col min="14087" max="14087" width="13.85546875" style="35" customWidth="1"/>
    <col min="14088" max="14088" width="10.42578125" style="35" customWidth="1"/>
    <col min="14089" max="14089" width="14.42578125" style="35" customWidth="1"/>
    <col min="14090" max="14090" width="11.85546875" style="35" customWidth="1"/>
    <col min="14091" max="14336" width="9.140625" style="35"/>
    <col min="14337" max="14338" width="12" style="35" customWidth="1"/>
    <col min="14339" max="14339" width="7.42578125" style="35" customWidth="1"/>
    <col min="14340" max="14340" width="7.140625" style="35" customWidth="1"/>
    <col min="14341" max="14341" width="7.5703125" style="35" customWidth="1"/>
    <col min="14342" max="14342" width="10.140625" style="35" customWidth="1"/>
    <col min="14343" max="14343" width="13.85546875" style="35" customWidth="1"/>
    <col min="14344" max="14344" width="10.42578125" style="35" customWidth="1"/>
    <col min="14345" max="14345" width="14.42578125" style="35" customWidth="1"/>
    <col min="14346" max="14346" width="11.85546875" style="35" customWidth="1"/>
    <col min="14347" max="14592" width="9.140625" style="35"/>
    <col min="14593" max="14594" width="12" style="35" customWidth="1"/>
    <col min="14595" max="14595" width="7.42578125" style="35" customWidth="1"/>
    <col min="14596" max="14596" width="7.140625" style="35" customWidth="1"/>
    <col min="14597" max="14597" width="7.5703125" style="35" customWidth="1"/>
    <col min="14598" max="14598" width="10.140625" style="35" customWidth="1"/>
    <col min="14599" max="14599" width="13.85546875" style="35" customWidth="1"/>
    <col min="14600" max="14600" width="10.42578125" style="35" customWidth="1"/>
    <col min="14601" max="14601" width="14.42578125" style="35" customWidth="1"/>
    <col min="14602" max="14602" width="11.85546875" style="35" customWidth="1"/>
    <col min="14603" max="14848" width="9.140625" style="35"/>
    <col min="14849" max="14850" width="12" style="35" customWidth="1"/>
    <col min="14851" max="14851" width="7.42578125" style="35" customWidth="1"/>
    <col min="14852" max="14852" width="7.140625" style="35" customWidth="1"/>
    <col min="14853" max="14853" width="7.5703125" style="35" customWidth="1"/>
    <col min="14854" max="14854" width="10.140625" style="35" customWidth="1"/>
    <col min="14855" max="14855" width="13.85546875" style="35" customWidth="1"/>
    <col min="14856" max="14856" width="10.42578125" style="35" customWidth="1"/>
    <col min="14857" max="14857" width="14.42578125" style="35" customWidth="1"/>
    <col min="14858" max="14858" width="11.85546875" style="35" customWidth="1"/>
    <col min="14859" max="15104" width="9.140625" style="35"/>
    <col min="15105" max="15106" width="12" style="35" customWidth="1"/>
    <col min="15107" max="15107" width="7.42578125" style="35" customWidth="1"/>
    <col min="15108" max="15108" width="7.140625" style="35" customWidth="1"/>
    <col min="15109" max="15109" width="7.5703125" style="35" customWidth="1"/>
    <col min="15110" max="15110" width="10.140625" style="35" customWidth="1"/>
    <col min="15111" max="15111" width="13.85546875" style="35" customWidth="1"/>
    <col min="15112" max="15112" width="10.42578125" style="35" customWidth="1"/>
    <col min="15113" max="15113" width="14.42578125" style="35" customWidth="1"/>
    <col min="15114" max="15114" width="11.85546875" style="35" customWidth="1"/>
    <col min="15115" max="15360" width="9.140625" style="35"/>
    <col min="15361" max="15362" width="12" style="35" customWidth="1"/>
    <col min="15363" max="15363" width="7.42578125" style="35" customWidth="1"/>
    <col min="15364" max="15364" width="7.140625" style="35" customWidth="1"/>
    <col min="15365" max="15365" width="7.5703125" style="35" customWidth="1"/>
    <col min="15366" max="15366" width="10.140625" style="35" customWidth="1"/>
    <col min="15367" max="15367" width="13.85546875" style="35" customWidth="1"/>
    <col min="15368" max="15368" width="10.42578125" style="35" customWidth="1"/>
    <col min="15369" max="15369" width="14.42578125" style="35" customWidth="1"/>
    <col min="15370" max="15370" width="11.85546875" style="35" customWidth="1"/>
    <col min="15371" max="15616" width="9.140625" style="35"/>
    <col min="15617" max="15618" width="12" style="35" customWidth="1"/>
    <col min="15619" max="15619" width="7.42578125" style="35" customWidth="1"/>
    <col min="15620" max="15620" width="7.140625" style="35" customWidth="1"/>
    <col min="15621" max="15621" width="7.5703125" style="35" customWidth="1"/>
    <col min="15622" max="15622" width="10.140625" style="35" customWidth="1"/>
    <col min="15623" max="15623" width="13.85546875" style="35" customWidth="1"/>
    <col min="15624" max="15624" width="10.42578125" style="35" customWidth="1"/>
    <col min="15625" max="15625" width="14.42578125" style="35" customWidth="1"/>
    <col min="15626" max="15626" width="11.85546875" style="35" customWidth="1"/>
    <col min="15627" max="15872" width="9.140625" style="35"/>
    <col min="15873" max="15874" width="12" style="35" customWidth="1"/>
    <col min="15875" max="15875" width="7.42578125" style="35" customWidth="1"/>
    <col min="15876" max="15876" width="7.140625" style="35" customWidth="1"/>
    <col min="15877" max="15877" width="7.5703125" style="35" customWidth="1"/>
    <col min="15878" max="15878" width="10.140625" style="35" customWidth="1"/>
    <col min="15879" max="15879" width="13.85546875" style="35" customWidth="1"/>
    <col min="15880" max="15880" width="10.42578125" style="35" customWidth="1"/>
    <col min="15881" max="15881" width="14.42578125" style="35" customWidth="1"/>
    <col min="15882" max="15882" width="11.85546875" style="35" customWidth="1"/>
    <col min="15883" max="16128" width="9.140625" style="35"/>
    <col min="16129" max="16130" width="12" style="35" customWidth="1"/>
    <col min="16131" max="16131" width="7.42578125" style="35" customWidth="1"/>
    <col min="16132" max="16132" width="7.140625" style="35" customWidth="1"/>
    <col min="16133" max="16133" width="7.5703125" style="35" customWidth="1"/>
    <col min="16134" max="16134" width="10.140625" style="35" customWidth="1"/>
    <col min="16135" max="16135" width="13.85546875" style="35" customWidth="1"/>
    <col min="16136" max="16136" width="10.42578125" style="35" customWidth="1"/>
    <col min="16137" max="16137" width="14.42578125" style="35" customWidth="1"/>
    <col min="16138" max="16138" width="11.85546875" style="35" customWidth="1"/>
    <col min="16139" max="16384" width="9.140625" style="35"/>
  </cols>
  <sheetData>
    <row r="1" spans="1:13" ht="30" customHeight="1" x14ac:dyDescent="0.2">
      <c r="A1" s="118" t="s">
        <v>42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3" x14ac:dyDescent="0.2">
      <c r="A2" s="106"/>
      <c r="B2" s="107"/>
      <c r="C2" s="107"/>
      <c r="D2" s="107"/>
      <c r="E2" s="107"/>
      <c r="F2" s="107"/>
      <c r="G2" s="107"/>
      <c r="H2" s="107"/>
      <c r="I2" s="107"/>
      <c r="J2" s="107"/>
    </row>
    <row r="3" spans="1:13" ht="14.25" customHeight="1" x14ac:dyDescent="0.2">
      <c r="A3" s="120" t="s">
        <v>43</v>
      </c>
      <c r="B3" s="123" t="s">
        <v>44</v>
      </c>
      <c r="C3" s="124"/>
      <c r="D3" s="124"/>
      <c r="E3" s="124"/>
      <c r="F3" s="124"/>
      <c r="G3" s="125"/>
      <c r="H3" s="126" t="s">
        <v>45</v>
      </c>
      <c r="I3" s="129" t="s">
        <v>46</v>
      </c>
      <c r="J3" s="132" t="s">
        <v>47</v>
      </c>
    </row>
    <row r="4" spans="1:13" ht="14.25" customHeight="1" x14ac:dyDescent="0.2">
      <c r="A4" s="121"/>
      <c r="B4" s="126" t="s">
        <v>48</v>
      </c>
      <c r="C4" s="135" t="s">
        <v>49</v>
      </c>
      <c r="D4" s="135"/>
      <c r="E4" s="135"/>
      <c r="F4" s="135"/>
      <c r="G4" s="136" t="s">
        <v>50</v>
      </c>
      <c r="H4" s="127"/>
      <c r="I4" s="130"/>
      <c r="J4" s="133"/>
      <c r="K4" s="36"/>
    </row>
    <row r="5" spans="1:13" ht="14.25" customHeight="1" x14ac:dyDescent="0.2">
      <c r="A5" s="121"/>
      <c r="B5" s="127"/>
      <c r="C5" s="129" t="s">
        <v>51</v>
      </c>
      <c r="D5" s="140" t="s">
        <v>52</v>
      </c>
      <c r="E5" s="140"/>
      <c r="F5" s="140"/>
      <c r="G5" s="137"/>
      <c r="H5" s="127"/>
      <c r="I5" s="130"/>
      <c r="J5" s="133"/>
      <c r="K5" s="36"/>
      <c r="L5" s="36"/>
    </row>
    <row r="6" spans="1:13" ht="18" x14ac:dyDescent="0.2">
      <c r="A6" s="122"/>
      <c r="B6" s="128"/>
      <c r="C6" s="131"/>
      <c r="D6" s="37" t="s">
        <v>53</v>
      </c>
      <c r="E6" s="37" t="s">
        <v>54</v>
      </c>
      <c r="F6" s="38" t="s">
        <v>55</v>
      </c>
      <c r="G6" s="138"/>
      <c r="H6" s="128"/>
      <c r="I6" s="131"/>
      <c r="J6" s="134"/>
    </row>
    <row r="7" spans="1:13" s="39" customFormat="1" x14ac:dyDescent="0.2">
      <c r="A7" s="141">
        <v>2010</v>
      </c>
      <c r="B7" s="141"/>
      <c r="C7" s="141"/>
      <c r="D7" s="141"/>
      <c r="E7" s="141"/>
      <c r="F7" s="141"/>
      <c r="G7" s="141"/>
      <c r="H7" s="141"/>
      <c r="I7" s="141"/>
      <c r="J7" s="141"/>
      <c r="L7" s="40"/>
    </row>
    <row r="8" spans="1:13" x14ac:dyDescent="0.2">
      <c r="A8" s="105"/>
      <c r="B8" s="41"/>
      <c r="C8" s="41"/>
      <c r="D8" s="42"/>
      <c r="E8" s="42"/>
      <c r="F8" s="43"/>
      <c r="G8" s="44"/>
      <c r="H8" s="41"/>
      <c r="I8" s="41"/>
      <c r="J8" s="41"/>
    </row>
    <row r="9" spans="1:13" x14ac:dyDescent="0.2">
      <c r="A9" s="45" t="s">
        <v>56</v>
      </c>
      <c r="B9" s="46">
        <v>2525</v>
      </c>
      <c r="C9" s="46">
        <v>2466</v>
      </c>
      <c r="D9" s="46">
        <v>3310</v>
      </c>
      <c r="E9" s="46">
        <v>4564</v>
      </c>
      <c r="F9" s="47">
        <v>95</v>
      </c>
      <c r="G9" s="46">
        <v>59</v>
      </c>
      <c r="H9" s="46">
        <v>1984</v>
      </c>
      <c r="I9" s="48">
        <v>3008511</v>
      </c>
      <c r="J9" s="49">
        <v>79</v>
      </c>
      <c r="M9"/>
    </row>
    <row r="10" spans="1:13" x14ac:dyDescent="0.2">
      <c r="A10" s="50" t="s">
        <v>57</v>
      </c>
      <c r="B10" s="46">
        <v>2409</v>
      </c>
      <c r="C10" s="46">
        <v>2408</v>
      </c>
      <c r="D10" s="46">
        <v>5055</v>
      </c>
      <c r="E10" s="46">
        <v>5271</v>
      </c>
      <c r="F10" s="47">
        <v>139</v>
      </c>
      <c r="G10" s="46">
        <v>1</v>
      </c>
      <c r="H10" s="46">
        <v>2024</v>
      </c>
      <c r="I10" s="48">
        <v>3036000</v>
      </c>
      <c r="J10" s="49">
        <v>84</v>
      </c>
      <c r="M10"/>
    </row>
    <row r="11" spans="1:13" x14ac:dyDescent="0.2">
      <c r="A11" s="50" t="s">
        <v>58</v>
      </c>
      <c r="B11" s="46">
        <v>824</v>
      </c>
      <c r="C11" s="46">
        <v>824</v>
      </c>
      <c r="D11" s="46">
        <v>1523</v>
      </c>
      <c r="E11" s="46">
        <v>1516</v>
      </c>
      <c r="F11" s="47">
        <v>110</v>
      </c>
      <c r="G11" s="46"/>
      <c r="H11" s="46">
        <v>676</v>
      </c>
      <c r="I11" s="48">
        <v>1014000</v>
      </c>
      <c r="J11" s="49">
        <v>82</v>
      </c>
      <c r="M11"/>
    </row>
    <row r="12" spans="1:13" x14ac:dyDescent="0.2">
      <c r="A12" s="50" t="s">
        <v>59</v>
      </c>
      <c r="B12" s="46">
        <v>342</v>
      </c>
      <c r="C12" s="46">
        <v>342</v>
      </c>
      <c r="D12" s="46">
        <v>874</v>
      </c>
      <c r="E12" s="46">
        <v>1450</v>
      </c>
      <c r="F12" s="47">
        <v>343</v>
      </c>
      <c r="G12" s="46"/>
      <c r="H12" s="46">
        <v>260</v>
      </c>
      <c r="I12" s="48">
        <v>390000</v>
      </c>
      <c r="J12" s="49">
        <v>76</v>
      </c>
      <c r="M12"/>
    </row>
    <row r="13" spans="1:13" x14ac:dyDescent="0.2">
      <c r="A13" s="50" t="s">
        <v>60</v>
      </c>
      <c r="B13" s="46">
        <v>878</v>
      </c>
      <c r="C13" s="46">
        <v>878</v>
      </c>
      <c r="D13" s="46">
        <v>2052</v>
      </c>
      <c r="E13" s="46">
        <v>2573</v>
      </c>
      <c r="F13" s="47">
        <v>528</v>
      </c>
      <c r="G13" s="46"/>
      <c r="H13" s="46">
        <v>649</v>
      </c>
      <c r="I13" s="48">
        <v>973500</v>
      </c>
      <c r="J13" s="49">
        <v>74</v>
      </c>
      <c r="M13"/>
    </row>
    <row r="14" spans="1:13" x14ac:dyDescent="0.2">
      <c r="A14" s="50" t="s">
        <v>61</v>
      </c>
      <c r="B14" s="46">
        <v>340</v>
      </c>
      <c r="C14" s="46">
        <v>340</v>
      </c>
      <c r="D14" s="46">
        <v>504</v>
      </c>
      <c r="E14" s="46">
        <v>809</v>
      </c>
      <c r="F14" s="47">
        <v>34</v>
      </c>
      <c r="G14" s="46"/>
      <c r="H14" s="46">
        <v>209</v>
      </c>
      <c r="I14" s="48">
        <v>313500</v>
      </c>
      <c r="J14" s="49">
        <v>61</v>
      </c>
      <c r="M14"/>
    </row>
    <row r="15" spans="1:13" x14ac:dyDescent="0.2">
      <c r="A15" s="50" t="s">
        <v>62</v>
      </c>
      <c r="B15" s="46">
        <v>139</v>
      </c>
      <c r="C15" s="46">
        <v>139</v>
      </c>
      <c r="D15" s="46">
        <v>147</v>
      </c>
      <c r="E15" s="46">
        <v>335</v>
      </c>
      <c r="F15" s="47">
        <v>19</v>
      </c>
      <c r="G15" s="46"/>
      <c r="H15" s="46">
        <v>103</v>
      </c>
      <c r="I15" s="48">
        <v>154500</v>
      </c>
      <c r="J15" s="49">
        <v>74</v>
      </c>
      <c r="M15"/>
    </row>
    <row r="16" spans="1:13" x14ac:dyDescent="0.2">
      <c r="A16" s="45" t="s">
        <v>63</v>
      </c>
      <c r="B16" s="46">
        <v>140</v>
      </c>
      <c r="C16" s="46">
        <v>140</v>
      </c>
      <c r="D16" s="46">
        <v>325</v>
      </c>
      <c r="E16" s="46">
        <v>326</v>
      </c>
      <c r="F16" s="47">
        <v>17</v>
      </c>
      <c r="G16" s="46"/>
      <c r="H16" s="46">
        <v>110</v>
      </c>
      <c r="I16" s="48">
        <v>165000</v>
      </c>
      <c r="J16" s="49">
        <v>79</v>
      </c>
      <c r="M16"/>
    </row>
    <row r="17" spans="1:13" x14ac:dyDescent="0.2">
      <c r="A17" s="45" t="s">
        <v>64</v>
      </c>
      <c r="B17" s="46">
        <v>25</v>
      </c>
      <c r="C17" s="46">
        <v>25</v>
      </c>
      <c r="D17" s="46">
        <v>36</v>
      </c>
      <c r="E17" s="46">
        <v>58</v>
      </c>
      <c r="F17" s="51"/>
      <c r="G17" s="46"/>
      <c r="H17" s="46">
        <v>20</v>
      </c>
      <c r="I17" s="48">
        <v>30000</v>
      </c>
      <c r="J17" s="49">
        <v>80</v>
      </c>
      <c r="M17"/>
    </row>
    <row r="18" spans="1:13" x14ac:dyDescent="0.2">
      <c r="A18" s="52" t="s">
        <v>65</v>
      </c>
      <c r="B18" s="46">
        <v>11</v>
      </c>
      <c r="C18" s="46">
        <v>11</v>
      </c>
      <c r="D18" s="46">
        <v>7</v>
      </c>
      <c r="E18" s="46">
        <v>17</v>
      </c>
      <c r="F18" s="47"/>
      <c r="G18" s="46"/>
      <c r="H18" s="46">
        <v>10</v>
      </c>
      <c r="I18" s="48">
        <v>15000</v>
      </c>
      <c r="J18" s="49">
        <v>91</v>
      </c>
      <c r="M18"/>
    </row>
    <row r="19" spans="1:13" x14ac:dyDescent="0.2">
      <c r="A19" s="52" t="s">
        <v>66</v>
      </c>
      <c r="B19" s="46">
        <v>18</v>
      </c>
      <c r="C19" s="46">
        <v>18</v>
      </c>
      <c r="D19" s="46">
        <v>168</v>
      </c>
      <c r="E19" s="46">
        <v>106</v>
      </c>
      <c r="F19" s="47">
        <v>2</v>
      </c>
      <c r="G19" s="46"/>
      <c r="H19" s="46">
        <v>11</v>
      </c>
      <c r="I19" s="48">
        <v>16500</v>
      </c>
      <c r="J19" s="49">
        <v>61</v>
      </c>
      <c r="M19"/>
    </row>
    <row r="20" spans="1:13" x14ac:dyDescent="0.2">
      <c r="A20" s="53" t="s">
        <v>67</v>
      </c>
      <c r="B20" s="54">
        <v>7651</v>
      </c>
      <c r="C20" s="54">
        <v>7591</v>
      </c>
      <c r="D20" s="54">
        <v>14001</v>
      </c>
      <c r="E20" s="54">
        <v>17025</v>
      </c>
      <c r="F20" s="54">
        <v>1287</v>
      </c>
      <c r="G20" s="54">
        <v>60</v>
      </c>
      <c r="H20" s="54">
        <v>6056</v>
      </c>
      <c r="I20" s="55">
        <v>9116511</v>
      </c>
      <c r="J20" s="54">
        <v>79</v>
      </c>
      <c r="M20"/>
    </row>
    <row r="21" spans="1:13" s="39" customFormat="1" x14ac:dyDescent="0.2">
      <c r="A21" s="141">
        <v>2011</v>
      </c>
      <c r="B21" s="141"/>
      <c r="C21" s="141"/>
      <c r="D21" s="141"/>
      <c r="E21" s="141"/>
      <c r="F21" s="141"/>
      <c r="G21" s="141"/>
      <c r="H21" s="141"/>
      <c r="I21" s="141"/>
      <c r="J21" s="141"/>
      <c r="L21" s="40"/>
    </row>
    <row r="22" spans="1:13" s="39" customFormat="1" x14ac:dyDescent="0.2">
      <c r="A22" s="50" t="s">
        <v>56</v>
      </c>
      <c r="B22" s="46">
        <v>2396</v>
      </c>
      <c r="C22" s="46">
        <v>2361</v>
      </c>
      <c r="D22" s="46">
        <v>3043</v>
      </c>
      <c r="E22" s="46">
        <v>4121</v>
      </c>
      <c r="F22" s="47">
        <v>144</v>
      </c>
      <c r="G22" s="46">
        <v>35</v>
      </c>
      <c r="H22" s="46">
        <v>1910</v>
      </c>
      <c r="I22" s="48">
        <v>2879500</v>
      </c>
      <c r="J22" s="49">
        <v>80</v>
      </c>
      <c r="L22" s="56"/>
    </row>
    <row r="23" spans="1:13" s="39" customFormat="1" x14ac:dyDescent="0.2">
      <c r="A23" s="50" t="s">
        <v>68</v>
      </c>
      <c r="B23" s="46">
        <v>3094</v>
      </c>
      <c r="C23" s="46">
        <v>3083</v>
      </c>
      <c r="D23" s="46">
        <v>6362</v>
      </c>
      <c r="E23" s="46">
        <v>6407</v>
      </c>
      <c r="F23" s="47">
        <v>100</v>
      </c>
      <c r="G23" s="46">
        <v>0</v>
      </c>
      <c r="H23" s="46">
        <v>2903</v>
      </c>
      <c r="I23" s="48">
        <v>4376000</v>
      </c>
      <c r="J23" s="49">
        <v>94</v>
      </c>
      <c r="L23" s="56"/>
    </row>
    <row r="24" spans="1:13" s="39" customFormat="1" x14ac:dyDescent="0.2">
      <c r="A24" s="50" t="s">
        <v>69</v>
      </c>
      <c r="B24" s="46">
        <v>1196</v>
      </c>
      <c r="C24" s="46">
        <v>1196</v>
      </c>
      <c r="D24" s="46">
        <v>2027</v>
      </c>
      <c r="E24" s="46">
        <v>2275</v>
      </c>
      <c r="F24" s="47">
        <v>60</v>
      </c>
      <c r="G24" s="46">
        <v>1</v>
      </c>
      <c r="H24" s="46">
        <v>1081</v>
      </c>
      <c r="I24" s="48">
        <v>1624500</v>
      </c>
      <c r="J24" s="49">
        <v>90</v>
      </c>
      <c r="L24" s="56"/>
    </row>
    <row r="25" spans="1:13" s="39" customFormat="1" x14ac:dyDescent="0.2">
      <c r="A25" s="50" t="s">
        <v>70</v>
      </c>
      <c r="B25" s="46">
        <v>407</v>
      </c>
      <c r="C25" s="46">
        <v>407</v>
      </c>
      <c r="D25" s="46">
        <v>978</v>
      </c>
      <c r="E25" s="46">
        <v>1707</v>
      </c>
      <c r="F25" s="47">
        <v>296</v>
      </c>
      <c r="G25" s="46">
        <v>0</v>
      </c>
      <c r="H25" s="46">
        <v>245</v>
      </c>
      <c r="I25" s="48">
        <v>367500</v>
      </c>
      <c r="J25" s="49">
        <v>60</v>
      </c>
      <c r="L25" s="56"/>
    </row>
    <row r="26" spans="1:13" s="39" customFormat="1" x14ac:dyDescent="0.2">
      <c r="A26" s="50" t="s">
        <v>71</v>
      </c>
      <c r="B26" s="46">
        <v>810</v>
      </c>
      <c r="C26" s="46">
        <v>808</v>
      </c>
      <c r="D26" s="46">
        <v>1736</v>
      </c>
      <c r="E26" s="46">
        <v>1859</v>
      </c>
      <c r="F26" s="47">
        <v>105</v>
      </c>
      <c r="G26" s="46">
        <v>0</v>
      </c>
      <c r="H26" s="46">
        <v>705</v>
      </c>
      <c r="I26" s="48">
        <v>1059000</v>
      </c>
      <c r="J26" s="49">
        <v>87</v>
      </c>
      <c r="L26" s="56"/>
    </row>
    <row r="27" spans="1:13" s="39" customFormat="1" x14ac:dyDescent="0.2">
      <c r="A27" s="50" t="s">
        <v>61</v>
      </c>
      <c r="B27" s="46">
        <v>217</v>
      </c>
      <c r="C27" s="46">
        <v>217</v>
      </c>
      <c r="D27" s="46">
        <v>442</v>
      </c>
      <c r="E27" s="46">
        <v>707</v>
      </c>
      <c r="F27" s="47">
        <v>46</v>
      </c>
      <c r="G27" s="46">
        <v>0</v>
      </c>
      <c r="H27" s="46">
        <v>185</v>
      </c>
      <c r="I27" s="48">
        <v>277500</v>
      </c>
      <c r="J27" s="49">
        <v>85</v>
      </c>
      <c r="L27" s="56"/>
    </row>
    <row r="28" spans="1:13" s="39" customFormat="1" x14ac:dyDescent="0.2">
      <c r="A28" s="50" t="s">
        <v>72</v>
      </c>
      <c r="B28" s="46">
        <v>267</v>
      </c>
      <c r="C28" s="46">
        <v>265</v>
      </c>
      <c r="D28" s="46">
        <v>384</v>
      </c>
      <c r="E28" s="46">
        <v>593</v>
      </c>
      <c r="F28" s="47">
        <v>26</v>
      </c>
      <c r="G28" s="46">
        <v>0</v>
      </c>
      <c r="H28" s="46">
        <v>234</v>
      </c>
      <c r="I28" s="48">
        <v>351000</v>
      </c>
      <c r="J28" s="49">
        <v>88</v>
      </c>
      <c r="L28" s="56"/>
    </row>
    <row r="29" spans="1:13" s="39" customFormat="1" x14ac:dyDescent="0.2">
      <c r="A29" s="50" t="s">
        <v>63</v>
      </c>
      <c r="B29" s="46">
        <v>104</v>
      </c>
      <c r="C29" s="46">
        <v>102</v>
      </c>
      <c r="D29" s="46">
        <v>238</v>
      </c>
      <c r="E29" s="46">
        <v>180</v>
      </c>
      <c r="F29" s="47">
        <v>2</v>
      </c>
      <c r="G29" s="46">
        <v>0</v>
      </c>
      <c r="H29" s="46">
        <v>86</v>
      </c>
      <c r="I29" s="48">
        <v>129000</v>
      </c>
      <c r="J29" s="49">
        <v>83</v>
      </c>
      <c r="L29" s="56"/>
    </row>
    <row r="30" spans="1:13" s="39" customFormat="1" x14ac:dyDescent="0.2">
      <c r="A30" s="50" t="s">
        <v>64</v>
      </c>
      <c r="B30" s="46">
        <v>32</v>
      </c>
      <c r="C30" s="46">
        <v>32</v>
      </c>
      <c r="D30" s="46">
        <v>68</v>
      </c>
      <c r="E30" s="46">
        <v>60</v>
      </c>
      <c r="F30" s="51">
        <v>3</v>
      </c>
      <c r="G30" s="46">
        <v>0</v>
      </c>
      <c r="H30" s="46">
        <v>29</v>
      </c>
      <c r="I30" s="48">
        <v>43500</v>
      </c>
      <c r="J30" s="49">
        <v>91</v>
      </c>
      <c r="L30" s="56"/>
    </row>
    <row r="31" spans="1:13" s="39" customFormat="1" x14ac:dyDescent="0.2">
      <c r="A31" s="50" t="s">
        <v>65</v>
      </c>
      <c r="B31" s="46">
        <v>16</v>
      </c>
      <c r="C31" s="46">
        <v>16</v>
      </c>
      <c r="D31" s="46">
        <v>14</v>
      </c>
      <c r="E31" s="46">
        <v>29</v>
      </c>
      <c r="F31" s="47">
        <v>3</v>
      </c>
      <c r="G31" s="46">
        <v>0</v>
      </c>
      <c r="H31" s="46">
        <v>15</v>
      </c>
      <c r="I31" s="48">
        <v>22500</v>
      </c>
      <c r="J31" s="49">
        <v>94</v>
      </c>
      <c r="L31" s="56"/>
    </row>
    <row r="32" spans="1:13" s="39" customFormat="1" x14ac:dyDescent="0.2">
      <c r="A32" s="50" t="s">
        <v>66</v>
      </c>
      <c r="B32" s="46">
        <v>25</v>
      </c>
      <c r="C32" s="46">
        <v>25</v>
      </c>
      <c r="D32" s="46">
        <v>162</v>
      </c>
      <c r="E32" s="46">
        <v>202</v>
      </c>
      <c r="F32" s="47">
        <v>1</v>
      </c>
      <c r="G32" s="46">
        <v>0</v>
      </c>
      <c r="H32" s="46">
        <v>20</v>
      </c>
      <c r="I32" s="48">
        <v>30000</v>
      </c>
      <c r="J32" s="49">
        <v>80</v>
      </c>
      <c r="L32" s="56"/>
    </row>
    <row r="33" spans="1:12" s="39" customFormat="1" x14ac:dyDescent="0.2">
      <c r="A33" s="57" t="s">
        <v>67</v>
      </c>
      <c r="B33" s="54">
        <v>8564</v>
      </c>
      <c r="C33" s="54">
        <v>8512</v>
      </c>
      <c r="D33" s="54">
        <v>15454</v>
      </c>
      <c r="E33" s="54">
        <v>18140</v>
      </c>
      <c r="F33" s="54">
        <v>786</v>
      </c>
      <c r="G33" s="54">
        <v>36</v>
      </c>
      <c r="H33" s="54">
        <v>7413</v>
      </c>
      <c r="I33" s="55">
        <v>11160000</v>
      </c>
      <c r="J33" s="54">
        <v>87</v>
      </c>
      <c r="L33" s="144"/>
    </row>
    <row r="34" spans="1:12" s="58" customFormat="1" x14ac:dyDescent="0.2">
      <c r="A34" s="141">
        <v>2012</v>
      </c>
      <c r="B34" s="141"/>
      <c r="C34" s="141"/>
      <c r="D34" s="141"/>
      <c r="E34" s="141"/>
      <c r="F34" s="141"/>
      <c r="G34" s="141"/>
      <c r="H34" s="141"/>
      <c r="I34" s="141"/>
      <c r="J34" s="141"/>
    </row>
    <row r="35" spans="1:12" s="58" customFormat="1" x14ac:dyDescent="0.2">
      <c r="A35" s="50" t="s">
        <v>56</v>
      </c>
      <c r="B35" s="46">
        <v>2431</v>
      </c>
      <c r="C35" s="46">
        <v>2405</v>
      </c>
      <c r="D35" s="46">
        <v>3613</v>
      </c>
      <c r="E35" s="59">
        <v>4463</v>
      </c>
      <c r="F35" s="60">
        <v>125</v>
      </c>
      <c r="G35" s="59">
        <v>26</v>
      </c>
      <c r="H35" s="46">
        <v>1893</v>
      </c>
      <c r="I35" s="48">
        <v>2847500</v>
      </c>
      <c r="J35" s="61">
        <v>78</v>
      </c>
      <c r="L35" s="62"/>
    </row>
    <row r="36" spans="1:12" s="58" customFormat="1" x14ac:dyDescent="0.2">
      <c r="A36" s="50" t="s">
        <v>68</v>
      </c>
      <c r="B36" s="46">
        <v>2693</v>
      </c>
      <c r="C36" s="46">
        <v>2692</v>
      </c>
      <c r="D36" s="46">
        <v>4913</v>
      </c>
      <c r="E36" s="59">
        <v>5611</v>
      </c>
      <c r="F36" s="60">
        <v>97</v>
      </c>
      <c r="G36" s="59">
        <v>1</v>
      </c>
      <c r="H36" s="46">
        <v>2415</v>
      </c>
      <c r="I36" s="48">
        <v>3624000</v>
      </c>
      <c r="J36" s="61">
        <v>89.676940215373193</v>
      </c>
      <c r="L36" s="62"/>
    </row>
    <row r="37" spans="1:12" s="58" customFormat="1" x14ac:dyDescent="0.2">
      <c r="A37" s="50" t="s">
        <v>69</v>
      </c>
      <c r="B37" s="46">
        <v>1210</v>
      </c>
      <c r="C37" s="46">
        <v>1210</v>
      </c>
      <c r="D37" s="46">
        <v>1721</v>
      </c>
      <c r="E37" s="59">
        <v>2182</v>
      </c>
      <c r="F37" s="60">
        <v>108</v>
      </c>
      <c r="G37" s="59">
        <v>0</v>
      </c>
      <c r="H37" s="46">
        <v>1028</v>
      </c>
      <c r="I37" s="48">
        <v>1542500</v>
      </c>
      <c r="J37" s="61">
        <v>84.958677685950406</v>
      </c>
      <c r="L37" s="62"/>
    </row>
    <row r="38" spans="1:12" s="58" customFormat="1" x14ac:dyDescent="0.2">
      <c r="A38" s="50" t="s">
        <v>70</v>
      </c>
      <c r="B38" s="46">
        <v>445</v>
      </c>
      <c r="C38" s="46">
        <v>445</v>
      </c>
      <c r="D38" s="46">
        <v>965</v>
      </c>
      <c r="E38" s="59">
        <v>1664</v>
      </c>
      <c r="F38" s="60">
        <v>273</v>
      </c>
      <c r="G38" s="59">
        <v>0</v>
      </c>
      <c r="H38" s="46">
        <v>306</v>
      </c>
      <c r="I38" s="48">
        <v>457500</v>
      </c>
      <c r="J38" s="61">
        <v>68.764044943820224</v>
      </c>
      <c r="L38" s="62"/>
    </row>
    <row r="39" spans="1:12" s="58" customFormat="1" x14ac:dyDescent="0.2">
      <c r="A39" s="50" t="s">
        <v>71</v>
      </c>
      <c r="B39" s="46">
        <v>766</v>
      </c>
      <c r="C39" s="46">
        <v>766</v>
      </c>
      <c r="D39" s="46">
        <v>1388</v>
      </c>
      <c r="E39" s="59">
        <v>1703</v>
      </c>
      <c r="F39" s="60">
        <v>105</v>
      </c>
      <c r="G39" s="59">
        <v>0</v>
      </c>
      <c r="H39" s="46">
        <v>645</v>
      </c>
      <c r="I39" s="48">
        <v>967500</v>
      </c>
      <c r="J39" s="61">
        <v>84.203655352480425</v>
      </c>
      <c r="L39" s="62"/>
    </row>
    <row r="40" spans="1:12" s="58" customFormat="1" x14ac:dyDescent="0.2">
      <c r="A40" s="50" t="s">
        <v>61</v>
      </c>
      <c r="B40" s="46">
        <v>244</v>
      </c>
      <c r="C40" s="46">
        <v>243</v>
      </c>
      <c r="D40" s="46">
        <v>485</v>
      </c>
      <c r="E40" s="59">
        <v>706</v>
      </c>
      <c r="F40" s="60">
        <v>21</v>
      </c>
      <c r="G40" s="59">
        <v>1</v>
      </c>
      <c r="H40" s="46">
        <v>194</v>
      </c>
      <c r="I40" s="48">
        <v>289500</v>
      </c>
      <c r="J40" s="61">
        <v>79.508196721311478</v>
      </c>
      <c r="L40" s="62"/>
    </row>
    <row r="41" spans="1:12" s="58" customFormat="1" x14ac:dyDescent="0.2">
      <c r="A41" s="50" t="s">
        <v>72</v>
      </c>
      <c r="B41" s="46">
        <v>362</v>
      </c>
      <c r="C41" s="46">
        <v>361</v>
      </c>
      <c r="D41" s="46">
        <v>634</v>
      </c>
      <c r="E41" s="59">
        <v>864</v>
      </c>
      <c r="F41" s="60">
        <v>11</v>
      </c>
      <c r="G41" s="59">
        <v>1</v>
      </c>
      <c r="H41" s="46">
        <v>282</v>
      </c>
      <c r="I41" s="48">
        <v>424500</v>
      </c>
      <c r="J41" s="61">
        <v>77.900552486187848</v>
      </c>
      <c r="L41" s="62"/>
    </row>
    <row r="42" spans="1:12" x14ac:dyDescent="0.2">
      <c r="A42" s="50" t="s">
        <v>63</v>
      </c>
      <c r="B42" s="46">
        <v>122</v>
      </c>
      <c r="C42" s="46">
        <v>122</v>
      </c>
      <c r="D42" s="46">
        <v>218</v>
      </c>
      <c r="E42" s="59">
        <v>227</v>
      </c>
      <c r="F42" s="60">
        <v>8</v>
      </c>
      <c r="G42" s="59">
        <v>0</v>
      </c>
      <c r="H42" s="46">
        <v>103</v>
      </c>
      <c r="I42" s="48">
        <v>154500</v>
      </c>
      <c r="J42" s="61">
        <v>84.426229508196727</v>
      </c>
      <c r="K42" s="58"/>
      <c r="L42" s="62"/>
    </row>
    <row r="43" spans="1:12" x14ac:dyDescent="0.2">
      <c r="A43" s="50" t="s">
        <v>64</v>
      </c>
      <c r="B43" s="46">
        <v>44</v>
      </c>
      <c r="C43" s="46">
        <v>44</v>
      </c>
      <c r="D43" s="46">
        <v>51</v>
      </c>
      <c r="E43" s="59">
        <v>77</v>
      </c>
      <c r="F43" s="60">
        <v>2</v>
      </c>
      <c r="G43" s="59">
        <v>0</v>
      </c>
      <c r="H43" s="46">
        <v>33</v>
      </c>
      <c r="I43" s="48">
        <v>49500</v>
      </c>
      <c r="J43" s="61">
        <v>75</v>
      </c>
      <c r="K43" s="58"/>
      <c r="L43" s="62"/>
    </row>
    <row r="44" spans="1:12" x14ac:dyDescent="0.2">
      <c r="A44" s="50" t="s">
        <v>65</v>
      </c>
      <c r="B44" s="46">
        <v>22</v>
      </c>
      <c r="C44" s="46">
        <v>22</v>
      </c>
      <c r="D44" s="46">
        <v>35</v>
      </c>
      <c r="E44" s="59">
        <v>37</v>
      </c>
      <c r="F44" s="63">
        <v>0</v>
      </c>
      <c r="G44" s="59">
        <v>0</v>
      </c>
      <c r="H44" s="46">
        <v>19</v>
      </c>
      <c r="I44" s="48">
        <v>28500</v>
      </c>
      <c r="J44" s="61">
        <v>86.36363636363636</v>
      </c>
      <c r="K44" s="58"/>
      <c r="L44" s="62"/>
    </row>
    <row r="45" spans="1:12" x14ac:dyDescent="0.2">
      <c r="A45" s="64" t="s">
        <v>66</v>
      </c>
      <c r="B45" s="46">
        <v>49</v>
      </c>
      <c r="C45" s="46">
        <v>49</v>
      </c>
      <c r="D45" s="46">
        <v>118</v>
      </c>
      <c r="E45" s="59">
        <v>258</v>
      </c>
      <c r="F45" s="60">
        <v>1</v>
      </c>
      <c r="G45" s="59">
        <v>0</v>
      </c>
      <c r="H45" s="46">
        <v>36</v>
      </c>
      <c r="I45" s="48">
        <v>54000</v>
      </c>
      <c r="J45" s="61">
        <v>73.469387755102048</v>
      </c>
      <c r="K45" s="58"/>
      <c r="L45" s="62"/>
    </row>
    <row r="46" spans="1:12" x14ac:dyDescent="0.2">
      <c r="A46" s="65" t="s">
        <v>67</v>
      </c>
      <c r="B46" s="54">
        <v>8388</v>
      </c>
      <c r="C46" s="54">
        <v>8359</v>
      </c>
      <c r="D46" s="54">
        <v>14141</v>
      </c>
      <c r="E46" s="66">
        <v>17792</v>
      </c>
      <c r="F46" s="66">
        <v>751</v>
      </c>
      <c r="G46" s="66">
        <v>29</v>
      </c>
      <c r="H46" s="54">
        <v>6954</v>
      </c>
      <c r="I46" s="55">
        <v>10439500</v>
      </c>
      <c r="J46" s="67">
        <v>82.904148783977107</v>
      </c>
      <c r="K46" s="58"/>
      <c r="L46" s="144"/>
    </row>
    <row r="47" spans="1:12" x14ac:dyDescent="0.2">
      <c r="A47" s="68"/>
      <c r="B47" s="69"/>
      <c r="C47" s="69"/>
      <c r="D47" s="69"/>
      <c r="E47" s="70"/>
      <c r="F47" s="71"/>
      <c r="G47" s="70"/>
      <c r="H47" s="69"/>
      <c r="I47" s="72"/>
      <c r="J47" s="73"/>
    </row>
    <row r="48" spans="1:12" x14ac:dyDescent="0.2">
      <c r="A48" s="53"/>
      <c r="B48" s="74"/>
      <c r="C48" s="74"/>
      <c r="D48" s="74"/>
      <c r="E48" s="75"/>
      <c r="F48" s="76"/>
      <c r="G48" s="75"/>
      <c r="H48" s="74"/>
      <c r="I48" s="77"/>
      <c r="J48" s="78"/>
    </row>
    <row r="49" spans="1:10" ht="14.25" customHeight="1" x14ac:dyDescent="0.2">
      <c r="A49" s="139" t="s">
        <v>73</v>
      </c>
      <c r="B49" s="139"/>
      <c r="C49" s="139"/>
      <c r="D49" s="139"/>
      <c r="E49" s="139"/>
      <c r="F49" s="139"/>
      <c r="G49" s="139"/>
      <c r="H49" s="139"/>
      <c r="I49" s="139"/>
      <c r="J49" s="139"/>
    </row>
    <row r="50" spans="1:10" ht="7.5" customHeight="1" x14ac:dyDescent="0.2">
      <c r="A50" s="139" t="s">
        <v>74</v>
      </c>
      <c r="B50" s="139"/>
      <c r="C50" s="139"/>
      <c r="D50" s="139"/>
      <c r="E50" s="139"/>
      <c r="F50" s="139"/>
      <c r="G50" s="139"/>
      <c r="H50" s="139"/>
      <c r="I50" s="139"/>
      <c r="J50" s="139"/>
    </row>
    <row r="51" spans="1:10" ht="9" customHeight="1" x14ac:dyDescent="0.2">
      <c r="A51" s="79" t="s">
        <v>75</v>
      </c>
      <c r="B51" s="74"/>
      <c r="C51" s="74"/>
      <c r="D51" s="74"/>
      <c r="E51" s="74"/>
      <c r="F51" s="80"/>
      <c r="G51" s="74"/>
      <c r="H51" s="74"/>
      <c r="I51" s="77"/>
      <c r="J51" s="78"/>
    </row>
    <row r="52" spans="1:10" ht="18.75" customHeight="1" x14ac:dyDescent="0.2">
      <c r="A52" s="139" t="s">
        <v>76</v>
      </c>
      <c r="B52" s="139"/>
      <c r="C52" s="139"/>
      <c r="D52" s="139"/>
      <c r="E52" s="139"/>
      <c r="F52" s="139"/>
      <c r="G52" s="139"/>
      <c r="H52" s="139"/>
      <c r="I52" s="139"/>
      <c r="J52" s="139"/>
    </row>
    <row r="53" spans="1:10" ht="9" customHeight="1" x14ac:dyDescent="0.2">
      <c r="A53" s="139" t="s">
        <v>77</v>
      </c>
      <c r="B53" s="139"/>
      <c r="C53" s="139"/>
      <c r="D53" s="139"/>
      <c r="E53" s="139"/>
      <c r="F53" s="139"/>
      <c r="G53" s="139"/>
      <c r="H53" s="139"/>
      <c r="I53" s="139"/>
      <c r="J53" s="139"/>
    </row>
    <row r="54" spans="1:10" x14ac:dyDescent="0.2">
      <c r="A54" s="53"/>
      <c r="B54" s="74"/>
      <c r="C54" s="74"/>
      <c r="D54" s="74"/>
      <c r="E54" s="74"/>
      <c r="F54" s="80"/>
      <c r="G54" s="74"/>
      <c r="H54" s="74"/>
      <c r="I54" s="77"/>
      <c r="J54" s="78"/>
    </row>
    <row r="55" spans="1:10" x14ac:dyDescent="0.2">
      <c r="A55" s="81" t="s">
        <v>78</v>
      </c>
    </row>
  </sheetData>
  <mergeCells count="18">
    <mergeCell ref="A52:J52"/>
    <mergeCell ref="A53:J53"/>
    <mergeCell ref="D5:F5"/>
    <mergeCell ref="A7:J7"/>
    <mergeCell ref="A21:J21"/>
    <mergeCell ref="A34:J34"/>
    <mergeCell ref="A49:J49"/>
    <mergeCell ref="A50:J50"/>
    <mergeCell ref="A1:J1"/>
    <mergeCell ref="A3:A6"/>
    <mergeCell ref="B3:G3"/>
    <mergeCell ref="H3:H6"/>
    <mergeCell ref="I3:I6"/>
    <mergeCell ref="J3:J6"/>
    <mergeCell ref="B4:B6"/>
    <mergeCell ref="C4:F4"/>
    <mergeCell ref="G4:G6"/>
    <mergeCell ref="C5: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zoomScale="120" zoomScaleNormal="120" workbookViewId="0">
      <selection activeCell="F35" sqref="A1:F35"/>
    </sheetView>
  </sheetViews>
  <sheetFormatPr defaultColWidth="8.85546875" defaultRowHeight="9" x14ac:dyDescent="0.15"/>
  <cols>
    <col min="1" max="1" width="18.140625" style="1" customWidth="1"/>
    <col min="2" max="2" width="8.42578125" style="1" bestFit="1" customWidth="1"/>
    <col min="3" max="5" width="9.5703125" style="1" customWidth="1"/>
    <col min="6" max="6" width="12.28515625" style="1" customWidth="1"/>
    <col min="7" max="16384" width="8.85546875" style="1"/>
  </cols>
  <sheetData>
    <row r="1" spans="1:8" ht="30" customHeight="1" x14ac:dyDescent="0.2">
      <c r="A1" s="142" t="s">
        <v>36</v>
      </c>
      <c r="B1" s="142"/>
      <c r="C1" s="142"/>
      <c r="D1" s="142"/>
      <c r="E1" s="142"/>
      <c r="F1" s="142"/>
    </row>
    <row r="2" spans="1:8" x14ac:dyDescent="0.15">
      <c r="A2" s="2"/>
      <c r="B2" s="2"/>
      <c r="C2" s="2"/>
      <c r="D2" s="2"/>
      <c r="E2" s="2"/>
      <c r="F2" s="2"/>
    </row>
    <row r="3" spans="1:8" ht="33.6" customHeight="1" x14ac:dyDescent="0.15">
      <c r="A3" s="18" t="s">
        <v>24</v>
      </c>
      <c r="B3" s="17" t="s">
        <v>30</v>
      </c>
      <c r="C3" s="17" t="s">
        <v>31</v>
      </c>
      <c r="D3" s="17" t="s">
        <v>32</v>
      </c>
      <c r="E3" s="17" t="s">
        <v>33</v>
      </c>
      <c r="F3" s="17" t="s">
        <v>34</v>
      </c>
    </row>
    <row r="4" spans="1:8" x14ac:dyDescent="0.15">
      <c r="A4" s="20"/>
      <c r="B4" s="20"/>
      <c r="C4" s="20"/>
      <c r="D4" s="20"/>
      <c r="E4" s="20"/>
      <c r="F4" s="20"/>
    </row>
    <row r="5" spans="1:8" x14ac:dyDescent="0.15">
      <c r="A5" s="20" t="s">
        <v>0</v>
      </c>
      <c r="B5" s="21">
        <v>4962</v>
      </c>
      <c r="C5" s="21">
        <v>3314</v>
      </c>
      <c r="D5" s="27">
        <v>66.8</v>
      </c>
      <c r="E5" s="21">
        <v>7029</v>
      </c>
      <c r="F5" s="21">
        <v>65037000</v>
      </c>
      <c r="H5" s="19"/>
    </row>
    <row r="6" spans="1:8" ht="9" customHeight="1" x14ac:dyDescent="0.15">
      <c r="A6" s="20" t="s">
        <v>25</v>
      </c>
      <c r="B6" s="21">
        <v>181</v>
      </c>
      <c r="C6" s="21">
        <v>124</v>
      </c>
      <c r="D6" s="27">
        <v>68.5</v>
      </c>
      <c r="E6" s="21">
        <v>205</v>
      </c>
      <c r="F6" s="21">
        <v>619000</v>
      </c>
    </row>
    <row r="7" spans="1:8" x14ac:dyDescent="0.15">
      <c r="A7" s="20" t="s">
        <v>4</v>
      </c>
      <c r="B7" s="21">
        <v>4328</v>
      </c>
      <c r="C7" s="21">
        <v>2391</v>
      </c>
      <c r="D7" s="27">
        <v>55.2</v>
      </c>
      <c r="E7" s="21">
        <v>1470</v>
      </c>
      <c r="F7" s="21">
        <v>14863000</v>
      </c>
    </row>
    <row r="8" spans="1:8" x14ac:dyDescent="0.15">
      <c r="A8" s="20" t="s">
        <v>1</v>
      </c>
      <c r="B8" s="21">
        <v>11738</v>
      </c>
      <c r="C8" s="21">
        <v>8853</v>
      </c>
      <c r="D8" s="27">
        <v>75.400000000000006</v>
      </c>
      <c r="E8" s="21">
        <v>10534</v>
      </c>
      <c r="F8" s="21">
        <v>115274000</v>
      </c>
    </row>
    <row r="9" spans="1:8" x14ac:dyDescent="0.15">
      <c r="A9" s="34" t="s">
        <v>41</v>
      </c>
      <c r="B9" s="21">
        <v>2151</v>
      </c>
      <c r="C9" s="21">
        <v>1262</v>
      </c>
      <c r="D9" s="27">
        <v>58.67038586703859</v>
      </c>
      <c r="E9" s="21">
        <v>1100</v>
      </c>
      <c r="F9" s="21">
        <v>12271000</v>
      </c>
    </row>
    <row r="10" spans="1:8" s="13" customFormat="1" x14ac:dyDescent="0.15">
      <c r="A10" s="31" t="s">
        <v>22</v>
      </c>
      <c r="B10" s="22">
        <v>867</v>
      </c>
      <c r="C10" s="22">
        <v>509</v>
      </c>
      <c r="D10" s="28">
        <v>58.7</v>
      </c>
      <c r="E10" s="22">
        <v>444</v>
      </c>
      <c r="F10" s="22">
        <v>4947000</v>
      </c>
    </row>
    <row r="11" spans="1:8" s="13" customFormat="1" x14ac:dyDescent="0.15">
      <c r="A11" s="31" t="s">
        <v>23</v>
      </c>
      <c r="B11" s="22">
        <v>1284</v>
      </c>
      <c r="C11" s="22">
        <v>753</v>
      </c>
      <c r="D11" s="28">
        <v>58.6</v>
      </c>
      <c r="E11" s="22">
        <v>656</v>
      </c>
      <c r="F11" s="22">
        <v>7324000</v>
      </c>
    </row>
    <row r="12" spans="1:8" x14ac:dyDescent="0.15">
      <c r="A12" s="20" t="s">
        <v>2</v>
      </c>
      <c r="B12" s="21">
        <v>5566</v>
      </c>
      <c r="C12" s="21">
        <v>4281</v>
      </c>
      <c r="D12" s="27">
        <v>76.900000000000006</v>
      </c>
      <c r="E12" s="21">
        <v>4665</v>
      </c>
      <c r="F12" s="21">
        <v>61237000</v>
      </c>
    </row>
    <row r="13" spans="1:8" x14ac:dyDescent="0.15">
      <c r="A13" s="20" t="s">
        <v>3</v>
      </c>
      <c r="B13" s="21">
        <v>1156</v>
      </c>
      <c r="C13" s="21">
        <v>742</v>
      </c>
      <c r="D13" s="27">
        <v>64.2</v>
      </c>
      <c r="E13" s="21">
        <v>540</v>
      </c>
      <c r="F13" s="21">
        <v>8299000</v>
      </c>
    </row>
    <row r="14" spans="1:8" x14ac:dyDescent="0.15">
      <c r="A14" s="20" t="s">
        <v>5</v>
      </c>
      <c r="B14" s="21">
        <v>7747</v>
      </c>
      <c r="C14" s="21">
        <v>6217</v>
      </c>
      <c r="D14" s="27">
        <v>80.3</v>
      </c>
      <c r="E14" s="21">
        <v>7415</v>
      </c>
      <c r="F14" s="21">
        <v>49541000</v>
      </c>
    </row>
    <row r="15" spans="1:8" x14ac:dyDescent="0.15">
      <c r="A15" s="20" t="s">
        <v>6</v>
      </c>
      <c r="B15" s="21">
        <v>7077</v>
      </c>
      <c r="C15" s="21">
        <v>5567</v>
      </c>
      <c r="D15" s="27">
        <v>78.7</v>
      </c>
      <c r="E15" s="21">
        <v>8757</v>
      </c>
      <c r="F15" s="21">
        <v>60885000</v>
      </c>
    </row>
    <row r="16" spans="1:8" x14ac:dyDescent="0.15">
      <c r="A16" s="20" t="s">
        <v>7</v>
      </c>
      <c r="B16" s="21">
        <v>1394</v>
      </c>
      <c r="C16" s="21">
        <v>890</v>
      </c>
      <c r="D16" s="27">
        <v>63.8</v>
      </c>
      <c r="E16" s="21">
        <v>1163</v>
      </c>
      <c r="F16" s="21">
        <v>13038000</v>
      </c>
    </row>
    <row r="17" spans="1:6" x14ac:dyDescent="0.15">
      <c r="A17" s="20" t="s">
        <v>8</v>
      </c>
      <c r="B17" s="21">
        <v>3474</v>
      </c>
      <c r="C17" s="21">
        <v>2966</v>
      </c>
      <c r="D17" s="27">
        <v>85.4</v>
      </c>
      <c r="E17" s="21">
        <v>3408</v>
      </c>
      <c r="F17" s="21">
        <v>27968000</v>
      </c>
    </row>
    <row r="18" spans="1:6" x14ac:dyDescent="0.15">
      <c r="A18" s="20" t="s">
        <v>9</v>
      </c>
      <c r="B18" s="21">
        <v>7500</v>
      </c>
      <c r="C18" s="21">
        <v>5781</v>
      </c>
      <c r="D18" s="27">
        <v>77.099999999999994</v>
      </c>
      <c r="E18" s="21">
        <v>6117</v>
      </c>
      <c r="F18" s="21">
        <v>97220000</v>
      </c>
    </row>
    <row r="19" spans="1:6" x14ac:dyDescent="0.15">
      <c r="A19" s="20" t="s">
        <v>10</v>
      </c>
      <c r="B19" s="21">
        <v>1770</v>
      </c>
      <c r="C19" s="21">
        <v>1419</v>
      </c>
      <c r="D19" s="27">
        <v>80.2</v>
      </c>
      <c r="E19" s="21">
        <v>1785</v>
      </c>
      <c r="F19" s="21">
        <v>28447000</v>
      </c>
    </row>
    <row r="20" spans="1:6" x14ac:dyDescent="0.15">
      <c r="A20" s="20" t="s">
        <v>11</v>
      </c>
      <c r="B20" s="21">
        <v>258</v>
      </c>
      <c r="C20" s="21">
        <v>205</v>
      </c>
      <c r="D20" s="27">
        <v>79.5</v>
      </c>
      <c r="E20" s="21">
        <v>283</v>
      </c>
      <c r="F20" s="21">
        <v>4605000</v>
      </c>
    </row>
    <row r="21" spans="1:6" x14ac:dyDescent="0.15">
      <c r="A21" s="20" t="s">
        <v>12</v>
      </c>
      <c r="B21" s="21">
        <v>9446</v>
      </c>
      <c r="C21" s="21">
        <v>8195</v>
      </c>
      <c r="D21" s="27">
        <v>86.8</v>
      </c>
      <c r="E21" s="21">
        <v>8110</v>
      </c>
      <c r="F21" s="21">
        <v>240182000</v>
      </c>
    </row>
    <row r="22" spans="1:6" x14ac:dyDescent="0.15">
      <c r="A22" s="20" t="s">
        <v>13</v>
      </c>
      <c r="B22" s="21">
        <v>4926</v>
      </c>
      <c r="C22" s="21">
        <v>3276</v>
      </c>
      <c r="D22" s="27">
        <v>66.5</v>
      </c>
      <c r="E22" s="21">
        <v>2696</v>
      </c>
      <c r="F22" s="21">
        <v>83515000</v>
      </c>
    </row>
    <row r="23" spans="1:6" x14ac:dyDescent="0.15">
      <c r="A23" s="20" t="s">
        <v>14</v>
      </c>
      <c r="B23" s="21">
        <v>1260</v>
      </c>
      <c r="C23" s="21">
        <v>1050</v>
      </c>
      <c r="D23" s="27">
        <v>83.3</v>
      </c>
      <c r="E23" s="21">
        <v>734</v>
      </c>
      <c r="F23" s="21">
        <v>24702000</v>
      </c>
    </row>
    <row r="24" spans="1:6" x14ac:dyDescent="0.15">
      <c r="A24" s="20" t="s">
        <v>15</v>
      </c>
      <c r="B24" s="21">
        <v>3821</v>
      </c>
      <c r="C24" s="21">
        <v>3170</v>
      </c>
      <c r="D24" s="27">
        <v>83</v>
      </c>
      <c r="E24" s="21">
        <v>1931</v>
      </c>
      <c r="F24" s="21">
        <v>49523000</v>
      </c>
    </row>
    <row r="25" spans="1:6" x14ac:dyDescent="0.15">
      <c r="A25" s="20" t="s">
        <v>16</v>
      </c>
      <c r="B25" s="21">
        <v>7499</v>
      </c>
      <c r="C25" s="21">
        <v>6350</v>
      </c>
      <c r="D25" s="27">
        <v>84.7</v>
      </c>
      <c r="E25" s="21">
        <v>7573</v>
      </c>
      <c r="F25" s="21">
        <v>125515000</v>
      </c>
    </row>
    <row r="26" spans="1:6" x14ac:dyDescent="0.15">
      <c r="A26" s="20" t="s">
        <v>17</v>
      </c>
      <c r="B26" s="21">
        <v>2164</v>
      </c>
      <c r="C26" s="21">
        <v>1902</v>
      </c>
      <c r="D26" s="27">
        <v>87.9</v>
      </c>
      <c r="E26" s="21">
        <v>2121</v>
      </c>
      <c r="F26" s="21">
        <v>38750000</v>
      </c>
    </row>
    <row r="27" spans="1:6" x14ac:dyDescent="0.15">
      <c r="A27" s="23" t="s">
        <v>18</v>
      </c>
      <c r="B27" s="24">
        <v>88418</v>
      </c>
      <c r="C27" s="24">
        <v>67955</v>
      </c>
      <c r="D27" s="29">
        <v>77.099999999999994</v>
      </c>
      <c r="E27" s="24">
        <v>77636</v>
      </c>
      <c r="F27" s="24">
        <v>1121491000</v>
      </c>
    </row>
    <row r="28" spans="1:6" x14ac:dyDescent="0.15">
      <c r="A28" s="20"/>
      <c r="B28" s="21"/>
      <c r="C28" s="21"/>
      <c r="D28" s="27"/>
      <c r="E28" s="21"/>
      <c r="F28" s="21"/>
    </row>
    <row r="29" spans="1:6" x14ac:dyDescent="0.15">
      <c r="A29" s="20" t="s">
        <v>26</v>
      </c>
      <c r="B29" s="21">
        <v>21209</v>
      </c>
      <c r="C29" s="21">
        <v>14682</v>
      </c>
      <c r="D29" s="27">
        <v>69.225328869819407</v>
      </c>
      <c r="E29" s="21">
        <v>19238</v>
      </c>
      <c r="F29" s="21">
        <v>195793000</v>
      </c>
    </row>
    <row r="30" spans="1:6" x14ac:dyDescent="0.15">
      <c r="A30" s="20" t="s">
        <v>27</v>
      </c>
      <c r="B30" s="21">
        <v>16620</v>
      </c>
      <c r="C30" s="21">
        <v>12502</v>
      </c>
      <c r="D30" s="27">
        <v>75.222623345367026</v>
      </c>
      <c r="E30" s="21">
        <v>13720</v>
      </c>
      <c r="F30" s="21">
        <v>131348000</v>
      </c>
    </row>
    <row r="31" spans="1:6" x14ac:dyDescent="0.15">
      <c r="A31" s="20" t="s">
        <v>19</v>
      </c>
      <c r="B31" s="21">
        <v>19445</v>
      </c>
      <c r="C31" s="21">
        <v>15204</v>
      </c>
      <c r="D31" s="27">
        <v>78.189766006685517</v>
      </c>
      <c r="E31" s="21">
        <v>19445</v>
      </c>
      <c r="F31" s="21">
        <v>199111000</v>
      </c>
    </row>
    <row r="32" spans="1:6" x14ac:dyDescent="0.15">
      <c r="A32" s="20" t="s">
        <v>20</v>
      </c>
      <c r="B32" s="21">
        <v>21481</v>
      </c>
      <c r="C32" s="21">
        <v>17315</v>
      </c>
      <c r="D32" s="27">
        <v>80.606117033657654</v>
      </c>
      <c r="E32" s="21">
        <v>15539</v>
      </c>
      <c r="F32" s="21">
        <v>430974000</v>
      </c>
    </row>
    <row r="33" spans="1:6" x14ac:dyDescent="0.15">
      <c r="A33" s="7" t="s">
        <v>21</v>
      </c>
      <c r="B33" s="8">
        <v>9663</v>
      </c>
      <c r="C33" s="8">
        <v>8252</v>
      </c>
      <c r="D33" s="30">
        <v>85.397909551899005</v>
      </c>
      <c r="E33" s="8">
        <v>9694</v>
      </c>
      <c r="F33" s="8">
        <v>164265000</v>
      </c>
    </row>
    <row r="35" spans="1:6" x14ac:dyDescent="0.15">
      <c r="A35" s="32" t="s">
        <v>40</v>
      </c>
      <c r="B35" s="33"/>
      <c r="C35" s="33"/>
    </row>
    <row r="36" spans="1:6" x14ac:dyDescent="0.15">
      <c r="B36" s="4"/>
      <c r="C36" s="5"/>
      <c r="F36" s="5"/>
    </row>
    <row r="37" spans="1:6" x14ac:dyDescent="0.15">
      <c r="B37" s="4"/>
      <c r="C37" s="5"/>
      <c r="F37" s="5"/>
    </row>
    <row r="38" spans="1:6" x14ac:dyDescent="0.15">
      <c r="B38" s="4"/>
      <c r="C38" s="4"/>
      <c r="D38" s="4"/>
      <c r="E38" s="4"/>
      <c r="F38" s="4"/>
    </row>
    <row r="39" spans="1:6" x14ac:dyDescent="0.15">
      <c r="B39" s="4"/>
      <c r="C39" s="4"/>
      <c r="D39" s="4"/>
      <c r="E39" s="4"/>
      <c r="F39" s="4"/>
    </row>
    <row r="40" spans="1:6" x14ac:dyDescent="0.15">
      <c r="B40" s="4"/>
      <c r="C40" s="4"/>
      <c r="D40" s="4"/>
      <c r="E40" s="4"/>
      <c r="F40" s="4"/>
    </row>
    <row r="41" spans="1:6" x14ac:dyDescent="0.15">
      <c r="B41" s="4"/>
      <c r="C41" s="4"/>
      <c r="D41" s="4"/>
      <c r="E41" s="4"/>
      <c r="F41" s="4"/>
    </row>
    <row r="42" spans="1:6" x14ac:dyDescent="0.15">
      <c r="B42" s="4"/>
      <c r="C42" s="4"/>
      <c r="D42" s="4"/>
      <c r="E42" s="4"/>
      <c r="F42" s="4"/>
    </row>
    <row r="43" spans="1:6" x14ac:dyDescent="0.15">
      <c r="A43" s="13"/>
      <c r="B43" s="4"/>
      <c r="C43" s="4"/>
      <c r="D43" s="4"/>
      <c r="E43" s="4"/>
      <c r="F43" s="4"/>
    </row>
    <row r="44" spans="1:6" x14ac:dyDescent="0.15">
      <c r="A44" s="13"/>
      <c r="B44" s="4"/>
      <c r="C44" s="4"/>
      <c r="D44" s="4"/>
      <c r="E44" s="4"/>
      <c r="F44" s="4"/>
    </row>
    <row r="45" spans="1:6" x14ac:dyDescent="0.15">
      <c r="B45" s="4"/>
      <c r="C45" s="4"/>
      <c r="D45" s="4"/>
      <c r="E45" s="4"/>
      <c r="F45" s="4"/>
    </row>
    <row r="46" spans="1:6" x14ac:dyDescent="0.15">
      <c r="B46" s="4"/>
      <c r="C46" s="4"/>
      <c r="D46" s="4"/>
      <c r="E46" s="4"/>
      <c r="F46" s="4"/>
    </row>
    <row r="47" spans="1:6" x14ac:dyDescent="0.15">
      <c r="B47" s="4"/>
      <c r="C47" s="4"/>
      <c r="D47" s="4"/>
      <c r="E47" s="4"/>
      <c r="F47" s="4"/>
    </row>
    <row r="48" spans="1:6" x14ac:dyDescent="0.15">
      <c r="B48" s="4"/>
      <c r="C48" s="4"/>
      <c r="D48" s="4"/>
      <c r="E48" s="4"/>
      <c r="F48" s="4"/>
    </row>
    <row r="49" spans="1:6" x14ac:dyDescent="0.15">
      <c r="B49" s="4"/>
      <c r="C49" s="4"/>
      <c r="D49" s="4"/>
      <c r="E49" s="4"/>
      <c r="F49" s="4"/>
    </row>
    <row r="50" spans="1:6" x14ac:dyDescent="0.15">
      <c r="B50" s="4"/>
      <c r="C50" s="4"/>
      <c r="D50" s="4"/>
      <c r="E50" s="4"/>
      <c r="F50" s="4"/>
    </row>
    <row r="51" spans="1:6" x14ac:dyDescent="0.15">
      <c r="B51" s="4"/>
      <c r="C51" s="4"/>
      <c r="D51" s="4"/>
      <c r="E51" s="4"/>
      <c r="F51" s="4"/>
    </row>
    <row r="52" spans="1:6" x14ac:dyDescent="0.15">
      <c r="B52" s="4"/>
      <c r="C52" s="4"/>
      <c r="D52" s="4"/>
      <c r="E52" s="4"/>
      <c r="F52" s="4"/>
    </row>
    <row r="53" spans="1:6" x14ac:dyDescent="0.15">
      <c r="B53" s="4"/>
      <c r="C53" s="4"/>
      <c r="D53" s="4"/>
      <c r="E53" s="4"/>
      <c r="F53" s="4"/>
    </row>
    <row r="54" spans="1:6" x14ac:dyDescent="0.15">
      <c r="B54" s="4"/>
      <c r="C54" s="4"/>
      <c r="D54" s="4"/>
      <c r="E54" s="4"/>
      <c r="F54" s="4"/>
    </row>
    <row r="55" spans="1:6" x14ac:dyDescent="0.15">
      <c r="B55" s="4"/>
      <c r="C55" s="4"/>
      <c r="D55" s="4"/>
      <c r="E55" s="4"/>
      <c r="F55" s="4"/>
    </row>
    <row r="56" spans="1:6" x14ac:dyDescent="0.15">
      <c r="B56" s="4"/>
      <c r="C56" s="4"/>
      <c r="D56" s="4"/>
      <c r="E56" s="4"/>
      <c r="F56" s="4"/>
    </row>
    <row r="57" spans="1:6" x14ac:dyDescent="0.15">
      <c r="B57" s="4"/>
      <c r="C57" s="4"/>
      <c r="D57" s="4"/>
      <c r="E57" s="4"/>
      <c r="F57" s="4"/>
    </row>
    <row r="58" spans="1:6" x14ac:dyDescent="0.15">
      <c r="B58" s="4"/>
      <c r="C58" s="4"/>
      <c r="D58" s="4"/>
      <c r="E58" s="4"/>
      <c r="F58" s="4"/>
    </row>
    <row r="59" spans="1:6" x14ac:dyDescent="0.15">
      <c r="B59" s="4"/>
      <c r="C59" s="4"/>
      <c r="D59" s="4"/>
      <c r="E59" s="4"/>
      <c r="F59" s="4"/>
    </row>
    <row r="60" spans="1:6" x14ac:dyDescent="0.15">
      <c r="A60" s="9"/>
      <c r="B60" s="4"/>
      <c r="C60" s="4"/>
      <c r="D60" s="4"/>
      <c r="E60" s="4"/>
      <c r="F60" s="4"/>
    </row>
    <row r="61" spans="1:6" x14ac:dyDescent="0.15">
      <c r="B61" s="4"/>
      <c r="C61" s="4"/>
      <c r="E61" s="4"/>
      <c r="F61" s="4"/>
    </row>
    <row r="62" spans="1:6" x14ac:dyDescent="0.15">
      <c r="B62" s="4"/>
      <c r="C62" s="4"/>
      <c r="E62" s="4"/>
      <c r="F62" s="4"/>
    </row>
    <row r="63" spans="1:6" x14ac:dyDescent="0.15">
      <c r="B63" s="4"/>
      <c r="C63" s="4"/>
      <c r="E63" s="4"/>
      <c r="F63" s="4"/>
    </row>
    <row r="64" spans="1:6" x14ac:dyDescent="0.15">
      <c r="B64" s="4"/>
      <c r="C64" s="4"/>
      <c r="E64" s="4"/>
      <c r="F64" s="4"/>
    </row>
    <row r="65" spans="1:6" x14ac:dyDescent="0.15">
      <c r="B65" s="4"/>
      <c r="C65" s="4"/>
      <c r="E65" s="4"/>
      <c r="F65" s="4"/>
    </row>
    <row r="66" spans="1:6" x14ac:dyDescent="0.15">
      <c r="A66" s="7"/>
      <c r="B66" s="4"/>
      <c r="C66" s="4"/>
      <c r="E66" s="4"/>
      <c r="F66" s="4"/>
    </row>
    <row r="67" spans="1:6" x14ac:dyDescent="0.15">
      <c r="A67" s="2"/>
      <c r="B67" s="4"/>
      <c r="C67" s="4"/>
      <c r="F67" s="4"/>
    </row>
    <row r="68" spans="1:6" x14ac:dyDescent="0.15">
      <c r="A68" s="2"/>
      <c r="B68" s="4"/>
      <c r="C68" s="4"/>
      <c r="F68" s="4"/>
    </row>
    <row r="69" spans="1:6" x14ac:dyDescent="0.15">
      <c r="A69" s="2"/>
      <c r="B69" s="4"/>
      <c r="C69" s="4"/>
      <c r="F69" s="4"/>
    </row>
    <row r="70" spans="1:6" x14ac:dyDescent="0.15">
      <c r="A70" s="2"/>
      <c r="B70" s="4"/>
      <c r="C70" s="4"/>
      <c r="F70" s="4"/>
    </row>
    <row r="71" spans="1:6" x14ac:dyDescent="0.15">
      <c r="A71" s="2"/>
      <c r="B71" s="4"/>
      <c r="C71" s="4"/>
      <c r="F71" s="4"/>
    </row>
    <row r="72" spans="1:6" x14ac:dyDescent="0.15">
      <c r="A72" s="2"/>
      <c r="B72" s="4"/>
      <c r="C72" s="4"/>
      <c r="F72" s="4"/>
    </row>
    <row r="73" spans="1:6" x14ac:dyDescent="0.15">
      <c r="A73" s="2"/>
      <c r="B73" s="4"/>
      <c r="C73" s="4"/>
      <c r="F73" s="4"/>
    </row>
    <row r="74" spans="1:6" x14ac:dyDescent="0.15">
      <c r="A74" s="2"/>
      <c r="B74" s="4"/>
      <c r="C74" s="4"/>
      <c r="F74" s="4"/>
    </row>
    <row r="75" spans="1:6" x14ac:dyDescent="0.15">
      <c r="A75" s="2"/>
      <c r="B75" s="4"/>
      <c r="C75" s="4"/>
      <c r="F75" s="4"/>
    </row>
    <row r="76" spans="1:6" x14ac:dyDescent="0.15">
      <c r="A76" s="2"/>
      <c r="B76" s="4"/>
      <c r="C76" s="4"/>
      <c r="F76" s="4"/>
    </row>
    <row r="77" spans="1:6" x14ac:dyDescent="0.15">
      <c r="A77" s="2"/>
      <c r="B77" s="4"/>
      <c r="C77" s="4"/>
      <c r="F77" s="4"/>
    </row>
    <row r="78" spans="1:6" x14ac:dyDescent="0.15">
      <c r="A78" s="2"/>
      <c r="B78" s="4"/>
      <c r="C78" s="4"/>
      <c r="F78" s="4"/>
    </row>
    <row r="79" spans="1:6" x14ac:dyDescent="0.15">
      <c r="A79" s="2"/>
      <c r="C79" s="4"/>
      <c r="F79" s="4"/>
    </row>
    <row r="80" spans="1:6" x14ac:dyDescent="0.15">
      <c r="A80" s="2"/>
      <c r="C80" s="4"/>
      <c r="F80" s="4"/>
    </row>
    <row r="81" spans="1:6" x14ac:dyDescent="0.15">
      <c r="A81" s="2"/>
      <c r="C81" s="4"/>
      <c r="F81" s="4"/>
    </row>
    <row r="82" spans="1:6" x14ac:dyDescent="0.15">
      <c r="A82" s="2"/>
      <c r="C82" s="4"/>
      <c r="F82" s="4"/>
    </row>
    <row r="83" spans="1:6" x14ac:dyDescent="0.15">
      <c r="A83" s="2"/>
      <c r="C83" s="4"/>
      <c r="F83" s="4"/>
    </row>
    <row r="84" spans="1:6" x14ac:dyDescent="0.15">
      <c r="A84" s="2"/>
      <c r="C84" s="4"/>
      <c r="F84" s="4"/>
    </row>
    <row r="85" spans="1:6" x14ac:dyDescent="0.15">
      <c r="A85" s="2"/>
      <c r="C85" s="4"/>
      <c r="F85" s="4"/>
    </row>
    <row r="86" spans="1:6" x14ac:dyDescent="0.15">
      <c r="A86" s="2"/>
      <c r="C86" s="4"/>
      <c r="F86" s="4"/>
    </row>
    <row r="87" spans="1:6" x14ac:dyDescent="0.15">
      <c r="A87" s="3"/>
      <c r="C87" s="4"/>
      <c r="F87" s="4"/>
    </row>
    <row r="88" spans="1:6" x14ac:dyDescent="0.15">
      <c r="A88" s="2"/>
      <c r="C88" s="4"/>
      <c r="F88" s="4"/>
    </row>
    <row r="89" spans="1:6" x14ac:dyDescent="0.15">
      <c r="A89" s="2"/>
      <c r="C89" s="4"/>
      <c r="F89" s="4"/>
    </row>
    <row r="90" spans="1:6" x14ac:dyDescent="0.15">
      <c r="A90" s="2"/>
      <c r="C90" s="4"/>
      <c r="F90" s="4"/>
    </row>
    <row r="91" spans="1:6" x14ac:dyDescent="0.15">
      <c r="A91" s="2"/>
      <c r="C91" s="4"/>
      <c r="F91" s="4"/>
    </row>
    <row r="92" spans="1:6" x14ac:dyDescent="0.15">
      <c r="A92" s="2"/>
    </row>
    <row r="93" spans="1:6" x14ac:dyDescent="0.15">
      <c r="A93" s="2"/>
    </row>
  </sheetData>
  <mergeCells count="1">
    <mergeCell ref="A1:F1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zoomScale="120" zoomScaleNormal="120" workbookViewId="0">
      <selection activeCell="A52" sqref="A52"/>
    </sheetView>
  </sheetViews>
  <sheetFormatPr defaultColWidth="8.85546875" defaultRowHeight="9" x14ac:dyDescent="0.15"/>
  <cols>
    <col min="1" max="1" width="18.140625" style="1" customWidth="1"/>
    <col min="2" max="2" width="8.42578125" style="1" bestFit="1" customWidth="1"/>
    <col min="3" max="5" width="9.5703125" style="1" customWidth="1"/>
    <col min="6" max="6" width="11.7109375" style="1" customWidth="1"/>
    <col min="7" max="16384" width="8.85546875" style="1"/>
  </cols>
  <sheetData>
    <row r="1" spans="1:6" ht="29.45" customHeight="1" x14ac:dyDescent="0.2">
      <c r="A1" s="142" t="s">
        <v>37</v>
      </c>
      <c r="B1" s="142"/>
      <c r="C1" s="142"/>
      <c r="D1" s="142"/>
      <c r="E1" s="142"/>
      <c r="F1" s="142"/>
    </row>
    <row r="2" spans="1:6" x14ac:dyDescent="0.15">
      <c r="A2" s="2"/>
      <c r="B2" s="2"/>
      <c r="C2" s="2"/>
      <c r="D2" s="2"/>
      <c r="E2" s="2"/>
      <c r="F2" s="2"/>
    </row>
    <row r="3" spans="1:6" ht="33.6" customHeight="1" x14ac:dyDescent="0.15">
      <c r="A3" s="18" t="s">
        <v>24</v>
      </c>
      <c r="B3" s="17" t="s">
        <v>30</v>
      </c>
      <c r="C3" s="17" t="s">
        <v>31</v>
      </c>
      <c r="D3" s="17" t="s">
        <v>32</v>
      </c>
      <c r="E3" s="17" t="s">
        <v>33</v>
      </c>
      <c r="F3" s="17" t="s">
        <v>34</v>
      </c>
    </row>
    <row r="4" spans="1:6" x14ac:dyDescent="0.15">
      <c r="A4" s="20"/>
      <c r="B4" s="20"/>
      <c r="C4" s="20"/>
      <c r="D4" s="20"/>
      <c r="E4" s="20"/>
      <c r="F4" s="20"/>
    </row>
    <row r="5" spans="1:6" x14ac:dyDescent="0.15">
      <c r="A5" s="20" t="s">
        <v>0</v>
      </c>
      <c r="B5" s="21">
        <v>2650</v>
      </c>
      <c r="C5" s="21">
        <v>2251</v>
      </c>
      <c r="D5" s="27">
        <v>84.9</v>
      </c>
      <c r="E5" s="21">
        <v>6618</v>
      </c>
      <c r="F5" s="21">
        <v>63229510.450000003</v>
      </c>
    </row>
    <row r="6" spans="1:6" ht="9" customHeight="1" x14ac:dyDescent="0.15">
      <c r="A6" s="20" t="s">
        <v>25</v>
      </c>
      <c r="B6" s="21">
        <v>261</v>
      </c>
      <c r="C6" s="21">
        <v>158</v>
      </c>
      <c r="D6" s="27">
        <v>60.5</v>
      </c>
      <c r="E6" s="21">
        <v>105</v>
      </c>
      <c r="F6" s="21">
        <v>1199165</v>
      </c>
    </row>
    <row r="7" spans="1:6" x14ac:dyDescent="0.15">
      <c r="A7" s="20" t="s">
        <v>4</v>
      </c>
      <c r="B7" s="21">
        <v>3766</v>
      </c>
      <c r="C7" s="21">
        <v>1884</v>
      </c>
      <c r="D7" s="27">
        <v>50</v>
      </c>
      <c r="E7" s="21">
        <v>508</v>
      </c>
      <c r="F7" s="21">
        <v>7981324.0099999998</v>
      </c>
    </row>
    <row r="8" spans="1:6" x14ac:dyDescent="0.15">
      <c r="A8" s="20" t="s">
        <v>1</v>
      </c>
      <c r="B8" s="21">
        <v>10230</v>
      </c>
      <c r="C8" s="21">
        <v>7640</v>
      </c>
      <c r="D8" s="27">
        <v>74.7</v>
      </c>
      <c r="E8" s="21">
        <v>9986</v>
      </c>
      <c r="F8" s="21">
        <v>128220173.73</v>
      </c>
    </row>
    <row r="9" spans="1:6" x14ac:dyDescent="0.15">
      <c r="A9" s="34" t="s">
        <v>41</v>
      </c>
      <c r="B9" s="21">
        <v>1337</v>
      </c>
      <c r="C9" s="21">
        <v>830</v>
      </c>
      <c r="D9" s="27">
        <v>62.07928197456993</v>
      </c>
      <c r="E9" s="21">
        <v>937</v>
      </c>
      <c r="F9" s="21">
        <v>13142440.530000001</v>
      </c>
    </row>
    <row r="10" spans="1:6" s="13" customFormat="1" x14ac:dyDescent="0.15">
      <c r="A10" s="31" t="s">
        <v>22</v>
      </c>
      <c r="B10" s="22">
        <v>757</v>
      </c>
      <c r="C10" s="22">
        <v>406</v>
      </c>
      <c r="D10" s="28">
        <v>53.6</v>
      </c>
      <c r="E10" s="22">
        <v>808</v>
      </c>
      <c r="F10" s="22">
        <v>3339401.63</v>
      </c>
    </row>
    <row r="11" spans="1:6" s="13" customFormat="1" x14ac:dyDescent="0.15">
      <c r="A11" s="31" t="s">
        <v>23</v>
      </c>
      <c r="B11" s="22">
        <v>580</v>
      </c>
      <c r="C11" s="22">
        <v>424</v>
      </c>
      <c r="D11" s="28">
        <v>73.099999999999994</v>
      </c>
      <c r="E11" s="22">
        <v>129</v>
      </c>
      <c r="F11" s="22">
        <v>9803038.9000000004</v>
      </c>
    </row>
    <row r="12" spans="1:6" x14ac:dyDescent="0.15">
      <c r="A12" s="20" t="s">
        <v>2</v>
      </c>
      <c r="B12" s="21">
        <v>4777</v>
      </c>
      <c r="C12" s="21">
        <v>3159</v>
      </c>
      <c r="D12" s="27">
        <v>66.099999999999994</v>
      </c>
      <c r="E12" s="21">
        <v>2878</v>
      </c>
      <c r="F12" s="21">
        <v>57975356.049999997</v>
      </c>
    </row>
    <row r="13" spans="1:6" x14ac:dyDescent="0.15">
      <c r="A13" s="20" t="s">
        <v>3</v>
      </c>
      <c r="B13" s="21">
        <v>1190</v>
      </c>
      <c r="C13" s="21">
        <v>824</v>
      </c>
      <c r="D13" s="27">
        <v>69.2</v>
      </c>
      <c r="E13" s="21">
        <v>361</v>
      </c>
      <c r="F13" s="21">
        <v>10613952.300000001</v>
      </c>
    </row>
    <row r="14" spans="1:6" x14ac:dyDescent="0.15">
      <c r="A14" s="20" t="s">
        <v>5</v>
      </c>
      <c r="B14" s="21">
        <v>7846</v>
      </c>
      <c r="C14" s="21">
        <v>6252</v>
      </c>
      <c r="D14" s="27">
        <v>79.7</v>
      </c>
      <c r="E14" s="21">
        <v>9246</v>
      </c>
      <c r="F14" s="21">
        <v>43135484.399999999</v>
      </c>
    </row>
    <row r="15" spans="1:6" x14ac:dyDescent="0.15">
      <c r="A15" s="20" t="s">
        <v>6</v>
      </c>
      <c r="B15" s="21">
        <v>5460</v>
      </c>
      <c r="C15" s="21">
        <v>4319</v>
      </c>
      <c r="D15" s="27">
        <v>79.099999999999994</v>
      </c>
      <c r="E15" s="21">
        <v>5450</v>
      </c>
      <c r="F15" s="21">
        <v>35241103.049999997</v>
      </c>
    </row>
    <row r="16" spans="1:6" x14ac:dyDescent="0.15">
      <c r="A16" s="20" t="s">
        <v>7</v>
      </c>
      <c r="B16" s="21">
        <v>1090</v>
      </c>
      <c r="C16" s="21">
        <v>631</v>
      </c>
      <c r="D16" s="27">
        <v>57.9</v>
      </c>
      <c r="E16" s="21">
        <v>865</v>
      </c>
      <c r="F16" s="21">
        <v>10604229.810000001</v>
      </c>
    </row>
    <row r="17" spans="1:7" x14ac:dyDescent="0.15">
      <c r="A17" s="20" t="s">
        <v>8</v>
      </c>
      <c r="B17" s="21">
        <v>3641</v>
      </c>
      <c r="C17" s="21">
        <v>2933</v>
      </c>
      <c r="D17" s="27">
        <v>80.599999999999994</v>
      </c>
      <c r="E17" s="21">
        <v>2156</v>
      </c>
      <c r="F17" s="21">
        <v>25329902.309999999</v>
      </c>
    </row>
    <row r="18" spans="1:7" x14ac:dyDescent="0.15">
      <c r="A18" s="20" t="s">
        <v>9</v>
      </c>
      <c r="B18" s="21">
        <v>5896</v>
      </c>
      <c r="C18" s="21">
        <v>5198</v>
      </c>
      <c r="D18" s="27">
        <v>88.2</v>
      </c>
      <c r="E18" s="21">
        <v>4652</v>
      </c>
      <c r="F18" s="21">
        <v>86435345.090000004</v>
      </c>
    </row>
    <row r="19" spans="1:7" x14ac:dyDescent="0.15">
      <c r="A19" s="20" t="s">
        <v>10</v>
      </c>
      <c r="B19" s="21">
        <v>1972</v>
      </c>
      <c r="C19" s="21">
        <v>1662</v>
      </c>
      <c r="D19" s="27">
        <v>84.3</v>
      </c>
      <c r="E19" s="21">
        <v>1697</v>
      </c>
      <c r="F19" s="21">
        <v>22953960.809999999</v>
      </c>
    </row>
    <row r="20" spans="1:7" x14ac:dyDescent="0.15">
      <c r="A20" s="20" t="s">
        <v>11</v>
      </c>
      <c r="B20" s="21">
        <v>379</v>
      </c>
      <c r="C20" s="21">
        <v>309</v>
      </c>
      <c r="D20" s="27">
        <v>81.5</v>
      </c>
      <c r="E20" s="21">
        <v>351</v>
      </c>
      <c r="F20" s="21">
        <v>4502458.0199999996</v>
      </c>
    </row>
    <row r="21" spans="1:7" x14ac:dyDescent="0.15">
      <c r="A21" s="20" t="s">
        <v>12</v>
      </c>
      <c r="B21" s="21">
        <v>7147</v>
      </c>
      <c r="C21" s="21">
        <v>6135</v>
      </c>
      <c r="D21" s="27">
        <v>85.8</v>
      </c>
      <c r="E21" s="21">
        <v>2504</v>
      </c>
      <c r="F21" s="21">
        <v>191442223.02000001</v>
      </c>
    </row>
    <row r="22" spans="1:7" x14ac:dyDescent="0.15">
      <c r="A22" s="20" t="s">
        <v>13</v>
      </c>
      <c r="B22" s="21">
        <v>3406</v>
      </c>
      <c r="C22" s="21">
        <v>2538</v>
      </c>
      <c r="D22" s="27">
        <v>74.5</v>
      </c>
      <c r="E22" s="21">
        <v>1934</v>
      </c>
      <c r="F22" s="21">
        <v>72981972.019999996</v>
      </c>
    </row>
    <row r="23" spans="1:7" x14ac:dyDescent="0.15">
      <c r="A23" s="20" t="s">
        <v>14</v>
      </c>
      <c r="B23" s="21">
        <v>1259</v>
      </c>
      <c r="C23" s="21">
        <v>1158</v>
      </c>
      <c r="D23" s="27">
        <v>92</v>
      </c>
      <c r="E23" s="21">
        <v>743</v>
      </c>
      <c r="F23" s="21">
        <v>18349436.09</v>
      </c>
    </row>
    <row r="24" spans="1:7" x14ac:dyDescent="0.15">
      <c r="A24" s="20" t="s">
        <v>15</v>
      </c>
      <c r="B24" s="21">
        <v>3400</v>
      </c>
      <c r="C24" s="21">
        <v>2909</v>
      </c>
      <c r="D24" s="27">
        <v>85.6</v>
      </c>
      <c r="E24" s="21">
        <v>1211</v>
      </c>
      <c r="F24" s="21">
        <v>85939189.150000006</v>
      </c>
    </row>
    <row r="25" spans="1:7" x14ac:dyDescent="0.15">
      <c r="A25" s="20" t="s">
        <v>16</v>
      </c>
      <c r="B25" s="21">
        <v>5856</v>
      </c>
      <c r="C25" s="21">
        <v>4473</v>
      </c>
      <c r="D25" s="27">
        <v>76.400000000000006</v>
      </c>
      <c r="E25" s="21">
        <v>2950</v>
      </c>
      <c r="F25" s="21">
        <v>63629079.659999996</v>
      </c>
    </row>
    <row r="26" spans="1:7" x14ac:dyDescent="0.15">
      <c r="A26" s="20" t="s">
        <v>17</v>
      </c>
      <c r="B26" s="21">
        <v>2159</v>
      </c>
      <c r="C26" s="21">
        <v>1961</v>
      </c>
      <c r="D26" s="27">
        <v>90.8</v>
      </c>
      <c r="E26" s="21">
        <v>1508</v>
      </c>
      <c r="F26" s="21">
        <v>38532473.439999998</v>
      </c>
    </row>
    <row r="27" spans="1:7" x14ac:dyDescent="0.15">
      <c r="A27" s="23" t="s">
        <v>18</v>
      </c>
      <c r="B27" s="24">
        <v>73722</v>
      </c>
      <c r="C27" s="24">
        <v>57224</v>
      </c>
      <c r="D27" s="29">
        <v>77.599999999999994</v>
      </c>
      <c r="E27" s="24">
        <v>56660</v>
      </c>
      <c r="F27" s="24">
        <v>981438778.94000006</v>
      </c>
    </row>
    <row r="28" spans="1:7" x14ac:dyDescent="0.15">
      <c r="A28" s="20"/>
      <c r="B28" s="21"/>
      <c r="C28" s="21"/>
      <c r="D28" s="27"/>
      <c r="E28" s="21"/>
      <c r="F28" s="21"/>
    </row>
    <row r="29" spans="1:7" x14ac:dyDescent="0.15">
      <c r="A29" s="20" t="s">
        <v>26</v>
      </c>
      <c r="B29" s="21">
        <v>16907</v>
      </c>
      <c r="C29" s="21">
        <v>11933</v>
      </c>
      <c r="D29" s="27">
        <v>70.580233039569407</v>
      </c>
      <c r="E29" s="21">
        <v>17217</v>
      </c>
      <c r="F29" s="21">
        <v>200630173.19</v>
      </c>
      <c r="G29" s="6"/>
    </row>
    <row r="30" spans="1:7" x14ac:dyDescent="0.15">
      <c r="A30" s="20" t="s">
        <v>27</v>
      </c>
      <c r="B30" s="21">
        <v>15150</v>
      </c>
      <c r="C30" s="21">
        <v>11065</v>
      </c>
      <c r="D30" s="27">
        <v>73.036303630363037</v>
      </c>
      <c r="E30" s="21">
        <v>13422</v>
      </c>
      <c r="F30" s="21">
        <v>124867233.28</v>
      </c>
      <c r="G30" s="6"/>
    </row>
    <row r="31" spans="1:7" x14ac:dyDescent="0.15">
      <c r="A31" s="20" t="s">
        <v>19</v>
      </c>
      <c r="B31" s="21">
        <v>16087</v>
      </c>
      <c r="C31" s="21">
        <v>13081</v>
      </c>
      <c r="D31" s="27">
        <v>81.314104556474177</v>
      </c>
      <c r="E31" s="21">
        <v>13123</v>
      </c>
      <c r="F31" s="21">
        <v>157610580.25999999</v>
      </c>
      <c r="G31" s="6"/>
    </row>
    <row r="32" spans="1:7" x14ac:dyDescent="0.15">
      <c r="A32" s="20" t="s">
        <v>20</v>
      </c>
      <c r="B32" s="21">
        <v>17563</v>
      </c>
      <c r="C32" s="21">
        <v>14711</v>
      </c>
      <c r="D32" s="27">
        <v>83.761316403803448</v>
      </c>
      <c r="E32" s="21">
        <v>8440</v>
      </c>
      <c r="F32" s="21">
        <v>396169239.11000001</v>
      </c>
      <c r="G32" s="6"/>
    </row>
    <row r="33" spans="1:8" x14ac:dyDescent="0.15">
      <c r="A33" s="7" t="s">
        <v>21</v>
      </c>
      <c r="B33" s="8">
        <v>8015</v>
      </c>
      <c r="C33" s="8">
        <v>6434</v>
      </c>
      <c r="D33" s="30">
        <v>80.274485339987521</v>
      </c>
      <c r="E33" s="8">
        <v>4458</v>
      </c>
      <c r="F33" s="8">
        <v>102161553.09999999</v>
      </c>
      <c r="G33" s="6"/>
    </row>
    <row r="36" spans="1:8" x14ac:dyDescent="0.15">
      <c r="A36" s="32" t="s">
        <v>40</v>
      </c>
    </row>
    <row r="37" spans="1:8" x14ac:dyDescent="0.15">
      <c r="B37" s="4"/>
      <c r="C37" s="5"/>
      <c r="F37" s="5"/>
    </row>
    <row r="38" spans="1:8" x14ac:dyDescent="0.15">
      <c r="B38" s="4"/>
      <c r="C38" s="5"/>
      <c r="F38" s="5"/>
    </row>
    <row r="39" spans="1:8" x14ac:dyDescent="0.15">
      <c r="B39" s="4"/>
      <c r="C39" s="4"/>
      <c r="D39" s="4"/>
      <c r="E39" s="4"/>
      <c r="F39" s="4"/>
      <c r="G39" s="4"/>
      <c r="H39" s="4"/>
    </row>
    <row r="40" spans="1:8" x14ac:dyDescent="0.15">
      <c r="B40" s="4"/>
      <c r="C40" s="4"/>
      <c r="D40" s="4"/>
      <c r="E40" s="4"/>
      <c r="F40" s="4"/>
      <c r="G40" s="4"/>
      <c r="H40" s="4"/>
    </row>
    <row r="41" spans="1:8" x14ac:dyDescent="0.15">
      <c r="B41" s="4"/>
      <c r="C41" s="4"/>
      <c r="D41" s="4"/>
      <c r="E41" s="4"/>
      <c r="F41" s="4"/>
      <c r="G41" s="4"/>
      <c r="H41" s="4"/>
    </row>
    <row r="42" spans="1:8" x14ac:dyDescent="0.15">
      <c r="B42" s="4"/>
      <c r="C42" s="4"/>
      <c r="D42" s="4"/>
      <c r="E42" s="4"/>
      <c r="F42" s="4"/>
      <c r="G42" s="4"/>
      <c r="H42" s="4"/>
    </row>
    <row r="43" spans="1:8" x14ac:dyDescent="0.15">
      <c r="B43" s="4"/>
      <c r="C43" s="4"/>
      <c r="D43" s="4"/>
      <c r="E43" s="4"/>
      <c r="F43" s="4"/>
      <c r="G43" s="4"/>
      <c r="H43" s="4"/>
    </row>
    <row r="44" spans="1:8" x14ac:dyDescent="0.15">
      <c r="A44" s="13"/>
      <c r="B44" s="4"/>
      <c r="C44" s="4"/>
      <c r="D44" s="4"/>
      <c r="E44" s="4"/>
      <c r="F44" s="4"/>
      <c r="G44" s="4"/>
      <c r="H44" s="4"/>
    </row>
    <row r="45" spans="1:8" x14ac:dyDescent="0.15">
      <c r="A45" s="13"/>
      <c r="B45" s="4"/>
      <c r="C45" s="4"/>
      <c r="D45" s="4"/>
      <c r="E45" s="4"/>
      <c r="F45" s="4"/>
      <c r="G45" s="4"/>
      <c r="H45" s="4"/>
    </row>
    <row r="46" spans="1:8" x14ac:dyDescent="0.15">
      <c r="B46" s="4"/>
      <c r="C46" s="4"/>
      <c r="D46" s="4"/>
      <c r="E46" s="4"/>
      <c r="F46" s="4"/>
      <c r="G46" s="4"/>
      <c r="H46" s="4"/>
    </row>
    <row r="47" spans="1:8" x14ac:dyDescent="0.15">
      <c r="B47" s="4"/>
      <c r="C47" s="4"/>
      <c r="D47" s="4"/>
      <c r="E47" s="4"/>
      <c r="F47" s="4"/>
      <c r="G47" s="4"/>
      <c r="H47" s="4"/>
    </row>
    <row r="48" spans="1:8" x14ac:dyDescent="0.15">
      <c r="B48" s="4"/>
      <c r="C48" s="4"/>
      <c r="D48" s="4"/>
      <c r="E48" s="4"/>
      <c r="F48" s="4"/>
      <c r="G48" s="4"/>
      <c r="H48" s="4"/>
    </row>
    <row r="49" spans="1:8" x14ac:dyDescent="0.15">
      <c r="B49" s="4"/>
      <c r="C49" s="4"/>
      <c r="D49" s="4"/>
      <c r="E49" s="4"/>
      <c r="F49" s="4"/>
      <c r="G49" s="4"/>
      <c r="H49" s="4"/>
    </row>
    <row r="50" spans="1:8" x14ac:dyDescent="0.15">
      <c r="B50" s="4"/>
      <c r="C50" s="4"/>
      <c r="D50" s="4"/>
      <c r="E50" s="4"/>
      <c r="F50" s="4"/>
      <c r="G50" s="4"/>
      <c r="H50" s="4"/>
    </row>
    <row r="51" spans="1:8" x14ac:dyDescent="0.15">
      <c r="B51" s="4"/>
      <c r="C51" s="4"/>
      <c r="D51" s="4"/>
      <c r="E51" s="4"/>
      <c r="F51" s="4"/>
      <c r="G51" s="4"/>
      <c r="H51" s="4"/>
    </row>
    <row r="52" spans="1:8" x14ac:dyDescent="0.15">
      <c r="B52" s="4"/>
      <c r="C52" s="4"/>
      <c r="D52" s="4"/>
      <c r="E52" s="4"/>
      <c r="F52" s="4"/>
      <c r="G52" s="4"/>
      <c r="H52" s="4"/>
    </row>
    <row r="53" spans="1:8" x14ac:dyDescent="0.15">
      <c r="B53" s="4"/>
      <c r="C53" s="4"/>
      <c r="D53" s="4"/>
      <c r="E53" s="4"/>
      <c r="F53" s="4"/>
      <c r="G53" s="4"/>
      <c r="H53" s="4"/>
    </row>
    <row r="54" spans="1:8" x14ac:dyDescent="0.15">
      <c r="B54" s="4"/>
      <c r="C54" s="4"/>
      <c r="D54" s="4"/>
      <c r="E54" s="4"/>
      <c r="F54" s="4"/>
      <c r="G54" s="4"/>
      <c r="H54" s="4"/>
    </row>
    <row r="55" spans="1:8" x14ac:dyDescent="0.15">
      <c r="B55" s="4"/>
      <c r="C55" s="4"/>
      <c r="D55" s="4"/>
      <c r="E55" s="4"/>
      <c r="F55" s="4"/>
      <c r="G55" s="4"/>
      <c r="H55" s="4"/>
    </row>
    <row r="56" spans="1:8" x14ac:dyDescent="0.15">
      <c r="B56" s="4"/>
      <c r="C56" s="4"/>
      <c r="D56" s="4"/>
      <c r="E56" s="4"/>
      <c r="F56" s="4"/>
      <c r="G56" s="4"/>
      <c r="H56" s="4"/>
    </row>
    <row r="57" spans="1:8" x14ac:dyDescent="0.15">
      <c r="B57" s="4"/>
      <c r="C57" s="4"/>
      <c r="D57" s="4"/>
      <c r="E57" s="4"/>
      <c r="F57" s="4"/>
      <c r="G57" s="4"/>
      <c r="H57" s="4"/>
    </row>
    <row r="58" spans="1:8" x14ac:dyDescent="0.15">
      <c r="B58" s="4"/>
      <c r="C58" s="4"/>
      <c r="D58" s="4"/>
      <c r="E58" s="4"/>
      <c r="F58" s="4"/>
      <c r="G58" s="4"/>
      <c r="H58" s="4"/>
    </row>
    <row r="59" spans="1:8" x14ac:dyDescent="0.15">
      <c r="B59" s="4"/>
      <c r="C59" s="4"/>
      <c r="D59" s="4"/>
      <c r="E59" s="4"/>
      <c r="F59" s="4"/>
      <c r="G59" s="4"/>
      <c r="H59" s="4"/>
    </row>
    <row r="60" spans="1:8" x14ac:dyDescent="0.15">
      <c r="B60" s="4"/>
      <c r="C60" s="4"/>
      <c r="D60" s="4"/>
      <c r="E60" s="4"/>
      <c r="F60" s="4"/>
      <c r="G60" s="4"/>
      <c r="H60" s="4"/>
    </row>
    <row r="61" spans="1:8" x14ac:dyDescent="0.15">
      <c r="A61" s="9"/>
      <c r="B61" s="4"/>
      <c r="C61" s="4"/>
      <c r="D61" s="4"/>
      <c r="E61" s="4"/>
      <c r="F61" s="4"/>
      <c r="G61" s="4"/>
      <c r="H61" s="4"/>
    </row>
    <row r="62" spans="1:8" x14ac:dyDescent="0.15">
      <c r="B62" s="4"/>
      <c r="C62" s="4"/>
      <c r="D62" s="4"/>
      <c r="E62" s="4"/>
      <c r="F62" s="4"/>
      <c r="G62" s="4"/>
      <c r="H62" s="4"/>
    </row>
    <row r="63" spans="1:8" x14ac:dyDescent="0.15">
      <c r="B63" s="4"/>
      <c r="C63" s="4"/>
      <c r="D63" s="4"/>
      <c r="E63" s="4"/>
      <c r="F63" s="4"/>
      <c r="G63" s="4"/>
      <c r="H63" s="4"/>
    </row>
    <row r="64" spans="1:8" x14ac:dyDescent="0.15">
      <c r="B64" s="4"/>
      <c r="C64" s="4"/>
      <c r="D64" s="4"/>
      <c r="E64" s="4"/>
      <c r="F64" s="4"/>
      <c r="G64" s="4"/>
      <c r="H64" s="4"/>
    </row>
    <row r="65" spans="1:8" x14ac:dyDescent="0.15">
      <c r="B65" s="4"/>
      <c r="C65" s="4"/>
      <c r="D65" s="4"/>
      <c r="E65" s="4"/>
      <c r="F65" s="4"/>
      <c r="G65" s="4"/>
      <c r="H65" s="4"/>
    </row>
    <row r="66" spans="1:8" x14ac:dyDescent="0.15">
      <c r="B66" s="4"/>
      <c r="C66" s="4"/>
      <c r="D66" s="4"/>
      <c r="E66" s="4"/>
      <c r="F66" s="4"/>
      <c r="G66" s="4"/>
      <c r="H66" s="4"/>
    </row>
    <row r="67" spans="1:8" x14ac:dyDescent="0.15">
      <c r="A67" s="7"/>
      <c r="B67" s="4"/>
      <c r="C67" s="4"/>
      <c r="D67" s="4"/>
      <c r="E67" s="4"/>
      <c r="F67" s="4"/>
      <c r="G67" s="4"/>
      <c r="H67" s="4"/>
    </row>
    <row r="68" spans="1:8" x14ac:dyDescent="0.15">
      <c r="A68" s="2"/>
      <c r="B68" s="4"/>
      <c r="C68" s="4"/>
      <c r="F68" s="4"/>
    </row>
    <row r="69" spans="1:8" x14ac:dyDescent="0.15">
      <c r="A69" s="2"/>
      <c r="B69" s="4"/>
      <c r="C69" s="4"/>
      <c r="F69" s="4"/>
    </row>
    <row r="70" spans="1:8" x14ac:dyDescent="0.15">
      <c r="A70" s="2"/>
      <c r="B70" s="4"/>
      <c r="C70" s="4"/>
      <c r="F70" s="4"/>
    </row>
    <row r="71" spans="1:8" x14ac:dyDescent="0.15">
      <c r="A71" s="2"/>
      <c r="B71" s="4"/>
      <c r="C71" s="4"/>
      <c r="F71" s="4"/>
    </row>
    <row r="72" spans="1:8" x14ac:dyDescent="0.15">
      <c r="A72" s="2"/>
      <c r="B72" s="4"/>
      <c r="C72" s="4"/>
      <c r="F72" s="4"/>
    </row>
    <row r="73" spans="1:8" x14ac:dyDescent="0.15">
      <c r="A73" s="2"/>
      <c r="B73" s="4"/>
      <c r="C73" s="4"/>
      <c r="F73" s="4"/>
    </row>
    <row r="74" spans="1:8" x14ac:dyDescent="0.15">
      <c r="A74" s="2"/>
      <c r="B74" s="4"/>
      <c r="C74" s="4"/>
      <c r="F74" s="4"/>
    </row>
    <row r="75" spans="1:8" x14ac:dyDescent="0.15">
      <c r="A75" s="2"/>
      <c r="B75" s="4"/>
      <c r="C75" s="4"/>
      <c r="F75" s="4"/>
    </row>
    <row r="76" spans="1:8" x14ac:dyDescent="0.15">
      <c r="A76" s="2"/>
      <c r="B76" s="4"/>
      <c r="C76" s="4"/>
      <c r="F76" s="4"/>
    </row>
    <row r="77" spans="1:8" x14ac:dyDescent="0.15">
      <c r="A77" s="2"/>
      <c r="B77" s="4"/>
      <c r="C77" s="4"/>
      <c r="F77" s="4"/>
    </row>
    <row r="78" spans="1:8" x14ac:dyDescent="0.15">
      <c r="A78" s="2"/>
      <c r="B78" s="4"/>
      <c r="C78" s="4"/>
      <c r="F78" s="4"/>
    </row>
    <row r="79" spans="1:8" x14ac:dyDescent="0.15">
      <c r="A79" s="2"/>
      <c r="B79" s="4"/>
      <c r="C79" s="4"/>
      <c r="F79" s="4"/>
    </row>
    <row r="80" spans="1:8" x14ac:dyDescent="0.15">
      <c r="A80" s="2"/>
      <c r="C80" s="4"/>
      <c r="F80" s="4"/>
    </row>
    <row r="81" spans="1:6" x14ac:dyDescent="0.15">
      <c r="A81" s="2"/>
      <c r="C81" s="4"/>
      <c r="F81" s="4"/>
    </row>
    <row r="82" spans="1:6" x14ac:dyDescent="0.15">
      <c r="A82" s="2"/>
      <c r="C82" s="4"/>
      <c r="F82" s="4"/>
    </row>
    <row r="83" spans="1:6" x14ac:dyDescent="0.15">
      <c r="A83" s="2"/>
      <c r="C83" s="4"/>
      <c r="F83" s="4"/>
    </row>
    <row r="84" spans="1:6" x14ac:dyDescent="0.15">
      <c r="A84" s="2"/>
      <c r="C84" s="4"/>
      <c r="F84" s="4"/>
    </row>
    <row r="85" spans="1:6" x14ac:dyDescent="0.15">
      <c r="A85" s="2"/>
      <c r="C85" s="4"/>
      <c r="F85" s="4"/>
    </row>
    <row r="86" spans="1:6" x14ac:dyDescent="0.15">
      <c r="A86" s="2"/>
      <c r="C86" s="4"/>
      <c r="F86" s="4"/>
    </row>
    <row r="87" spans="1:6" x14ac:dyDescent="0.15">
      <c r="A87" s="2"/>
      <c r="C87" s="4"/>
      <c r="F87" s="4"/>
    </row>
    <row r="88" spans="1:6" x14ac:dyDescent="0.15">
      <c r="A88" s="3"/>
      <c r="C88" s="4"/>
      <c r="F88" s="4"/>
    </row>
    <row r="89" spans="1:6" x14ac:dyDescent="0.15">
      <c r="A89" s="2"/>
      <c r="C89" s="4"/>
      <c r="F89" s="4"/>
    </row>
    <row r="90" spans="1:6" x14ac:dyDescent="0.15">
      <c r="A90" s="2"/>
      <c r="C90" s="4"/>
      <c r="F90" s="4"/>
    </row>
    <row r="91" spans="1:6" x14ac:dyDescent="0.15">
      <c r="A91" s="2"/>
      <c r="C91" s="4"/>
      <c r="F91" s="4"/>
    </row>
    <row r="92" spans="1:6" x14ac:dyDescent="0.15">
      <c r="A92" s="2"/>
      <c r="C92" s="4"/>
      <c r="F92" s="4"/>
    </row>
    <row r="93" spans="1:6" x14ac:dyDescent="0.15">
      <c r="A93" s="2"/>
    </row>
    <row r="94" spans="1:6" x14ac:dyDescent="0.15">
      <c r="A94" s="2"/>
    </row>
  </sheetData>
  <mergeCells count="1">
    <mergeCell ref="A1:F1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zoomScale="120" zoomScaleNormal="120" workbookViewId="0">
      <selection activeCell="A2" sqref="A2"/>
    </sheetView>
  </sheetViews>
  <sheetFormatPr defaultColWidth="8.85546875" defaultRowHeight="9" x14ac:dyDescent="0.15"/>
  <cols>
    <col min="1" max="1" width="18.140625" style="1" customWidth="1"/>
    <col min="2" max="2" width="8.42578125" style="1" bestFit="1" customWidth="1"/>
    <col min="3" max="5" width="9.5703125" style="1" customWidth="1"/>
    <col min="6" max="6" width="11.7109375" style="1" customWidth="1"/>
    <col min="7" max="16384" width="8.85546875" style="1"/>
  </cols>
  <sheetData>
    <row r="1" spans="1:6" ht="29.45" customHeight="1" x14ac:dyDescent="0.2">
      <c r="A1" s="142" t="s">
        <v>94</v>
      </c>
      <c r="B1" s="142"/>
      <c r="C1" s="142"/>
      <c r="D1" s="142"/>
      <c r="E1" s="142"/>
      <c r="F1" s="142"/>
    </row>
    <row r="2" spans="1:6" x14ac:dyDescent="0.15">
      <c r="A2" s="2"/>
      <c r="B2" s="2"/>
      <c r="C2" s="2"/>
      <c r="D2" s="2"/>
      <c r="E2" s="2"/>
      <c r="F2" s="2"/>
    </row>
    <row r="3" spans="1:6" ht="33.6" customHeight="1" x14ac:dyDescent="0.15">
      <c r="A3" s="18" t="s">
        <v>24</v>
      </c>
      <c r="B3" s="17" t="s">
        <v>30</v>
      </c>
      <c r="C3" s="17" t="s">
        <v>31</v>
      </c>
      <c r="D3" s="17" t="s">
        <v>32</v>
      </c>
      <c r="E3" s="17" t="s">
        <v>33</v>
      </c>
      <c r="F3" s="26" t="s">
        <v>38</v>
      </c>
    </row>
    <row r="4" spans="1:6" x14ac:dyDescent="0.15">
      <c r="A4" s="20"/>
      <c r="B4" s="20"/>
      <c r="C4" s="20"/>
      <c r="D4" s="20"/>
      <c r="E4" s="20"/>
      <c r="F4" s="20"/>
    </row>
    <row r="5" spans="1:6" x14ac:dyDescent="0.15">
      <c r="A5" s="20" t="s">
        <v>0</v>
      </c>
      <c r="B5" s="21">
        <v>5731</v>
      </c>
      <c r="C5" s="21">
        <v>3013</v>
      </c>
      <c r="D5" s="27">
        <v>52.573721863549117</v>
      </c>
      <c r="E5" s="21">
        <v>5571</v>
      </c>
      <c r="F5" s="21">
        <v>68554081.739999995</v>
      </c>
    </row>
    <row r="6" spans="1:6" ht="9" customHeight="1" x14ac:dyDescent="0.15">
      <c r="A6" s="20" t="s">
        <v>25</v>
      </c>
      <c r="B6" s="21">
        <v>269</v>
      </c>
      <c r="C6" s="21">
        <v>162</v>
      </c>
      <c r="D6" s="27">
        <v>60.223048327137555</v>
      </c>
      <c r="E6" s="21">
        <v>114</v>
      </c>
      <c r="F6" s="21">
        <v>487467.12</v>
      </c>
    </row>
    <row r="7" spans="1:6" x14ac:dyDescent="0.15">
      <c r="A7" s="20" t="s">
        <v>4</v>
      </c>
      <c r="B7" s="21">
        <v>3152</v>
      </c>
      <c r="C7" s="21">
        <v>1483</v>
      </c>
      <c r="D7" s="27">
        <v>47.049492385786799</v>
      </c>
      <c r="E7" s="21">
        <v>861</v>
      </c>
      <c r="F7" s="21">
        <v>10602172.119999999</v>
      </c>
    </row>
    <row r="8" spans="1:6" x14ac:dyDescent="0.15">
      <c r="A8" s="20" t="s">
        <v>1</v>
      </c>
      <c r="B8" s="21">
        <v>11555</v>
      </c>
      <c r="C8" s="21">
        <v>8255</v>
      </c>
      <c r="D8" s="27">
        <v>71.44093466032021</v>
      </c>
      <c r="E8" s="21">
        <v>12551</v>
      </c>
      <c r="F8" s="21">
        <v>149113097.67000002</v>
      </c>
    </row>
    <row r="9" spans="1:6" x14ac:dyDescent="0.15">
      <c r="A9" s="34" t="s">
        <v>41</v>
      </c>
      <c r="B9" s="21">
        <v>1358</v>
      </c>
      <c r="C9" s="21">
        <v>858</v>
      </c>
      <c r="D9" s="27">
        <v>63.181148748159053</v>
      </c>
      <c r="E9" s="21">
        <v>1749</v>
      </c>
      <c r="F9" s="21">
        <v>14576497.550000001</v>
      </c>
    </row>
    <row r="10" spans="1:6" s="13" customFormat="1" x14ac:dyDescent="0.15">
      <c r="A10" s="31" t="s">
        <v>22</v>
      </c>
      <c r="B10" s="22">
        <v>726</v>
      </c>
      <c r="C10" s="22">
        <v>414</v>
      </c>
      <c r="D10" s="28">
        <v>57.02479338842975</v>
      </c>
      <c r="E10" s="22">
        <v>1396</v>
      </c>
      <c r="F10" s="22">
        <v>6637525.7199999997</v>
      </c>
    </row>
    <row r="11" spans="1:6" s="13" customFormat="1" x14ac:dyDescent="0.15">
      <c r="A11" s="31" t="s">
        <v>23</v>
      </c>
      <c r="B11" s="22">
        <v>632</v>
      </c>
      <c r="C11" s="22">
        <v>444</v>
      </c>
      <c r="D11" s="28">
        <v>70.25316455696202</v>
      </c>
      <c r="E11" s="22">
        <v>353</v>
      </c>
      <c r="F11" s="22">
        <v>7938971.8300000001</v>
      </c>
    </row>
    <row r="12" spans="1:6" x14ac:dyDescent="0.15">
      <c r="A12" s="20" t="s">
        <v>2</v>
      </c>
      <c r="B12" s="21">
        <v>5146</v>
      </c>
      <c r="C12" s="21">
        <v>3422</v>
      </c>
      <c r="D12" s="27">
        <v>66.498251068791291</v>
      </c>
      <c r="E12" s="21">
        <v>3918</v>
      </c>
      <c r="F12" s="21">
        <v>73782438.789999992</v>
      </c>
    </row>
    <row r="13" spans="1:6" x14ac:dyDescent="0.15">
      <c r="A13" s="20" t="s">
        <v>3</v>
      </c>
      <c r="B13" s="21">
        <v>1053</v>
      </c>
      <c r="C13" s="21">
        <v>748</v>
      </c>
      <c r="D13" s="27">
        <v>71.035137701804373</v>
      </c>
      <c r="E13" s="21">
        <v>558</v>
      </c>
      <c r="F13" s="21">
        <v>10161258.430000002</v>
      </c>
    </row>
    <row r="14" spans="1:6" x14ac:dyDescent="0.15">
      <c r="A14" s="20" t="s">
        <v>5</v>
      </c>
      <c r="B14" s="21">
        <v>7763</v>
      </c>
      <c r="C14" s="21">
        <v>5780</v>
      </c>
      <c r="D14" s="27">
        <v>74.455751642406284</v>
      </c>
      <c r="E14" s="21">
        <v>12492</v>
      </c>
      <c r="F14" s="21">
        <v>56611668.539999999</v>
      </c>
    </row>
    <row r="15" spans="1:6" x14ac:dyDescent="0.15">
      <c r="A15" s="20" t="s">
        <v>6</v>
      </c>
      <c r="B15" s="21">
        <v>6064</v>
      </c>
      <c r="C15" s="21">
        <v>4820</v>
      </c>
      <c r="D15" s="27">
        <v>79.485488126649074</v>
      </c>
      <c r="E15" s="21">
        <v>7741</v>
      </c>
      <c r="F15" s="21">
        <v>57538785.859999999</v>
      </c>
    </row>
    <row r="16" spans="1:6" x14ac:dyDescent="0.15">
      <c r="A16" s="20" t="s">
        <v>7</v>
      </c>
      <c r="B16" s="21">
        <v>1122</v>
      </c>
      <c r="C16" s="21">
        <v>554</v>
      </c>
      <c r="D16" s="27">
        <v>49.376114081996434</v>
      </c>
      <c r="E16" s="21">
        <v>1362</v>
      </c>
      <c r="F16" s="21">
        <v>14417394.370000001</v>
      </c>
    </row>
    <row r="17" spans="1:7" x14ac:dyDescent="0.15">
      <c r="A17" s="20" t="s">
        <v>8</v>
      </c>
      <c r="B17" s="21">
        <v>3725</v>
      </c>
      <c r="C17" s="21">
        <v>3048</v>
      </c>
      <c r="D17" s="27">
        <v>81.825503355704697</v>
      </c>
      <c r="E17" s="21">
        <v>3000</v>
      </c>
      <c r="F17" s="21">
        <v>31651117.98</v>
      </c>
    </row>
    <row r="18" spans="1:7" x14ac:dyDescent="0.15">
      <c r="A18" s="20" t="s">
        <v>9</v>
      </c>
      <c r="B18" s="21">
        <v>6837</v>
      </c>
      <c r="C18" s="21">
        <v>5273</v>
      </c>
      <c r="D18" s="27">
        <v>77.124469796694456</v>
      </c>
      <c r="E18" s="21">
        <v>8588</v>
      </c>
      <c r="F18" s="21">
        <v>115344955.22000001</v>
      </c>
    </row>
    <row r="19" spans="1:7" x14ac:dyDescent="0.15">
      <c r="A19" s="20" t="s">
        <v>10</v>
      </c>
      <c r="B19" s="21">
        <v>1758</v>
      </c>
      <c r="C19" s="21">
        <v>1430</v>
      </c>
      <c r="D19" s="27">
        <v>81.342434584755409</v>
      </c>
      <c r="E19" s="21">
        <v>2405</v>
      </c>
      <c r="F19" s="21">
        <v>20873321.039999999</v>
      </c>
    </row>
    <row r="20" spans="1:7" x14ac:dyDescent="0.15">
      <c r="A20" s="20" t="s">
        <v>11</v>
      </c>
      <c r="B20" s="21">
        <v>372</v>
      </c>
      <c r="C20" s="21">
        <v>290</v>
      </c>
      <c r="D20" s="27">
        <v>77.956989247311824</v>
      </c>
      <c r="E20" s="21">
        <v>240</v>
      </c>
      <c r="F20" s="21">
        <v>9754259.3000000007</v>
      </c>
    </row>
    <row r="21" spans="1:7" x14ac:dyDescent="0.15">
      <c r="A21" s="20" t="s">
        <v>12</v>
      </c>
      <c r="B21" s="21">
        <v>6733</v>
      </c>
      <c r="C21" s="21">
        <v>5818</v>
      </c>
      <c r="D21" s="27">
        <v>86.410218327639981</v>
      </c>
      <c r="E21" s="21">
        <v>3475</v>
      </c>
      <c r="F21" s="21">
        <v>164895417.18000001</v>
      </c>
    </row>
    <row r="22" spans="1:7" x14ac:dyDescent="0.15">
      <c r="A22" s="20" t="s">
        <v>13</v>
      </c>
      <c r="B22" s="21">
        <v>4732</v>
      </c>
      <c r="C22" s="21">
        <v>3398</v>
      </c>
      <c r="D22" s="27">
        <v>71.80896027049873</v>
      </c>
      <c r="E22" s="21">
        <v>2588</v>
      </c>
      <c r="F22" s="21">
        <v>77249269.420000002</v>
      </c>
    </row>
    <row r="23" spans="1:7" x14ac:dyDescent="0.15">
      <c r="A23" s="20" t="s">
        <v>14</v>
      </c>
      <c r="B23" s="21">
        <v>1061</v>
      </c>
      <c r="C23" s="21">
        <v>1027</v>
      </c>
      <c r="D23" s="27">
        <v>96.795475966069745</v>
      </c>
      <c r="E23" s="21">
        <v>890</v>
      </c>
      <c r="F23" s="21">
        <v>17868803.66</v>
      </c>
    </row>
    <row r="24" spans="1:7" x14ac:dyDescent="0.15">
      <c r="A24" s="20" t="s">
        <v>15</v>
      </c>
      <c r="B24" s="21">
        <v>3447</v>
      </c>
      <c r="C24" s="21">
        <v>2933</v>
      </c>
      <c r="D24" s="27">
        <v>85.088482738613294</v>
      </c>
      <c r="E24" s="21">
        <v>1493</v>
      </c>
      <c r="F24" s="21">
        <v>105073732.52</v>
      </c>
    </row>
    <row r="25" spans="1:7" x14ac:dyDescent="0.15">
      <c r="A25" s="20" t="s">
        <v>16</v>
      </c>
      <c r="B25" s="21">
        <v>6802</v>
      </c>
      <c r="C25" s="21">
        <v>5579</v>
      </c>
      <c r="D25" s="27">
        <v>82.019994119376648</v>
      </c>
      <c r="E25" s="21">
        <v>5067</v>
      </c>
      <c r="F25" s="21">
        <v>78444470.61999999</v>
      </c>
    </row>
    <row r="26" spans="1:7" x14ac:dyDescent="0.15">
      <c r="A26" s="20" t="s">
        <v>17</v>
      </c>
      <c r="B26" s="21">
        <v>2280</v>
      </c>
      <c r="C26" s="21">
        <v>1932</v>
      </c>
      <c r="D26" s="27">
        <v>84.73684210526315</v>
      </c>
      <c r="E26" s="21">
        <v>3600</v>
      </c>
      <c r="F26" s="21">
        <v>47158941.329999998</v>
      </c>
    </row>
    <row r="27" spans="1:7" x14ac:dyDescent="0.15">
      <c r="A27" s="23" t="s">
        <v>18</v>
      </c>
      <c r="B27" s="24">
        <v>80960</v>
      </c>
      <c r="C27" s="24">
        <v>59823</v>
      </c>
      <c r="D27" s="29">
        <v>73.892045454545453</v>
      </c>
      <c r="E27" s="24">
        <v>78263</v>
      </c>
      <c r="F27" s="24">
        <v>1124159150.46</v>
      </c>
    </row>
    <row r="28" spans="1:7" x14ac:dyDescent="0.15">
      <c r="A28" s="20"/>
      <c r="B28" s="21"/>
      <c r="C28" s="21"/>
      <c r="D28" s="27"/>
      <c r="E28" s="21"/>
      <c r="F28" s="21"/>
    </row>
    <row r="29" spans="1:7" x14ac:dyDescent="0.15">
      <c r="A29" s="20" t="s">
        <v>26</v>
      </c>
      <c r="B29" s="21">
        <v>20707</v>
      </c>
      <c r="C29" s="21">
        <v>12913</v>
      </c>
      <c r="D29" s="27">
        <v>62.360554401893076</v>
      </c>
      <c r="E29" s="21">
        <v>19097</v>
      </c>
      <c r="F29" s="21">
        <v>228756818.65000004</v>
      </c>
      <c r="G29" s="6"/>
    </row>
    <row r="30" spans="1:7" x14ac:dyDescent="0.15">
      <c r="A30" s="20" t="s">
        <v>27</v>
      </c>
      <c r="B30" s="21">
        <v>15320</v>
      </c>
      <c r="C30" s="21">
        <v>10808</v>
      </c>
      <c r="D30" s="27">
        <v>70.548302872062663</v>
      </c>
      <c r="E30" s="21">
        <v>18717</v>
      </c>
      <c r="F30" s="21">
        <v>155131863.31</v>
      </c>
      <c r="G30" s="6"/>
    </row>
    <row r="31" spans="1:7" x14ac:dyDescent="0.15">
      <c r="A31" s="20" t="s">
        <v>19</v>
      </c>
      <c r="B31" s="21">
        <v>17748</v>
      </c>
      <c r="C31" s="21">
        <v>13695</v>
      </c>
      <c r="D31" s="27">
        <v>77.16362407031778</v>
      </c>
      <c r="E31" s="21">
        <v>20691</v>
      </c>
      <c r="F31" s="21">
        <v>218952253.43000001</v>
      </c>
      <c r="G31" s="6"/>
    </row>
    <row r="32" spans="1:7" x14ac:dyDescent="0.15">
      <c r="A32" s="20" t="s">
        <v>20</v>
      </c>
      <c r="B32" s="21">
        <v>18103</v>
      </c>
      <c r="C32" s="21">
        <v>14896</v>
      </c>
      <c r="D32" s="27">
        <v>82.28470419267525</v>
      </c>
      <c r="E32" s="21">
        <v>11091</v>
      </c>
      <c r="F32" s="21">
        <v>395714803.12</v>
      </c>
      <c r="G32" s="6"/>
    </row>
    <row r="33" spans="1:7" x14ac:dyDescent="0.15">
      <c r="A33" s="7" t="s">
        <v>21</v>
      </c>
      <c r="B33" s="8">
        <v>9082</v>
      </c>
      <c r="C33" s="8">
        <v>7511</v>
      </c>
      <c r="D33" s="30">
        <v>82.702048007046898</v>
      </c>
      <c r="E33" s="8">
        <v>8667</v>
      </c>
      <c r="F33" s="8">
        <v>125603411.94999999</v>
      </c>
      <c r="G33" s="6"/>
    </row>
    <row r="35" spans="1:7" x14ac:dyDescent="0.15">
      <c r="A35" s="1" t="s">
        <v>39</v>
      </c>
    </row>
    <row r="37" spans="1:7" x14ac:dyDescent="0.15">
      <c r="A37" s="32" t="s">
        <v>40</v>
      </c>
    </row>
    <row r="38" spans="1:7" x14ac:dyDescent="0.15">
      <c r="B38" s="4"/>
      <c r="C38" s="5"/>
      <c r="F38" s="5"/>
    </row>
    <row r="39" spans="1:7" x14ac:dyDescent="0.15">
      <c r="B39" s="4"/>
      <c r="C39" s="5"/>
      <c r="F39" s="5"/>
    </row>
    <row r="40" spans="1:7" x14ac:dyDescent="0.15">
      <c r="B40" s="4"/>
      <c r="C40" s="4"/>
      <c r="D40" s="4"/>
      <c r="E40" s="4"/>
      <c r="F40" s="4"/>
      <c r="G40" s="4"/>
    </row>
    <row r="41" spans="1:7" x14ac:dyDescent="0.15">
      <c r="B41" s="4"/>
      <c r="C41" s="4"/>
      <c r="D41" s="4"/>
      <c r="E41" s="4"/>
      <c r="F41" s="4"/>
      <c r="G41" s="4"/>
    </row>
    <row r="42" spans="1:7" x14ac:dyDescent="0.15">
      <c r="B42" s="4"/>
      <c r="C42" s="4"/>
      <c r="D42" s="4"/>
      <c r="E42" s="4"/>
      <c r="F42" s="4"/>
      <c r="G42" s="4"/>
    </row>
    <row r="43" spans="1:7" x14ac:dyDescent="0.15">
      <c r="B43" s="4"/>
      <c r="C43" s="4"/>
      <c r="D43" s="4"/>
      <c r="E43" s="4"/>
      <c r="F43" s="4"/>
      <c r="G43" s="4"/>
    </row>
    <row r="44" spans="1:7" x14ac:dyDescent="0.15">
      <c r="B44" s="4"/>
      <c r="C44" s="4"/>
      <c r="D44" s="4"/>
      <c r="E44" s="4"/>
      <c r="F44" s="4"/>
      <c r="G44" s="4"/>
    </row>
    <row r="45" spans="1:7" x14ac:dyDescent="0.15">
      <c r="A45" s="13"/>
      <c r="B45" s="4"/>
      <c r="C45" s="4"/>
      <c r="D45" s="4"/>
      <c r="E45" s="4"/>
      <c r="F45" s="4"/>
      <c r="G45" s="4"/>
    </row>
    <row r="46" spans="1:7" x14ac:dyDescent="0.15">
      <c r="A46" s="13"/>
      <c r="B46" s="4"/>
      <c r="C46" s="4"/>
      <c r="D46" s="4"/>
      <c r="E46" s="4"/>
      <c r="F46" s="4"/>
      <c r="G46" s="4"/>
    </row>
    <row r="47" spans="1:7" x14ac:dyDescent="0.15">
      <c r="B47" s="4"/>
      <c r="C47" s="4"/>
      <c r="D47" s="4"/>
      <c r="E47" s="4"/>
      <c r="F47" s="4"/>
      <c r="G47" s="4"/>
    </row>
    <row r="48" spans="1:7" x14ac:dyDescent="0.15">
      <c r="B48" s="4"/>
      <c r="C48" s="4"/>
      <c r="D48" s="4"/>
      <c r="E48" s="4"/>
      <c r="F48" s="4"/>
      <c r="G48" s="4"/>
    </row>
    <row r="49" spans="1:7" x14ac:dyDescent="0.15">
      <c r="B49" s="4"/>
      <c r="C49" s="4"/>
      <c r="D49" s="4"/>
      <c r="E49" s="4"/>
      <c r="F49" s="4"/>
      <c r="G49" s="4"/>
    </row>
    <row r="50" spans="1:7" x14ac:dyDescent="0.15">
      <c r="B50" s="4"/>
      <c r="C50" s="4"/>
      <c r="D50" s="4"/>
      <c r="E50" s="4"/>
      <c r="F50" s="4"/>
      <c r="G50" s="4"/>
    </row>
    <row r="51" spans="1:7" x14ac:dyDescent="0.15">
      <c r="B51" s="4"/>
      <c r="C51" s="4"/>
      <c r="D51" s="4"/>
      <c r="E51" s="4"/>
      <c r="F51" s="4"/>
      <c r="G51" s="4"/>
    </row>
    <row r="52" spans="1:7" x14ac:dyDescent="0.15">
      <c r="B52" s="4"/>
      <c r="C52" s="4"/>
      <c r="D52" s="4"/>
      <c r="E52" s="4"/>
      <c r="F52" s="4"/>
      <c r="G52" s="4"/>
    </row>
    <row r="53" spans="1:7" x14ac:dyDescent="0.15">
      <c r="B53" s="4"/>
      <c r="C53" s="4"/>
      <c r="D53" s="4"/>
      <c r="E53" s="4"/>
      <c r="F53" s="4"/>
      <c r="G53" s="4"/>
    </row>
    <row r="54" spans="1:7" x14ac:dyDescent="0.15">
      <c r="B54" s="4"/>
      <c r="C54" s="4"/>
      <c r="D54" s="4"/>
      <c r="E54" s="4"/>
      <c r="F54" s="4"/>
      <c r="G54" s="4"/>
    </row>
    <row r="55" spans="1:7" x14ac:dyDescent="0.15">
      <c r="B55" s="4"/>
      <c r="C55" s="4"/>
      <c r="D55" s="4"/>
      <c r="E55" s="4"/>
      <c r="F55" s="4"/>
      <c r="G55" s="4"/>
    </row>
    <row r="56" spans="1:7" x14ac:dyDescent="0.15">
      <c r="B56" s="4"/>
      <c r="C56" s="4"/>
      <c r="D56" s="4"/>
      <c r="E56" s="4"/>
      <c r="F56" s="4"/>
      <c r="G56" s="4"/>
    </row>
    <row r="57" spans="1:7" x14ac:dyDescent="0.15">
      <c r="B57" s="4"/>
      <c r="C57" s="4"/>
      <c r="D57" s="4"/>
      <c r="E57" s="4"/>
      <c r="F57" s="4"/>
      <c r="G57" s="4"/>
    </row>
    <row r="58" spans="1:7" x14ac:dyDescent="0.15">
      <c r="B58" s="4"/>
      <c r="C58" s="4"/>
      <c r="D58" s="4"/>
      <c r="E58" s="4"/>
      <c r="F58" s="4"/>
      <c r="G58" s="4"/>
    </row>
    <row r="59" spans="1:7" x14ac:dyDescent="0.15">
      <c r="B59" s="4"/>
      <c r="C59" s="4"/>
      <c r="D59" s="4"/>
      <c r="E59" s="4"/>
      <c r="F59" s="4"/>
      <c r="G59" s="4"/>
    </row>
    <row r="60" spans="1:7" x14ac:dyDescent="0.15">
      <c r="B60" s="4"/>
      <c r="C60" s="4"/>
      <c r="D60" s="4"/>
      <c r="E60" s="4"/>
      <c r="F60" s="4"/>
      <c r="G60" s="4"/>
    </row>
    <row r="61" spans="1:7" x14ac:dyDescent="0.15">
      <c r="B61" s="4"/>
      <c r="C61" s="4"/>
      <c r="D61" s="4"/>
      <c r="E61" s="4"/>
      <c r="F61" s="4"/>
      <c r="G61" s="4"/>
    </row>
    <row r="62" spans="1:7" x14ac:dyDescent="0.15">
      <c r="A62" s="9"/>
      <c r="B62" s="4"/>
      <c r="C62" s="4"/>
      <c r="D62" s="4"/>
      <c r="E62" s="4"/>
      <c r="F62" s="4"/>
      <c r="G62" s="4"/>
    </row>
    <row r="63" spans="1:7" x14ac:dyDescent="0.15">
      <c r="B63" s="4"/>
      <c r="C63" s="4"/>
      <c r="D63" s="4"/>
      <c r="E63" s="4"/>
      <c r="F63" s="4"/>
      <c r="G63" s="4"/>
    </row>
    <row r="64" spans="1:7" x14ac:dyDescent="0.15">
      <c r="B64" s="4"/>
      <c r="C64" s="4"/>
      <c r="D64" s="4"/>
      <c r="E64" s="4"/>
      <c r="F64" s="4"/>
      <c r="G64" s="4"/>
    </row>
    <row r="65" spans="1:7" x14ac:dyDescent="0.15">
      <c r="B65" s="4"/>
      <c r="C65" s="4"/>
      <c r="D65" s="4"/>
      <c r="E65" s="4"/>
      <c r="F65" s="4"/>
      <c r="G65" s="4"/>
    </row>
    <row r="66" spans="1:7" x14ac:dyDescent="0.15">
      <c r="B66" s="4"/>
      <c r="C66" s="4"/>
      <c r="D66" s="4"/>
      <c r="E66" s="4"/>
      <c r="F66" s="4"/>
      <c r="G66" s="4"/>
    </row>
    <row r="67" spans="1:7" x14ac:dyDescent="0.15">
      <c r="B67" s="4"/>
      <c r="C67" s="4"/>
      <c r="D67" s="4"/>
      <c r="E67" s="4"/>
      <c r="F67" s="4"/>
      <c r="G67" s="4"/>
    </row>
    <row r="68" spans="1:7" x14ac:dyDescent="0.15">
      <c r="A68" s="7"/>
      <c r="B68" s="4"/>
      <c r="C68" s="4"/>
      <c r="D68" s="4"/>
      <c r="E68" s="4"/>
      <c r="F68" s="4"/>
      <c r="G68" s="4"/>
    </row>
    <row r="69" spans="1:7" x14ac:dyDescent="0.15">
      <c r="A69" s="2"/>
      <c r="B69" s="4"/>
      <c r="C69" s="4"/>
      <c r="F69" s="4"/>
    </row>
    <row r="70" spans="1:7" x14ac:dyDescent="0.15">
      <c r="A70" s="2"/>
      <c r="B70" s="4"/>
      <c r="C70" s="4"/>
      <c r="F70" s="4"/>
    </row>
    <row r="71" spans="1:7" x14ac:dyDescent="0.15">
      <c r="A71" s="2"/>
      <c r="B71" s="4"/>
      <c r="C71" s="4"/>
      <c r="F71" s="4"/>
    </row>
    <row r="72" spans="1:7" x14ac:dyDescent="0.15">
      <c r="A72" s="2"/>
      <c r="B72" s="4"/>
      <c r="C72" s="4"/>
      <c r="F72" s="4"/>
    </row>
    <row r="73" spans="1:7" x14ac:dyDescent="0.15">
      <c r="A73" s="2"/>
      <c r="B73" s="4"/>
      <c r="C73" s="4"/>
      <c r="F73" s="4"/>
    </row>
    <row r="74" spans="1:7" x14ac:dyDescent="0.15">
      <c r="A74" s="2"/>
      <c r="B74" s="4"/>
      <c r="C74" s="4"/>
      <c r="F74" s="4"/>
    </row>
    <row r="75" spans="1:7" x14ac:dyDescent="0.15">
      <c r="A75" s="2"/>
      <c r="B75" s="4"/>
      <c r="C75" s="4"/>
      <c r="F75" s="4"/>
    </row>
    <row r="76" spans="1:7" x14ac:dyDescent="0.15">
      <c r="A76" s="2"/>
      <c r="B76" s="4"/>
      <c r="C76" s="4"/>
      <c r="F76" s="4"/>
    </row>
    <row r="77" spans="1:7" x14ac:dyDescent="0.15">
      <c r="A77" s="2"/>
      <c r="B77" s="4"/>
      <c r="C77" s="4"/>
      <c r="F77" s="4"/>
    </row>
    <row r="78" spans="1:7" x14ac:dyDescent="0.15">
      <c r="A78" s="2"/>
      <c r="B78" s="4"/>
      <c r="C78" s="4"/>
      <c r="F78" s="4"/>
    </row>
    <row r="79" spans="1:7" x14ac:dyDescent="0.15">
      <c r="A79" s="2"/>
      <c r="B79" s="4"/>
      <c r="C79" s="4"/>
      <c r="F79" s="4"/>
    </row>
    <row r="80" spans="1:7" x14ac:dyDescent="0.15">
      <c r="A80" s="2"/>
      <c r="B80" s="4"/>
      <c r="C80" s="4"/>
      <c r="F80" s="4"/>
    </row>
    <row r="81" spans="1:6" x14ac:dyDescent="0.15">
      <c r="A81" s="2"/>
      <c r="C81" s="4"/>
      <c r="F81" s="4"/>
    </row>
    <row r="82" spans="1:6" x14ac:dyDescent="0.15">
      <c r="A82" s="2"/>
      <c r="C82" s="4"/>
      <c r="F82" s="4"/>
    </row>
    <row r="83" spans="1:6" x14ac:dyDescent="0.15">
      <c r="A83" s="2"/>
      <c r="C83" s="4"/>
      <c r="F83" s="4"/>
    </row>
    <row r="84" spans="1:6" x14ac:dyDescent="0.15">
      <c r="A84" s="2"/>
      <c r="C84" s="4"/>
      <c r="F84" s="4"/>
    </row>
    <row r="85" spans="1:6" x14ac:dyDescent="0.15">
      <c r="A85" s="2"/>
      <c r="C85" s="4"/>
      <c r="F85" s="4"/>
    </row>
    <row r="86" spans="1:6" x14ac:dyDescent="0.15">
      <c r="A86" s="2"/>
      <c r="C86" s="4"/>
      <c r="F86" s="4"/>
    </row>
    <row r="87" spans="1:6" x14ac:dyDescent="0.15">
      <c r="A87" s="2"/>
      <c r="C87" s="4"/>
      <c r="F87" s="4"/>
    </row>
    <row r="88" spans="1:6" x14ac:dyDescent="0.15">
      <c r="A88" s="2"/>
      <c r="C88" s="4"/>
      <c r="F88" s="4"/>
    </row>
    <row r="89" spans="1:6" x14ac:dyDescent="0.15">
      <c r="A89" s="3"/>
      <c r="C89" s="4"/>
      <c r="F89" s="4"/>
    </row>
    <row r="90" spans="1:6" x14ac:dyDescent="0.15">
      <c r="A90" s="2"/>
      <c r="C90" s="4"/>
      <c r="F90" s="4"/>
    </row>
    <row r="91" spans="1:6" x14ac:dyDescent="0.15">
      <c r="A91" s="2"/>
      <c r="C91" s="4"/>
      <c r="F91" s="4"/>
    </row>
    <row r="92" spans="1:6" x14ac:dyDescent="0.15">
      <c r="A92" s="2"/>
      <c r="C92" s="4"/>
      <c r="F92" s="4"/>
    </row>
    <row r="93" spans="1:6" x14ac:dyDescent="0.15">
      <c r="A93" s="2"/>
      <c r="C93" s="4"/>
      <c r="F93" s="4"/>
    </row>
    <row r="94" spans="1:6" x14ac:dyDescent="0.15">
      <c r="A94" s="2"/>
    </row>
    <row r="95" spans="1:6" x14ac:dyDescent="0.15">
      <c r="A95" s="2"/>
    </row>
  </sheetData>
  <mergeCells count="1">
    <mergeCell ref="A1:F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</vt:i4>
      </vt:variant>
    </vt:vector>
  </HeadingPairs>
  <TitlesOfParts>
    <vt:vector size="10" baseType="lpstr">
      <vt:lpstr>Indice</vt:lpstr>
      <vt:lpstr>I.3.6.1</vt:lpstr>
      <vt:lpstr>I.3.6.2</vt:lpstr>
      <vt:lpstr>I.3.6.3</vt:lpstr>
      <vt:lpstr>I.3.6.4</vt:lpstr>
      <vt:lpstr>I.3.6.5</vt:lpstr>
      <vt:lpstr>I.3.6.3!Area_stampa</vt:lpstr>
      <vt:lpstr>I.3.6.4!Area_stampa</vt:lpstr>
      <vt:lpstr>I.3.6.5!Area_stampa</vt:lpstr>
      <vt:lpstr>Indice!Area_stampa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cp:lastPrinted>2012-11-21T13:47:41Z</cp:lastPrinted>
  <dcterms:created xsi:type="dcterms:W3CDTF">2012-11-09T08:18:52Z</dcterms:created>
  <dcterms:modified xsi:type="dcterms:W3CDTF">2013-12-20T07:54:34Z</dcterms:modified>
</cp:coreProperties>
</file>