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30" windowWidth="21555" windowHeight="10065"/>
  </bookViews>
  <sheets>
    <sheet name="Indice" sheetId="21" r:id="rId1"/>
    <sheet name="II.3.4.1" sheetId="1" r:id="rId2"/>
    <sheet name="II.3.4.2" sheetId="2" r:id="rId3"/>
    <sheet name="II.3.4.3" sheetId="16" r:id="rId4"/>
    <sheet name="II.3.4.4" sheetId="17" r:id="rId5"/>
    <sheet name="II.3.4.5" sheetId="26" r:id="rId6"/>
    <sheet name="II.3.4.6" sheetId="27" r:id="rId7"/>
    <sheet name="II.3.4.7" sheetId="18" r:id="rId8"/>
    <sheet name="II.3.4.8" sheetId="20" r:id="rId9"/>
    <sheet name="II.3.4.9" sheetId="28" r:id="rId10"/>
    <sheet name="II.3.4.10" sheetId="29" r:id="rId11"/>
  </sheets>
  <externalReferences>
    <externalReference r:id="rId12"/>
    <externalReference r:id="rId13"/>
  </externalReferences>
  <definedNames>
    <definedName name="_tab2" localSheetId="10">#REF!</definedName>
    <definedName name="_tab2" localSheetId="5">#REF!</definedName>
    <definedName name="_tab2" localSheetId="6">#REF!</definedName>
    <definedName name="_tab2" localSheetId="9">#REF!</definedName>
    <definedName name="_tab2">#REF!</definedName>
    <definedName name="a" localSheetId="10">#REF!</definedName>
    <definedName name="a" localSheetId="5">#REF!</definedName>
    <definedName name="a" localSheetId="6">#REF!</definedName>
    <definedName name="a" localSheetId="9">#REF!</definedName>
    <definedName name="a">#REF!</definedName>
    <definedName name="_xlnm.Print_Area" localSheetId="1">II.3.4.1!$A$1:$E$21</definedName>
    <definedName name="_xlnm.Print_Area" localSheetId="10">II.3.4.10!$A$1:$G$39</definedName>
    <definedName name="_xlnm.Print_Area" localSheetId="2">II.3.4.2!$A$1:$M$40</definedName>
    <definedName name="_xlnm.Print_Area" localSheetId="3">II.3.4.3!$A$1:$E$41</definedName>
    <definedName name="_xlnm.Print_Area" localSheetId="4">II.3.4.4!$A$1:$M$39</definedName>
    <definedName name="_xlnm.Print_Area" localSheetId="5">II.3.4.5!$A$1:$E$41</definedName>
    <definedName name="_xlnm.Print_Area" localSheetId="6">II.3.4.6!$A$1:$M$39</definedName>
    <definedName name="_xlnm.Print_Area" localSheetId="7">II.3.4.7!$A$1:$C$32</definedName>
    <definedName name="_xlnm.Print_Area" localSheetId="8">II.3.4.8!$A$1:$G$39</definedName>
    <definedName name="_xlnm.Print_Area" localSheetId="9">II.3.4.9!$A$1:$C$32</definedName>
    <definedName name="_xlnm.Print_Area" localSheetId="0">Indice!$A$1:$A$23</definedName>
    <definedName name="b" localSheetId="10">#REF!</definedName>
    <definedName name="b" localSheetId="5">#REF!</definedName>
    <definedName name="b" localSheetId="6">#REF!</definedName>
    <definedName name="b" localSheetId="9">#REF!</definedName>
    <definedName name="b">#REF!</definedName>
    <definedName name="BOTULISMO_F" localSheetId="10">#REF!</definedName>
    <definedName name="BOTULISMO_F" localSheetId="5">#REF!</definedName>
    <definedName name="BOTULISMO_F" localSheetId="6">#REF!</definedName>
    <definedName name="BOTULISMO_F" localSheetId="9">#REF!</definedName>
    <definedName name="BOTULISMO_F">#REF!</definedName>
    <definedName name="BOTULISMO_M" localSheetId="10">#REF!</definedName>
    <definedName name="BOTULISMO_M" localSheetId="5">#REF!</definedName>
    <definedName name="BOTULISMO_M" localSheetId="6">#REF!</definedName>
    <definedName name="BOTULISMO_M" localSheetId="9">#REF!</definedName>
    <definedName name="BOTULISMO_M">#REF!</definedName>
    <definedName name="BOTULISMO_MF" localSheetId="10">#REF!</definedName>
    <definedName name="BOTULISMO_MF" localSheetId="5">#REF!</definedName>
    <definedName name="BOTULISMO_MF" localSheetId="6">#REF!</definedName>
    <definedName name="BOTULISMO_MF" localSheetId="9">#REF!</definedName>
    <definedName name="BOTULISMO_MF">#REF!</definedName>
    <definedName name="colonna_vuota" localSheetId="10">#REF!,#REF!</definedName>
    <definedName name="colonna_vuota" localSheetId="5">#REF!,#REF!</definedName>
    <definedName name="colonna_vuota" localSheetId="6">#REF!,#REF!</definedName>
    <definedName name="colonna_vuota" localSheetId="9">#REF!,#REF!</definedName>
    <definedName name="colonna_vuota">#REF!,#REF!</definedName>
    <definedName name="EPATITEA_F" localSheetId="10">#REF!</definedName>
    <definedName name="EPATITEA_F" localSheetId="5">#REF!</definedName>
    <definedName name="EPATITEA_F" localSheetId="6">#REF!</definedName>
    <definedName name="EPATITEA_F" localSheetId="9">#REF!</definedName>
    <definedName name="EPATITEA_F">#REF!</definedName>
    <definedName name="EPATITEA_M" localSheetId="10">#REF!</definedName>
    <definedName name="EPATITEA_M" localSheetId="5">#REF!</definedName>
    <definedName name="EPATITEA_M" localSheetId="6">#REF!</definedName>
    <definedName name="EPATITEA_M" localSheetId="9">#REF!</definedName>
    <definedName name="EPATITEA_M">#REF!</definedName>
    <definedName name="EPATITEA_MF" localSheetId="10">#REF!</definedName>
    <definedName name="EPATITEA_MF" localSheetId="5">#REF!</definedName>
    <definedName name="EPATITEA_MF" localSheetId="6">#REF!</definedName>
    <definedName name="EPATITEA_MF" localSheetId="9">#REF!</definedName>
    <definedName name="EPATITEA_MF">#REF!</definedName>
    <definedName name="EPATITEB_F" localSheetId="10">#REF!</definedName>
    <definedName name="EPATITEB_F" localSheetId="5">#REF!</definedName>
    <definedName name="EPATITEB_F" localSheetId="6">#REF!</definedName>
    <definedName name="EPATITEB_F" localSheetId="9">#REF!</definedName>
    <definedName name="EPATITEB_F">#REF!</definedName>
    <definedName name="EPATITEB_M" localSheetId="10">#REF!</definedName>
    <definedName name="EPATITEB_M" localSheetId="5">#REF!</definedName>
    <definedName name="EPATITEB_M" localSheetId="6">#REF!</definedName>
    <definedName name="EPATITEB_M" localSheetId="9">#REF!</definedName>
    <definedName name="EPATITEB_M">#REF!</definedName>
    <definedName name="EPATITEB_MF" localSheetId="10">#REF!</definedName>
    <definedName name="EPATITEB_MF" localSheetId="5">#REF!</definedName>
    <definedName name="EPATITEB_MF" localSheetId="6">#REF!</definedName>
    <definedName name="EPATITEB_MF" localSheetId="9">#REF!</definedName>
    <definedName name="EPATITEB_MF">#REF!</definedName>
    <definedName name="FEMMINE" localSheetId="10">#REF!</definedName>
    <definedName name="FEMMINE" localSheetId="5">#REF!</definedName>
    <definedName name="FEMMINE" localSheetId="6">#REF!</definedName>
    <definedName name="FEMMINE" localSheetId="9">#REF!</definedName>
    <definedName name="FEMMINE">#REF!</definedName>
    <definedName name="kb_isp" localSheetId="10">#REF!</definedName>
    <definedName name="kb_isp" localSheetId="5">#REF!</definedName>
    <definedName name="kb_isp" localSheetId="6">#REF!</definedName>
    <definedName name="kb_isp" localSheetId="9">#REF!</definedName>
    <definedName name="kb_isp">#REF!</definedName>
    <definedName name="kb_tfm" localSheetId="10">#REF!</definedName>
    <definedName name="kb_tfm" localSheetId="5">#REF!</definedName>
    <definedName name="kb_tfm" localSheetId="6">#REF!</definedName>
    <definedName name="kb_tfm" localSheetId="9">#REF!</definedName>
    <definedName name="kb_tfm">#REF!</definedName>
    <definedName name="LEGIONELLOSI_F" localSheetId="10">#REF!</definedName>
    <definedName name="LEGIONELLOSI_F" localSheetId="5">#REF!</definedName>
    <definedName name="LEGIONELLOSI_F" localSheetId="6">#REF!</definedName>
    <definedName name="LEGIONELLOSI_F" localSheetId="9">#REF!</definedName>
    <definedName name="LEGIONELLOSI_F">#REF!</definedName>
    <definedName name="LEGIONELLOSI_MF" localSheetId="10">#REF!</definedName>
    <definedName name="LEGIONELLOSI_MF" localSheetId="5">#REF!</definedName>
    <definedName name="LEGIONELLOSI_MF" localSheetId="6">#REF!</definedName>
    <definedName name="LEGIONELLOSI_MF" localSheetId="9">#REF!</definedName>
    <definedName name="LEGIONELLOSI_MF">#REF!</definedName>
    <definedName name="LEISHCUT_F" localSheetId="10">#REF!</definedName>
    <definedName name="LEISHCUT_F" localSheetId="5">#REF!</definedName>
    <definedName name="LEISHCUT_F" localSheetId="6">#REF!</definedName>
    <definedName name="LEISHCUT_F" localSheetId="9">#REF!</definedName>
    <definedName name="LEISHCUT_F">#REF!</definedName>
    <definedName name="LEISHCUT_M" localSheetId="10">#REF!</definedName>
    <definedName name="LEISHCUT_M" localSheetId="5">#REF!</definedName>
    <definedName name="LEISHCUT_M" localSheetId="6">#REF!</definedName>
    <definedName name="LEISHCUT_M" localSheetId="9">#REF!</definedName>
    <definedName name="LEISHCUT_M">#REF!</definedName>
    <definedName name="LEISHCUT_MF" localSheetId="10">#REF!</definedName>
    <definedName name="LEISHCUT_MF" localSheetId="5">#REF!</definedName>
    <definedName name="LEISHCUT_MF" localSheetId="6">#REF!</definedName>
    <definedName name="LEISHCUT_MF" localSheetId="9">#REF!</definedName>
    <definedName name="LEISHCUT_MF">#REF!</definedName>
    <definedName name="LEISHVIS_F" localSheetId="10">#REF!</definedName>
    <definedName name="LEISHVIS_F" localSheetId="5">#REF!</definedName>
    <definedName name="LEISHVIS_F" localSheetId="6">#REF!</definedName>
    <definedName name="LEISHVIS_F" localSheetId="9">#REF!</definedName>
    <definedName name="LEISHVIS_F">#REF!</definedName>
    <definedName name="LEISHVIS_M" localSheetId="10">#REF!</definedName>
    <definedName name="LEISHVIS_M" localSheetId="5">#REF!</definedName>
    <definedName name="LEISHVIS_M" localSheetId="6">#REF!</definedName>
    <definedName name="LEISHVIS_M" localSheetId="9">#REF!</definedName>
    <definedName name="LEISHVIS_M">#REF!</definedName>
    <definedName name="LEISHVIS_MF" localSheetId="10">#REF!</definedName>
    <definedName name="LEISHVIS_MF" localSheetId="5">#REF!</definedName>
    <definedName name="LEISHVIS_MF" localSheetId="6">#REF!</definedName>
    <definedName name="LEISHVIS_MF" localSheetId="9">#REF!</definedName>
    <definedName name="LEISHVIS_MF">#REF!</definedName>
    <definedName name="LEPTOSPIROSI_F" localSheetId="10">#REF!</definedName>
    <definedName name="LEPTOSPIROSI_F" localSheetId="5">#REF!</definedName>
    <definedName name="LEPTOSPIROSI_F" localSheetId="6">#REF!</definedName>
    <definedName name="LEPTOSPIROSI_F" localSheetId="9">#REF!</definedName>
    <definedName name="LEPTOSPIROSI_F">#REF!</definedName>
    <definedName name="LEPTOSPIROSI_M" localSheetId="10">#REF!</definedName>
    <definedName name="LEPTOSPIROSI_M" localSheetId="5">#REF!</definedName>
    <definedName name="LEPTOSPIROSI_M" localSheetId="6">#REF!</definedName>
    <definedName name="LEPTOSPIROSI_M" localSheetId="9">#REF!</definedName>
    <definedName name="LEPTOSPIROSI_M">#REF!</definedName>
    <definedName name="LEPTOSPIROSI_MF" localSheetId="10">#REF!</definedName>
    <definedName name="LEPTOSPIROSI_MF" localSheetId="5">#REF!</definedName>
    <definedName name="LEPTOSPIROSI_MF" localSheetId="6">#REF!</definedName>
    <definedName name="LEPTOSPIROSI_MF" localSheetId="9">#REF!</definedName>
    <definedName name="LEPTOSPIROSI_MF">#REF!</definedName>
    <definedName name="LISTERIOSI_F" localSheetId="10">#REF!</definedName>
    <definedName name="LISTERIOSI_F" localSheetId="5">#REF!</definedName>
    <definedName name="LISTERIOSI_F" localSheetId="6">#REF!</definedName>
    <definedName name="LISTERIOSI_F" localSheetId="9">#REF!</definedName>
    <definedName name="LISTERIOSI_F">#REF!</definedName>
    <definedName name="LISTERIOSI_M" localSheetId="10">#REF!</definedName>
    <definedName name="LISTERIOSI_M" localSheetId="5">#REF!</definedName>
    <definedName name="LISTERIOSI_M" localSheetId="6">#REF!</definedName>
    <definedName name="LISTERIOSI_M" localSheetId="9">#REF!</definedName>
    <definedName name="LISTERIOSI_M">#REF!</definedName>
    <definedName name="LISTERIOSI_MF" localSheetId="10">#REF!</definedName>
    <definedName name="LISTERIOSI_MF" localSheetId="5">#REF!</definedName>
    <definedName name="LISTERIOSI_MF" localSheetId="6">#REF!</definedName>
    <definedName name="LISTERIOSI_MF" localSheetId="9">#REF!</definedName>
    <definedName name="LISTERIOSI_MF">#REF!</definedName>
    <definedName name="m" localSheetId="10">#REF!</definedName>
    <definedName name="m" localSheetId="5">#REF!</definedName>
    <definedName name="m" localSheetId="6">#REF!</definedName>
    <definedName name="m" localSheetId="9">#REF!</definedName>
    <definedName name="m">#REF!</definedName>
    <definedName name="MALARIA_F" localSheetId="10">#REF!</definedName>
    <definedName name="MALARIA_F" localSheetId="5">#REF!</definedName>
    <definedName name="MALARIA_F" localSheetId="6">#REF!</definedName>
    <definedName name="MALARIA_F" localSheetId="9">#REF!</definedName>
    <definedName name="MALARIA_F">#REF!</definedName>
    <definedName name="MALARIA_M" localSheetId="10">#REF!</definedName>
    <definedName name="MALARIA_M" localSheetId="5">#REF!</definedName>
    <definedName name="MALARIA_M" localSheetId="6">#REF!</definedName>
    <definedName name="MALARIA_M" localSheetId="9">#REF!</definedName>
    <definedName name="MALARIA_M">#REF!</definedName>
    <definedName name="MALARIA_MF" localSheetId="10">#REF!</definedName>
    <definedName name="MALARIA_MF" localSheetId="5">#REF!</definedName>
    <definedName name="MALARIA_MF" localSheetId="6">#REF!</definedName>
    <definedName name="MALARIA_MF" localSheetId="9">#REF!</definedName>
    <definedName name="MALARIA_MF">#REF!</definedName>
    <definedName name="MASCHI_E_FEMMINE" localSheetId="10">#REF!</definedName>
    <definedName name="MASCHI_E_FEMMINE" localSheetId="5">#REF!</definedName>
    <definedName name="MASCHI_E_FEMMINE" localSheetId="6">#REF!</definedName>
    <definedName name="MASCHI_E_FEMMINE" localSheetId="9">#REF!</definedName>
    <definedName name="MASCHI_E_FEMMINE">#REF!</definedName>
    <definedName name="MENINGENCEF_F" localSheetId="10">#REF!</definedName>
    <definedName name="MENINGENCEF_F" localSheetId="5">#REF!</definedName>
    <definedName name="MENINGENCEF_F" localSheetId="6">#REF!</definedName>
    <definedName name="MENINGENCEF_F" localSheetId="9">#REF!</definedName>
    <definedName name="MENINGENCEF_F">#REF!</definedName>
    <definedName name="MENINGENCEF_M" localSheetId="10">#REF!</definedName>
    <definedName name="MENINGENCEF_M" localSheetId="5">#REF!</definedName>
    <definedName name="MENINGENCEF_M" localSheetId="6">#REF!</definedName>
    <definedName name="MENINGENCEF_M" localSheetId="9">#REF!</definedName>
    <definedName name="MENINGENCEF_M">#REF!</definedName>
    <definedName name="MENINGENCEF_MF" localSheetId="10">#REF!</definedName>
    <definedName name="MENINGENCEF_MF" localSheetId="5">#REF!</definedName>
    <definedName name="MENINGENCEF_MF" localSheetId="6">#REF!</definedName>
    <definedName name="MENINGENCEF_MF" localSheetId="9">#REF!</definedName>
    <definedName name="MENINGENCEF_MF">#REF!</definedName>
    <definedName name="MENINGMENING_F" localSheetId="10">#REF!</definedName>
    <definedName name="MENINGMENING_F" localSheetId="5">#REF!</definedName>
    <definedName name="MENINGMENING_F" localSheetId="6">#REF!</definedName>
    <definedName name="MENINGMENING_F" localSheetId="9">#REF!</definedName>
    <definedName name="MENINGMENING_F">#REF!</definedName>
    <definedName name="MENINGMENING_M" localSheetId="10">#REF!</definedName>
    <definedName name="MENINGMENING_M" localSheetId="5">#REF!</definedName>
    <definedName name="MENINGMENING_M" localSheetId="6">#REF!</definedName>
    <definedName name="MENINGMENING_M" localSheetId="9">#REF!</definedName>
    <definedName name="MENINGMENING_M">#REF!</definedName>
    <definedName name="MENINGMENING_MF" localSheetId="10">#REF!</definedName>
    <definedName name="MENINGMENING_MF" localSheetId="5">#REF!</definedName>
    <definedName name="MENINGMENING_MF" localSheetId="6">#REF!</definedName>
    <definedName name="MENINGMENING_MF" localSheetId="9">#REF!</definedName>
    <definedName name="MENINGMENING_MF">#REF!</definedName>
    <definedName name="MICOBATTERIOSI_F" localSheetId="10">#REF!</definedName>
    <definedName name="MICOBATTERIOSI_F" localSheetId="5">#REF!</definedName>
    <definedName name="MICOBATTERIOSI_F" localSheetId="6">#REF!</definedName>
    <definedName name="MICOBATTERIOSI_F" localSheetId="9">#REF!</definedName>
    <definedName name="MICOBATTERIOSI_F">#REF!</definedName>
    <definedName name="MICOBATTERIOSI_M" localSheetId="10">#REF!</definedName>
    <definedName name="MICOBATTERIOSI_M" localSheetId="5">#REF!</definedName>
    <definedName name="MICOBATTERIOSI_M" localSheetId="6">#REF!</definedName>
    <definedName name="MICOBATTERIOSI_M" localSheetId="9">#REF!</definedName>
    <definedName name="MICOBATTERIOSI_M">#REF!</definedName>
    <definedName name="MICOBATTERIOSI_MF" localSheetId="10">#REF!</definedName>
    <definedName name="MICOBATTERIOSI_MF" localSheetId="5">#REF!</definedName>
    <definedName name="MICOBATTERIOSI_MF" localSheetId="6">#REF!</definedName>
    <definedName name="MICOBATTERIOSI_MF" localSheetId="9">#REF!</definedName>
    <definedName name="MICOBATTERIOSI_MF">#REF!</definedName>
    <definedName name="MORBILLO_F" localSheetId="10">#REF!</definedName>
    <definedName name="MORBILLO_F" localSheetId="5">#REF!</definedName>
    <definedName name="MORBILLO_F" localSheetId="6">#REF!</definedName>
    <definedName name="MORBILLO_F" localSheetId="9">#REF!</definedName>
    <definedName name="MORBILLO_F">#REF!</definedName>
    <definedName name="MORBILLO_M" localSheetId="10">#REF!</definedName>
    <definedName name="MORBILLO_M" localSheetId="5">#REF!</definedName>
    <definedName name="MORBILLO_M" localSheetId="6">#REF!</definedName>
    <definedName name="MORBILLO_M" localSheetId="9">#REF!</definedName>
    <definedName name="MORBILLO_M">#REF!</definedName>
    <definedName name="MORBILLO_MF" localSheetId="10">#REF!</definedName>
    <definedName name="MORBILLO_MF" localSheetId="5">#REF!</definedName>
    <definedName name="MORBILLO_MF" localSheetId="6">#REF!</definedName>
    <definedName name="MORBILLO_MF" localSheetId="9">#REF!</definedName>
    <definedName name="MORBILLO_MF">#REF!</definedName>
    <definedName name="NORD_EST" localSheetId="10">#REF!</definedName>
    <definedName name="NORD_EST" localSheetId="5">#REF!</definedName>
    <definedName name="NORD_EST" localSheetId="6">#REF!</definedName>
    <definedName name="NORD_EST" localSheetId="9">#REF!</definedName>
    <definedName name="NORD_EST">#REF!</definedName>
    <definedName name="NORD_OVEST" localSheetId="10">#REF!</definedName>
    <definedName name="NORD_OVEST" localSheetId="5">#REF!</definedName>
    <definedName name="NORD_OVEST" localSheetId="6">#REF!</definedName>
    <definedName name="NORD_OVEST" localSheetId="9">#REF!</definedName>
    <definedName name="NORD_OVEST">#REF!</definedName>
    <definedName name="OLE_LINK1" localSheetId="0">Indice!#REF!</definedName>
    <definedName name="ooo" localSheetId="10">#REF!</definedName>
    <definedName name="ooo" localSheetId="5">#REF!</definedName>
    <definedName name="ooo" localSheetId="6">#REF!</definedName>
    <definedName name="ooo" localSheetId="9">#REF!</definedName>
    <definedName name="ooo">#REF!</definedName>
    <definedName name="PAROTITE_F" localSheetId="10">#REF!</definedName>
    <definedName name="PAROTITE_F" localSheetId="5">#REF!</definedName>
    <definedName name="PAROTITE_F" localSheetId="6">#REF!</definedName>
    <definedName name="PAROTITE_F" localSheetId="9">#REF!</definedName>
    <definedName name="PAROTITE_F">#REF!</definedName>
    <definedName name="PAROTITE_M" localSheetId="10">#REF!</definedName>
    <definedName name="PAROTITE_M" localSheetId="5">#REF!</definedName>
    <definedName name="PAROTITE_M" localSheetId="6">#REF!</definedName>
    <definedName name="PAROTITE_M" localSheetId="9">#REF!</definedName>
    <definedName name="PAROTITE_M">#REF!</definedName>
    <definedName name="PAROTITE_MF" localSheetId="10">#REF!</definedName>
    <definedName name="PAROTITE_MF" localSheetId="5">#REF!</definedName>
    <definedName name="PAROTITE_MF" localSheetId="6">#REF!</definedName>
    <definedName name="PAROTITE_MF" localSheetId="9">#REF!</definedName>
    <definedName name="PAROTITE_MF">#REF!</definedName>
    <definedName name="PERTOSSE_F" localSheetId="10">#REF!</definedName>
    <definedName name="PERTOSSE_F" localSheetId="5">#REF!</definedName>
    <definedName name="PERTOSSE_F" localSheetId="6">#REF!</definedName>
    <definedName name="PERTOSSE_F" localSheetId="9">#REF!</definedName>
    <definedName name="PERTOSSE_F">#REF!</definedName>
    <definedName name="PERTOSSE_M" localSheetId="10">#REF!</definedName>
    <definedName name="PERTOSSE_M" localSheetId="5">#REF!</definedName>
    <definedName name="PERTOSSE_M" localSheetId="6">#REF!</definedName>
    <definedName name="PERTOSSE_M" localSheetId="9">#REF!</definedName>
    <definedName name="PERTOSSE_M">#REF!</definedName>
    <definedName name="PERTOSSE_MF" localSheetId="10">#REF!</definedName>
    <definedName name="PERTOSSE_MF" localSheetId="5">#REF!</definedName>
    <definedName name="PERTOSSE_MF" localSheetId="6">#REF!</definedName>
    <definedName name="PERTOSSE_MF" localSheetId="9">#REF!</definedName>
    <definedName name="PERTOSSE_MF">#REF!</definedName>
    <definedName name="POPXLS04F" localSheetId="10">#REF!</definedName>
    <definedName name="POPXLS04F" localSheetId="5">#REF!</definedName>
    <definedName name="POPXLS04F" localSheetId="6">#REF!</definedName>
    <definedName name="POPXLS04F" localSheetId="9">#REF!</definedName>
    <definedName name="POPXLS04F">#REF!</definedName>
    <definedName name="POPXLS04M" localSheetId="10">#REF!</definedName>
    <definedName name="POPXLS04M" localSheetId="5">#REF!</definedName>
    <definedName name="POPXLS04M" localSheetId="6">#REF!</definedName>
    <definedName name="POPXLS04M" localSheetId="9">#REF!</definedName>
    <definedName name="POPXLS04M">#REF!</definedName>
    <definedName name="POPXLS04MF" localSheetId="10">#REF!</definedName>
    <definedName name="POPXLS04MF" localSheetId="5">#REF!</definedName>
    <definedName name="POPXLS04MF" localSheetId="6">#REF!</definedName>
    <definedName name="POPXLS04MF" localSheetId="9">#REF!</definedName>
    <definedName name="POPXLS04MF">#REF!</definedName>
    <definedName name="POPXLS05F" localSheetId="10">#REF!</definedName>
    <definedName name="POPXLS05F" localSheetId="5">#REF!</definedName>
    <definedName name="POPXLS05F" localSheetId="6">#REF!</definedName>
    <definedName name="POPXLS05F" localSheetId="9">#REF!</definedName>
    <definedName name="POPXLS05F">#REF!</definedName>
    <definedName name="POPXLS05M" localSheetId="10">#REF!</definedName>
    <definedName name="POPXLS05M" localSheetId="5">#REF!</definedName>
    <definedName name="POPXLS05M" localSheetId="6">#REF!</definedName>
    <definedName name="POPXLS05M" localSheetId="9">#REF!</definedName>
    <definedName name="POPXLS05M">#REF!</definedName>
    <definedName name="POPXLS05MF" localSheetId="10">#REF!</definedName>
    <definedName name="POPXLS05MF" localSheetId="5">#REF!</definedName>
    <definedName name="POPXLS05MF" localSheetId="6">#REF!</definedName>
    <definedName name="POPXLS05MF" localSheetId="9">#REF!</definedName>
    <definedName name="POPXLS05MF">#REF!</definedName>
    <definedName name="POPXLS06F" localSheetId="10">#REF!</definedName>
    <definedName name="POPXLS06F" localSheetId="5">#REF!</definedName>
    <definedName name="POPXLS06F" localSheetId="6">#REF!</definedName>
    <definedName name="POPXLS06F" localSheetId="9">#REF!</definedName>
    <definedName name="POPXLS06F">#REF!</definedName>
    <definedName name="POPXLS06M" localSheetId="10">#REF!</definedName>
    <definedName name="POPXLS06M" localSheetId="5">#REF!</definedName>
    <definedName name="POPXLS06M" localSheetId="6">#REF!</definedName>
    <definedName name="POPXLS06M" localSheetId="9">#REF!</definedName>
    <definedName name="POPXLS06M">#REF!</definedName>
    <definedName name="POPXLS06MF" localSheetId="10">#REF!</definedName>
    <definedName name="POPXLS06MF" localSheetId="5">#REF!</definedName>
    <definedName name="POPXLS06MF" localSheetId="6">#REF!</definedName>
    <definedName name="POPXLS06MF" localSheetId="9">#REF!</definedName>
    <definedName name="POPXLS06MF">#REF!</definedName>
    <definedName name="q" localSheetId="10">#REF!</definedName>
    <definedName name="q" localSheetId="5">#REF!</definedName>
    <definedName name="q" localSheetId="6">#REF!</definedName>
    <definedName name="q" localSheetId="9">#REF!</definedName>
    <definedName name="q">#REF!</definedName>
    <definedName name="RICKETTSIOSI_F" localSheetId="10">#REF!</definedName>
    <definedName name="RICKETTSIOSI_F" localSheetId="5">#REF!</definedName>
    <definedName name="RICKETTSIOSI_F" localSheetId="6">#REF!</definedName>
    <definedName name="RICKETTSIOSI_F" localSheetId="9">#REF!</definedName>
    <definedName name="RICKETTSIOSI_F">#REF!</definedName>
    <definedName name="RICKETTSIOSI_M" localSheetId="10">#REF!</definedName>
    <definedName name="RICKETTSIOSI_M" localSheetId="5">#REF!</definedName>
    <definedName name="RICKETTSIOSI_M" localSheetId="6">#REF!</definedName>
    <definedName name="RICKETTSIOSI_M" localSheetId="9">#REF!</definedName>
    <definedName name="RICKETTSIOSI_M">#REF!</definedName>
    <definedName name="RICKETTSIOSI_MF" localSheetId="10">#REF!</definedName>
    <definedName name="RICKETTSIOSI_MF" localSheetId="5">#REF!</definedName>
    <definedName name="RICKETTSIOSI_MF" localSheetId="6">#REF!</definedName>
    <definedName name="RICKETTSIOSI_MF" localSheetId="9">#REF!</definedName>
    <definedName name="RICKETTSIOSI_MF">#REF!</definedName>
    <definedName name="ROSOLIA_F" localSheetId="10">#REF!</definedName>
    <definedName name="ROSOLIA_F" localSheetId="5">#REF!</definedName>
    <definedName name="ROSOLIA_F" localSheetId="6">#REF!</definedName>
    <definedName name="ROSOLIA_F" localSheetId="9">#REF!</definedName>
    <definedName name="ROSOLIA_F">#REF!</definedName>
    <definedName name="ROSOLIA_M" localSheetId="10">#REF!</definedName>
    <definedName name="ROSOLIA_M" localSheetId="5">#REF!</definedName>
    <definedName name="ROSOLIA_M" localSheetId="6">#REF!</definedName>
    <definedName name="ROSOLIA_M" localSheetId="9">#REF!</definedName>
    <definedName name="ROSOLIA_M">#REF!</definedName>
    <definedName name="ROSOLIA_MF" localSheetId="10">#REF!</definedName>
    <definedName name="ROSOLIA_MF" localSheetId="5">#REF!</definedName>
    <definedName name="ROSOLIA_MF" localSheetId="6">#REF!</definedName>
    <definedName name="ROSOLIA_MF" localSheetId="9">#REF!</definedName>
    <definedName name="ROSOLIA_MF">#REF!</definedName>
    <definedName name="SALMONELLOSI_F" localSheetId="10">#REF!</definedName>
    <definedName name="SALMONELLOSI_F" localSheetId="5">#REF!</definedName>
    <definedName name="SALMONELLOSI_F" localSheetId="6">#REF!</definedName>
    <definedName name="SALMONELLOSI_F" localSheetId="9">#REF!</definedName>
    <definedName name="SALMONELLOSI_F">#REF!</definedName>
    <definedName name="SALMONELLOSI_M" localSheetId="10">#REF!</definedName>
    <definedName name="SALMONELLOSI_M" localSheetId="5">#REF!</definedName>
    <definedName name="SALMONELLOSI_M" localSheetId="6">#REF!</definedName>
    <definedName name="SALMONELLOSI_M" localSheetId="9">#REF!</definedName>
    <definedName name="SALMONELLOSI_M">#REF!</definedName>
    <definedName name="SALMONELLOSI_MF" localSheetId="10">#REF!</definedName>
    <definedName name="SALMONELLOSI_MF" localSheetId="5">#REF!</definedName>
    <definedName name="SALMONELLOSI_MF" localSheetId="6">#REF!</definedName>
    <definedName name="SALMONELLOSI_MF" localSheetId="9">#REF!</definedName>
    <definedName name="SALMONELLOSI_MF">#REF!</definedName>
    <definedName name="SCARLATTINA_F" localSheetId="10">#REF!</definedName>
    <definedName name="SCARLATTINA_F" localSheetId="5">#REF!</definedName>
    <definedName name="SCARLATTINA_F" localSheetId="6">#REF!</definedName>
    <definedName name="SCARLATTINA_F" localSheetId="9">#REF!</definedName>
    <definedName name="SCARLATTINA_F">#REF!</definedName>
    <definedName name="SCARLATTINA_M" localSheetId="10">#REF!</definedName>
    <definedName name="SCARLATTINA_M" localSheetId="5">#REF!</definedName>
    <definedName name="SCARLATTINA_M" localSheetId="6">#REF!</definedName>
    <definedName name="SCARLATTINA_M" localSheetId="9">#REF!</definedName>
    <definedName name="SCARLATTINA_M">#REF!</definedName>
    <definedName name="SCARLATTINA_MF" localSheetId="10">#REF!</definedName>
    <definedName name="SCARLATTINA_MF" localSheetId="5">#REF!</definedName>
    <definedName name="SCARLATTINA_MF" localSheetId="6">#REF!</definedName>
    <definedName name="SCARLATTINA_MF" localSheetId="9">#REF!</definedName>
    <definedName name="SCARLATTINA_MF">#REF!</definedName>
    <definedName name="SIFILIDE_F" localSheetId="10">#REF!</definedName>
    <definedName name="SIFILIDE_F" localSheetId="5">#REF!</definedName>
    <definedName name="SIFILIDE_F" localSheetId="6">#REF!</definedName>
    <definedName name="SIFILIDE_F" localSheetId="9">#REF!</definedName>
    <definedName name="SIFILIDE_F">#REF!</definedName>
    <definedName name="SIFILIDE_M" localSheetId="10">#REF!</definedName>
    <definedName name="SIFILIDE_M" localSheetId="5">#REF!</definedName>
    <definedName name="SIFILIDE_M" localSheetId="6">#REF!</definedName>
    <definedName name="SIFILIDE_M" localSheetId="9">#REF!</definedName>
    <definedName name="SIFILIDE_M">#REF!</definedName>
    <definedName name="SIFILIDE_MF" localSheetId="10">#REF!</definedName>
    <definedName name="SIFILIDE_MF" localSheetId="5">#REF!</definedName>
    <definedName name="SIFILIDE_MF" localSheetId="6">#REF!</definedName>
    <definedName name="SIFILIDE_MF" localSheetId="9">#REF!</definedName>
    <definedName name="SIFILIDE_MF">#REF!</definedName>
    <definedName name="Tav_1_1_CENTRO" localSheetId="10">[1]TAV_1_1STRAN!#REF!</definedName>
    <definedName name="Tav_1_1_CENTRO" localSheetId="5">[1]TAV_1_1STRAN!#REF!</definedName>
    <definedName name="Tav_1_1_CENTRO" localSheetId="6">[1]TAV_1_1STRAN!#REF!</definedName>
    <definedName name="Tav_1_1_CENTRO" localSheetId="9">[1]TAV_1_1STRAN!#REF!</definedName>
    <definedName name="Tav_1_1_CENTRO">[1]TAV_1_1STRAN!#REF!</definedName>
    <definedName name="Tav_1_1_ITALIA" localSheetId="10">[1]TAV_1_1STRAN!#REF!</definedName>
    <definedName name="Tav_1_1_ITALIA" localSheetId="5">[1]TAV_1_1STRAN!#REF!</definedName>
    <definedName name="Tav_1_1_ITALIA" localSheetId="6">[1]TAV_1_1STRAN!#REF!</definedName>
    <definedName name="Tav_1_1_ITALIA" localSheetId="9">[1]TAV_1_1STRAN!#REF!</definedName>
    <definedName name="Tav_1_1_ITALIA">[1]TAV_1_1STRAN!#REF!</definedName>
    <definedName name="Tav_1_1_MEZZOGIORNO" localSheetId="10">[1]TAV_1_1STRAN!#REF!</definedName>
    <definedName name="Tav_1_1_MEZZOGIORNO" localSheetId="5">[1]TAV_1_1STRAN!#REF!</definedName>
    <definedName name="Tav_1_1_MEZZOGIORNO" localSheetId="6">[1]TAV_1_1STRAN!#REF!</definedName>
    <definedName name="Tav_1_1_MEZZOGIORNO" localSheetId="9">[1]TAV_1_1STRAN!#REF!</definedName>
    <definedName name="Tav_1_1_MEZZOGIORNO">[1]TAV_1_1STRAN!#REF!</definedName>
    <definedName name="Tav_1_1_NE" localSheetId="10">[1]TAV_1_1STRAN!#REF!</definedName>
    <definedName name="Tav_1_1_NE" localSheetId="5">[1]TAV_1_1STRAN!#REF!</definedName>
    <definedName name="Tav_1_1_NE" localSheetId="6">[1]TAV_1_1STRAN!#REF!</definedName>
    <definedName name="Tav_1_1_NE" localSheetId="9">[1]TAV_1_1STRAN!#REF!</definedName>
    <definedName name="Tav_1_1_NE">[1]TAV_1_1STRAN!#REF!</definedName>
    <definedName name="Tav_1_1_NO" localSheetId="10">[1]TAV_1_1STRAN!#REF!</definedName>
    <definedName name="Tav_1_1_NO" localSheetId="5">[1]TAV_1_1STRAN!#REF!</definedName>
    <definedName name="Tav_1_1_NO" localSheetId="6">[1]TAV_1_1STRAN!#REF!</definedName>
    <definedName name="Tav_1_1_NO" localSheetId="9">[1]TAV_1_1STRAN!#REF!</definedName>
    <definedName name="Tav_1_1_NO">[1]TAV_1_1STRAN!#REF!</definedName>
    <definedName name="Tav_1_1_NORD" localSheetId="10">[1]TAV_1_1STRAN!#REF!</definedName>
    <definedName name="Tav_1_1_NORD" localSheetId="5">[1]TAV_1_1STRAN!#REF!</definedName>
    <definedName name="Tav_1_1_NORD" localSheetId="6">[1]TAV_1_1STRAN!#REF!</definedName>
    <definedName name="Tav_1_1_NORD" localSheetId="9">[1]TAV_1_1STRAN!#REF!</definedName>
    <definedName name="Tav_1_1_NORD">[1]TAV_1_1STRAN!#REF!</definedName>
    <definedName name="Tav_1_2_CENTRO" localSheetId="10">#REF!</definedName>
    <definedName name="Tav_1_2_CENTRO" localSheetId="5">#REF!</definedName>
    <definedName name="Tav_1_2_CENTRO" localSheetId="6">#REF!</definedName>
    <definedName name="Tav_1_2_CENTRO" localSheetId="9">#REF!</definedName>
    <definedName name="Tav_1_2_CENTRO">#REF!</definedName>
    <definedName name="Tav_1_2_ITALIA" localSheetId="10">#REF!</definedName>
    <definedName name="Tav_1_2_ITALIA" localSheetId="5">#REF!</definedName>
    <definedName name="Tav_1_2_ITALIA" localSheetId="6">#REF!</definedName>
    <definedName name="Tav_1_2_ITALIA" localSheetId="9">#REF!</definedName>
    <definedName name="Tav_1_2_ITALIA">#REF!</definedName>
    <definedName name="Tav_1_2_MEZZOGIORNO" localSheetId="10">#REF!</definedName>
    <definedName name="Tav_1_2_MEZZOGIORNO" localSheetId="5">#REF!</definedName>
    <definedName name="Tav_1_2_MEZZOGIORNO" localSheetId="6">#REF!</definedName>
    <definedName name="Tav_1_2_MEZZOGIORNO" localSheetId="9">#REF!</definedName>
    <definedName name="Tav_1_2_MEZZOGIORNO">#REF!</definedName>
    <definedName name="Tav_1_2_NE" localSheetId="10">#REF!</definedName>
    <definedName name="Tav_1_2_NE" localSheetId="5">#REF!</definedName>
    <definedName name="Tav_1_2_NE" localSheetId="6">#REF!</definedName>
    <definedName name="Tav_1_2_NE" localSheetId="9">#REF!</definedName>
    <definedName name="Tav_1_2_NE">#REF!</definedName>
    <definedName name="Tav_1_2_NO" localSheetId="10">#REF!</definedName>
    <definedName name="Tav_1_2_NO" localSheetId="5">#REF!</definedName>
    <definedName name="Tav_1_2_NO" localSheetId="6">#REF!</definedName>
    <definedName name="Tav_1_2_NO" localSheetId="9">#REF!</definedName>
    <definedName name="Tav_1_2_NO">#REF!</definedName>
    <definedName name="Tav_1_2_NORD" localSheetId="10">#REF!</definedName>
    <definedName name="Tav_1_2_NORD" localSheetId="5">#REF!</definedName>
    <definedName name="Tav_1_2_NORD" localSheetId="6">#REF!</definedName>
    <definedName name="Tav_1_2_NORD" localSheetId="9">#REF!</definedName>
    <definedName name="Tav_1_2_NORD">#REF!</definedName>
    <definedName name="Tav_2_1_CENTRO" localSheetId="10">[2]TAV_2_1!#REF!</definedName>
    <definedName name="Tav_2_1_CENTRO" localSheetId="5">[2]TAV_2_1!#REF!</definedName>
    <definedName name="Tav_2_1_CENTRO" localSheetId="6">[2]TAV_2_1!#REF!</definedName>
    <definedName name="Tav_2_1_CENTRO" localSheetId="9">[2]TAV_2_1!#REF!</definedName>
    <definedName name="Tav_2_1_CENTRO">[2]TAV_2_1!#REF!</definedName>
    <definedName name="Tav_2_1_ITALIA" localSheetId="10">[2]TAV_2_1!#REF!</definedName>
    <definedName name="Tav_2_1_ITALIA" localSheetId="5">[2]TAV_2_1!#REF!</definedName>
    <definedName name="Tav_2_1_ITALIA" localSheetId="6">[2]TAV_2_1!#REF!</definedName>
    <definedName name="Tav_2_1_ITALIA" localSheetId="9">[2]TAV_2_1!#REF!</definedName>
    <definedName name="Tav_2_1_ITALIA">[2]TAV_2_1!#REF!</definedName>
    <definedName name="Tav_2_1_MEZZOGIORNO" localSheetId="10">[2]TAV_2_1!#REF!</definedName>
    <definedName name="Tav_2_1_MEZZOGIORNO" localSheetId="5">[2]TAV_2_1!#REF!</definedName>
    <definedName name="Tav_2_1_MEZZOGIORNO" localSheetId="6">[2]TAV_2_1!#REF!</definedName>
    <definedName name="Tav_2_1_MEZZOGIORNO" localSheetId="9">[2]TAV_2_1!#REF!</definedName>
    <definedName name="Tav_2_1_MEZZOGIORNO">[2]TAV_2_1!#REF!</definedName>
    <definedName name="Tav_2_1_NE" localSheetId="10">[2]TAV_2_1!#REF!</definedName>
    <definedName name="Tav_2_1_NE" localSheetId="5">[2]TAV_2_1!#REF!</definedName>
    <definedName name="Tav_2_1_NE" localSheetId="6">[2]TAV_2_1!#REF!</definedName>
    <definedName name="Tav_2_1_NE" localSheetId="9">[2]TAV_2_1!#REF!</definedName>
    <definedName name="Tav_2_1_NE">[2]TAV_2_1!#REF!</definedName>
    <definedName name="Tav_2_1_NO" localSheetId="10">[2]TAV_2_1!#REF!</definedName>
    <definedName name="Tav_2_1_NO" localSheetId="5">[2]TAV_2_1!#REF!</definedName>
    <definedName name="Tav_2_1_NO" localSheetId="6">[2]TAV_2_1!#REF!</definedName>
    <definedName name="Tav_2_1_NO" localSheetId="9">[2]TAV_2_1!#REF!</definedName>
    <definedName name="Tav_2_1_NO">[2]TAV_2_1!#REF!</definedName>
    <definedName name="Tav_2_1_NORD" localSheetId="10">[2]TAV_2_1!#REF!</definedName>
    <definedName name="Tav_2_1_NORD" localSheetId="5">[2]TAV_2_1!#REF!</definedName>
    <definedName name="Tav_2_1_NORD" localSheetId="6">[2]TAV_2_1!#REF!</definedName>
    <definedName name="Tav_2_1_NORD" localSheetId="9">[2]TAV_2_1!#REF!</definedName>
    <definedName name="Tav_2_1_NORD">[2]TAV_2_1!#REF!</definedName>
    <definedName name="Tav_2_2_CENTRO" localSheetId="10">#REF!</definedName>
    <definedName name="Tav_2_2_CENTRO" localSheetId="5">#REF!</definedName>
    <definedName name="Tav_2_2_CENTRO" localSheetId="6">#REF!</definedName>
    <definedName name="Tav_2_2_CENTRO" localSheetId="9">#REF!</definedName>
    <definedName name="Tav_2_2_CENTRO">#REF!</definedName>
    <definedName name="Tav_2_2_ITALIA" localSheetId="10">#REF!</definedName>
    <definedName name="Tav_2_2_ITALIA" localSheetId="5">#REF!</definedName>
    <definedName name="Tav_2_2_ITALIA" localSheetId="6">#REF!</definedName>
    <definedName name="Tav_2_2_ITALIA" localSheetId="9">#REF!</definedName>
    <definedName name="Tav_2_2_ITALIA">#REF!</definedName>
    <definedName name="Tav_2_2_MEZZOGIORNO" localSheetId="10">#REF!</definedName>
    <definedName name="Tav_2_2_MEZZOGIORNO" localSheetId="5">#REF!</definedName>
    <definedName name="Tav_2_2_MEZZOGIORNO" localSheetId="6">#REF!</definedName>
    <definedName name="Tav_2_2_MEZZOGIORNO" localSheetId="9">#REF!</definedName>
    <definedName name="Tav_2_2_MEZZOGIORNO">#REF!</definedName>
    <definedName name="Tav_2_2_NE" localSheetId="10">#REF!</definedName>
    <definedName name="Tav_2_2_NE" localSheetId="5">#REF!</definedName>
    <definedName name="Tav_2_2_NE" localSheetId="6">#REF!</definedName>
    <definedName name="Tav_2_2_NE" localSheetId="9">#REF!</definedName>
    <definedName name="Tav_2_2_NE">#REF!</definedName>
    <definedName name="Tav_2_2_NO" localSheetId="10">#REF!</definedName>
    <definedName name="Tav_2_2_NO" localSheetId="5">#REF!</definedName>
    <definedName name="Tav_2_2_NO" localSheetId="6">#REF!</definedName>
    <definedName name="Tav_2_2_NO" localSheetId="9">#REF!</definedName>
    <definedName name="Tav_2_2_NO">#REF!</definedName>
    <definedName name="Tav_2_2_NORD" localSheetId="10">#REF!</definedName>
    <definedName name="Tav_2_2_NORD" localSheetId="5">#REF!</definedName>
    <definedName name="Tav_2_2_NORD" localSheetId="6">#REF!</definedName>
    <definedName name="Tav_2_2_NORD" localSheetId="9">#REF!</definedName>
    <definedName name="Tav_2_2_NORD">#REF!</definedName>
    <definedName name="Tav_2_3_CENTRO" localSheetId="10">[2]TAV_2_2!#REF!</definedName>
    <definedName name="Tav_2_3_CENTRO" localSheetId="5">[2]TAV_2_2!#REF!</definedName>
    <definedName name="Tav_2_3_CENTRO" localSheetId="6">[2]TAV_2_2!#REF!</definedName>
    <definedName name="Tav_2_3_CENTRO" localSheetId="9">[2]TAV_2_2!#REF!</definedName>
    <definedName name="Tav_2_3_CENTRO">[2]TAV_2_2!#REF!</definedName>
    <definedName name="Tav_2_3_ITALIA" localSheetId="10">[2]TAV_2_2!#REF!</definedName>
    <definedName name="Tav_2_3_ITALIA" localSheetId="5">[2]TAV_2_2!#REF!</definedName>
    <definedName name="Tav_2_3_ITALIA" localSheetId="6">[2]TAV_2_2!#REF!</definedName>
    <definedName name="Tav_2_3_ITALIA" localSheetId="9">[2]TAV_2_2!#REF!</definedName>
    <definedName name="Tav_2_3_ITALIA">[2]TAV_2_2!#REF!</definedName>
    <definedName name="Tav_2_3_MEZZOGIORNO" localSheetId="10">[2]TAV_2_2!#REF!</definedName>
    <definedName name="Tav_2_3_MEZZOGIORNO" localSheetId="5">[2]TAV_2_2!#REF!</definedName>
    <definedName name="Tav_2_3_MEZZOGIORNO" localSheetId="6">[2]TAV_2_2!#REF!</definedName>
    <definedName name="Tav_2_3_MEZZOGIORNO" localSheetId="9">[2]TAV_2_2!#REF!</definedName>
    <definedName name="Tav_2_3_MEZZOGIORNO">[2]TAV_2_2!#REF!</definedName>
    <definedName name="Tav_2_3_NE" localSheetId="10">[2]TAV_2_2!#REF!</definedName>
    <definedName name="Tav_2_3_NE" localSheetId="5">[2]TAV_2_2!#REF!</definedName>
    <definedName name="Tav_2_3_NE" localSheetId="6">[2]TAV_2_2!#REF!</definedName>
    <definedName name="Tav_2_3_NE" localSheetId="9">[2]TAV_2_2!#REF!</definedName>
    <definedName name="Tav_2_3_NE">[2]TAV_2_2!#REF!</definedName>
    <definedName name="Tav_2_3_NO" localSheetId="10">[2]TAV_2_2!#REF!</definedName>
    <definedName name="Tav_2_3_NO" localSheetId="5">[2]TAV_2_2!#REF!</definedName>
    <definedName name="Tav_2_3_NO" localSheetId="6">[2]TAV_2_2!#REF!</definedName>
    <definedName name="Tav_2_3_NO" localSheetId="9">[2]TAV_2_2!#REF!</definedName>
    <definedName name="Tav_2_3_NO">[2]TAV_2_2!#REF!</definedName>
    <definedName name="Tav_2_3_NORD" localSheetId="10">[2]TAV_2_2!#REF!</definedName>
    <definedName name="Tav_2_3_NORD" localSheetId="5">[2]TAV_2_2!#REF!</definedName>
    <definedName name="Tav_2_3_NORD" localSheetId="6">[2]TAV_2_2!#REF!</definedName>
    <definedName name="Tav_2_3_NORD" localSheetId="9">[2]TAV_2_2!#REF!</definedName>
    <definedName name="Tav_2_3_NORD">[2]TAV_2_2!#REF!</definedName>
    <definedName name="Tav_2_4_CENTRO" localSheetId="10">#REF!</definedName>
    <definedName name="Tav_2_4_CENTRO" localSheetId="5">#REF!</definedName>
    <definedName name="Tav_2_4_CENTRO" localSheetId="6">#REF!</definedName>
    <definedName name="Tav_2_4_CENTRO" localSheetId="9">#REF!</definedName>
    <definedName name="Tav_2_4_CENTRO">#REF!</definedName>
    <definedName name="Tav_2_4_ITALIA" localSheetId="10">#REF!</definedName>
    <definedName name="Tav_2_4_ITALIA" localSheetId="5">#REF!</definedName>
    <definedName name="Tav_2_4_ITALIA" localSheetId="6">#REF!</definedName>
    <definedName name="Tav_2_4_ITALIA" localSheetId="9">#REF!</definedName>
    <definedName name="Tav_2_4_ITALIA">#REF!</definedName>
    <definedName name="Tav_2_4_MEZZOGIORNO" localSheetId="10">#REF!</definedName>
    <definedName name="Tav_2_4_MEZZOGIORNO" localSheetId="5">#REF!</definedName>
    <definedName name="Tav_2_4_MEZZOGIORNO" localSheetId="6">#REF!</definedName>
    <definedName name="Tav_2_4_MEZZOGIORNO" localSheetId="9">#REF!</definedName>
    <definedName name="Tav_2_4_MEZZOGIORNO">#REF!</definedName>
    <definedName name="Tav_2_4_NE" localSheetId="10">#REF!</definedName>
    <definedName name="Tav_2_4_NE" localSheetId="5">#REF!</definedName>
    <definedName name="Tav_2_4_NE" localSheetId="6">#REF!</definedName>
    <definedName name="Tav_2_4_NE" localSheetId="9">#REF!</definedName>
    <definedName name="Tav_2_4_NE">#REF!</definedName>
    <definedName name="Tav_2_4_NO" localSheetId="10">#REF!</definedName>
    <definedName name="Tav_2_4_NO" localSheetId="5">#REF!</definedName>
    <definedName name="Tav_2_4_NO" localSheetId="6">#REF!</definedName>
    <definedName name="Tav_2_4_NO" localSheetId="9">#REF!</definedName>
    <definedName name="Tav_2_4_NO">#REF!</definedName>
    <definedName name="Tav_2_4_NORD" localSheetId="10">#REF!</definedName>
    <definedName name="Tav_2_4_NORD" localSheetId="5">#REF!</definedName>
    <definedName name="Tav_2_4_NORD" localSheetId="6">#REF!</definedName>
    <definedName name="Tav_2_4_NORD" localSheetId="9">#REF!</definedName>
    <definedName name="Tav_2_4_NORD">#REF!</definedName>
    <definedName name="Tav_3_1_CENTRO" localSheetId="10">[2]TAV_3_1!#REF!</definedName>
    <definedName name="Tav_3_1_CENTRO" localSheetId="5">[2]TAV_3_1!#REF!</definedName>
    <definedName name="Tav_3_1_CENTRO" localSheetId="6">[2]TAV_3_1!#REF!</definedName>
    <definedName name="Tav_3_1_CENTRO" localSheetId="9">[2]TAV_3_1!#REF!</definedName>
    <definedName name="Tav_3_1_CENTRO">[2]TAV_3_1!#REF!</definedName>
    <definedName name="Tav_3_1_ITALIA" localSheetId="10">[2]TAV_3_1!#REF!</definedName>
    <definedName name="Tav_3_1_ITALIA" localSheetId="5">[2]TAV_3_1!#REF!</definedName>
    <definedName name="Tav_3_1_ITALIA" localSheetId="6">[2]TAV_3_1!#REF!</definedName>
    <definedName name="Tav_3_1_ITALIA" localSheetId="9">[2]TAV_3_1!#REF!</definedName>
    <definedName name="Tav_3_1_ITALIA">[2]TAV_3_1!#REF!</definedName>
    <definedName name="Tav_3_1_MEZZOGIORNO" localSheetId="10">[2]TAV_3_1!#REF!</definedName>
    <definedName name="Tav_3_1_MEZZOGIORNO" localSheetId="5">[2]TAV_3_1!#REF!</definedName>
    <definedName name="Tav_3_1_MEZZOGIORNO" localSheetId="6">[2]TAV_3_1!#REF!</definedName>
    <definedName name="Tav_3_1_MEZZOGIORNO" localSheetId="9">[2]TAV_3_1!#REF!</definedName>
    <definedName name="Tav_3_1_MEZZOGIORNO">[2]TAV_3_1!#REF!</definedName>
    <definedName name="Tav_3_1_NE" localSheetId="10">[2]TAV_3_1!#REF!</definedName>
    <definedName name="Tav_3_1_NE" localSheetId="5">[2]TAV_3_1!#REF!</definedName>
    <definedName name="Tav_3_1_NE" localSheetId="6">[2]TAV_3_1!#REF!</definedName>
    <definedName name="Tav_3_1_NE" localSheetId="9">[2]TAV_3_1!#REF!</definedName>
    <definedName name="Tav_3_1_NE">[2]TAV_3_1!#REF!</definedName>
    <definedName name="Tav_3_1_NO" localSheetId="10">[2]TAV_3_1!#REF!</definedName>
    <definedName name="Tav_3_1_NO" localSheetId="5">[2]TAV_3_1!#REF!</definedName>
    <definedName name="Tav_3_1_NO" localSheetId="6">[2]TAV_3_1!#REF!</definedName>
    <definedName name="Tav_3_1_NO" localSheetId="9">[2]TAV_3_1!#REF!</definedName>
    <definedName name="Tav_3_1_NO">[2]TAV_3_1!#REF!</definedName>
    <definedName name="Tav_3_1_NORD" localSheetId="10">[2]TAV_3_1!#REF!</definedName>
    <definedName name="Tav_3_1_NORD" localSheetId="5">[2]TAV_3_1!#REF!</definedName>
    <definedName name="Tav_3_1_NORD" localSheetId="6">[2]TAV_3_1!#REF!</definedName>
    <definedName name="Tav_3_1_NORD" localSheetId="9">[2]TAV_3_1!#REF!</definedName>
    <definedName name="Tav_3_1_NORD">[2]TAV_3_1!#REF!</definedName>
    <definedName name="Tav_3_10_CENTRO" localSheetId="10">#REF!</definedName>
    <definedName name="Tav_3_10_CENTRO" localSheetId="5">#REF!</definedName>
    <definedName name="Tav_3_10_CENTRO" localSheetId="6">#REF!</definedName>
    <definedName name="Tav_3_10_CENTRO" localSheetId="9">#REF!</definedName>
    <definedName name="Tav_3_10_CENTRO">#REF!</definedName>
    <definedName name="Tav_3_10_ITALIA" localSheetId="10">#REF!</definedName>
    <definedName name="Tav_3_10_ITALIA" localSheetId="5">#REF!</definedName>
    <definedName name="Tav_3_10_ITALIA" localSheetId="6">#REF!</definedName>
    <definedName name="Tav_3_10_ITALIA" localSheetId="9">#REF!</definedName>
    <definedName name="Tav_3_10_ITALIA">#REF!</definedName>
    <definedName name="Tav_3_10_MEZZOGIORNO" localSheetId="10">#REF!</definedName>
    <definedName name="Tav_3_10_MEZZOGIORNO" localSheetId="5">#REF!</definedName>
    <definedName name="Tav_3_10_MEZZOGIORNO" localSheetId="6">#REF!</definedName>
    <definedName name="Tav_3_10_MEZZOGIORNO" localSheetId="9">#REF!</definedName>
    <definedName name="Tav_3_10_MEZZOGIORNO">#REF!</definedName>
    <definedName name="Tav_3_10_NE" localSheetId="10">#REF!</definedName>
    <definedName name="Tav_3_10_NE" localSheetId="5">#REF!</definedName>
    <definedName name="Tav_3_10_NE" localSheetId="6">#REF!</definedName>
    <definedName name="Tav_3_10_NE" localSheetId="9">#REF!</definedName>
    <definedName name="Tav_3_10_NE">#REF!</definedName>
    <definedName name="Tav_3_10_NO" localSheetId="10">#REF!</definedName>
    <definedName name="Tav_3_10_NO" localSheetId="5">#REF!</definedName>
    <definedName name="Tav_3_10_NO" localSheetId="6">#REF!</definedName>
    <definedName name="Tav_3_10_NO" localSheetId="9">#REF!</definedName>
    <definedName name="Tav_3_10_NO">#REF!</definedName>
    <definedName name="Tav_3_10_NORD" localSheetId="10">#REF!</definedName>
    <definedName name="Tav_3_10_NORD" localSheetId="5">#REF!</definedName>
    <definedName name="Tav_3_10_NORD" localSheetId="6">#REF!</definedName>
    <definedName name="Tav_3_10_NORD" localSheetId="9">#REF!</definedName>
    <definedName name="Tav_3_10_NORD">#REF!</definedName>
    <definedName name="Tav_3_11_CENTRO" localSheetId="10">#REF!</definedName>
    <definedName name="Tav_3_11_CENTRO" localSheetId="5">#REF!</definedName>
    <definedName name="Tav_3_11_CENTRO" localSheetId="6">#REF!</definedName>
    <definedName name="Tav_3_11_CENTRO" localSheetId="9">#REF!</definedName>
    <definedName name="Tav_3_11_CENTRO">#REF!</definedName>
    <definedName name="Tav_3_11_ITALIA" localSheetId="10">#REF!</definedName>
    <definedName name="Tav_3_11_ITALIA" localSheetId="5">#REF!</definedName>
    <definedName name="Tav_3_11_ITALIA" localSheetId="6">#REF!</definedName>
    <definedName name="Tav_3_11_ITALIA" localSheetId="9">#REF!</definedName>
    <definedName name="Tav_3_11_ITALIA">#REF!</definedName>
    <definedName name="Tav_3_11_MEZZOGIORNO" localSheetId="10">#REF!</definedName>
    <definedName name="Tav_3_11_MEZZOGIORNO" localSheetId="5">#REF!</definedName>
    <definedName name="Tav_3_11_MEZZOGIORNO" localSheetId="6">#REF!</definedName>
    <definedName name="Tav_3_11_MEZZOGIORNO" localSheetId="9">#REF!</definedName>
    <definedName name="Tav_3_11_MEZZOGIORNO">#REF!</definedName>
    <definedName name="Tav_3_11_NE" localSheetId="10">#REF!</definedName>
    <definedName name="Tav_3_11_NE" localSheetId="5">#REF!</definedName>
    <definedName name="Tav_3_11_NE" localSheetId="6">#REF!</definedName>
    <definedName name="Tav_3_11_NE" localSheetId="9">#REF!</definedName>
    <definedName name="Tav_3_11_NE">#REF!</definedName>
    <definedName name="Tav_3_11_NO" localSheetId="10">#REF!</definedName>
    <definedName name="Tav_3_11_NO" localSheetId="5">#REF!</definedName>
    <definedName name="Tav_3_11_NO" localSheetId="6">#REF!</definedName>
    <definedName name="Tav_3_11_NO" localSheetId="9">#REF!</definedName>
    <definedName name="Tav_3_11_NO">#REF!</definedName>
    <definedName name="Tav_3_11_NORD" localSheetId="10">#REF!</definedName>
    <definedName name="Tav_3_11_NORD" localSheetId="5">#REF!</definedName>
    <definedName name="Tav_3_11_NORD" localSheetId="6">#REF!</definedName>
    <definedName name="Tav_3_11_NORD" localSheetId="9">#REF!</definedName>
    <definedName name="Tav_3_11_NORD">#REF!</definedName>
    <definedName name="Tav_3_12_CENTRO" localSheetId="10">#REF!</definedName>
    <definedName name="Tav_3_12_CENTRO" localSheetId="5">#REF!</definedName>
    <definedName name="Tav_3_12_CENTRO" localSheetId="6">#REF!</definedName>
    <definedName name="Tav_3_12_CENTRO" localSheetId="9">#REF!</definedName>
    <definedName name="Tav_3_12_CENTRO">#REF!</definedName>
    <definedName name="Tav_3_12_ITALIA" localSheetId="10">#REF!</definedName>
    <definedName name="Tav_3_12_ITALIA" localSheetId="5">#REF!</definedName>
    <definedName name="Tav_3_12_ITALIA" localSheetId="6">#REF!</definedName>
    <definedName name="Tav_3_12_ITALIA" localSheetId="9">#REF!</definedName>
    <definedName name="Tav_3_12_ITALIA">#REF!</definedName>
    <definedName name="Tav_3_12_MEZZOGIORNO" localSheetId="10">#REF!</definedName>
    <definedName name="Tav_3_12_MEZZOGIORNO" localSheetId="5">#REF!</definedName>
    <definedName name="Tav_3_12_MEZZOGIORNO" localSheetId="6">#REF!</definedName>
    <definedName name="Tav_3_12_MEZZOGIORNO" localSheetId="9">#REF!</definedName>
    <definedName name="Tav_3_12_MEZZOGIORNO">#REF!</definedName>
    <definedName name="Tav_3_12_NE" localSheetId="10">#REF!</definedName>
    <definedName name="Tav_3_12_NE" localSheetId="5">#REF!</definedName>
    <definedName name="Tav_3_12_NE" localSheetId="6">#REF!</definedName>
    <definedName name="Tav_3_12_NE" localSheetId="9">#REF!</definedName>
    <definedName name="Tav_3_12_NE">#REF!</definedName>
    <definedName name="Tav_3_12_NO" localSheetId="10">#REF!</definedName>
    <definedName name="Tav_3_12_NO" localSheetId="5">#REF!</definedName>
    <definedName name="Tav_3_12_NO" localSheetId="6">#REF!</definedName>
    <definedName name="Tav_3_12_NO" localSheetId="9">#REF!</definedName>
    <definedName name="Tav_3_12_NO">#REF!</definedName>
    <definedName name="Tav_3_12_NORD" localSheetId="10">#REF!</definedName>
    <definedName name="Tav_3_12_NORD" localSheetId="5">#REF!</definedName>
    <definedName name="Tav_3_12_NORD" localSheetId="6">#REF!</definedName>
    <definedName name="Tav_3_12_NORD" localSheetId="9">#REF!</definedName>
    <definedName name="Tav_3_12_NORD">#REF!</definedName>
    <definedName name="Tav_3_13_CENTRO" localSheetId="10">#REF!</definedName>
    <definedName name="Tav_3_13_CENTRO" localSheetId="5">#REF!</definedName>
    <definedName name="Tav_3_13_CENTRO" localSheetId="6">#REF!</definedName>
    <definedName name="Tav_3_13_CENTRO" localSheetId="9">#REF!</definedName>
    <definedName name="Tav_3_13_CENTRO">#REF!</definedName>
    <definedName name="Tav_3_13_ITALIA" localSheetId="10">#REF!</definedName>
    <definedName name="Tav_3_13_ITALIA" localSheetId="5">#REF!</definedName>
    <definedName name="Tav_3_13_ITALIA" localSheetId="6">#REF!</definedName>
    <definedName name="Tav_3_13_ITALIA" localSheetId="9">#REF!</definedName>
    <definedName name="Tav_3_13_ITALIA">#REF!</definedName>
    <definedName name="Tav_3_13_MEZZOGIORNO" localSheetId="10">#REF!</definedName>
    <definedName name="Tav_3_13_MEZZOGIORNO" localSheetId="5">#REF!</definedName>
    <definedName name="Tav_3_13_MEZZOGIORNO" localSheetId="6">#REF!</definedName>
    <definedName name="Tav_3_13_MEZZOGIORNO" localSheetId="9">#REF!</definedName>
    <definedName name="Tav_3_13_MEZZOGIORNO">#REF!</definedName>
    <definedName name="Tav_3_13_NE" localSheetId="10">#REF!</definedName>
    <definedName name="Tav_3_13_NE" localSheetId="5">#REF!</definedName>
    <definedName name="Tav_3_13_NE" localSheetId="6">#REF!</definedName>
    <definedName name="Tav_3_13_NE" localSheetId="9">#REF!</definedName>
    <definedName name="Tav_3_13_NE">#REF!</definedName>
    <definedName name="Tav_3_13_NO" localSheetId="10">#REF!</definedName>
    <definedName name="Tav_3_13_NO" localSheetId="5">#REF!</definedName>
    <definedName name="Tav_3_13_NO" localSheetId="6">#REF!</definedName>
    <definedName name="Tav_3_13_NO" localSheetId="9">#REF!</definedName>
    <definedName name="Tav_3_13_NO">#REF!</definedName>
    <definedName name="Tav_3_13_NORD" localSheetId="10">#REF!</definedName>
    <definedName name="Tav_3_13_NORD" localSheetId="5">#REF!</definedName>
    <definedName name="Tav_3_13_NORD" localSheetId="6">#REF!</definedName>
    <definedName name="Tav_3_13_NORD" localSheetId="9">#REF!</definedName>
    <definedName name="Tav_3_13_NORD">#REF!</definedName>
    <definedName name="Tav_3_14_CENTRO" localSheetId="10">#REF!</definedName>
    <definedName name="Tav_3_14_CENTRO" localSheetId="5">#REF!</definedName>
    <definedName name="Tav_3_14_CENTRO" localSheetId="6">#REF!</definedName>
    <definedName name="Tav_3_14_CENTRO" localSheetId="9">#REF!</definedName>
    <definedName name="Tav_3_14_CENTRO">#REF!</definedName>
    <definedName name="Tav_3_14_ITALIA" localSheetId="10">#REF!</definedName>
    <definedName name="Tav_3_14_ITALIA" localSheetId="5">#REF!</definedName>
    <definedName name="Tav_3_14_ITALIA" localSheetId="6">#REF!</definedName>
    <definedName name="Tav_3_14_ITALIA" localSheetId="9">#REF!</definedName>
    <definedName name="Tav_3_14_ITALIA">#REF!</definedName>
    <definedName name="Tav_3_14_MEZZOGIORNO" localSheetId="10">#REF!</definedName>
    <definedName name="Tav_3_14_MEZZOGIORNO" localSheetId="5">#REF!</definedName>
    <definedName name="Tav_3_14_MEZZOGIORNO" localSheetId="6">#REF!</definedName>
    <definedName name="Tav_3_14_MEZZOGIORNO" localSheetId="9">#REF!</definedName>
    <definedName name="Tav_3_14_MEZZOGIORNO">#REF!</definedName>
    <definedName name="Tav_3_14_NE" localSheetId="10">#REF!</definedName>
    <definedName name="Tav_3_14_NE" localSheetId="5">#REF!</definedName>
    <definedName name="Tav_3_14_NE" localSheetId="6">#REF!</definedName>
    <definedName name="Tav_3_14_NE" localSheetId="9">#REF!</definedName>
    <definedName name="Tav_3_14_NE">#REF!</definedName>
    <definedName name="Tav_3_14_NO" localSheetId="10">#REF!</definedName>
    <definedName name="Tav_3_14_NO" localSheetId="5">#REF!</definedName>
    <definedName name="Tav_3_14_NO" localSheetId="6">#REF!</definedName>
    <definedName name="Tav_3_14_NO" localSheetId="9">#REF!</definedName>
    <definedName name="Tav_3_14_NO">#REF!</definedName>
    <definedName name="Tav_3_14_NORD" localSheetId="10">#REF!</definedName>
    <definedName name="Tav_3_14_NORD" localSheetId="5">#REF!</definedName>
    <definedName name="Tav_3_14_NORD" localSheetId="6">#REF!</definedName>
    <definedName name="Tav_3_14_NORD" localSheetId="9">#REF!</definedName>
    <definedName name="Tav_3_14_NORD">#REF!</definedName>
    <definedName name="Tav_3_15_CENTRO" localSheetId="10">#REF!</definedName>
    <definedName name="Tav_3_15_CENTRO" localSheetId="5">#REF!</definedName>
    <definedName name="Tav_3_15_CENTRO" localSheetId="6">#REF!</definedName>
    <definedName name="Tav_3_15_CENTRO" localSheetId="9">#REF!</definedName>
    <definedName name="Tav_3_15_CENTRO">#REF!</definedName>
    <definedName name="Tav_3_15_ITALIA" localSheetId="10">#REF!</definedName>
    <definedName name="Tav_3_15_ITALIA" localSheetId="5">#REF!</definedName>
    <definedName name="Tav_3_15_ITALIA" localSheetId="6">#REF!</definedName>
    <definedName name="Tav_3_15_ITALIA" localSheetId="9">#REF!</definedName>
    <definedName name="Tav_3_15_ITALIA">#REF!</definedName>
    <definedName name="Tav_3_15_MEZZOGIORNO" localSheetId="10">#REF!</definedName>
    <definedName name="Tav_3_15_MEZZOGIORNO" localSheetId="5">#REF!</definedName>
    <definedName name="Tav_3_15_MEZZOGIORNO" localSheetId="6">#REF!</definedName>
    <definedName name="Tav_3_15_MEZZOGIORNO" localSheetId="9">#REF!</definedName>
    <definedName name="Tav_3_15_MEZZOGIORNO">#REF!</definedName>
    <definedName name="Tav_3_15_NE" localSheetId="10">#REF!</definedName>
    <definedName name="Tav_3_15_NE" localSheetId="5">#REF!</definedName>
    <definedName name="Tav_3_15_NE" localSheetId="6">#REF!</definedName>
    <definedName name="Tav_3_15_NE" localSheetId="9">#REF!</definedName>
    <definedName name="Tav_3_15_NE">#REF!</definedName>
    <definedName name="Tav_3_15_NO" localSheetId="10">#REF!</definedName>
    <definedName name="Tav_3_15_NO" localSheetId="5">#REF!</definedName>
    <definedName name="Tav_3_15_NO" localSheetId="6">#REF!</definedName>
    <definedName name="Tav_3_15_NO" localSheetId="9">#REF!</definedName>
    <definedName name="Tav_3_15_NO">#REF!</definedName>
    <definedName name="Tav_3_15_NORD" localSheetId="10">#REF!</definedName>
    <definedName name="Tav_3_15_NORD" localSheetId="5">#REF!</definedName>
    <definedName name="Tav_3_15_NORD" localSheetId="6">#REF!</definedName>
    <definedName name="Tav_3_15_NORD" localSheetId="9">#REF!</definedName>
    <definedName name="Tav_3_15_NORD">#REF!</definedName>
    <definedName name="Tav_3_16_CENTRO" localSheetId="10">#REF!</definedName>
    <definedName name="Tav_3_16_CENTRO" localSheetId="5">#REF!</definedName>
    <definedName name="Tav_3_16_CENTRO" localSheetId="6">#REF!</definedName>
    <definedName name="Tav_3_16_CENTRO" localSheetId="9">#REF!</definedName>
    <definedName name="Tav_3_16_CENTRO">#REF!</definedName>
    <definedName name="Tav_3_16_ITALIA" localSheetId="10">#REF!</definedName>
    <definedName name="Tav_3_16_ITALIA" localSheetId="5">#REF!</definedName>
    <definedName name="Tav_3_16_ITALIA" localSheetId="6">#REF!</definedName>
    <definedName name="Tav_3_16_ITALIA" localSheetId="9">#REF!</definedName>
    <definedName name="Tav_3_16_ITALIA">#REF!</definedName>
    <definedName name="Tav_3_16_MEZZOGIORNO" localSheetId="10">#REF!</definedName>
    <definedName name="Tav_3_16_MEZZOGIORNO" localSheetId="5">#REF!</definedName>
    <definedName name="Tav_3_16_MEZZOGIORNO" localSheetId="6">#REF!</definedName>
    <definedName name="Tav_3_16_MEZZOGIORNO" localSheetId="9">#REF!</definedName>
    <definedName name="Tav_3_16_MEZZOGIORNO">#REF!</definedName>
    <definedName name="Tav_3_16_NE" localSheetId="10">#REF!</definedName>
    <definedName name="Tav_3_16_NE" localSheetId="5">#REF!</definedName>
    <definedName name="Tav_3_16_NE" localSheetId="6">#REF!</definedName>
    <definedName name="Tav_3_16_NE" localSheetId="9">#REF!</definedName>
    <definedName name="Tav_3_16_NE">#REF!</definedName>
    <definedName name="Tav_3_16_NO" localSheetId="10">#REF!</definedName>
    <definedName name="Tav_3_16_NO" localSheetId="5">#REF!</definedName>
    <definedName name="Tav_3_16_NO" localSheetId="6">#REF!</definedName>
    <definedName name="Tav_3_16_NO" localSheetId="9">#REF!</definedName>
    <definedName name="Tav_3_16_NO">#REF!</definedName>
    <definedName name="Tav_3_16_NORD" localSheetId="10">#REF!</definedName>
    <definedName name="Tav_3_16_NORD" localSheetId="5">#REF!</definedName>
    <definedName name="Tav_3_16_NORD" localSheetId="6">#REF!</definedName>
    <definedName name="Tav_3_16_NORD" localSheetId="9">#REF!</definedName>
    <definedName name="Tav_3_16_NORD">#REF!</definedName>
    <definedName name="Tav_3_17_CENTRO" localSheetId="10">#REF!</definedName>
    <definedName name="Tav_3_17_CENTRO" localSheetId="5">#REF!</definedName>
    <definedName name="Tav_3_17_CENTRO" localSheetId="6">#REF!</definedName>
    <definedName name="Tav_3_17_CENTRO" localSheetId="9">#REF!</definedName>
    <definedName name="Tav_3_17_CENTRO">#REF!</definedName>
    <definedName name="Tav_3_17_ITALIA" localSheetId="10">#REF!</definedName>
    <definedName name="Tav_3_17_ITALIA" localSheetId="5">#REF!</definedName>
    <definedName name="Tav_3_17_ITALIA" localSheetId="6">#REF!</definedName>
    <definedName name="Tav_3_17_ITALIA" localSheetId="9">#REF!</definedName>
    <definedName name="Tav_3_17_ITALIA">#REF!</definedName>
    <definedName name="Tav_3_17_MEZZOGIORNO" localSheetId="10">#REF!</definedName>
    <definedName name="Tav_3_17_MEZZOGIORNO" localSheetId="5">#REF!</definedName>
    <definedName name="Tav_3_17_MEZZOGIORNO" localSheetId="6">#REF!</definedName>
    <definedName name="Tav_3_17_MEZZOGIORNO" localSheetId="9">#REF!</definedName>
    <definedName name="Tav_3_17_MEZZOGIORNO">#REF!</definedName>
    <definedName name="Tav_3_17_NE" localSheetId="10">#REF!</definedName>
    <definedName name="Tav_3_17_NE" localSheetId="5">#REF!</definedName>
    <definedName name="Tav_3_17_NE" localSheetId="6">#REF!</definedName>
    <definedName name="Tav_3_17_NE" localSheetId="9">#REF!</definedName>
    <definedName name="Tav_3_17_NE">#REF!</definedName>
    <definedName name="Tav_3_17_NO" localSheetId="10">#REF!</definedName>
    <definedName name="Tav_3_17_NO" localSheetId="5">#REF!</definedName>
    <definedName name="Tav_3_17_NO" localSheetId="6">#REF!</definedName>
    <definedName name="Tav_3_17_NO" localSheetId="9">#REF!</definedName>
    <definedName name="Tav_3_17_NO">#REF!</definedName>
    <definedName name="Tav_3_17_NORD" localSheetId="10">#REF!</definedName>
    <definedName name="Tav_3_17_NORD" localSheetId="5">#REF!</definedName>
    <definedName name="Tav_3_17_NORD" localSheetId="6">#REF!</definedName>
    <definedName name="Tav_3_17_NORD" localSheetId="9">#REF!</definedName>
    <definedName name="Tav_3_17_NORD">#REF!</definedName>
    <definedName name="Tav_3_18_CENTRO" localSheetId="10">#REF!</definedName>
    <definedName name="Tav_3_18_CENTRO" localSheetId="5">#REF!</definedName>
    <definedName name="Tav_3_18_CENTRO" localSheetId="6">#REF!</definedName>
    <definedName name="Tav_3_18_CENTRO" localSheetId="9">#REF!</definedName>
    <definedName name="Tav_3_18_CENTRO">#REF!</definedName>
    <definedName name="Tav_3_18_ITALIA" localSheetId="10">#REF!</definedName>
    <definedName name="Tav_3_18_ITALIA" localSheetId="5">#REF!</definedName>
    <definedName name="Tav_3_18_ITALIA" localSheetId="6">#REF!</definedName>
    <definedName name="Tav_3_18_ITALIA" localSheetId="9">#REF!</definedName>
    <definedName name="Tav_3_18_ITALIA">#REF!</definedName>
    <definedName name="Tav_3_18_MEZZOGIORNO" localSheetId="10">#REF!</definedName>
    <definedName name="Tav_3_18_MEZZOGIORNO" localSheetId="5">#REF!</definedName>
    <definedName name="Tav_3_18_MEZZOGIORNO" localSheetId="6">#REF!</definedName>
    <definedName name="Tav_3_18_MEZZOGIORNO" localSheetId="9">#REF!</definedName>
    <definedName name="Tav_3_18_MEZZOGIORNO">#REF!</definedName>
    <definedName name="Tav_3_18_NE" localSheetId="10">#REF!</definedName>
    <definedName name="Tav_3_18_NE" localSheetId="5">#REF!</definedName>
    <definedName name="Tav_3_18_NE" localSheetId="6">#REF!</definedName>
    <definedName name="Tav_3_18_NE" localSheetId="9">#REF!</definedName>
    <definedName name="Tav_3_18_NE">#REF!</definedName>
    <definedName name="Tav_3_18_NO" localSheetId="10">#REF!</definedName>
    <definedName name="Tav_3_18_NO" localSheetId="5">#REF!</definedName>
    <definedName name="Tav_3_18_NO" localSheetId="6">#REF!</definedName>
    <definedName name="Tav_3_18_NO" localSheetId="9">#REF!</definedName>
    <definedName name="Tav_3_18_NO">#REF!</definedName>
    <definedName name="Tav_3_18_NORD" localSheetId="10">#REF!</definedName>
    <definedName name="Tav_3_18_NORD" localSheetId="5">#REF!</definedName>
    <definedName name="Tav_3_18_NORD" localSheetId="6">#REF!</definedName>
    <definedName name="Tav_3_18_NORD" localSheetId="9">#REF!</definedName>
    <definedName name="Tav_3_18_NORD">#REF!</definedName>
    <definedName name="Tav_3_19_CENTRO" localSheetId="10">#REF!</definedName>
    <definedName name="Tav_3_19_CENTRO" localSheetId="5">#REF!</definedName>
    <definedName name="Tav_3_19_CENTRO" localSheetId="6">#REF!</definedName>
    <definedName name="Tav_3_19_CENTRO" localSheetId="9">#REF!</definedName>
    <definedName name="Tav_3_19_CENTRO">#REF!</definedName>
    <definedName name="Tav_3_19_ITALIA" localSheetId="10">#REF!</definedName>
    <definedName name="Tav_3_19_ITALIA" localSheetId="5">#REF!</definedName>
    <definedName name="Tav_3_19_ITALIA" localSheetId="6">#REF!</definedName>
    <definedName name="Tav_3_19_ITALIA" localSheetId="9">#REF!</definedName>
    <definedName name="Tav_3_19_ITALIA">#REF!</definedName>
    <definedName name="Tav_3_19_MEZZOGIORNO" localSheetId="10">#REF!</definedName>
    <definedName name="Tav_3_19_MEZZOGIORNO" localSheetId="5">#REF!</definedName>
    <definedName name="Tav_3_19_MEZZOGIORNO" localSheetId="6">#REF!</definedName>
    <definedName name="Tav_3_19_MEZZOGIORNO" localSheetId="9">#REF!</definedName>
    <definedName name="Tav_3_19_MEZZOGIORNO">#REF!</definedName>
    <definedName name="Tav_3_19_NE" localSheetId="10">#REF!</definedName>
    <definedName name="Tav_3_19_NE" localSheetId="5">#REF!</definedName>
    <definedName name="Tav_3_19_NE" localSheetId="6">#REF!</definedName>
    <definedName name="Tav_3_19_NE" localSheetId="9">#REF!</definedName>
    <definedName name="Tav_3_19_NE">#REF!</definedName>
    <definedName name="Tav_3_19_NO" localSheetId="10">#REF!</definedName>
    <definedName name="Tav_3_19_NO" localSheetId="5">#REF!</definedName>
    <definedName name="Tav_3_19_NO" localSheetId="6">#REF!</definedName>
    <definedName name="Tav_3_19_NO" localSheetId="9">#REF!</definedName>
    <definedName name="Tav_3_19_NO">#REF!</definedName>
    <definedName name="Tav_3_19_NORD" localSheetId="10">#REF!</definedName>
    <definedName name="Tav_3_19_NORD" localSheetId="5">#REF!</definedName>
    <definedName name="Tav_3_19_NORD" localSheetId="6">#REF!</definedName>
    <definedName name="Tav_3_19_NORD" localSheetId="9">#REF!</definedName>
    <definedName name="Tav_3_19_NORD">#REF!</definedName>
    <definedName name="Tav_3_2_ITALIA" localSheetId="10">[2]TAV_3_2!#REF!</definedName>
    <definedName name="Tav_3_2_ITALIA" localSheetId="5">[2]TAV_3_2!#REF!</definedName>
    <definedName name="Tav_3_2_ITALIA" localSheetId="6">[2]TAV_3_2!#REF!</definedName>
    <definedName name="Tav_3_2_ITALIA" localSheetId="9">[2]TAV_3_2!#REF!</definedName>
    <definedName name="Tav_3_2_ITALIA">[2]TAV_3_2!#REF!</definedName>
    <definedName name="Tav_3_2_NO" localSheetId="10">[2]TAV_3_2!#REF!</definedName>
    <definedName name="Tav_3_2_NO" localSheetId="5">[2]TAV_3_2!#REF!</definedName>
    <definedName name="Tav_3_2_NO" localSheetId="6">[2]TAV_3_2!#REF!</definedName>
    <definedName name="Tav_3_2_NO" localSheetId="9">[2]TAV_3_2!#REF!</definedName>
    <definedName name="Tav_3_2_NO">[2]TAV_3_2!#REF!</definedName>
    <definedName name="Tav_3_2_NORD" localSheetId="10">[2]TAV_3_2!#REF!</definedName>
    <definedName name="Tav_3_2_NORD" localSheetId="5">[2]TAV_3_2!#REF!</definedName>
    <definedName name="Tav_3_2_NORD" localSheetId="6">[2]TAV_3_2!#REF!</definedName>
    <definedName name="Tav_3_2_NORD" localSheetId="9">[2]TAV_3_2!#REF!</definedName>
    <definedName name="Tav_3_2_NORD">[2]TAV_3_2!#REF!</definedName>
    <definedName name="Tav_3_20_CENTRO" localSheetId="10">#REF!</definedName>
    <definedName name="Tav_3_20_CENTRO" localSheetId="5">#REF!</definedName>
    <definedName name="Tav_3_20_CENTRO" localSheetId="6">#REF!</definedName>
    <definedName name="Tav_3_20_CENTRO" localSheetId="9">#REF!</definedName>
    <definedName name="Tav_3_20_CENTRO">#REF!</definedName>
    <definedName name="Tav_3_20_ITALIA" localSheetId="10">#REF!</definedName>
    <definedName name="Tav_3_20_ITALIA" localSheetId="5">#REF!</definedName>
    <definedName name="Tav_3_20_ITALIA" localSheetId="6">#REF!</definedName>
    <definedName name="Tav_3_20_ITALIA" localSheetId="9">#REF!</definedName>
    <definedName name="Tav_3_20_ITALIA">#REF!</definedName>
    <definedName name="Tav_3_20_MEZZOGIORNO" localSheetId="10">#REF!</definedName>
    <definedName name="Tav_3_20_MEZZOGIORNO" localSheetId="5">#REF!</definedName>
    <definedName name="Tav_3_20_MEZZOGIORNO" localSheetId="6">#REF!</definedName>
    <definedName name="Tav_3_20_MEZZOGIORNO" localSheetId="9">#REF!</definedName>
    <definedName name="Tav_3_20_MEZZOGIORNO">#REF!</definedName>
    <definedName name="Tav_3_20_NE" localSheetId="10">#REF!</definedName>
    <definedName name="Tav_3_20_NE" localSheetId="5">#REF!</definedName>
    <definedName name="Tav_3_20_NE" localSheetId="6">#REF!</definedName>
    <definedName name="Tav_3_20_NE" localSheetId="9">#REF!</definedName>
    <definedName name="Tav_3_20_NE">#REF!</definedName>
    <definedName name="Tav_3_20_NO" localSheetId="10">#REF!</definedName>
    <definedName name="Tav_3_20_NO" localSheetId="5">#REF!</definedName>
    <definedName name="Tav_3_20_NO" localSheetId="6">#REF!</definedName>
    <definedName name="Tav_3_20_NO" localSheetId="9">#REF!</definedName>
    <definedName name="Tav_3_20_NO">#REF!</definedName>
    <definedName name="Tav_3_20_NORD" localSheetId="10">#REF!</definedName>
    <definedName name="Tav_3_20_NORD" localSheetId="5">#REF!</definedName>
    <definedName name="Tav_3_20_NORD" localSheetId="6">#REF!</definedName>
    <definedName name="Tav_3_20_NORD" localSheetId="9">#REF!</definedName>
    <definedName name="Tav_3_20_NORD">#REF!</definedName>
    <definedName name="Tav_3_21_CENTRO" localSheetId="10">#REF!</definedName>
    <definedName name="Tav_3_21_CENTRO" localSheetId="5">#REF!</definedName>
    <definedName name="Tav_3_21_CENTRO" localSheetId="6">#REF!</definedName>
    <definedName name="Tav_3_21_CENTRO" localSheetId="9">#REF!</definedName>
    <definedName name="Tav_3_21_CENTRO">#REF!</definedName>
    <definedName name="Tav_3_21_ITALIA" localSheetId="10">#REF!</definedName>
    <definedName name="Tav_3_21_ITALIA" localSheetId="5">#REF!</definedName>
    <definedName name="Tav_3_21_ITALIA" localSheetId="6">#REF!</definedName>
    <definedName name="Tav_3_21_ITALIA" localSheetId="9">#REF!</definedName>
    <definedName name="Tav_3_21_ITALIA">#REF!</definedName>
    <definedName name="Tav_3_21_MEZZOGIORNO" localSheetId="10">#REF!</definedName>
    <definedName name="Tav_3_21_MEZZOGIORNO" localSheetId="5">#REF!</definedName>
    <definedName name="Tav_3_21_MEZZOGIORNO" localSheetId="6">#REF!</definedName>
    <definedName name="Tav_3_21_MEZZOGIORNO" localSheetId="9">#REF!</definedName>
    <definedName name="Tav_3_21_MEZZOGIORNO">#REF!</definedName>
    <definedName name="Tav_3_21_NE" localSheetId="10">#REF!</definedName>
    <definedName name="Tav_3_21_NE" localSheetId="5">#REF!</definedName>
    <definedName name="Tav_3_21_NE" localSheetId="6">#REF!</definedName>
    <definedName name="Tav_3_21_NE" localSheetId="9">#REF!</definedName>
    <definedName name="Tav_3_21_NE">#REF!</definedName>
    <definedName name="Tav_3_21_NO" localSheetId="10">#REF!</definedName>
    <definedName name="Tav_3_21_NO" localSheetId="5">#REF!</definedName>
    <definedName name="Tav_3_21_NO" localSheetId="6">#REF!</definedName>
    <definedName name="Tav_3_21_NO" localSheetId="9">#REF!</definedName>
    <definedName name="Tav_3_21_NO">#REF!</definedName>
    <definedName name="Tav_3_21_NORD" localSheetId="10">#REF!</definedName>
    <definedName name="Tav_3_21_NORD" localSheetId="5">#REF!</definedName>
    <definedName name="Tav_3_21_NORD" localSheetId="6">#REF!</definedName>
    <definedName name="Tav_3_21_NORD" localSheetId="9">#REF!</definedName>
    <definedName name="Tav_3_21_NORD">#REF!</definedName>
    <definedName name="Tav_3_22_CENTRO" localSheetId="10">#REF!</definedName>
    <definedName name="Tav_3_22_CENTRO" localSheetId="5">#REF!</definedName>
    <definedName name="Tav_3_22_CENTRO" localSheetId="6">#REF!</definedName>
    <definedName name="Tav_3_22_CENTRO" localSheetId="9">#REF!</definedName>
    <definedName name="Tav_3_22_CENTRO">#REF!</definedName>
    <definedName name="Tav_3_22_ITALIA" localSheetId="10">#REF!</definedName>
    <definedName name="Tav_3_22_ITALIA" localSheetId="5">#REF!</definedName>
    <definedName name="Tav_3_22_ITALIA" localSheetId="6">#REF!</definedName>
    <definedName name="Tav_3_22_ITALIA" localSheetId="9">#REF!</definedName>
    <definedName name="Tav_3_22_ITALIA">#REF!</definedName>
    <definedName name="Tav_3_22_MEZZOGIORNO" localSheetId="10">#REF!</definedName>
    <definedName name="Tav_3_22_MEZZOGIORNO" localSheetId="5">#REF!</definedName>
    <definedName name="Tav_3_22_MEZZOGIORNO" localSheetId="6">#REF!</definedName>
    <definedName name="Tav_3_22_MEZZOGIORNO" localSheetId="9">#REF!</definedName>
    <definedName name="Tav_3_22_MEZZOGIORNO">#REF!</definedName>
    <definedName name="Tav_3_22_NE" localSheetId="10">#REF!</definedName>
    <definedName name="Tav_3_22_NE" localSheetId="5">#REF!</definedName>
    <definedName name="Tav_3_22_NE" localSheetId="6">#REF!</definedName>
    <definedName name="Tav_3_22_NE" localSheetId="9">#REF!</definedName>
    <definedName name="Tav_3_22_NE">#REF!</definedName>
    <definedName name="Tav_3_22_NO" localSheetId="10">#REF!</definedName>
    <definedName name="Tav_3_22_NO" localSheetId="5">#REF!</definedName>
    <definedName name="Tav_3_22_NO" localSheetId="6">#REF!</definedName>
    <definedName name="Tav_3_22_NO" localSheetId="9">#REF!</definedName>
    <definedName name="Tav_3_22_NO">#REF!</definedName>
    <definedName name="Tav_3_22_NORD" localSheetId="10">#REF!</definedName>
    <definedName name="Tav_3_22_NORD" localSheetId="5">#REF!</definedName>
    <definedName name="Tav_3_22_NORD" localSheetId="6">#REF!</definedName>
    <definedName name="Tav_3_22_NORD" localSheetId="9">#REF!</definedName>
    <definedName name="Tav_3_22_NORD">#REF!</definedName>
    <definedName name="Tav_3_23_CENTRO" localSheetId="10">#REF!</definedName>
    <definedName name="Tav_3_23_CENTRO" localSheetId="5">#REF!</definedName>
    <definedName name="Tav_3_23_CENTRO" localSheetId="6">#REF!</definedName>
    <definedName name="Tav_3_23_CENTRO" localSheetId="9">#REF!</definedName>
    <definedName name="Tav_3_23_CENTRO">#REF!</definedName>
    <definedName name="Tav_3_23_ITALIA" localSheetId="10">#REF!</definedName>
    <definedName name="Tav_3_23_ITALIA" localSheetId="5">#REF!</definedName>
    <definedName name="Tav_3_23_ITALIA" localSheetId="6">#REF!</definedName>
    <definedName name="Tav_3_23_ITALIA" localSheetId="9">#REF!</definedName>
    <definedName name="Tav_3_23_ITALIA">#REF!</definedName>
    <definedName name="Tav_3_23_MEZZOGIORNO" localSheetId="10">#REF!</definedName>
    <definedName name="Tav_3_23_MEZZOGIORNO" localSheetId="5">#REF!</definedName>
    <definedName name="Tav_3_23_MEZZOGIORNO" localSheetId="6">#REF!</definedName>
    <definedName name="Tav_3_23_MEZZOGIORNO" localSheetId="9">#REF!</definedName>
    <definedName name="Tav_3_23_MEZZOGIORNO">#REF!</definedName>
    <definedName name="Tav_3_23_NE" localSheetId="10">#REF!</definedName>
    <definedName name="Tav_3_23_NE" localSheetId="5">#REF!</definedName>
    <definedName name="Tav_3_23_NE" localSheetId="6">#REF!</definedName>
    <definedName name="Tav_3_23_NE" localSheetId="9">#REF!</definedName>
    <definedName name="Tav_3_23_NE">#REF!</definedName>
    <definedName name="Tav_3_23_NO" localSheetId="10">#REF!</definedName>
    <definedName name="Tav_3_23_NO" localSheetId="5">#REF!</definedName>
    <definedName name="Tav_3_23_NO" localSheetId="6">#REF!</definedName>
    <definedName name="Tav_3_23_NO" localSheetId="9">#REF!</definedName>
    <definedName name="Tav_3_23_NO">#REF!</definedName>
    <definedName name="Tav_3_23_NORD" localSheetId="10">#REF!</definedName>
    <definedName name="Tav_3_23_NORD" localSheetId="5">#REF!</definedName>
    <definedName name="Tav_3_23_NORD" localSheetId="6">#REF!</definedName>
    <definedName name="Tav_3_23_NORD" localSheetId="9">#REF!</definedName>
    <definedName name="Tav_3_23_NORD">#REF!</definedName>
    <definedName name="Tav_3_24_CENTRO" localSheetId="10">[2]TAV_3_8!#REF!</definedName>
    <definedName name="Tav_3_24_CENTRO" localSheetId="5">[2]TAV_3_8!#REF!</definedName>
    <definedName name="Tav_3_24_CENTRO" localSheetId="6">[2]TAV_3_8!#REF!</definedName>
    <definedName name="Tav_3_24_CENTRO" localSheetId="9">[2]TAV_3_8!#REF!</definedName>
    <definedName name="Tav_3_24_CENTRO">[2]TAV_3_8!#REF!</definedName>
    <definedName name="Tav_3_24_ITALIA" localSheetId="10">[2]TAV_3_8!#REF!</definedName>
    <definedName name="Tav_3_24_ITALIA" localSheetId="5">[2]TAV_3_8!#REF!</definedName>
    <definedName name="Tav_3_24_ITALIA" localSheetId="6">[2]TAV_3_8!#REF!</definedName>
    <definedName name="Tav_3_24_ITALIA" localSheetId="9">[2]TAV_3_8!#REF!</definedName>
    <definedName name="Tav_3_24_ITALIA">[2]TAV_3_8!#REF!</definedName>
    <definedName name="Tav_3_24_MEZZOGIORNO" localSheetId="10">[2]TAV_3_8!#REF!</definedName>
    <definedName name="Tav_3_24_MEZZOGIORNO" localSheetId="5">[2]TAV_3_8!#REF!</definedName>
    <definedName name="Tav_3_24_MEZZOGIORNO" localSheetId="6">[2]TAV_3_8!#REF!</definedName>
    <definedName name="Tav_3_24_MEZZOGIORNO" localSheetId="9">[2]TAV_3_8!#REF!</definedName>
    <definedName name="Tav_3_24_MEZZOGIORNO">[2]TAV_3_8!#REF!</definedName>
    <definedName name="Tav_3_24_NE" localSheetId="10">[2]TAV_3_8!#REF!</definedName>
    <definedName name="Tav_3_24_NE" localSheetId="5">[2]TAV_3_8!#REF!</definedName>
    <definedName name="Tav_3_24_NE" localSheetId="6">[2]TAV_3_8!#REF!</definedName>
    <definedName name="Tav_3_24_NE" localSheetId="9">[2]TAV_3_8!#REF!</definedName>
    <definedName name="Tav_3_24_NE">[2]TAV_3_8!#REF!</definedName>
    <definedName name="Tav_3_24_NO" localSheetId="10">[2]TAV_3_8!#REF!</definedName>
    <definedName name="Tav_3_24_NO" localSheetId="5">[2]TAV_3_8!#REF!</definedName>
    <definedName name="Tav_3_24_NO" localSheetId="6">[2]TAV_3_8!#REF!</definedName>
    <definedName name="Tav_3_24_NO" localSheetId="9">[2]TAV_3_8!#REF!</definedName>
    <definedName name="Tav_3_24_NO">[2]TAV_3_8!#REF!</definedName>
    <definedName name="Tav_3_24_NORD" localSheetId="10">[2]TAV_3_8!#REF!</definedName>
    <definedName name="Tav_3_24_NORD" localSheetId="5">[2]TAV_3_8!#REF!</definedName>
    <definedName name="Tav_3_24_NORD" localSheetId="6">[2]TAV_3_8!#REF!</definedName>
    <definedName name="Tav_3_24_NORD" localSheetId="9">[2]TAV_3_8!#REF!</definedName>
    <definedName name="Tav_3_24_NORD">[2]TAV_3_8!#REF!</definedName>
    <definedName name="Tav_3_25_CENTRO" localSheetId="10">#REF!</definedName>
    <definedName name="Tav_3_25_CENTRO" localSheetId="5">#REF!</definedName>
    <definedName name="Tav_3_25_CENTRO" localSheetId="6">#REF!</definedName>
    <definedName name="Tav_3_25_CENTRO" localSheetId="9">#REF!</definedName>
    <definedName name="Tav_3_25_CENTRO">#REF!</definedName>
    <definedName name="Tav_3_25_ITALIA" localSheetId="10">#REF!</definedName>
    <definedName name="Tav_3_25_ITALIA" localSheetId="5">#REF!</definedName>
    <definedName name="Tav_3_25_ITALIA" localSheetId="6">#REF!</definedName>
    <definedName name="Tav_3_25_ITALIA" localSheetId="9">#REF!</definedName>
    <definedName name="Tav_3_25_ITALIA">#REF!</definedName>
    <definedName name="Tav_3_25_MEZZOGIORNO" localSheetId="10">#REF!</definedName>
    <definedName name="Tav_3_25_MEZZOGIORNO" localSheetId="5">#REF!</definedName>
    <definedName name="Tav_3_25_MEZZOGIORNO" localSheetId="6">#REF!</definedName>
    <definedName name="Tav_3_25_MEZZOGIORNO" localSheetId="9">#REF!</definedName>
    <definedName name="Tav_3_25_MEZZOGIORNO">#REF!</definedName>
    <definedName name="Tav_3_25_NE" localSheetId="10">#REF!</definedName>
    <definedName name="Tav_3_25_NE" localSheetId="5">#REF!</definedName>
    <definedName name="Tav_3_25_NE" localSheetId="6">#REF!</definedName>
    <definedName name="Tav_3_25_NE" localSheetId="9">#REF!</definedName>
    <definedName name="Tav_3_25_NE">#REF!</definedName>
    <definedName name="Tav_3_25_NO" localSheetId="10">#REF!</definedName>
    <definedName name="Tav_3_25_NO" localSheetId="5">#REF!</definedName>
    <definedName name="Tav_3_25_NO" localSheetId="6">#REF!</definedName>
    <definedName name="Tav_3_25_NO" localSheetId="9">#REF!</definedName>
    <definedName name="Tav_3_25_NO">#REF!</definedName>
    <definedName name="Tav_3_25_NORD" localSheetId="10">#REF!</definedName>
    <definedName name="Tav_3_25_NORD" localSheetId="5">#REF!</definedName>
    <definedName name="Tav_3_25_NORD" localSheetId="6">#REF!</definedName>
    <definedName name="Tav_3_25_NORD" localSheetId="9">#REF!</definedName>
    <definedName name="Tav_3_25_NORD">#REF!</definedName>
    <definedName name="Tav_3_3_CENTRO" localSheetId="10">#REF!</definedName>
    <definedName name="Tav_3_3_CENTRO" localSheetId="5">#REF!</definedName>
    <definedName name="Tav_3_3_CENTRO" localSheetId="6">#REF!</definedName>
    <definedName name="Tav_3_3_CENTRO" localSheetId="9">#REF!</definedName>
    <definedName name="Tav_3_3_CENTRO">#REF!</definedName>
    <definedName name="Tav_3_3_ITALIA" localSheetId="10">#REF!</definedName>
    <definedName name="Tav_3_3_ITALIA" localSheetId="5">#REF!</definedName>
    <definedName name="Tav_3_3_ITALIA" localSheetId="6">#REF!</definedName>
    <definedName name="Tav_3_3_ITALIA" localSheetId="9">#REF!</definedName>
    <definedName name="Tav_3_3_ITALIA">#REF!</definedName>
    <definedName name="Tav_3_3_MEZZOGIORNO" localSheetId="10">#REF!</definedName>
    <definedName name="Tav_3_3_MEZZOGIORNO" localSheetId="5">#REF!</definedName>
    <definedName name="Tav_3_3_MEZZOGIORNO" localSheetId="6">#REF!</definedName>
    <definedName name="Tav_3_3_MEZZOGIORNO" localSheetId="9">#REF!</definedName>
    <definedName name="Tav_3_3_MEZZOGIORNO">#REF!</definedName>
    <definedName name="Tav_3_3_NE" localSheetId="10">#REF!</definedName>
    <definedName name="Tav_3_3_NE" localSheetId="5">#REF!</definedName>
    <definedName name="Tav_3_3_NE" localSheetId="6">#REF!</definedName>
    <definedName name="Tav_3_3_NE" localSheetId="9">#REF!</definedName>
    <definedName name="Tav_3_3_NE">#REF!</definedName>
    <definedName name="Tav_3_3_NO" localSheetId="10">#REF!</definedName>
    <definedName name="Tav_3_3_NO" localSheetId="5">#REF!</definedName>
    <definedName name="Tav_3_3_NO" localSheetId="6">#REF!</definedName>
    <definedName name="Tav_3_3_NO" localSheetId="9">#REF!</definedName>
    <definedName name="Tav_3_3_NO">#REF!</definedName>
    <definedName name="Tav_3_3_NORD" localSheetId="10">#REF!</definedName>
    <definedName name="Tav_3_3_NORD" localSheetId="5">#REF!</definedName>
    <definedName name="Tav_3_3_NORD" localSheetId="6">#REF!</definedName>
    <definedName name="Tav_3_3_NORD" localSheetId="9">#REF!</definedName>
    <definedName name="Tav_3_3_NORD">#REF!</definedName>
    <definedName name="Tav_3_4_CENTRO" localSheetId="10">#REF!</definedName>
    <definedName name="Tav_3_4_CENTRO" localSheetId="5">#REF!</definedName>
    <definedName name="Tav_3_4_CENTRO" localSheetId="6">#REF!</definedName>
    <definedName name="Tav_3_4_CENTRO" localSheetId="9">#REF!</definedName>
    <definedName name="Tav_3_4_CENTRO">#REF!</definedName>
    <definedName name="Tav_3_4_ITALIA" localSheetId="10">#REF!</definedName>
    <definedName name="Tav_3_4_ITALIA" localSheetId="5">#REF!</definedName>
    <definedName name="Tav_3_4_ITALIA" localSheetId="6">#REF!</definedName>
    <definedName name="Tav_3_4_ITALIA" localSheetId="9">#REF!</definedName>
    <definedName name="Tav_3_4_ITALIA">#REF!</definedName>
    <definedName name="Tav_3_4_MEZZOGIORNO" localSheetId="10">#REF!</definedName>
    <definedName name="Tav_3_4_MEZZOGIORNO" localSheetId="5">#REF!</definedName>
    <definedName name="Tav_3_4_MEZZOGIORNO" localSheetId="6">#REF!</definedName>
    <definedName name="Tav_3_4_MEZZOGIORNO" localSheetId="9">#REF!</definedName>
    <definedName name="Tav_3_4_MEZZOGIORNO">#REF!</definedName>
    <definedName name="Tav_3_4_NE" localSheetId="10">#REF!</definedName>
    <definedName name="Tav_3_4_NE" localSheetId="5">#REF!</definedName>
    <definedName name="Tav_3_4_NE" localSheetId="6">#REF!</definedName>
    <definedName name="Tav_3_4_NE" localSheetId="9">#REF!</definedName>
    <definedName name="Tav_3_4_NE">#REF!</definedName>
    <definedName name="Tav_3_4_NO" localSheetId="10">#REF!</definedName>
    <definedName name="Tav_3_4_NO" localSheetId="5">#REF!</definedName>
    <definedName name="Tav_3_4_NO" localSheetId="6">#REF!</definedName>
    <definedName name="Tav_3_4_NO" localSheetId="9">#REF!</definedName>
    <definedName name="Tav_3_4_NO">#REF!</definedName>
    <definedName name="Tav_3_4_NORD" localSheetId="10">#REF!</definedName>
    <definedName name="Tav_3_4_NORD" localSheetId="5">#REF!</definedName>
    <definedName name="Tav_3_4_NORD" localSheetId="6">#REF!</definedName>
    <definedName name="Tav_3_4_NORD" localSheetId="9">#REF!</definedName>
    <definedName name="Tav_3_4_NORD">#REF!</definedName>
    <definedName name="Tav_3_5_CENTRO" localSheetId="10">#REF!</definedName>
    <definedName name="Tav_3_5_CENTRO" localSheetId="5">#REF!</definedName>
    <definedName name="Tav_3_5_CENTRO" localSheetId="6">#REF!</definedName>
    <definedName name="Tav_3_5_CENTRO" localSheetId="9">#REF!</definedName>
    <definedName name="Tav_3_5_CENTRO">#REF!</definedName>
    <definedName name="Tav_3_5_ITALIA" localSheetId="10">#REF!</definedName>
    <definedName name="Tav_3_5_ITALIA" localSheetId="5">#REF!</definedName>
    <definedName name="Tav_3_5_ITALIA" localSheetId="6">#REF!</definedName>
    <definedName name="Tav_3_5_ITALIA" localSheetId="9">#REF!</definedName>
    <definedName name="Tav_3_5_ITALIA">#REF!</definedName>
    <definedName name="Tav_3_5_MEZZOGIORNO" localSheetId="10">#REF!</definedName>
    <definedName name="Tav_3_5_MEZZOGIORNO" localSheetId="5">#REF!</definedName>
    <definedName name="Tav_3_5_MEZZOGIORNO" localSheetId="6">#REF!</definedName>
    <definedName name="Tav_3_5_MEZZOGIORNO" localSheetId="9">#REF!</definedName>
    <definedName name="Tav_3_5_MEZZOGIORNO">#REF!</definedName>
    <definedName name="Tav_3_5_NE" localSheetId="10">#REF!</definedName>
    <definedName name="Tav_3_5_NE" localSheetId="5">#REF!</definedName>
    <definedName name="Tav_3_5_NE" localSheetId="6">#REF!</definedName>
    <definedName name="Tav_3_5_NE" localSheetId="9">#REF!</definedName>
    <definedName name="Tav_3_5_NE">#REF!</definedName>
    <definedName name="Tav_3_5_NO" localSheetId="10">#REF!</definedName>
    <definedName name="Tav_3_5_NO" localSheetId="5">#REF!</definedName>
    <definedName name="Tav_3_5_NO" localSheetId="6">#REF!</definedName>
    <definedName name="Tav_3_5_NO" localSheetId="9">#REF!</definedName>
    <definedName name="Tav_3_5_NO">#REF!</definedName>
    <definedName name="Tav_3_5_NORD" localSheetId="10">#REF!</definedName>
    <definedName name="Tav_3_5_NORD" localSheetId="5">#REF!</definedName>
    <definedName name="Tav_3_5_NORD" localSheetId="6">#REF!</definedName>
    <definedName name="Tav_3_5_NORD" localSheetId="9">#REF!</definedName>
    <definedName name="Tav_3_5_NORD">#REF!</definedName>
    <definedName name="Tav_3_6_CENTRO" localSheetId="10">#REF!</definedName>
    <definedName name="Tav_3_6_CENTRO" localSheetId="5">#REF!</definedName>
    <definedName name="Tav_3_6_CENTRO" localSheetId="6">#REF!</definedName>
    <definedName name="Tav_3_6_CENTRO" localSheetId="9">#REF!</definedName>
    <definedName name="Tav_3_6_CENTRO">#REF!</definedName>
    <definedName name="Tav_3_6_ITALIA" localSheetId="10">#REF!</definedName>
    <definedName name="Tav_3_6_ITALIA" localSheetId="5">#REF!</definedName>
    <definedName name="Tav_3_6_ITALIA" localSheetId="6">#REF!</definedName>
    <definedName name="Tav_3_6_ITALIA" localSheetId="9">#REF!</definedName>
    <definedName name="Tav_3_6_ITALIA">#REF!</definedName>
    <definedName name="Tav_3_6_MEZZOGIORNO" localSheetId="10">#REF!</definedName>
    <definedName name="Tav_3_6_MEZZOGIORNO" localSheetId="5">#REF!</definedName>
    <definedName name="Tav_3_6_MEZZOGIORNO" localSheetId="6">#REF!</definedName>
    <definedName name="Tav_3_6_MEZZOGIORNO" localSheetId="9">#REF!</definedName>
    <definedName name="Tav_3_6_MEZZOGIORNO">#REF!</definedName>
    <definedName name="Tav_3_6_NE" localSheetId="10">#REF!</definedName>
    <definedName name="Tav_3_6_NE" localSheetId="5">#REF!</definedName>
    <definedName name="Tav_3_6_NE" localSheetId="6">#REF!</definedName>
    <definedName name="Tav_3_6_NE" localSheetId="9">#REF!</definedName>
    <definedName name="Tav_3_6_NE">#REF!</definedName>
    <definedName name="Tav_3_6_NO" localSheetId="10">#REF!</definedName>
    <definedName name="Tav_3_6_NO" localSheetId="5">#REF!</definedName>
    <definedName name="Tav_3_6_NO" localSheetId="6">#REF!</definedName>
    <definedName name="Tav_3_6_NO" localSheetId="9">#REF!</definedName>
    <definedName name="Tav_3_6_NO">#REF!</definedName>
    <definedName name="Tav_3_6_NORD" localSheetId="10">#REF!</definedName>
    <definedName name="Tav_3_6_NORD" localSheetId="5">#REF!</definedName>
    <definedName name="Tav_3_6_NORD" localSheetId="6">#REF!</definedName>
    <definedName name="Tav_3_6_NORD" localSheetId="9">#REF!</definedName>
    <definedName name="Tav_3_6_NORD">#REF!</definedName>
    <definedName name="Tav_3_7_CENTRO" localSheetId="10">[2]TAV_3_5!#REF!</definedName>
    <definedName name="Tav_3_7_CENTRO" localSheetId="5">[2]TAV_3_5!#REF!</definedName>
    <definedName name="Tav_3_7_CENTRO" localSheetId="6">[2]TAV_3_5!#REF!</definedName>
    <definedName name="Tav_3_7_CENTRO" localSheetId="9">[2]TAV_3_5!#REF!</definedName>
    <definedName name="Tav_3_7_CENTRO">[2]TAV_3_5!#REF!</definedName>
    <definedName name="Tav_3_7_ITALIA" localSheetId="10">[2]TAV_3_5!#REF!</definedName>
    <definedName name="Tav_3_7_ITALIA" localSheetId="5">[2]TAV_3_5!#REF!</definedName>
    <definedName name="Tav_3_7_ITALIA" localSheetId="6">[2]TAV_3_5!#REF!</definedName>
    <definedName name="Tav_3_7_ITALIA" localSheetId="9">[2]TAV_3_5!#REF!</definedName>
    <definedName name="Tav_3_7_ITALIA">[2]TAV_3_5!#REF!</definedName>
    <definedName name="Tav_3_7_MEZZOGIORNO" localSheetId="10">[2]TAV_3_5!#REF!</definedName>
    <definedName name="Tav_3_7_MEZZOGIORNO" localSheetId="5">[2]TAV_3_5!#REF!</definedName>
    <definedName name="Tav_3_7_MEZZOGIORNO" localSheetId="6">[2]TAV_3_5!#REF!</definedName>
    <definedName name="Tav_3_7_MEZZOGIORNO" localSheetId="9">[2]TAV_3_5!#REF!</definedName>
    <definedName name="Tav_3_7_MEZZOGIORNO">[2]TAV_3_5!#REF!</definedName>
    <definedName name="Tav_3_7_NE" localSheetId="10">[2]TAV_3_5!#REF!</definedName>
    <definedName name="Tav_3_7_NE" localSheetId="5">[2]TAV_3_5!#REF!</definedName>
    <definedName name="Tav_3_7_NE" localSheetId="6">[2]TAV_3_5!#REF!</definedName>
    <definedName name="Tav_3_7_NE" localSheetId="9">[2]TAV_3_5!#REF!</definedName>
    <definedName name="Tav_3_7_NE">[2]TAV_3_5!#REF!</definedName>
    <definedName name="Tav_3_7_NO" localSheetId="10">[2]TAV_3_5!#REF!</definedName>
    <definedName name="Tav_3_7_NO" localSheetId="5">[2]TAV_3_5!#REF!</definedName>
    <definedName name="Tav_3_7_NO" localSheetId="6">[2]TAV_3_5!#REF!</definedName>
    <definedName name="Tav_3_7_NO" localSheetId="9">[2]TAV_3_5!#REF!</definedName>
    <definedName name="Tav_3_7_NO">[2]TAV_3_5!#REF!</definedName>
    <definedName name="Tav_3_7_NORD" localSheetId="10">[2]TAV_3_5!#REF!</definedName>
    <definedName name="Tav_3_7_NORD" localSheetId="5">[2]TAV_3_5!#REF!</definedName>
    <definedName name="Tav_3_7_NORD" localSheetId="6">[2]TAV_3_5!#REF!</definedName>
    <definedName name="Tav_3_7_NORD" localSheetId="9">[2]TAV_3_5!#REF!</definedName>
    <definedName name="Tav_3_7_NORD">[2]TAV_3_5!#REF!</definedName>
    <definedName name="Tav_3_8_CENTRO" localSheetId="10">[2]TAV_3_6!#REF!</definedName>
    <definedName name="Tav_3_8_CENTRO" localSheetId="5">[2]TAV_3_6!#REF!</definedName>
    <definedName name="Tav_3_8_CENTRO" localSheetId="6">[2]TAV_3_6!#REF!</definedName>
    <definedName name="Tav_3_8_CENTRO" localSheetId="9">[2]TAV_3_6!#REF!</definedName>
    <definedName name="Tav_3_8_CENTRO">[2]TAV_3_6!#REF!</definedName>
    <definedName name="Tav_3_8_ITALIA" localSheetId="10">[2]TAV_3_6!#REF!</definedName>
    <definedName name="Tav_3_8_ITALIA" localSheetId="5">[2]TAV_3_6!#REF!</definedName>
    <definedName name="Tav_3_8_ITALIA" localSheetId="6">[2]TAV_3_6!#REF!</definedName>
    <definedName name="Tav_3_8_ITALIA" localSheetId="9">[2]TAV_3_6!#REF!</definedName>
    <definedName name="Tav_3_8_ITALIA">[2]TAV_3_6!#REF!</definedName>
    <definedName name="Tav_3_8_MEZZOGIORNO" localSheetId="10">[2]TAV_3_6!#REF!</definedName>
    <definedName name="Tav_3_8_MEZZOGIORNO" localSheetId="5">[2]TAV_3_6!#REF!</definedName>
    <definedName name="Tav_3_8_MEZZOGIORNO" localSheetId="6">[2]TAV_3_6!#REF!</definedName>
    <definedName name="Tav_3_8_MEZZOGIORNO" localSheetId="9">[2]TAV_3_6!#REF!</definedName>
    <definedName name="Tav_3_8_MEZZOGIORNO">[2]TAV_3_6!#REF!</definedName>
    <definedName name="Tav_3_8_NE" localSheetId="10">[2]TAV_3_6!#REF!</definedName>
    <definedName name="Tav_3_8_NE" localSheetId="5">[2]TAV_3_6!#REF!</definedName>
    <definedName name="Tav_3_8_NE" localSheetId="6">[2]TAV_3_6!#REF!</definedName>
    <definedName name="Tav_3_8_NE" localSheetId="9">[2]TAV_3_6!#REF!</definedName>
    <definedName name="Tav_3_8_NE">[2]TAV_3_6!#REF!</definedName>
    <definedName name="Tav_3_8_NO" localSheetId="10">[2]TAV_3_6!#REF!</definedName>
    <definedName name="Tav_3_8_NO" localSheetId="5">[2]TAV_3_6!#REF!</definedName>
    <definedName name="Tav_3_8_NO" localSheetId="6">[2]TAV_3_6!#REF!</definedName>
    <definedName name="Tav_3_8_NO" localSheetId="9">[2]TAV_3_6!#REF!</definedName>
    <definedName name="Tav_3_8_NO">[2]TAV_3_6!#REF!</definedName>
    <definedName name="Tav_3_8_NORD" localSheetId="10">[2]TAV_3_6!#REF!</definedName>
    <definedName name="Tav_3_8_NORD" localSheetId="5">[2]TAV_3_6!#REF!</definedName>
    <definedName name="Tav_3_8_NORD" localSheetId="6">[2]TAV_3_6!#REF!</definedName>
    <definedName name="Tav_3_8_NORD" localSheetId="9">[2]TAV_3_6!#REF!</definedName>
    <definedName name="Tav_3_8_NORD">[2]TAV_3_6!#REF!</definedName>
    <definedName name="Tav_3_9_CENTRO" localSheetId="10">#REF!</definedName>
    <definedName name="Tav_3_9_CENTRO" localSheetId="5">#REF!</definedName>
    <definedName name="Tav_3_9_CENTRO" localSheetId="6">#REF!</definedName>
    <definedName name="Tav_3_9_CENTRO" localSheetId="9">#REF!</definedName>
    <definedName name="Tav_3_9_CENTRO">#REF!</definedName>
    <definedName name="Tav_3_9_ITALIA" localSheetId="10">#REF!</definedName>
    <definedName name="Tav_3_9_ITALIA" localSheetId="5">#REF!</definedName>
    <definedName name="Tav_3_9_ITALIA" localSheetId="6">#REF!</definedName>
    <definedName name="Tav_3_9_ITALIA" localSheetId="9">#REF!</definedName>
    <definedName name="Tav_3_9_ITALIA">#REF!</definedName>
    <definedName name="Tav_3_9_MEZZOGIORNO" localSheetId="10">#REF!</definedName>
    <definedName name="Tav_3_9_MEZZOGIORNO" localSheetId="5">#REF!</definedName>
    <definedName name="Tav_3_9_MEZZOGIORNO" localSheetId="6">#REF!</definedName>
    <definedName name="Tav_3_9_MEZZOGIORNO" localSheetId="9">#REF!</definedName>
    <definedName name="Tav_3_9_MEZZOGIORNO">#REF!</definedName>
    <definedName name="Tav_3_9_NE" localSheetId="10">#REF!</definedName>
    <definedName name="Tav_3_9_NE" localSheetId="5">#REF!</definedName>
    <definedName name="Tav_3_9_NE" localSheetId="6">#REF!</definedName>
    <definedName name="Tav_3_9_NE" localSheetId="9">#REF!</definedName>
    <definedName name="Tav_3_9_NE">#REF!</definedName>
    <definedName name="Tav_3_9_NO" localSheetId="10">#REF!</definedName>
    <definedName name="Tav_3_9_NO" localSheetId="5">#REF!</definedName>
    <definedName name="Tav_3_9_NO" localSheetId="6">#REF!</definedName>
    <definedName name="Tav_3_9_NO" localSheetId="9">#REF!</definedName>
    <definedName name="Tav_3_9_NO">#REF!</definedName>
    <definedName name="Tav_3_9_NORD" localSheetId="10">#REF!</definedName>
    <definedName name="Tav_3_9_NORD" localSheetId="5">#REF!</definedName>
    <definedName name="Tav_3_9_NORD" localSheetId="6">#REF!</definedName>
    <definedName name="Tav_3_9_NORD" localSheetId="9">#REF!</definedName>
    <definedName name="Tav_3_9_NORD">#REF!</definedName>
    <definedName name="Tav_4_1_CENTRO" localSheetId="10">#REF!</definedName>
    <definedName name="Tav_4_1_CENTRO" localSheetId="5">#REF!</definedName>
    <definedName name="Tav_4_1_CENTRO" localSheetId="6">#REF!</definedName>
    <definedName name="Tav_4_1_CENTRO" localSheetId="9">#REF!</definedName>
    <definedName name="Tav_4_1_CENTRO">#REF!</definedName>
    <definedName name="Tav_4_1_ITALIA" localSheetId="10">#REF!</definedName>
    <definedName name="Tav_4_1_ITALIA" localSheetId="5">#REF!</definedName>
    <definedName name="Tav_4_1_ITALIA" localSheetId="6">#REF!</definedName>
    <definedName name="Tav_4_1_ITALIA" localSheetId="9">#REF!</definedName>
    <definedName name="Tav_4_1_ITALIA">#REF!</definedName>
    <definedName name="Tav_4_1_MEZZOGIORNO" localSheetId="10">#REF!</definedName>
    <definedName name="Tav_4_1_MEZZOGIORNO" localSheetId="5">#REF!</definedName>
    <definedName name="Tav_4_1_MEZZOGIORNO" localSheetId="6">#REF!</definedName>
    <definedName name="Tav_4_1_MEZZOGIORNO" localSheetId="9">#REF!</definedName>
    <definedName name="Tav_4_1_MEZZOGIORNO">#REF!</definedName>
    <definedName name="Tav_4_1_NE" localSheetId="10">#REF!</definedName>
    <definedName name="Tav_4_1_NE" localSheetId="5">#REF!</definedName>
    <definedName name="Tav_4_1_NE" localSheetId="6">#REF!</definedName>
    <definedName name="Tav_4_1_NE" localSheetId="9">#REF!</definedName>
    <definedName name="Tav_4_1_NE">#REF!</definedName>
    <definedName name="Tav_4_1_NO" localSheetId="10">#REF!</definedName>
    <definedName name="Tav_4_1_NO" localSheetId="5">#REF!</definedName>
    <definedName name="Tav_4_1_NO" localSheetId="6">#REF!</definedName>
    <definedName name="Tav_4_1_NO" localSheetId="9">#REF!</definedName>
    <definedName name="Tav_4_1_NO">#REF!</definedName>
    <definedName name="Tav_4_1_NORD" localSheetId="10">#REF!</definedName>
    <definedName name="Tav_4_1_NORD" localSheetId="5">#REF!</definedName>
    <definedName name="Tav_4_1_NORD" localSheetId="6">#REF!</definedName>
    <definedName name="Tav_4_1_NORD" localSheetId="9">#REF!</definedName>
    <definedName name="Tav_4_1_NORD">#REF!</definedName>
    <definedName name="Tav_4_2_CENTRO" localSheetId="10">#REF!</definedName>
    <definedName name="Tav_4_2_CENTRO" localSheetId="5">#REF!</definedName>
    <definedName name="Tav_4_2_CENTRO" localSheetId="6">#REF!</definedName>
    <definedName name="Tav_4_2_CENTRO" localSheetId="9">#REF!</definedName>
    <definedName name="Tav_4_2_CENTRO">#REF!</definedName>
    <definedName name="Tav_4_2_ITALIA" localSheetId="10">#REF!</definedName>
    <definedName name="Tav_4_2_ITALIA" localSheetId="5">#REF!</definedName>
    <definedName name="Tav_4_2_ITALIA" localSheetId="6">#REF!</definedName>
    <definedName name="Tav_4_2_ITALIA" localSheetId="9">#REF!</definedName>
    <definedName name="Tav_4_2_ITALIA">#REF!</definedName>
    <definedName name="Tav_4_2_MEZZOGIORNO" localSheetId="10">#REF!</definedName>
    <definedName name="Tav_4_2_MEZZOGIORNO" localSheetId="5">#REF!</definedName>
    <definedName name="Tav_4_2_MEZZOGIORNO" localSheetId="6">#REF!</definedName>
    <definedName name="Tav_4_2_MEZZOGIORNO" localSheetId="9">#REF!</definedName>
    <definedName name="Tav_4_2_MEZZOGIORNO">#REF!</definedName>
    <definedName name="Tav_4_2_NE" localSheetId="10">#REF!</definedName>
    <definedName name="Tav_4_2_NE" localSheetId="5">#REF!</definedName>
    <definedName name="Tav_4_2_NE" localSheetId="6">#REF!</definedName>
    <definedName name="Tav_4_2_NE" localSheetId="9">#REF!</definedName>
    <definedName name="Tav_4_2_NE">#REF!</definedName>
    <definedName name="Tav_4_2_NO" localSheetId="10">#REF!</definedName>
    <definedName name="Tav_4_2_NO" localSheetId="5">#REF!</definedName>
    <definedName name="Tav_4_2_NO" localSheetId="6">#REF!</definedName>
    <definedName name="Tav_4_2_NO" localSheetId="9">#REF!</definedName>
    <definedName name="Tav_4_2_NO">#REF!</definedName>
    <definedName name="Tav_4_2_NORD" localSheetId="10">#REF!</definedName>
    <definedName name="Tav_4_2_NORD" localSheetId="5">#REF!</definedName>
    <definedName name="Tav_4_2_NORD" localSheetId="6">#REF!</definedName>
    <definedName name="Tav_4_2_NORD" localSheetId="9">#REF!</definedName>
    <definedName name="Tav_4_2_NORD">#REF!</definedName>
    <definedName name="Tav_4_3_CENTRO" localSheetId="10">#REF!</definedName>
    <definedName name="Tav_4_3_CENTRO" localSheetId="5">#REF!</definedName>
    <definedName name="Tav_4_3_CENTRO" localSheetId="6">#REF!</definedName>
    <definedName name="Tav_4_3_CENTRO" localSheetId="9">#REF!</definedName>
    <definedName name="Tav_4_3_CENTRO">#REF!</definedName>
    <definedName name="Tav_4_3_ITALIA" localSheetId="10">#REF!</definedName>
    <definedName name="Tav_4_3_ITALIA" localSheetId="5">#REF!</definedName>
    <definedName name="Tav_4_3_ITALIA" localSheetId="6">#REF!</definedName>
    <definedName name="Tav_4_3_ITALIA" localSheetId="9">#REF!</definedName>
    <definedName name="Tav_4_3_ITALIA">#REF!</definedName>
    <definedName name="Tav_4_3_MEZZOGIORNO" localSheetId="10">#REF!</definedName>
    <definedName name="Tav_4_3_MEZZOGIORNO" localSheetId="5">#REF!</definedName>
    <definedName name="Tav_4_3_MEZZOGIORNO" localSheetId="6">#REF!</definedName>
    <definedName name="Tav_4_3_MEZZOGIORNO" localSheetId="9">#REF!</definedName>
    <definedName name="Tav_4_3_MEZZOGIORNO">#REF!</definedName>
    <definedName name="Tav_4_3_NE" localSheetId="10">#REF!</definedName>
    <definedName name="Tav_4_3_NE" localSheetId="5">#REF!</definedName>
    <definedName name="Tav_4_3_NE" localSheetId="6">#REF!</definedName>
    <definedName name="Tav_4_3_NE" localSheetId="9">#REF!</definedName>
    <definedName name="Tav_4_3_NE">#REF!</definedName>
    <definedName name="Tav_4_3_NO" localSheetId="10">#REF!</definedName>
    <definedName name="Tav_4_3_NO" localSheetId="5">#REF!</definedName>
    <definedName name="Tav_4_3_NO" localSheetId="6">#REF!</definedName>
    <definedName name="Tav_4_3_NO" localSheetId="9">#REF!</definedName>
    <definedName name="Tav_4_3_NO">#REF!</definedName>
    <definedName name="Tav_4_3_NORD" localSheetId="10">#REF!</definedName>
    <definedName name="Tav_4_3_NORD" localSheetId="5">#REF!</definedName>
    <definedName name="Tav_4_3_NORD" localSheetId="6">#REF!</definedName>
    <definedName name="Tav_4_3_NORD" localSheetId="9">#REF!</definedName>
    <definedName name="Tav_4_3_NORD">#REF!</definedName>
    <definedName name="Tav_4_4_CENTRO" localSheetId="10">#REF!</definedName>
    <definedName name="Tav_4_4_CENTRO" localSheetId="5">#REF!</definedName>
    <definedName name="Tav_4_4_CENTRO" localSheetId="6">#REF!</definedName>
    <definedName name="Tav_4_4_CENTRO" localSheetId="9">#REF!</definedName>
    <definedName name="Tav_4_4_CENTRO">#REF!</definedName>
    <definedName name="Tav_4_4_ITALIA" localSheetId="10">#REF!</definedName>
    <definedName name="Tav_4_4_ITALIA" localSheetId="5">#REF!</definedName>
    <definedName name="Tav_4_4_ITALIA" localSheetId="6">#REF!</definedName>
    <definedName name="Tav_4_4_ITALIA" localSheetId="9">#REF!</definedName>
    <definedName name="Tav_4_4_ITALIA">#REF!</definedName>
    <definedName name="Tav_4_4_MEZZOGIORNO" localSheetId="10">#REF!</definedName>
    <definedName name="Tav_4_4_MEZZOGIORNO" localSheetId="5">#REF!</definedName>
    <definedName name="Tav_4_4_MEZZOGIORNO" localSheetId="6">#REF!</definedName>
    <definedName name="Tav_4_4_MEZZOGIORNO" localSheetId="9">#REF!</definedName>
    <definedName name="Tav_4_4_MEZZOGIORNO">#REF!</definedName>
    <definedName name="Tav_4_4_NE" localSheetId="10">#REF!</definedName>
    <definedName name="Tav_4_4_NE" localSheetId="5">#REF!</definedName>
    <definedName name="Tav_4_4_NE" localSheetId="6">#REF!</definedName>
    <definedName name="Tav_4_4_NE" localSheetId="9">#REF!</definedName>
    <definedName name="Tav_4_4_NE">#REF!</definedName>
    <definedName name="Tav_4_4_NO" localSheetId="10">#REF!</definedName>
    <definedName name="Tav_4_4_NO" localSheetId="5">#REF!</definedName>
    <definedName name="Tav_4_4_NO" localSheetId="6">#REF!</definedName>
    <definedName name="Tav_4_4_NO" localSheetId="9">#REF!</definedName>
    <definedName name="Tav_4_4_NO">#REF!</definedName>
    <definedName name="Tav_4_4_NORD" localSheetId="10">#REF!</definedName>
    <definedName name="Tav_4_4_NORD" localSheetId="5">#REF!</definedName>
    <definedName name="Tav_4_4_NORD" localSheetId="6">#REF!</definedName>
    <definedName name="Tav_4_4_NORD" localSheetId="9">#REF!</definedName>
    <definedName name="Tav_4_4_NORD">#REF!</definedName>
    <definedName name="Tav_4_5_CENTRO" localSheetId="10">[2]TAV_4_2!#REF!</definedName>
    <definedName name="Tav_4_5_CENTRO" localSheetId="5">[2]TAV_4_2!#REF!</definedName>
    <definedName name="Tav_4_5_CENTRO" localSheetId="6">[2]TAV_4_2!#REF!</definedName>
    <definedName name="Tav_4_5_CENTRO" localSheetId="9">[2]TAV_4_2!#REF!</definedName>
    <definedName name="Tav_4_5_CENTRO">[2]TAV_4_2!#REF!</definedName>
    <definedName name="Tav_4_5_ITALIA" localSheetId="10">[2]TAV_4_2!#REF!</definedName>
    <definedName name="Tav_4_5_ITALIA" localSheetId="5">[2]TAV_4_2!#REF!</definedName>
    <definedName name="Tav_4_5_ITALIA" localSheetId="6">[2]TAV_4_2!#REF!</definedName>
    <definedName name="Tav_4_5_ITALIA" localSheetId="9">[2]TAV_4_2!#REF!</definedName>
    <definedName name="Tav_4_5_ITALIA">[2]TAV_4_2!#REF!</definedName>
    <definedName name="Tav_4_5_MEZZOGIORNO" localSheetId="10">[2]TAV_4_2!#REF!</definedName>
    <definedName name="Tav_4_5_MEZZOGIORNO" localSheetId="5">[2]TAV_4_2!#REF!</definedName>
    <definedName name="Tav_4_5_MEZZOGIORNO" localSheetId="6">[2]TAV_4_2!#REF!</definedName>
    <definedName name="Tav_4_5_MEZZOGIORNO" localSheetId="9">[2]TAV_4_2!#REF!</definedName>
    <definedName name="Tav_4_5_MEZZOGIORNO">[2]TAV_4_2!#REF!</definedName>
    <definedName name="Tav_4_5_NE" localSheetId="10">[2]TAV_4_2!#REF!</definedName>
    <definedName name="Tav_4_5_NE" localSheetId="5">[2]TAV_4_2!#REF!</definedName>
    <definedName name="Tav_4_5_NE" localSheetId="6">[2]TAV_4_2!#REF!</definedName>
    <definedName name="Tav_4_5_NE" localSheetId="9">[2]TAV_4_2!#REF!</definedName>
    <definedName name="Tav_4_5_NE">[2]TAV_4_2!#REF!</definedName>
    <definedName name="Tav_4_5_NO" localSheetId="10">[2]TAV_4_2!#REF!</definedName>
    <definedName name="Tav_4_5_NO" localSheetId="5">[2]TAV_4_2!#REF!</definedName>
    <definedName name="Tav_4_5_NO" localSheetId="6">[2]TAV_4_2!#REF!</definedName>
    <definedName name="Tav_4_5_NO" localSheetId="9">[2]TAV_4_2!#REF!</definedName>
    <definedName name="Tav_4_5_NO">[2]TAV_4_2!#REF!</definedName>
    <definedName name="Tav_4_5_NORD" localSheetId="10">[2]TAV_4_2!#REF!</definedName>
    <definedName name="Tav_4_5_NORD" localSheetId="5">[2]TAV_4_2!#REF!</definedName>
    <definedName name="Tav_4_5_NORD" localSheetId="6">[2]TAV_4_2!#REF!</definedName>
    <definedName name="Tav_4_5_NORD" localSheetId="9">[2]TAV_4_2!#REF!</definedName>
    <definedName name="Tav_4_5_NORD">[2]TAV_4_2!#REF!</definedName>
    <definedName name="Tav_4_6_CENTRO" localSheetId="10">#REF!</definedName>
    <definedName name="Tav_4_6_CENTRO" localSheetId="5">#REF!</definedName>
    <definedName name="Tav_4_6_CENTRO" localSheetId="6">#REF!</definedName>
    <definedName name="Tav_4_6_CENTRO" localSheetId="9">#REF!</definedName>
    <definedName name="Tav_4_6_CENTRO">#REF!</definedName>
    <definedName name="Tav_4_6_ITALIA" localSheetId="10">#REF!</definedName>
    <definedName name="Tav_4_6_ITALIA" localSheetId="5">#REF!</definedName>
    <definedName name="Tav_4_6_ITALIA" localSheetId="6">#REF!</definedName>
    <definedName name="Tav_4_6_ITALIA" localSheetId="9">#REF!</definedName>
    <definedName name="Tav_4_6_ITALIA">#REF!</definedName>
    <definedName name="Tav_4_6_MEZZOGIORNO" localSheetId="10">#REF!</definedName>
    <definedName name="Tav_4_6_MEZZOGIORNO" localSheetId="5">#REF!</definedName>
    <definedName name="Tav_4_6_MEZZOGIORNO" localSheetId="6">#REF!</definedName>
    <definedName name="Tav_4_6_MEZZOGIORNO" localSheetId="9">#REF!</definedName>
    <definedName name="Tav_4_6_MEZZOGIORNO">#REF!</definedName>
    <definedName name="Tav_4_6_NE" localSheetId="10">#REF!</definedName>
    <definedName name="Tav_4_6_NE" localSheetId="5">#REF!</definedName>
    <definedName name="Tav_4_6_NE" localSheetId="6">#REF!</definedName>
    <definedName name="Tav_4_6_NE" localSheetId="9">#REF!</definedName>
    <definedName name="Tav_4_6_NE">#REF!</definedName>
    <definedName name="Tav_4_6_NO" localSheetId="10">#REF!</definedName>
    <definedName name="Tav_4_6_NO" localSheetId="5">#REF!</definedName>
    <definedName name="Tav_4_6_NO" localSheetId="6">#REF!</definedName>
    <definedName name="Tav_4_6_NO" localSheetId="9">#REF!</definedName>
    <definedName name="Tav_4_6_NO">#REF!</definedName>
    <definedName name="Tav_4_6_NORD" localSheetId="10">#REF!</definedName>
    <definedName name="Tav_4_6_NORD" localSheetId="5">#REF!</definedName>
    <definedName name="Tav_4_6_NORD" localSheetId="6">#REF!</definedName>
    <definedName name="Tav_4_6_NORD" localSheetId="9">#REF!</definedName>
    <definedName name="Tav_4_6_NORD">#REF!</definedName>
    <definedName name="Tav_4_7_CENTRO" localSheetId="10">#REF!</definedName>
    <definedName name="Tav_4_7_CENTRO" localSheetId="5">#REF!</definedName>
    <definedName name="Tav_4_7_CENTRO" localSheetId="6">#REF!</definedName>
    <definedName name="Tav_4_7_CENTRO" localSheetId="9">#REF!</definedName>
    <definedName name="Tav_4_7_CENTRO">#REF!</definedName>
    <definedName name="Tav_4_7_ITALIA" localSheetId="10">#REF!</definedName>
    <definedName name="Tav_4_7_ITALIA" localSheetId="5">#REF!</definedName>
    <definedName name="Tav_4_7_ITALIA" localSheetId="6">#REF!</definedName>
    <definedName name="Tav_4_7_ITALIA" localSheetId="9">#REF!</definedName>
    <definedName name="Tav_4_7_ITALIA">#REF!</definedName>
    <definedName name="Tav_4_7_MEZZOGIORNO" localSheetId="10">#REF!</definedName>
    <definedName name="Tav_4_7_MEZZOGIORNO" localSheetId="5">#REF!</definedName>
    <definedName name="Tav_4_7_MEZZOGIORNO" localSheetId="6">#REF!</definedName>
    <definedName name="Tav_4_7_MEZZOGIORNO" localSheetId="9">#REF!</definedName>
    <definedName name="Tav_4_7_MEZZOGIORNO">#REF!</definedName>
    <definedName name="Tav_4_7_NE" localSheetId="10">#REF!</definedName>
    <definedName name="Tav_4_7_NE" localSheetId="5">#REF!</definedName>
    <definedName name="Tav_4_7_NE" localSheetId="6">#REF!</definedName>
    <definedName name="Tav_4_7_NE" localSheetId="9">#REF!</definedName>
    <definedName name="Tav_4_7_NE">#REF!</definedName>
    <definedName name="Tav_4_7_NO" localSheetId="10">#REF!</definedName>
    <definedName name="Tav_4_7_NO" localSheetId="5">#REF!</definedName>
    <definedName name="Tav_4_7_NO" localSheetId="6">#REF!</definedName>
    <definedName name="Tav_4_7_NO" localSheetId="9">#REF!</definedName>
    <definedName name="Tav_4_7_NO">#REF!</definedName>
    <definedName name="Tav_4_7_NORD" localSheetId="10">#REF!</definedName>
    <definedName name="Tav_4_7_NORD" localSheetId="5">#REF!</definedName>
    <definedName name="Tav_4_7_NORD" localSheetId="6">#REF!</definedName>
    <definedName name="Tav_4_7_NORD" localSheetId="9">#REF!</definedName>
    <definedName name="Tav_4_7_NORD">#REF!</definedName>
    <definedName name="Tav_5_1_CENTRO" localSheetId="10">[2]TAV_5_1!#REF!</definedName>
    <definedName name="Tav_5_1_CENTRO" localSheetId="5">[2]TAV_5_1!#REF!</definedName>
    <definedName name="Tav_5_1_CENTRO" localSheetId="6">[2]TAV_5_1!#REF!</definedName>
    <definedName name="Tav_5_1_CENTRO" localSheetId="9">[2]TAV_5_1!#REF!</definedName>
    <definedName name="Tav_5_1_CENTRO">[2]TAV_5_1!#REF!</definedName>
    <definedName name="Tav_5_1_ITALIA" localSheetId="10">[2]TAV_5_1!#REF!</definedName>
    <definedName name="Tav_5_1_ITALIA" localSheetId="5">[2]TAV_5_1!#REF!</definedName>
    <definedName name="Tav_5_1_ITALIA" localSheetId="6">[2]TAV_5_1!#REF!</definedName>
    <definedName name="Tav_5_1_ITALIA" localSheetId="9">[2]TAV_5_1!#REF!</definedName>
    <definedName name="Tav_5_1_ITALIA">[2]TAV_5_1!#REF!</definedName>
    <definedName name="Tav_5_1_MEZZOGIORNO" localSheetId="10">[2]TAV_5_1!#REF!</definedName>
    <definedName name="Tav_5_1_MEZZOGIORNO" localSheetId="5">[2]TAV_5_1!#REF!</definedName>
    <definedName name="Tav_5_1_MEZZOGIORNO" localSheetId="6">[2]TAV_5_1!#REF!</definedName>
    <definedName name="Tav_5_1_MEZZOGIORNO" localSheetId="9">[2]TAV_5_1!#REF!</definedName>
    <definedName name="Tav_5_1_MEZZOGIORNO">[2]TAV_5_1!#REF!</definedName>
    <definedName name="Tav_5_1_NE" localSheetId="10">[2]TAV_5_1!#REF!</definedName>
    <definedName name="Tav_5_1_NE" localSheetId="5">[2]TAV_5_1!#REF!</definedName>
    <definedName name="Tav_5_1_NE" localSheetId="6">[2]TAV_5_1!#REF!</definedName>
    <definedName name="Tav_5_1_NE" localSheetId="9">[2]TAV_5_1!#REF!</definedName>
    <definedName name="Tav_5_1_NE">[2]TAV_5_1!#REF!</definedName>
    <definedName name="Tav_5_1_NO" localSheetId="10">[2]TAV_5_1!#REF!</definedName>
    <definedName name="Tav_5_1_NO" localSheetId="5">[2]TAV_5_1!#REF!</definedName>
    <definedName name="Tav_5_1_NO" localSheetId="6">[2]TAV_5_1!#REF!</definedName>
    <definedName name="Tav_5_1_NO" localSheetId="9">[2]TAV_5_1!#REF!</definedName>
    <definedName name="Tav_5_1_NO">[2]TAV_5_1!#REF!</definedName>
    <definedName name="Tav_5_1_NORD" localSheetId="10">[2]TAV_5_1!#REF!</definedName>
    <definedName name="Tav_5_1_NORD" localSheetId="5">[2]TAV_5_1!#REF!</definedName>
    <definedName name="Tav_5_1_NORD" localSheetId="6">[2]TAV_5_1!#REF!</definedName>
    <definedName name="Tav_5_1_NORD" localSheetId="9">[2]TAV_5_1!#REF!</definedName>
    <definedName name="Tav_5_1_NORD">[2]TAV_5_1!#REF!</definedName>
    <definedName name="Tav_5_2_CENTRO" localSheetId="10">#REF!</definedName>
    <definedName name="Tav_5_2_CENTRO" localSheetId="5">#REF!</definedName>
    <definedName name="Tav_5_2_CENTRO" localSheetId="6">#REF!</definedName>
    <definedName name="Tav_5_2_CENTRO" localSheetId="9">#REF!</definedName>
    <definedName name="Tav_5_2_CENTRO">#REF!</definedName>
    <definedName name="Tav_5_2_ITALIA" localSheetId="10">#REF!</definedName>
    <definedName name="Tav_5_2_ITALIA" localSheetId="5">#REF!</definedName>
    <definedName name="Tav_5_2_ITALIA" localSheetId="6">#REF!</definedName>
    <definedName name="Tav_5_2_ITALIA" localSheetId="9">#REF!</definedName>
    <definedName name="Tav_5_2_ITALIA">#REF!</definedName>
    <definedName name="Tav_5_2_MEZZOGIORNO" localSheetId="10">#REF!</definedName>
    <definedName name="Tav_5_2_MEZZOGIORNO" localSheetId="5">#REF!</definedName>
    <definedName name="Tav_5_2_MEZZOGIORNO" localSheetId="6">#REF!</definedName>
    <definedName name="Tav_5_2_MEZZOGIORNO" localSheetId="9">#REF!</definedName>
    <definedName name="Tav_5_2_MEZZOGIORNO">#REF!</definedName>
    <definedName name="Tav_5_2_NE" localSheetId="10">#REF!</definedName>
    <definedName name="Tav_5_2_NE" localSheetId="5">#REF!</definedName>
    <definedName name="Tav_5_2_NE" localSheetId="6">#REF!</definedName>
    <definedName name="Tav_5_2_NE" localSheetId="9">#REF!</definedName>
    <definedName name="Tav_5_2_NE">#REF!</definedName>
    <definedName name="Tav_5_2_NO" localSheetId="10">#REF!</definedName>
    <definedName name="Tav_5_2_NO" localSheetId="5">#REF!</definedName>
    <definedName name="Tav_5_2_NO" localSheetId="6">#REF!</definedName>
    <definedName name="Tav_5_2_NO" localSheetId="9">#REF!</definedName>
    <definedName name="Tav_5_2_NO">#REF!</definedName>
    <definedName name="Tav_5_2_NORD" localSheetId="10">#REF!</definedName>
    <definedName name="Tav_5_2_NORD" localSheetId="5">#REF!</definedName>
    <definedName name="Tav_5_2_NORD" localSheetId="6">#REF!</definedName>
    <definedName name="Tav_5_2_NORD" localSheetId="9">#REF!</definedName>
    <definedName name="Tav_5_2_NORD">#REF!</definedName>
    <definedName name="TETANO_F" localSheetId="10">#REF!</definedName>
    <definedName name="TETANO_F" localSheetId="5">#REF!</definedName>
    <definedName name="TETANO_F" localSheetId="6">#REF!</definedName>
    <definedName name="TETANO_F" localSheetId="9">#REF!</definedName>
    <definedName name="TETANO_F">#REF!</definedName>
    <definedName name="TETANO_M" localSheetId="10">#REF!</definedName>
    <definedName name="TETANO_M" localSheetId="5">#REF!</definedName>
    <definedName name="TETANO_M" localSheetId="6">#REF!</definedName>
    <definedName name="TETANO_M" localSheetId="9">#REF!</definedName>
    <definedName name="TETANO_M">#REF!</definedName>
    <definedName name="TETANO_MF" localSheetId="10">#REF!</definedName>
    <definedName name="TETANO_MF" localSheetId="5">#REF!</definedName>
    <definedName name="TETANO_MF" localSheetId="6">#REF!</definedName>
    <definedName name="TETANO_MF" localSheetId="9">#REF!</definedName>
    <definedName name="TETANO_MF">#REF!</definedName>
    <definedName name="titolo_centrato" localSheetId="10">#REF!,#REF!,#REF!,#REF!,#REF!</definedName>
    <definedName name="titolo_centrato" localSheetId="5">#REF!,#REF!,#REF!,#REF!,#REF!</definedName>
    <definedName name="titolo_centrato" localSheetId="6">#REF!,#REF!,#REF!,#REF!,#REF!</definedName>
    <definedName name="titolo_centrato" localSheetId="9">#REF!,#REF!,#REF!,#REF!,#REF!</definedName>
    <definedName name="titolo_centrato">#REF!,#REF!,#REF!,#REF!,#REF!</definedName>
    <definedName name="titolo_cetrato" localSheetId="10">#REF!</definedName>
    <definedName name="titolo_cetrato" localSheetId="5">#REF!</definedName>
    <definedName name="titolo_cetrato" localSheetId="6">#REF!</definedName>
    <definedName name="titolo_cetrato" localSheetId="9">#REF!</definedName>
    <definedName name="titolo_cetrato">#REF!</definedName>
    <definedName name="TOTALE_F" localSheetId="10">#REF!</definedName>
    <definedName name="TOTALE_F" localSheetId="5">#REF!</definedName>
    <definedName name="TOTALE_F" localSheetId="6">#REF!</definedName>
    <definedName name="TOTALE_F" localSheetId="9">#REF!</definedName>
    <definedName name="TOTALE_F">#REF!</definedName>
    <definedName name="TOTALE_M" localSheetId="10">#REF!</definedName>
    <definedName name="TOTALE_M" localSheetId="5">#REF!</definedName>
    <definedName name="TOTALE_M" localSheetId="6">#REF!</definedName>
    <definedName name="TOTALE_M" localSheetId="9">#REF!</definedName>
    <definedName name="TOTALE_M">#REF!</definedName>
    <definedName name="TOTALE_MF" localSheetId="10">#REF!</definedName>
    <definedName name="TOTALE_MF" localSheetId="5">#REF!</definedName>
    <definedName name="TOTALE_MF" localSheetId="6">#REF!</definedName>
    <definedName name="TOTALE_MF" localSheetId="9">#REF!</definedName>
    <definedName name="TOTALE_MF">#REF!</definedName>
    <definedName name="TRICHINOSI_F" localSheetId="10">#REF!</definedName>
    <definedName name="TRICHINOSI_F" localSheetId="5">#REF!</definedName>
    <definedName name="TRICHINOSI_F" localSheetId="6">#REF!</definedName>
    <definedName name="TRICHINOSI_F" localSheetId="9">#REF!</definedName>
    <definedName name="TRICHINOSI_F">#REF!</definedName>
    <definedName name="TRICHINOSI_M" localSheetId="10">#REF!</definedName>
    <definedName name="TRICHINOSI_M" localSheetId="5">#REF!</definedName>
    <definedName name="TRICHINOSI_M" localSheetId="6">#REF!</definedName>
    <definedName name="TRICHINOSI_M" localSheetId="9">#REF!</definedName>
    <definedName name="TRICHINOSI_M">#REF!</definedName>
    <definedName name="TRICHINOSI_MF" localSheetId="10">#REF!</definedName>
    <definedName name="TRICHINOSI_MF" localSheetId="5">#REF!</definedName>
    <definedName name="TRICHINOSI_MF" localSheetId="6">#REF!</definedName>
    <definedName name="TRICHINOSI_MF" localSheetId="9">#REF!</definedName>
    <definedName name="TRICHINOSI_MF">#REF!</definedName>
    <definedName name="TUBERCEXTRA_F" localSheetId="10">#REF!</definedName>
    <definedName name="TUBERCEXTRA_F" localSheetId="5">#REF!</definedName>
    <definedName name="TUBERCEXTRA_F" localSheetId="6">#REF!</definedName>
    <definedName name="TUBERCEXTRA_F" localSheetId="9">#REF!</definedName>
    <definedName name="TUBERCEXTRA_F">#REF!</definedName>
    <definedName name="TUBERCEXTRA_M" localSheetId="10">#REF!</definedName>
    <definedName name="TUBERCEXTRA_M" localSheetId="5">#REF!</definedName>
    <definedName name="TUBERCEXTRA_M" localSheetId="6">#REF!</definedName>
    <definedName name="TUBERCEXTRA_M" localSheetId="9">#REF!</definedName>
    <definedName name="TUBERCEXTRA_M">#REF!</definedName>
    <definedName name="TUBERCEXTRA_MF" localSheetId="10">#REF!</definedName>
    <definedName name="TUBERCEXTRA_MF" localSheetId="5">#REF!</definedName>
    <definedName name="TUBERCEXTRA_MF" localSheetId="6">#REF!</definedName>
    <definedName name="TUBERCEXTRA_MF" localSheetId="9">#REF!</definedName>
    <definedName name="TUBERCEXTRA_MF">#REF!</definedName>
    <definedName name="TUBERCMISTA_F" localSheetId="10">#REF!</definedName>
    <definedName name="TUBERCMISTA_F" localSheetId="5">#REF!</definedName>
    <definedName name="TUBERCMISTA_F" localSheetId="6">#REF!</definedName>
    <definedName name="TUBERCMISTA_F" localSheetId="9">#REF!</definedName>
    <definedName name="TUBERCMISTA_F">#REF!</definedName>
    <definedName name="TUBERCMISTA_M" localSheetId="10">#REF!</definedName>
    <definedName name="TUBERCMISTA_M" localSheetId="5">#REF!</definedName>
    <definedName name="TUBERCMISTA_M" localSheetId="6">#REF!</definedName>
    <definedName name="TUBERCMISTA_M" localSheetId="9">#REF!</definedName>
    <definedName name="TUBERCMISTA_M">#REF!</definedName>
    <definedName name="TUBERCMISTA_MF" localSheetId="10">#REF!</definedName>
    <definedName name="TUBERCMISTA_MF" localSheetId="5">#REF!</definedName>
    <definedName name="TUBERCMISTA_MF" localSheetId="6">#REF!</definedName>
    <definedName name="TUBERCMISTA_MF" localSheetId="9">#REF!</definedName>
    <definedName name="TUBERCMISTA_MF">#REF!</definedName>
    <definedName name="TUBERCPOLM_F" localSheetId="10">#REF!</definedName>
    <definedName name="TUBERCPOLM_F" localSheetId="5">#REF!</definedName>
    <definedName name="TUBERCPOLM_F" localSheetId="6">#REF!</definedName>
    <definedName name="TUBERCPOLM_F" localSheetId="9">#REF!</definedName>
    <definedName name="TUBERCPOLM_F">#REF!</definedName>
    <definedName name="TUBERCPOLM_M" localSheetId="10">#REF!</definedName>
    <definedName name="TUBERCPOLM_M" localSheetId="5">#REF!</definedName>
    <definedName name="TUBERCPOLM_M" localSheetId="6">#REF!</definedName>
    <definedName name="TUBERCPOLM_M" localSheetId="9">#REF!</definedName>
    <definedName name="TUBERCPOLM_M">#REF!</definedName>
    <definedName name="TUBERCPOLM_MF" localSheetId="10">#REF!</definedName>
    <definedName name="TUBERCPOLM_MF" localSheetId="5">#REF!</definedName>
    <definedName name="TUBERCPOLM_MF" localSheetId="6">#REF!</definedName>
    <definedName name="TUBERCPOLM_MF" localSheetId="9">#REF!</definedName>
    <definedName name="TUBERCPOLM_MF">#REF!</definedName>
    <definedName name="TULAREMIA_F" localSheetId="10">#REF!</definedName>
    <definedName name="TULAREMIA_F" localSheetId="5">#REF!</definedName>
    <definedName name="TULAREMIA_F" localSheetId="6">#REF!</definedName>
    <definedName name="TULAREMIA_F" localSheetId="9">#REF!</definedName>
    <definedName name="TULAREMIA_F">#REF!</definedName>
    <definedName name="TULAREMIA_M" localSheetId="10">#REF!</definedName>
    <definedName name="TULAREMIA_M" localSheetId="5">#REF!</definedName>
    <definedName name="TULAREMIA_M" localSheetId="6">#REF!</definedName>
    <definedName name="TULAREMIA_M" localSheetId="9">#REF!</definedName>
    <definedName name="TULAREMIA_M">#REF!</definedName>
    <definedName name="TULAREMIA_MF" localSheetId="10">#REF!</definedName>
    <definedName name="TULAREMIA_MF" localSheetId="5">#REF!</definedName>
    <definedName name="TULAREMIA_MF" localSheetId="6">#REF!</definedName>
    <definedName name="TULAREMIA_MF" localSheetId="9">#REF!</definedName>
    <definedName name="TULAREMIA_MF">#REF!</definedName>
    <definedName name="VARICELLA_F" localSheetId="10">#REF!</definedName>
    <definedName name="VARICELLA_F" localSheetId="5">#REF!</definedName>
    <definedName name="VARICELLA_F" localSheetId="6">#REF!</definedName>
    <definedName name="VARICELLA_F" localSheetId="9">#REF!</definedName>
    <definedName name="VARICELLA_F">#REF!</definedName>
    <definedName name="VARICELLA_M" localSheetId="10">#REF!</definedName>
    <definedName name="VARICELLA_M" localSheetId="5">#REF!</definedName>
    <definedName name="VARICELLA_M" localSheetId="6">#REF!</definedName>
    <definedName name="VARICELLA_M" localSheetId="9">#REF!</definedName>
    <definedName name="VARICELLA_M">#REF!</definedName>
    <definedName name="VARICELLA_MF" localSheetId="10">#REF!</definedName>
    <definedName name="VARICELLA_MF" localSheetId="5">#REF!</definedName>
    <definedName name="VARICELLA_MF" localSheetId="6">#REF!</definedName>
    <definedName name="VARICELLA_MF" localSheetId="9">#REF!</definedName>
    <definedName name="VARICELLA_MF">#REF!</definedName>
    <definedName name="w" localSheetId="10">#REF!</definedName>
    <definedName name="w" localSheetId="5">#REF!</definedName>
    <definedName name="w" localSheetId="6">#REF!</definedName>
    <definedName name="w" localSheetId="9">#REF!</definedName>
    <definedName name="w">#REF!</definedName>
    <definedName name="x" localSheetId="10">#REF!</definedName>
    <definedName name="x" localSheetId="5">#REF!</definedName>
    <definedName name="x" localSheetId="6">#REF!</definedName>
    <definedName name="x" localSheetId="9">#REF!</definedName>
    <definedName name="x">#REF!</definedName>
  </definedNames>
  <calcPr calcId="145621"/>
</workbook>
</file>

<file path=xl/calcChain.xml><?xml version="1.0" encoding="utf-8"?>
<calcChain xmlns="http://schemas.openxmlformats.org/spreadsheetml/2006/main">
  <c r="A23" i="21" l="1"/>
  <c r="A21" i="21"/>
  <c r="A15" i="21"/>
  <c r="A13" i="21"/>
  <c r="C31" i="20" l="1"/>
  <c r="D31" i="20"/>
  <c r="E31" i="20"/>
  <c r="F31" i="20"/>
  <c r="G31" i="20"/>
  <c r="C32" i="20"/>
  <c r="D32" i="20"/>
  <c r="E32" i="20"/>
  <c r="F32" i="20"/>
  <c r="G32" i="20"/>
  <c r="C33" i="20"/>
  <c r="D33" i="20"/>
  <c r="E33" i="20"/>
  <c r="F33" i="20"/>
  <c r="G33" i="20"/>
  <c r="C34" i="20"/>
  <c r="D34" i="20"/>
  <c r="E34" i="20"/>
  <c r="F34" i="20"/>
  <c r="G34" i="20"/>
  <c r="C35" i="20"/>
  <c r="D35" i="20"/>
  <c r="E35" i="20"/>
  <c r="F35" i="20"/>
  <c r="G35" i="20"/>
  <c r="B35" i="20"/>
  <c r="B34" i="20"/>
  <c r="B33" i="20"/>
  <c r="B32" i="20"/>
  <c r="B31" i="20"/>
  <c r="A17" i="21" l="1"/>
  <c r="L31" i="2" l="1"/>
  <c r="M31" i="2"/>
  <c r="L32" i="2"/>
  <c r="M32" i="2"/>
  <c r="L33" i="2"/>
  <c r="M33" i="2"/>
  <c r="L34" i="2"/>
  <c r="M34" i="2"/>
  <c r="L35" i="2"/>
  <c r="M35" i="2"/>
  <c r="F31" i="2"/>
  <c r="G31" i="2"/>
  <c r="F32" i="2"/>
  <c r="G32" i="2"/>
  <c r="F33" i="2"/>
  <c r="G33" i="2"/>
  <c r="F34" i="2"/>
  <c r="G34" i="2"/>
  <c r="F35" i="2"/>
  <c r="G35" i="2"/>
  <c r="A19" i="21" l="1"/>
  <c r="A11" i="21"/>
  <c r="A9" i="21"/>
  <c r="A7" i="21"/>
  <c r="A5" i="21"/>
  <c r="B33" i="2"/>
  <c r="B32" i="2"/>
  <c r="C31" i="2" l="1"/>
  <c r="D31" i="2"/>
  <c r="E31" i="2"/>
  <c r="H31" i="2"/>
  <c r="I31" i="2"/>
  <c r="J31" i="2"/>
  <c r="K31" i="2"/>
  <c r="B31" i="2"/>
  <c r="K35" i="2" l="1"/>
  <c r="J35" i="2"/>
  <c r="I35" i="2"/>
  <c r="H35" i="2"/>
  <c r="E35" i="2"/>
  <c r="D35" i="2"/>
  <c r="C35" i="2"/>
  <c r="B35" i="2"/>
  <c r="K34" i="2"/>
  <c r="J34" i="2"/>
  <c r="I34" i="2"/>
  <c r="H34" i="2"/>
  <c r="E34" i="2"/>
  <c r="D34" i="2"/>
  <c r="C34" i="2"/>
  <c r="B34" i="2"/>
  <c r="K33" i="2"/>
  <c r="J33" i="2"/>
  <c r="I33" i="2"/>
  <c r="H33" i="2"/>
  <c r="E33" i="2"/>
  <c r="D33" i="2"/>
  <c r="C33" i="2"/>
  <c r="K32" i="2"/>
  <c r="J32" i="2"/>
  <c r="I32" i="2"/>
  <c r="H32" i="2"/>
  <c r="E32" i="2"/>
  <c r="D32" i="2"/>
  <c r="C32" i="2"/>
</calcChain>
</file>

<file path=xl/sharedStrings.xml><?xml version="1.0" encoding="utf-8"?>
<sst xmlns="http://schemas.openxmlformats.org/spreadsheetml/2006/main" count="396" uniqueCount="108">
  <si>
    <t>Settore privato</t>
  </si>
  <si>
    <t>Pubblica amministrazione</t>
  </si>
  <si>
    <t>(*) L'anno fa riferimento alla data di inizio della malattia</t>
  </si>
  <si>
    <t>Anno 2011</t>
  </si>
  <si>
    <t>Anno 2012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</si>
  <si>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</si>
  <si>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</si>
  <si>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</si>
  <si>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</si>
  <si>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</si>
  <si>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</si>
  <si>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</si>
  <si>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</si>
  <si>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</si>
  <si>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</si>
  <si>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</si>
  <si>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</si>
  <si>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 xml:space="preserve">I trimestre </t>
  </si>
  <si>
    <t xml:space="preserve">II trimestre </t>
  </si>
  <si>
    <t>Piemonte</t>
  </si>
  <si>
    <t>Lombardia</t>
  </si>
  <si>
    <t>Veneto</t>
  </si>
  <si>
    <t>Friuli Venezia Giulia</t>
  </si>
  <si>
    <t>Liguria</t>
  </si>
  <si>
    <t>Emilia 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</si>
  <si>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</si>
  <si>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</si>
  <si>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</si>
  <si>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</si>
  <si>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</si>
  <si>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</si>
  <si>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</si>
  <si>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</si>
  <si>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</si>
  <si>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</si>
  <si>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</si>
  <si>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</si>
  <si>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</si>
  <si>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Nord ovest</t>
  </si>
  <si>
    <t>Nord est</t>
  </si>
  <si>
    <t>Centro</t>
  </si>
  <si>
    <t>Sud</t>
  </si>
  <si>
    <t>Isole</t>
  </si>
  <si>
    <t>Femmine</t>
  </si>
  <si>
    <t>Maschi</t>
  </si>
  <si>
    <t>Complesso</t>
  </si>
  <si>
    <t>Totale</t>
  </si>
  <si>
    <t>Bolzano-Bozen</t>
  </si>
  <si>
    <t>Trento</t>
  </si>
  <si>
    <t>Fino a 19</t>
  </si>
  <si>
    <t>RIPARTIZIONE GEOGRAFICA
REGIONI</t>
  </si>
  <si>
    <t>Valle d'Aosta / Vallée d'Aoste</t>
  </si>
  <si>
    <t>Nord-Ovest</t>
  </si>
  <si>
    <t>Nord-Est</t>
  </si>
  <si>
    <t>RIPARTIZIONE GEOGRAFICA DI LAVORO</t>
  </si>
  <si>
    <t>Nord Ovest</t>
  </si>
  <si>
    <t>Nord Est</t>
  </si>
  <si>
    <t>CLASSI DI ETA'</t>
  </si>
  <si>
    <t>20-24</t>
  </si>
  <si>
    <t>25-29</t>
  </si>
  <si>
    <t>30-39</t>
  </si>
  <si>
    <t>40-49</t>
  </si>
  <si>
    <t>50-54</t>
  </si>
  <si>
    <t>55-59</t>
  </si>
  <si>
    <t>60 e oltre</t>
  </si>
  <si>
    <t>SESSO</t>
  </si>
  <si>
    <t>SETTORE PRIVATO</t>
  </si>
  <si>
    <t>PUBBLICA AMMINISTRAZIONE</t>
  </si>
  <si>
    <t>CLASSE DI DURATA (in giorni)</t>
  </si>
  <si>
    <t>Fino a 3</t>
  </si>
  <si>
    <t>Da 4 a 5</t>
  </si>
  <si>
    <t>Da 6 a 10</t>
  </si>
  <si>
    <t>Da 11 a 15</t>
  </si>
  <si>
    <t>Da 16 a 30</t>
  </si>
  <si>
    <t>Da 31 a 60</t>
  </si>
  <si>
    <t>Oltre 60</t>
  </si>
  <si>
    <t>Eventi di malattia</t>
  </si>
  <si>
    <t>Giornate di malattia</t>
  </si>
  <si>
    <t>LAVORATORI CON ALMENO UN EVENTO DI MALATTIA</t>
  </si>
  <si>
    <t>MESE</t>
  </si>
  <si>
    <t>II. FAMIGLIA E COESIONE SOCIALE</t>
  </si>
  <si>
    <t>II.3 SALUTE</t>
  </si>
  <si>
    <t>II.3.4 Malattia dei lavoratori dipendenti</t>
  </si>
  <si>
    <t>Valle d'Aosta/Vallée d'Aoste</t>
  </si>
  <si>
    <t>Tavola II.3.4.4 - Numero eventi di malattia iniziati nel 2011 (*) e giornate di malattia per settore, sesso e regione (valori assoluti)</t>
  </si>
  <si>
    <t>Anno 2013</t>
  </si>
  <si>
    <t>Tavola II.3.4.1 - Numero certificati di malattia per settore - Anni 2011-2012 e primo semestre 2013 (*)</t>
  </si>
  <si>
    <t>Lunedì</t>
  </si>
  <si>
    <t>Martedì</t>
  </si>
  <si>
    <t>Mercoledì</t>
  </si>
  <si>
    <t>Giovedì</t>
  </si>
  <si>
    <t>Venerdì</t>
  </si>
  <si>
    <t>Sabato</t>
  </si>
  <si>
    <t>Domenica</t>
  </si>
  <si>
    <t>GIORNO DI INIZIO MALATTIA</t>
  </si>
  <si>
    <t>Tavola II.3.4.3 - Numero eventi di malattia iniziati nel 2011 (*) e giornate di malattia per settore, sesso, ripartizione geografica, classe di durata della malattia, giorno di inizio (valori assoluti)</t>
  </si>
  <si>
    <t>Tavola II.3.4.5 - Numero eventi di malattia iniziati nel 2012 (*) e giornate di malattia per settore, sesso, ripartizione geografica, classe di durata della malattia, giorno di inizio (valori assoluti)</t>
  </si>
  <si>
    <t>Tavola II.3.4.6 - Numero eventi di malattia iniziati nel 2012 (*) e giornate di malattia per settore, sesso e regione (valori assoluti)</t>
  </si>
  <si>
    <t>RIPARTIZIONE GEOGRAFICA, GIORNO DI INIZIO MALATTIA, CLASSE DI DURATA DELLA MALATTIA E SESSO</t>
  </si>
  <si>
    <t>Tavola II.3.4.8 - Numero lavoratori con almeno un evento di malattia iniziato nel 2011 (*) per settore, sesso e regione (valori assoluti)</t>
  </si>
  <si>
    <t>Tavola II.3.4.10 - Numero lavoratori con almeno un evento di malattia iniziato nel 2012 (*) per settore, sesso e regione (valori assoluti)</t>
  </si>
  <si>
    <t>Tavola II.3.4.9 - Numero lavoratori con almeno un evento di malattia iniziato nel 2012 (*) per settore, sesso, ripartizione geografica, classe di età (valori assoluti)</t>
  </si>
  <si>
    <t>Tavola II.3.4.7 - Numero lavoratori con almeno un evento di malattia iniziato nel 2011 (*) per settore, sesso, ripartizione geografica, classe di età (valori assoluti)</t>
  </si>
  <si>
    <t>RIPARTIZIONE GEOGRAFICA, CLASSI DI ETÀ E SESSO</t>
  </si>
  <si>
    <t xml:space="preserve">LAVORATORI CON ALMENO UN EVENTO DI MALATTIA </t>
  </si>
  <si>
    <r>
      <rPr>
        <i/>
        <sz val="7"/>
        <color theme="1"/>
        <rFont val="Arial"/>
        <family val="2"/>
      </rPr>
      <t>Fonte</t>
    </r>
    <r>
      <rPr>
        <sz val="7"/>
        <color theme="1"/>
        <rFont val="Arial"/>
        <family val="2"/>
      </rPr>
      <t>: INPS - Coordinamento Generale Statistico Attuariale</t>
    </r>
  </si>
  <si>
    <t>Tavola II.3.4.2 - Numero certificati di malattia per settore e territorio -  Primo e secondo trimestre Anni 2011-2013 (*)</t>
  </si>
  <si>
    <t>Trentino-Alto Adige/Südtirol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</si>
</sst>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-[$€]\ * #,##0.00_-;\-[$€]\ * #,##0.00_-;_-[$€]\ * &quot;-&quot;??_-;_-@_-"/>
    <numFmt numFmtId="166" formatCode="_(* #,##0_);_(* \(#,##0\);_(* &quot;-&quot;_);_(@_)"/>
    <numFmt numFmtId="167" formatCode="#,##0;\-\ #,##0;_-\ &quot;- &quot;"/>
    <numFmt numFmtId="168" formatCode="#,##0.0_-"/>
    <numFmt numFmtId="169" formatCode="_-&quot;L.&quot;\ * #,##0_-;\-&quot;L.&quot;\ * #,##0_-;_-&quot;L.&quot;\ * &quot;-&quot;_-;_-@_-"/>
  </numFmts>
  <fonts count="1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21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8" fontId="16" fillId="0" borderId="4">
      <alignment horizontal="right" vertical="center"/>
    </xf>
    <xf numFmtId="169" fontId="8" fillId="0" borderId="0" applyFont="0" applyFill="0" applyBorder="0" applyAlignment="0" applyProtection="0"/>
  </cellStyleXfs>
  <cellXfs count="91">
    <xf numFmtId="0" fontId="0" fillId="0" borderId="0" xfId="0"/>
    <xf numFmtId="0" fontId="4" fillId="0" borderId="0" xfId="0" applyFont="1"/>
    <xf numFmtId="0" fontId="4" fillId="2" borderId="0" xfId="0" applyFont="1" applyFill="1" applyBorder="1"/>
    <xf numFmtId="0" fontId="3" fillId="2" borderId="0" xfId="0" applyFont="1" applyFill="1" applyBorder="1"/>
    <xf numFmtId="0" fontId="4" fillId="2" borderId="0" xfId="0" applyFont="1" applyFill="1"/>
    <xf numFmtId="9" fontId="4" fillId="0" borderId="0" xfId="2" applyFont="1"/>
    <xf numFmtId="164" fontId="4" fillId="0" borderId="0" xfId="0" applyNumberFormat="1" applyFont="1"/>
    <xf numFmtId="164" fontId="4" fillId="0" borderId="0" xfId="1" applyNumberFormat="1" applyFont="1"/>
    <xf numFmtId="0" fontId="4" fillId="0" borderId="2" xfId="0" applyFont="1" applyBorder="1"/>
    <xf numFmtId="0" fontId="4" fillId="0" borderId="0" xfId="0" applyFont="1" applyFill="1"/>
    <xf numFmtId="164" fontId="4" fillId="0" borderId="0" xfId="2" applyNumberFormat="1" applyFont="1"/>
    <xf numFmtId="0" fontId="7" fillId="0" borderId="0" xfId="0" applyFont="1"/>
    <xf numFmtId="0" fontId="8" fillId="0" borderId="0" xfId="3"/>
    <xf numFmtId="0" fontId="10" fillId="0" borderId="0" xfId="3" applyFont="1" applyAlignment="1">
      <alignment vertical="center"/>
    </xf>
    <xf numFmtId="0" fontId="6" fillId="0" borderId="0" xfId="3" applyFont="1" applyFill="1" applyBorder="1" applyAlignment="1">
      <alignment horizontal="right" vertical="center" wrapText="1"/>
    </xf>
    <xf numFmtId="0" fontId="6" fillId="0" borderId="0" xfId="3" applyFont="1" applyFill="1" applyBorder="1" applyAlignment="1">
      <alignment vertical="center" wrapText="1"/>
    </xf>
    <xf numFmtId="49" fontId="6" fillId="0" borderId="0" xfId="4" applyNumberFormat="1" applyFont="1" applyAlignment="1">
      <alignment vertical="center"/>
    </xf>
    <xf numFmtId="164" fontId="6" fillId="0" borderId="0" xfId="5" applyNumberFormat="1" applyFont="1" applyAlignment="1">
      <alignment horizontal="right" wrapText="1"/>
    </xf>
    <xf numFmtId="0" fontId="6" fillId="0" borderId="0" xfId="3" applyFont="1"/>
    <xf numFmtId="0" fontId="5" fillId="0" borderId="0" xfId="3" applyFont="1" applyAlignment="1">
      <alignment vertical="center"/>
    </xf>
    <xf numFmtId="164" fontId="5" fillId="0" borderId="0" xfId="5" applyNumberFormat="1" applyFont="1" applyAlignment="1">
      <alignment horizontal="right" wrapText="1"/>
    </xf>
    <xf numFmtId="0" fontId="6" fillId="0" borderId="0" xfId="3" applyFont="1" applyAlignment="1">
      <alignment vertical="center"/>
    </xf>
    <xf numFmtId="164" fontId="6" fillId="0" borderId="0" xfId="5" applyNumberFormat="1" applyFont="1"/>
    <xf numFmtId="49" fontId="5" fillId="0" borderId="0" xfId="4" applyNumberFormat="1" applyFont="1" applyAlignment="1">
      <alignment vertical="center"/>
    </xf>
    <xf numFmtId="49" fontId="6" fillId="0" borderId="0" xfId="4" applyNumberFormat="1" applyFont="1" applyAlignment="1">
      <alignment vertical="center" wrapText="1"/>
    </xf>
    <xf numFmtId="0" fontId="6" fillId="0" borderId="2" xfId="3" applyFont="1" applyBorder="1" applyAlignment="1">
      <alignment vertical="center"/>
    </xf>
    <xf numFmtId="0" fontId="6" fillId="0" borderId="2" xfId="3" applyFont="1" applyBorder="1"/>
    <xf numFmtId="0" fontId="12" fillId="0" borderId="0" xfId="3" applyFont="1"/>
    <xf numFmtId="0" fontId="13" fillId="0" borderId="0" xfId="3" applyFont="1"/>
    <xf numFmtId="0" fontId="6" fillId="0" borderId="2" xfId="3" applyFont="1" applyBorder="1" applyAlignment="1">
      <alignment horizontal="center" wrapText="1"/>
    </xf>
    <xf numFmtId="0" fontId="6" fillId="0" borderId="2" xfId="3" applyFont="1" applyBorder="1" applyAlignment="1">
      <alignment horizontal="center"/>
    </xf>
    <xf numFmtId="0" fontId="9" fillId="0" borderId="0" xfId="3" applyFont="1" applyAlignment="1">
      <alignment horizontal="left" wrapText="1"/>
    </xf>
    <xf numFmtId="0" fontId="9" fillId="0" borderId="0" xfId="3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6" fillId="0" borderId="0" xfId="3" applyFont="1" applyBorder="1" applyAlignment="1">
      <alignment horizontal="center" wrapText="1"/>
    </xf>
    <xf numFmtId="0" fontId="6" fillId="0" borderId="0" xfId="3" applyFont="1" applyBorder="1"/>
    <xf numFmtId="0" fontId="6" fillId="0" borderId="1" xfId="3" applyFont="1" applyFill="1" applyBorder="1" applyAlignment="1">
      <alignment horizontal="center" wrapText="1"/>
    </xf>
    <xf numFmtId="0" fontId="6" fillId="0" borderId="1" xfId="3" applyFont="1" applyFill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164" fontId="4" fillId="0" borderId="2" xfId="1" applyNumberFormat="1" applyFont="1" applyBorder="1"/>
    <xf numFmtId="0" fontId="3" fillId="0" borderId="0" xfId="0" applyFont="1"/>
    <xf numFmtId="164" fontId="3" fillId="0" borderId="0" xfId="1" applyNumberFormat="1" applyFont="1"/>
    <xf numFmtId="0" fontId="14" fillId="0" borderId="0" xfId="3" applyFont="1"/>
    <xf numFmtId="0" fontId="11" fillId="0" borderId="0" xfId="3" applyFont="1"/>
    <xf numFmtId="0" fontId="15" fillId="0" borderId="0" xfId="3" applyFont="1"/>
    <xf numFmtId="0" fontId="11" fillId="0" borderId="0" xfId="3" applyFont="1" applyFill="1"/>
    <xf numFmtId="0" fontId="7" fillId="0" borderId="0" xfId="0" applyFont="1" applyAlignment="1">
      <alignment horizontal="right"/>
    </xf>
    <xf numFmtId="0" fontId="6" fillId="0" borderId="0" xfId="0" applyFont="1" applyBorder="1" applyAlignment="1"/>
    <xf numFmtId="9" fontId="11" fillId="0" borderId="0" xfId="3" applyNumberFormat="1" applyFont="1" applyFill="1"/>
    <xf numFmtId="164" fontId="6" fillId="0" borderId="0" xfId="3" applyNumberFormat="1" applyFont="1"/>
    <xf numFmtId="43" fontId="6" fillId="0" borderId="0" xfId="1" applyNumberFormat="1" applyFont="1" applyAlignment="1">
      <alignment horizontal="right" wrapText="1"/>
    </xf>
    <xf numFmtId="43" fontId="6" fillId="0" borderId="0" xfId="1" applyNumberFormat="1" applyFont="1"/>
    <xf numFmtId="164" fontId="6" fillId="0" borderId="0" xfId="5" applyNumberFormat="1" applyFont="1" applyAlignment="1">
      <alignment horizontal="center" wrapText="1"/>
    </xf>
    <xf numFmtId="0" fontId="6" fillId="0" borderId="0" xfId="3" applyFont="1" applyAlignment="1">
      <alignment horizontal="center"/>
    </xf>
    <xf numFmtId="164" fontId="7" fillId="0" borderId="0" xfId="1" applyNumberFormat="1" applyFont="1"/>
    <xf numFmtId="9" fontId="6" fillId="0" borderId="0" xfId="2" applyFont="1"/>
    <xf numFmtId="164" fontId="6" fillId="0" borderId="0" xfId="1" applyNumberFormat="1" applyFont="1"/>
    <xf numFmtId="1" fontId="6" fillId="0" borderId="0" xfId="3" applyNumberFormat="1" applyFont="1"/>
    <xf numFmtId="0" fontId="4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64" fontId="7" fillId="0" borderId="0" xfId="1" applyNumberFormat="1" applyFont="1" applyAlignment="1">
      <alignment horizontal="right"/>
    </xf>
    <xf numFmtId="164" fontId="4" fillId="0" borderId="0" xfId="0" applyNumberFormat="1" applyFont="1" applyBorder="1"/>
    <xf numFmtId="0" fontId="6" fillId="0" borderId="1" xfId="3" applyFont="1" applyFill="1" applyBorder="1" applyAlignment="1">
      <alignment horizontal="center"/>
    </xf>
    <xf numFmtId="0" fontId="9" fillId="0" borderId="0" xfId="3" applyFont="1" applyAlignment="1">
      <alignment horizontal="left" wrapText="1"/>
    </xf>
    <xf numFmtId="0" fontId="9" fillId="0" borderId="0" xfId="3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/>
    </xf>
    <xf numFmtId="0" fontId="4" fillId="0" borderId="0" xfId="0" applyFont="1" applyBorder="1"/>
    <xf numFmtId="9" fontId="2" fillId="0" borderId="0" xfId="2" applyFont="1"/>
    <xf numFmtId="0" fontId="7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9" fontId="4" fillId="0" borderId="1" xfId="2" applyFont="1" applyBorder="1" applyAlignment="1">
      <alignment horizontal="center"/>
    </xf>
    <xf numFmtId="9" fontId="4" fillId="0" borderId="3" xfId="2" applyFont="1" applyBorder="1" applyAlignment="1">
      <alignment horizontal="center"/>
    </xf>
    <xf numFmtId="9" fontId="4" fillId="0" borderId="2" xfId="2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6" fillId="0" borderId="1" xfId="3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3" applyFont="1" applyAlignment="1">
      <alignment horizontal="left" wrapText="1"/>
    </xf>
    <xf numFmtId="0" fontId="9" fillId="0" borderId="2" xfId="3" applyFont="1" applyBorder="1" applyAlignment="1">
      <alignment horizontal="left" vertical="center" wrapText="1"/>
    </xf>
    <xf numFmtId="0" fontId="9" fillId="0" borderId="0" xfId="3" applyFont="1" applyBorder="1" applyAlignment="1">
      <alignment horizontal="left" vertical="center" wrapText="1"/>
    </xf>
    <xf numFmtId="0" fontId="6" fillId="0" borderId="3" xfId="3" applyFont="1" applyFill="1" applyBorder="1" applyAlignment="1">
      <alignment wrapText="1"/>
    </xf>
    <xf numFmtId="0" fontId="6" fillId="0" borderId="2" xfId="3" applyFont="1" applyFill="1" applyBorder="1" applyAlignment="1">
      <alignment wrapText="1"/>
    </xf>
    <xf numFmtId="0" fontId="6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6" fillId="0" borderId="2" xfId="0" applyFont="1" applyFill="1" applyBorder="1" applyAlignment="1">
      <alignment horizontal="left" wrapText="1"/>
    </xf>
  </cellXfs>
  <cellStyles count="14">
    <cellStyle name="Euro" xfId="9"/>
    <cellStyle name="Migliaia" xfId="1" builtinId="3"/>
    <cellStyle name="Migliaia (0)_camporese 2" xfId="10"/>
    <cellStyle name="Migliaia [0] 2" xfId="4"/>
    <cellStyle name="Migliaia [0] 3" xfId="6"/>
    <cellStyle name="Migliaia 2" xfId="5"/>
    <cellStyle name="Migliaia 3" xfId="7"/>
    <cellStyle name="Normale" xfId="0" builtinId="0"/>
    <cellStyle name="Normale 2" xfId="3"/>
    <cellStyle name="Normale 3" xfId="8"/>
    <cellStyle name="Nuovo" xfId="11"/>
    <cellStyle name="Percentuale" xfId="2" builtinId="5"/>
    <cellStyle name="T_decimale(1)" xfId="12"/>
    <cellStyle name="Valuta (0)_A.43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tat-a97bd4152\rapporto%20welfare%202010\Documents%20and%20Settings\valedema\Impostazioni%20locali\Temporary%20Internet%20Files\Content.IE5\WNDHX6OM\nuovaattivit&#22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tat-a97bd4152\rapporto%20welfare%202010\DOCUME~1\valedema\IMPOST~1\Temp\Rar$DI00.000\RCFL%20-%20RIPARTIZ%20-%20STRANIERI%20trimestre%204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5"/>
      <sheetName val="dati UE"/>
      <sheetName val="Foglio4"/>
      <sheetName val="TAV_4_1"/>
      <sheetName val="TAV_3_1"/>
      <sheetName val="TAV_2_1"/>
      <sheetName val="TAV_1_1"/>
      <sheetName val="Foglio2"/>
      <sheetName val="Foglio6"/>
      <sheetName val="Foglio1"/>
      <sheetName val="TAV_1_1STRAN"/>
      <sheetName val="TAV_2_1STRAN"/>
      <sheetName val="TAV_3_1STRAN"/>
      <sheetName val="TAV_4_1STRAN"/>
      <sheetName val="Foglio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TAV_2_1"/>
      <sheetName val="TAV_2_2"/>
      <sheetName val="TAV_3_1"/>
      <sheetName val="TAV_3_2"/>
      <sheetName val="TAV_3_3"/>
      <sheetName val="TAV_3_4"/>
      <sheetName val="TAV_3_5"/>
      <sheetName val="TAV_3_6"/>
      <sheetName val="TAV_3_7"/>
      <sheetName val="TAV_3_8"/>
      <sheetName val="TAV_4_1"/>
      <sheetName val="TAV_4_2"/>
      <sheetName val="TAV_5_1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 refreshError="1"/>
      <sheetData sheetId="10"/>
      <sheetData sheetId="11" refreshError="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tabSelected="1" zoomScaleNormal="100" zoomScaleSheetLayoutView="85" workbookViewId="0"/>
  </sheetViews>
  <sheetFormatPr defaultColWidth="9.140625" defaultRowHeight="12.75" x14ac:dyDescent="0.2"/>
  <cols>
    <col min="1" max="1" width="160.140625" style="44" bestFit="1" customWidth="1"/>
    <col min="2" max="256" width="9.140625" style="44"/>
    <col min="257" max="257" width="152.140625" style="44" customWidth="1"/>
    <col min="258" max="512" width="9.140625" style="44"/>
    <col min="513" max="513" width="152.140625" style="44" customWidth="1"/>
    <col min="514" max="768" width="9.140625" style="44"/>
    <col min="769" max="769" width="152.140625" style="44" customWidth="1"/>
    <col min="770" max="1024" width="9.140625" style="44"/>
    <col min="1025" max="1025" width="152.140625" style="44" customWidth="1"/>
    <col min="1026" max="1280" width="9.140625" style="44"/>
    <col min="1281" max="1281" width="152.140625" style="44" customWidth="1"/>
    <col min="1282" max="1536" width="9.140625" style="44"/>
    <col min="1537" max="1537" width="152.140625" style="44" customWidth="1"/>
    <col min="1538" max="1792" width="9.140625" style="44"/>
    <col min="1793" max="1793" width="152.140625" style="44" customWidth="1"/>
    <col min="1794" max="2048" width="9.140625" style="44"/>
    <col min="2049" max="2049" width="152.140625" style="44" customWidth="1"/>
    <col min="2050" max="2304" width="9.140625" style="44"/>
    <col min="2305" max="2305" width="152.140625" style="44" customWidth="1"/>
    <col min="2306" max="2560" width="9.140625" style="44"/>
    <col min="2561" max="2561" width="152.140625" style="44" customWidth="1"/>
    <col min="2562" max="2816" width="9.140625" style="44"/>
    <col min="2817" max="2817" width="152.140625" style="44" customWidth="1"/>
    <col min="2818" max="3072" width="9.140625" style="44"/>
    <col min="3073" max="3073" width="152.140625" style="44" customWidth="1"/>
    <col min="3074" max="3328" width="9.140625" style="44"/>
    <col min="3329" max="3329" width="152.140625" style="44" customWidth="1"/>
    <col min="3330" max="3584" width="9.140625" style="44"/>
    <col min="3585" max="3585" width="152.140625" style="44" customWidth="1"/>
    <col min="3586" max="3840" width="9.140625" style="44"/>
    <col min="3841" max="3841" width="152.140625" style="44" customWidth="1"/>
    <col min="3842" max="4096" width="9.140625" style="44"/>
    <col min="4097" max="4097" width="152.140625" style="44" customWidth="1"/>
    <col min="4098" max="4352" width="9.140625" style="44"/>
    <col min="4353" max="4353" width="152.140625" style="44" customWidth="1"/>
    <col min="4354" max="4608" width="9.140625" style="44"/>
    <col min="4609" max="4609" width="152.140625" style="44" customWidth="1"/>
    <col min="4610" max="4864" width="9.140625" style="44"/>
    <col min="4865" max="4865" width="152.140625" style="44" customWidth="1"/>
    <col min="4866" max="5120" width="9.140625" style="44"/>
    <col min="5121" max="5121" width="152.140625" style="44" customWidth="1"/>
    <col min="5122" max="5376" width="9.140625" style="44"/>
    <col min="5377" max="5377" width="152.140625" style="44" customWidth="1"/>
    <col min="5378" max="5632" width="9.140625" style="44"/>
    <col min="5633" max="5633" width="152.140625" style="44" customWidth="1"/>
    <col min="5634" max="5888" width="9.140625" style="44"/>
    <col min="5889" max="5889" width="152.140625" style="44" customWidth="1"/>
    <col min="5890" max="6144" width="9.140625" style="44"/>
    <col min="6145" max="6145" width="152.140625" style="44" customWidth="1"/>
    <col min="6146" max="6400" width="9.140625" style="44"/>
    <col min="6401" max="6401" width="152.140625" style="44" customWidth="1"/>
    <col min="6402" max="6656" width="9.140625" style="44"/>
    <col min="6657" max="6657" width="152.140625" style="44" customWidth="1"/>
    <col min="6658" max="6912" width="9.140625" style="44"/>
    <col min="6913" max="6913" width="152.140625" style="44" customWidth="1"/>
    <col min="6914" max="7168" width="9.140625" style="44"/>
    <col min="7169" max="7169" width="152.140625" style="44" customWidth="1"/>
    <col min="7170" max="7424" width="9.140625" style="44"/>
    <col min="7425" max="7425" width="152.140625" style="44" customWidth="1"/>
    <col min="7426" max="7680" width="9.140625" style="44"/>
    <col min="7681" max="7681" width="152.140625" style="44" customWidth="1"/>
    <col min="7682" max="7936" width="9.140625" style="44"/>
    <col min="7937" max="7937" width="152.140625" style="44" customWidth="1"/>
    <col min="7938" max="8192" width="9.140625" style="44"/>
    <col min="8193" max="8193" width="152.140625" style="44" customWidth="1"/>
    <col min="8194" max="8448" width="9.140625" style="44"/>
    <col min="8449" max="8449" width="152.140625" style="44" customWidth="1"/>
    <col min="8450" max="8704" width="9.140625" style="44"/>
    <col min="8705" max="8705" width="152.140625" style="44" customWidth="1"/>
    <col min="8706" max="8960" width="9.140625" style="44"/>
    <col min="8961" max="8961" width="152.140625" style="44" customWidth="1"/>
    <col min="8962" max="9216" width="9.140625" style="44"/>
    <col min="9217" max="9217" width="152.140625" style="44" customWidth="1"/>
    <col min="9218" max="9472" width="9.140625" style="44"/>
    <col min="9473" max="9473" width="152.140625" style="44" customWidth="1"/>
    <col min="9474" max="9728" width="9.140625" style="44"/>
    <col min="9729" max="9729" width="152.140625" style="44" customWidth="1"/>
    <col min="9730" max="9984" width="9.140625" style="44"/>
    <col min="9985" max="9985" width="152.140625" style="44" customWidth="1"/>
    <col min="9986" max="10240" width="9.140625" style="44"/>
    <col min="10241" max="10241" width="152.140625" style="44" customWidth="1"/>
    <col min="10242" max="10496" width="9.140625" style="44"/>
    <col min="10497" max="10497" width="152.140625" style="44" customWidth="1"/>
    <col min="10498" max="10752" width="9.140625" style="44"/>
    <col min="10753" max="10753" width="152.140625" style="44" customWidth="1"/>
    <col min="10754" max="11008" width="9.140625" style="44"/>
    <col min="11009" max="11009" width="152.140625" style="44" customWidth="1"/>
    <col min="11010" max="11264" width="9.140625" style="44"/>
    <col min="11265" max="11265" width="152.140625" style="44" customWidth="1"/>
    <col min="11266" max="11520" width="9.140625" style="44"/>
    <col min="11521" max="11521" width="152.140625" style="44" customWidth="1"/>
    <col min="11522" max="11776" width="9.140625" style="44"/>
    <col min="11777" max="11777" width="152.140625" style="44" customWidth="1"/>
    <col min="11778" max="12032" width="9.140625" style="44"/>
    <col min="12033" max="12033" width="152.140625" style="44" customWidth="1"/>
    <col min="12034" max="12288" width="9.140625" style="44"/>
    <col min="12289" max="12289" width="152.140625" style="44" customWidth="1"/>
    <col min="12290" max="12544" width="9.140625" style="44"/>
    <col min="12545" max="12545" width="152.140625" style="44" customWidth="1"/>
    <col min="12546" max="12800" width="9.140625" style="44"/>
    <col min="12801" max="12801" width="152.140625" style="44" customWidth="1"/>
    <col min="12802" max="13056" width="9.140625" style="44"/>
    <col min="13057" max="13057" width="152.140625" style="44" customWidth="1"/>
    <col min="13058" max="13312" width="9.140625" style="44"/>
    <col min="13313" max="13313" width="152.140625" style="44" customWidth="1"/>
    <col min="13314" max="13568" width="9.140625" style="44"/>
    <col min="13569" max="13569" width="152.140625" style="44" customWidth="1"/>
    <col min="13570" max="13824" width="9.140625" style="44"/>
    <col min="13825" max="13825" width="152.140625" style="44" customWidth="1"/>
    <col min="13826" max="14080" width="9.140625" style="44"/>
    <col min="14081" max="14081" width="152.140625" style="44" customWidth="1"/>
    <col min="14082" max="14336" width="9.140625" style="44"/>
    <col min="14337" max="14337" width="152.140625" style="44" customWidth="1"/>
    <col min="14338" max="14592" width="9.140625" style="44"/>
    <col min="14593" max="14593" width="152.140625" style="44" customWidth="1"/>
    <col min="14594" max="14848" width="9.140625" style="44"/>
    <col min="14849" max="14849" width="152.140625" style="44" customWidth="1"/>
    <col min="14850" max="15104" width="9.140625" style="44"/>
    <col min="15105" max="15105" width="152.140625" style="44" customWidth="1"/>
    <col min="15106" max="15360" width="9.140625" style="44"/>
    <col min="15361" max="15361" width="152.140625" style="44" customWidth="1"/>
    <col min="15362" max="15616" width="9.140625" style="44"/>
    <col min="15617" max="15617" width="152.140625" style="44" customWidth="1"/>
    <col min="15618" max="15872" width="9.140625" style="44"/>
    <col min="15873" max="15873" width="152.140625" style="44" customWidth="1"/>
    <col min="15874" max="16128" width="9.140625" style="44"/>
    <col min="16129" max="16129" width="152.140625" style="44" customWidth="1"/>
    <col min="16130" max="16384" width="9.140625" style="44"/>
  </cols>
  <sheetData>
    <row r="1" spans="1:1" s="43" customFormat="1" x14ac:dyDescent="0.2">
      <c r="A1" s="43" t="s">
        <v>80</v>
      </c>
    </row>
    <row r="2" spans="1:1" x14ac:dyDescent="0.2">
      <c r="A2" s="44" t="s">
        <v>81</v>
      </c>
    </row>
    <row r="3" spans="1:1" x14ac:dyDescent="0.2">
      <c r="A3" s="45" t="s">
        <v>82</v>
      </c>
    </row>
    <row r="5" spans="1:1" x14ac:dyDescent="0.2">
      <c r="A5" s="49" t="str">
        <f>+II.3.4.1!A1</f>
        <v>Tavola II.3.4.1 - Numero certificati di malattia per settore - Anni 2011-2012 e primo semestre 2013 (*)</v>
      </c>
    </row>
    <row r="6" spans="1:1" x14ac:dyDescent="0.2">
      <c r="A6" s="46"/>
    </row>
    <row r="7" spans="1:1" x14ac:dyDescent="0.2">
      <c r="A7" s="46" t="str">
        <f>+II.3.4.2!A1</f>
        <v>Tavola II.3.4.2 - Numero certificati di malattia per settore e territorio -  Primo e secondo trimestre Anni 2011-2013 (*)</v>
      </c>
    </row>
    <row r="8" spans="1:1" x14ac:dyDescent="0.2">
      <c r="A8" s="46"/>
    </row>
    <row r="9" spans="1:1" x14ac:dyDescent="0.2">
      <c r="A9" s="46" t="str">
        <f>+II.3.4.3!A1</f>
        <v>Tavola II.3.4.3 - Numero eventi di malattia iniziati nel 2011 (*) e giornate di malattia per settore, sesso, ripartizione geografica, classe di durata della malattia, giorno di inizio (valori assoluti)</v>
      </c>
    </row>
    <row r="11" spans="1:1" x14ac:dyDescent="0.2">
      <c r="A11" s="44" t="str">
        <f>+II.3.4.4!A1</f>
        <v>Tavola II.3.4.4 - Numero eventi di malattia iniziati nel 2011 (*) e giornate di malattia per settore, sesso e regione (valori assoluti)</v>
      </c>
    </row>
    <row r="13" spans="1:1" x14ac:dyDescent="0.2">
      <c r="A13" s="46" t="str">
        <f>+II.3.4.5!A1</f>
        <v>Tavola II.3.4.5 - Numero eventi di malattia iniziati nel 2012 (*) e giornate di malattia per settore, sesso, ripartizione geografica, classe di durata della malattia, giorno di inizio (valori assoluti)</v>
      </c>
    </row>
    <row r="15" spans="1:1" x14ac:dyDescent="0.2">
      <c r="A15" s="44" t="str">
        <f>+II.3.4.6!A1</f>
        <v>Tavola II.3.4.6 - Numero eventi di malattia iniziati nel 2012 (*) e giornate di malattia per settore, sesso e regione (valori assoluti)</v>
      </c>
    </row>
    <row r="17" spans="1:1" x14ac:dyDescent="0.2">
      <c r="A17" s="44" t="str">
        <f>+II.3.4.7!A1</f>
        <v>Tavola II.3.4.7 - Numero lavoratori con almeno un evento di malattia iniziato nel 2011 (*) per settore, sesso, ripartizione geografica, classe di età (valori assoluti)</v>
      </c>
    </row>
    <row r="19" spans="1:1" x14ac:dyDescent="0.2">
      <c r="A19" s="44" t="str">
        <f>+II.3.4.8!A1</f>
        <v>Tavola II.3.4.8 - Numero lavoratori con almeno un evento di malattia iniziato nel 2011 (*) per settore, sesso e regione (valori assoluti)</v>
      </c>
    </row>
    <row r="21" spans="1:1" x14ac:dyDescent="0.2">
      <c r="A21" s="44" t="str">
        <f>+II.3.4.9!A1</f>
        <v>Tavola II.3.4.9 - Numero lavoratori con almeno un evento di malattia iniziato nel 2012 (*) per settore, sesso, ripartizione geografica, classe di età (valori assoluti)</v>
      </c>
    </row>
    <row r="23" spans="1:1" x14ac:dyDescent="0.2">
      <c r="A23" s="44" t="str">
        <f>+II.3.4.10!A1</f>
        <v>Tavola II.3.4.10 - Numero lavoratori con almeno un evento di malattia iniziato nel 2012 (*) per settore, sesso e regione (valori assoluti)</v>
      </c>
    </row>
  </sheetData>
  <pageMargins left="0.44" right="0.2" top="1" bottom="0.96" header="0.5" footer="0.5"/>
  <pageSetup paperSize="9" scale="7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7"/>
  <sheetViews>
    <sheetView workbookViewId="0">
      <selection sqref="A1:C1"/>
    </sheetView>
  </sheetViews>
  <sheetFormatPr defaultRowHeight="12.75" x14ac:dyDescent="0.2"/>
  <cols>
    <col min="1" max="1" width="27.7109375" style="27" customWidth="1"/>
    <col min="2" max="3" width="18.85546875" style="28" customWidth="1"/>
    <col min="4" max="4" width="14.7109375" style="28" customWidth="1"/>
    <col min="5" max="5" width="9.85546875" style="12" bestFit="1" customWidth="1"/>
    <col min="6" max="254" width="9.140625" style="12"/>
    <col min="255" max="255" width="27.7109375" style="12" customWidth="1"/>
    <col min="256" max="256" width="9.28515625" style="12" bestFit="1" customWidth="1"/>
    <col min="257" max="257" width="9.5703125" style="12" bestFit="1" customWidth="1"/>
    <col min="258" max="258" width="9.28515625" style="12" bestFit="1" customWidth="1"/>
    <col min="259" max="259" width="9.5703125" style="12" bestFit="1" customWidth="1"/>
    <col min="260" max="260" width="12.85546875" style="12" bestFit="1" customWidth="1"/>
    <col min="261" max="261" width="9.85546875" style="12" bestFit="1" customWidth="1"/>
    <col min="262" max="510" width="9.140625" style="12"/>
    <col min="511" max="511" width="27.7109375" style="12" customWidth="1"/>
    <col min="512" max="512" width="9.28515625" style="12" bestFit="1" customWidth="1"/>
    <col min="513" max="513" width="9.5703125" style="12" bestFit="1" customWidth="1"/>
    <col min="514" max="514" width="9.28515625" style="12" bestFit="1" customWidth="1"/>
    <col min="515" max="515" width="9.5703125" style="12" bestFit="1" customWidth="1"/>
    <col min="516" max="516" width="12.85546875" style="12" bestFit="1" customWidth="1"/>
    <col min="517" max="517" width="9.85546875" style="12" bestFit="1" customWidth="1"/>
    <col min="518" max="766" width="9.140625" style="12"/>
    <col min="767" max="767" width="27.7109375" style="12" customWidth="1"/>
    <col min="768" max="768" width="9.28515625" style="12" bestFit="1" customWidth="1"/>
    <col min="769" max="769" width="9.5703125" style="12" bestFit="1" customWidth="1"/>
    <col min="770" max="770" width="9.28515625" style="12" bestFit="1" customWidth="1"/>
    <col min="771" max="771" width="9.5703125" style="12" bestFit="1" customWidth="1"/>
    <col min="772" max="772" width="12.85546875" style="12" bestFit="1" customWidth="1"/>
    <col min="773" max="773" width="9.85546875" style="12" bestFit="1" customWidth="1"/>
    <col min="774" max="1022" width="9.140625" style="12"/>
    <col min="1023" max="1023" width="27.7109375" style="12" customWidth="1"/>
    <col min="1024" max="1024" width="9.28515625" style="12" bestFit="1" customWidth="1"/>
    <col min="1025" max="1025" width="9.5703125" style="12" bestFit="1" customWidth="1"/>
    <col min="1026" max="1026" width="9.28515625" style="12" bestFit="1" customWidth="1"/>
    <col min="1027" max="1027" width="9.5703125" style="12" bestFit="1" customWidth="1"/>
    <col min="1028" max="1028" width="12.85546875" style="12" bestFit="1" customWidth="1"/>
    <col min="1029" max="1029" width="9.85546875" style="12" bestFit="1" customWidth="1"/>
    <col min="1030" max="1278" width="9.140625" style="12"/>
    <col min="1279" max="1279" width="27.7109375" style="12" customWidth="1"/>
    <col min="1280" max="1280" width="9.28515625" style="12" bestFit="1" customWidth="1"/>
    <col min="1281" max="1281" width="9.5703125" style="12" bestFit="1" customWidth="1"/>
    <col min="1282" max="1282" width="9.28515625" style="12" bestFit="1" customWidth="1"/>
    <col min="1283" max="1283" width="9.5703125" style="12" bestFit="1" customWidth="1"/>
    <col min="1284" max="1284" width="12.85546875" style="12" bestFit="1" customWidth="1"/>
    <col min="1285" max="1285" width="9.85546875" style="12" bestFit="1" customWidth="1"/>
    <col min="1286" max="1534" width="9.140625" style="12"/>
    <col min="1535" max="1535" width="27.7109375" style="12" customWidth="1"/>
    <col min="1536" max="1536" width="9.28515625" style="12" bestFit="1" customWidth="1"/>
    <col min="1537" max="1537" width="9.5703125" style="12" bestFit="1" customWidth="1"/>
    <col min="1538" max="1538" width="9.28515625" style="12" bestFit="1" customWidth="1"/>
    <col min="1539" max="1539" width="9.5703125" style="12" bestFit="1" customWidth="1"/>
    <col min="1540" max="1540" width="12.85546875" style="12" bestFit="1" customWidth="1"/>
    <col min="1541" max="1541" width="9.85546875" style="12" bestFit="1" customWidth="1"/>
    <col min="1542" max="1790" width="9.140625" style="12"/>
    <col min="1791" max="1791" width="27.7109375" style="12" customWidth="1"/>
    <col min="1792" max="1792" width="9.28515625" style="12" bestFit="1" customWidth="1"/>
    <col min="1793" max="1793" width="9.5703125" style="12" bestFit="1" customWidth="1"/>
    <col min="1794" max="1794" width="9.28515625" style="12" bestFit="1" customWidth="1"/>
    <col min="1795" max="1795" width="9.5703125" style="12" bestFit="1" customWidth="1"/>
    <col min="1796" max="1796" width="12.85546875" style="12" bestFit="1" customWidth="1"/>
    <col min="1797" max="1797" width="9.85546875" style="12" bestFit="1" customWidth="1"/>
    <col min="1798" max="2046" width="9.140625" style="12"/>
    <col min="2047" max="2047" width="27.7109375" style="12" customWidth="1"/>
    <col min="2048" max="2048" width="9.28515625" style="12" bestFit="1" customWidth="1"/>
    <col min="2049" max="2049" width="9.5703125" style="12" bestFit="1" customWidth="1"/>
    <col min="2050" max="2050" width="9.28515625" style="12" bestFit="1" customWidth="1"/>
    <col min="2051" max="2051" width="9.5703125" style="12" bestFit="1" customWidth="1"/>
    <col min="2052" max="2052" width="12.85546875" style="12" bestFit="1" customWidth="1"/>
    <col min="2053" max="2053" width="9.85546875" style="12" bestFit="1" customWidth="1"/>
    <col min="2054" max="2302" width="9.140625" style="12"/>
    <col min="2303" max="2303" width="27.7109375" style="12" customWidth="1"/>
    <col min="2304" max="2304" width="9.28515625" style="12" bestFit="1" customWidth="1"/>
    <col min="2305" max="2305" width="9.5703125" style="12" bestFit="1" customWidth="1"/>
    <col min="2306" max="2306" width="9.28515625" style="12" bestFit="1" customWidth="1"/>
    <col min="2307" max="2307" width="9.5703125" style="12" bestFit="1" customWidth="1"/>
    <col min="2308" max="2308" width="12.85546875" style="12" bestFit="1" customWidth="1"/>
    <col min="2309" max="2309" width="9.85546875" style="12" bestFit="1" customWidth="1"/>
    <col min="2310" max="2558" width="9.140625" style="12"/>
    <col min="2559" max="2559" width="27.7109375" style="12" customWidth="1"/>
    <col min="2560" max="2560" width="9.28515625" style="12" bestFit="1" customWidth="1"/>
    <col min="2561" max="2561" width="9.5703125" style="12" bestFit="1" customWidth="1"/>
    <col min="2562" max="2562" width="9.28515625" style="12" bestFit="1" customWidth="1"/>
    <col min="2563" max="2563" width="9.5703125" style="12" bestFit="1" customWidth="1"/>
    <col min="2564" max="2564" width="12.85546875" style="12" bestFit="1" customWidth="1"/>
    <col min="2565" max="2565" width="9.85546875" style="12" bestFit="1" customWidth="1"/>
    <col min="2566" max="2814" width="9.140625" style="12"/>
    <col min="2815" max="2815" width="27.7109375" style="12" customWidth="1"/>
    <col min="2816" max="2816" width="9.28515625" style="12" bestFit="1" customWidth="1"/>
    <col min="2817" max="2817" width="9.5703125" style="12" bestFit="1" customWidth="1"/>
    <col min="2818" max="2818" width="9.28515625" style="12" bestFit="1" customWidth="1"/>
    <col min="2819" max="2819" width="9.5703125" style="12" bestFit="1" customWidth="1"/>
    <col min="2820" max="2820" width="12.85546875" style="12" bestFit="1" customWidth="1"/>
    <col min="2821" max="2821" width="9.85546875" style="12" bestFit="1" customWidth="1"/>
    <col min="2822" max="3070" width="9.140625" style="12"/>
    <col min="3071" max="3071" width="27.7109375" style="12" customWidth="1"/>
    <col min="3072" max="3072" width="9.28515625" style="12" bestFit="1" customWidth="1"/>
    <col min="3073" max="3073" width="9.5703125" style="12" bestFit="1" customWidth="1"/>
    <col min="3074" max="3074" width="9.28515625" style="12" bestFit="1" customWidth="1"/>
    <col min="3075" max="3075" width="9.5703125" style="12" bestFit="1" customWidth="1"/>
    <col min="3076" max="3076" width="12.85546875" style="12" bestFit="1" customWidth="1"/>
    <col min="3077" max="3077" width="9.85546875" style="12" bestFit="1" customWidth="1"/>
    <col min="3078" max="3326" width="9.140625" style="12"/>
    <col min="3327" max="3327" width="27.7109375" style="12" customWidth="1"/>
    <col min="3328" max="3328" width="9.28515625" style="12" bestFit="1" customWidth="1"/>
    <col min="3329" max="3329" width="9.5703125" style="12" bestFit="1" customWidth="1"/>
    <col min="3330" max="3330" width="9.28515625" style="12" bestFit="1" customWidth="1"/>
    <col min="3331" max="3331" width="9.5703125" style="12" bestFit="1" customWidth="1"/>
    <col min="3332" max="3332" width="12.85546875" style="12" bestFit="1" customWidth="1"/>
    <col min="3333" max="3333" width="9.85546875" style="12" bestFit="1" customWidth="1"/>
    <col min="3334" max="3582" width="9.140625" style="12"/>
    <col min="3583" max="3583" width="27.7109375" style="12" customWidth="1"/>
    <col min="3584" max="3584" width="9.28515625" style="12" bestFit="1" customWidth="1"/>
    <col min="3585" max="3585" width="9.5703125" style="12" bestFit="1" customWidth="1"/>
    <col min="3586" max="3586" width="9.28515625" style="12" bestFit="1" customWidth="1"/>
    <col min="3587" max="3587" width="9.5703125" style="12" bestFit="1" customWidth="1"/>
    <col min="3588" max="3588" width="12.85546875" style="12" bestFit="1" customWidth="1"/>
    <col min="3589" max="3589" width="9.85546875" style="12" bestFit="1" customWidth="1"/>
    <col min="3590" max="3838" width="9.140625" style="12"/>
    <col min="3839" max="3839" width="27.7109375" style="12" customWidth="1"/>
    <col min="3840" max="3840" width="9.28515625" style="12" bestFit="1" customWidth="1"/>
    <col min="3841" max="3841" width="9.5703125" style="12" bestFit="1" customWidth="1"/>
    <col min="3842" max="3842" width="9.28515625" style="12" bestFit="1" customWidth="1"/>
    <col min="3843" max="3843" width="9.5703125" style="12" bestFit="1" customWidth="1"/>
    <col min="3844" max="3844" width="12.85546875" style="12" bestFit="1" customWidth="1"/>
    <col min="3845" max="3845" width="9.85546875" style="12" bestFit="1" customWidth="1"/>
    <col min="3846" max="4094" width="9.140625" style="12"/>
    <col min="4095" max="4095" width="27.7109375" style="12" customWidth="1"/>
    <col min="4096" max="4096" width="9.28515625" style="12" bestFit="1" customWidth="1"/>
    <col min="4097" max="4097" width="9.5703125" style="12" bestFit="1" customWidth="1"/>
    <col min="4098" max="4098" width="9.28515625" style="12" bestFit="1" customWidth="1"/>
    <col min="4099" max="4099" width="9.5703125" style="12" bestFit="1" customWidth="1"/>
    <col min="4100" max="4100" width="12.85546875" style="12" bestFit="1" customWidth="1"/>
    <col min="4101" max="4101" width="9.85546875" style="12" bestFit="1" customWidth="1"/>
    <col min="4102" max="4350" width="9.140625" style="12"/>
    <col min="4351" max="4351" width="27.7109375" style="12" customWidth="1"/>
    <col min="4352" max="4352" width="9.28515625" style="12" bestFit="1" customWidth="1"/>
    <col min="4353" max="4353" width="9.5703125" style="12" bestFit="1" customWidth="1"/>
    <col min="4354" max="4354" width="9.28515625" style="12" bestFit="1" customWidth="1"/>
    <col min="4355" max="4355" width="9.5703125" style="12" bestFit="1" customWidth="1"/>
    <col min="4356" max="4356" width="12.85546875" style="12" bestFit="1" customWidth="1"/>
    <col min="4357" max="4357" width="9.85546875" style="12" bestFit="1" customWidth="1"/>
    <col min="4358" max="4606" width="9.140625" style="12"/>
    <col min="4607" max="4607" width="27.7109375" style="12" customWidth="1"/>
    <col min="4608" max="4608" width="9.28515625" style="12" bestFit="1" customWidth="1"/>
    <col min="4609" max="4609" width="9.5703125" style="12" bestFit="1" customWidth="1"/>
    <col min="4610" max="4610" width="9.28515625" style="12" bestFit="1" customWidth="1"/>
    <col min="4611" max="4611" width="9.5703125" style="12" bestFit="1" customWidth="1"/>
    <col min="4612" max="4612" width="12.85546875" style="12" bestFit="1" customWidth="1"/>
    <col min="4613" max="4613" width="9.85546875" style="12" bestFit="1" customWidth="1"/>
    <col min="4614" max="4862" width="9.140625" style="12"/>
    <col min="4863" max="4863" width="27.7109375" style="12" customWidth="1"/>
    <col min="4864" max="4864" width="9.28515625" style="12" bestFit="1" customWidth="1"/>
    <col min="4865" max="4865" width="9.5703125" style="12" bestFit="1" customWidth="1"/>
    <col min="4866" max="4866" width="9.28515625" style="12" bestFit="1" customWidth="1"/>
    <col min="4867" max="4867" width="9.5703125" style="12" bestFit="1" customWidth="1"/>
    <col min="4868" max="4868" width="12.85546875" style="12" bestFit="1" customWidth="1"/>
    <col min="4869" max="4869" width="9.85546875" style="12" bestFit="1" customWidth="1"/>
    <col min="4870" max="5118" width="9.140625" style="12"/>
    <col min="5119" max="5119" width="27.7109375" style="12" customWidth="1"/>
    <col min="5120" max="5120" width="9.28515625" style="12" bestFit="1" customWidth="1"/>
    <col min="5121" max="5121" width="9.5703125" style="12" bestFit="1" customWidth="1"/>
    <col min="5122" max="5122" width="9.28515625" style="12" bestFit="1" customWidth="1"/>
    <col min="5123" max="5123" width="9.5703125" style="12" bestFit="1" customWidth="1"/>
    <col min="5124" max="5124" width="12.85546875" style="12" bestFit="1" customWidth="1"/>
    <col min="5125" max="5125" width="9.85546875" style="12" bestFit="1" customWidth="1"/>
    <col min="5126" max="5374" width="9.140625" style="12"/>
    <col min="5375" max="5375" width="27.7109375" style="12" customWidth="1"/>
    <col min="5376" max="5376" width="9.28515625" style="12" bestFit="1" customWidth="1"/>
    <col min="5377" max="5377" width="9.5703125" style="12" bestFit="1" customWidth="1"/>
    <col min="5378" max="5378" width="9.28515625" style="12" bestFit="1" customWidth="1"/>
    <col min="5379" max="5379" width="9.5703125" style="12" bestFit="1" customWidth="1"/>
    <col min="5380" max="5380" width="12.85546875" style="12" bestFit="1" customWidth="1"/>
    <col min="5381" max="5381" width="9.85546875" style="12" bestFit="1" customWidth="1"/>
    <col min="5382" max="5630" width="9.140625" style="12"/>
    <col min="5631" max="5631" width="27.7109375" style="12" customWidth="1"/>
    <col min="5632" max="5632" width="9.28515625" style="12" bestFit="1" customWidth="1"/>
    <col min="5633" max="5633" width="9.5703125" style="12" bestFit="1" customWidth="1"/>
    <col min="5634" max="5634" width="9.28515625" style="12" bestFit="1" customWidth="1"/>
    <col min="5635" max="5635" width="9.5703125" style="12" bestFit="1" customWidth="1"/>
    <col min="5636" max="5636" width="12.85546875" style="12" bestFit="1" customWidth="1"/>
    <col min="5637" max="5637" width="9.85546875" style="12" bestFit="1" customWidth="1"/>
    <col min="5638" max="5886" width="9.140625" style="12"/>
    <col min="5887" max="5887" width="27.7109375" style="12" customWidth="1"/>
    <col min="5888" max="5888" width="9.28515625" style="12" bestFit="1" customWidth="1"/>
    <col min="5889" max="5889" width="9.5703125" style="12" bestFit="1" customWidth="1"/>
    <col min="5890" max="5890" width="9.28515625" style="12" bestFit="1" customWidth="1"/>
    <col min="5891" max="5891" width="9.5703125" style="12" bestFit="1" customWidth="1"/>
    <col min="5892" max="5892" width="12.85546875" style="12" bestFit="1" customWidth="1"/>
    <col min="5893" max="5893" width="9.85546875" style="12" bestFit="1" customWidth="1"/>
    <col min="5894" max="6142" width="9.140625" style="12"/>
    <col min="6143" max="6143" width="27.7109375" style="12" customWidth="1"/>
    <col min="6144" max="6144" width="9.28515625" style="12" bestFit="1" customWidth="1"/>
    <col min="6145" max="6145" width="9.5703125" style="12" bestFit="1" customWidth="1"/>
    <col min="6146" max="6146" width="9.28515625" style="12" bestFit="1" customWidth="1"/>
    <col min="6147" max="6147" width="9.5703125" style="12" bestFit="1" customWidth="1"/>
    <col min="6148" max="6148" width="12.85546875" style="12" bestFit="1" customWidth="1"/>
    <col min="6149" max="6149" width="9.85546875" style="12" bestFit="1" customWidth="1"/>
    <col min="6150" max="6398" width="9.140625" style="12"/>
    <col min="6399" max="6399" width="27.7109375" style="12" customWidth="1"/>
    <col min="6400" max="6400" width="9.28515625" style="12" bestFit="1" customWidth="1"/>
    <col min="6401" max="6401" width="9.5703125" style="12" bestFit="1" customWidth="1"/>
    <col min="6402" max="6402" width="9.28515625" style="12" bestFit="1" customWidth="1"/>
    <col min="6403" max="6403" width="9.5703125" style="12" bestFit="1" customWidth="1"/>
    <col min="6404" max="6404" width="12.85546875" style="12" bestFit="1" customWidth="1"/>
    <col min="6405" max="6405" width="9.85546875" style="12" bestFit="1" customWidth="1"/>
    <col min="6406" max="6654" width="9.140625" style="12"/>
    <col min="6655" max="6655" width="27.7109375" style="12" customWidth="1"/>
    <col min="6656" max="6656" width="9.28515625" style="12" bestFit="1" customWidth="1"/>
    <col min="6657" max="6657" width="9.5703125" style="12" bestFit="1" customWidth="1"/>
    <col min="6658" max="6658" width="9.28515625" style="12" bestFit="1" customWidth="1"/>
    <col min="6659" max="6659" width="9.5703125" style="12" bestFit="1" customWidth="1"/>
    <col min="6660" max="6660" width="12.85546875" style="12" bestFit="1" customWidth="1"/>
    <col min="6661" max="6661" width="9.85546875" style="12" bestFit="1" customWidth="1"/>
    <col min="6662" max="6910" width="9.140625" style="12"/>
    <col min="6911" max="6911" width="27.7109375" style="12" customWidth="1"/>
    <col min="6912" max="6912" width="9.28515625" style="12" bestFit="1" customWidth="1"/>
    <col min="6913" max="6913" width="9.5703125" style="12" bestFit="1" customWidth="1"/>
    <col min="6914" max="6914" width="9.28515625" style="12" bestFit="1" customWidth="1"/>
    <col min="6915" max="6915" width="9.5703125" style="12" bestFit="1" customWidth="1"/>
    <col min="6916" max="6916" width="12.85546875" style="12" bestFit="1" customWidth="1"/>
    <col min="6917" max="6917" width="9.85546875" style="12" bestFit="1" customWidth="1"/>
    <col min="6918" max="7166" width="9.140625" style="12"/>
    <col min="7167" max="7167" width="27.7109375" style="12" customWidth="1"/>
    <col min="7168" max="7168" width="9.28515625" style="12" bestFit="1" customWidth="1"/>
    <col min="7169" max="7169" width="9.5703125" style="12" bestFit="1" customWidth="1"/>
    <col min="7170" max="7170" width="9.28515625" style="12" bestFit="1" customWidth="1"/>
    <col min="7171" max="7171" width="9.5703125" style="12" bestFit="1" customWidth="1"/>
    <col min="7172" max="7172" width="12.85546875" style="12" bestFit="1" customWidth="1"/>
    <col min="7173" max="7173" width="9.85546875" style="12" bestFit="1" customWidth="1"/>
    <col min="7174" max="7422" width="9.140625" style="12"/>
    <col min="7423" max="7423" width="27.7109375" style="12" customWidth="1"/>
    <col min="7424" max="7424" width="9.28515625" style="12" bestFit="1" customWidth="1"/>
    <col min="7425" max="7425" width="9.5703125" style="12" bestFit="1" customWidth="1"/>
    <col min="7426" max="7426" width="9.28515625" style="12" bestFit="1" customWidth="1"/>
    <col min="7427" max="7427" width="9.5703125" style="12" bestFit="1" customWidth="1"/>
    <col min="7428" max="7428" width="12.85546875" style="12" bestFit="1" customWidth="1"/>
    <col min="7429" max="7429" width="9.85546875" style="12" bestFit="1" customWidth="1"/>
    <col min="7430" max="7678" width="9.140625" style="12"/>
    <col min="7679" max="7679" width="27.7109375" style="12" customWidth="1"/>
    <col min="7680" max="7680" width="9.28515625" style="12" bestFit="1" customWidth="1"/>
    <col min="7681" max="7681" width="9.5703125" style="12" bestFit="1" customWidth="1"/>
    <col min="7682" max="7682" width="9.28515625" style="12" bestFit="1" customWidth="1"/>
    <col min="7683" max="7683" width="9.5703125" style="12" bestFit="1" customWidth="1"/>
    <col min="7684" max="7684" width="12.85546875" style="12" bestFit="1" customWidth="1"/>
    <col min="7685" max="7685" width="9.85546875" style="12" bestFit="1" customWidth="1"/>
    <col min="7686" max="7934" width="9.140625" style="12"/>
    <col min="7935" max="7935" width="27.7109375" style="12" customWidth="1"/>
    <col min="7936" max="7936" width="9.28515625" style="12" bestFit="1" customWidth="1"/>
    <col min="7937" max="7937" width="9.5703125" style="12" bestFit="1" customWidth="1"/>
    <col min="7938" max="7938" width="9.28515625" style="12" bestFit="1" customWidth="1"/>
    <col min="7939" max="7939" width="9.5703125" style="12" bestFit="1" customWidth="1"/>
    <col min="7940" max="7940" width="12.85546875" style="12" bestFit="1" customWidth="1"/>
    <col min="7941" max="7941" width="9.85546875" style="12" bestFit="1" customWidth="1"/>
    <col min="7942" max="8190" width="9.140625" style="12"/>
    <col min="8191" max="8191" width="27.7109375" style="12" customWidth="1"/>
    <col min="8192" max="8192" width="9.28515625" style="12" bestFit="1" customWidth="1"/>
    <col min="8193" max="8193" width="9.5703125" style="12" bestFit="1" customWidth="1"/>
    <col min="8194" max="8194" width="9.28515625" style="12" bestFit="1" customWidth="1"/>
    <col min="8195" max="8195" width="9.5703125" style="12" bestFit="1" customWidth="1"/>
    <col min="8196" max="8196" width="12.85546875" style="12" bestFit="1" customWidth="1"/>
    <col min="8197" max="8197" width="9.85546875" style="12" bestFit="1" customWidth="1"/>
    <col min="8198" max="8446" width="9.140625" style="12"/>
    <col min="8447" max="8447" width="27.7109375" style="12" customWidth="1"/>
    <col min="8448" max="8448" width="9.28515625" style="12" bestFit="1" customWidth="1"/>
    <col min="8449" max="8449" width="9.5703125" style="12" bestFit="1" customWidth="1"/>
    <col min="8450" max="8450" width="9.28515625" style="12" bestFit="1" customWidth="1"/>
    <col min="8451" max="8451" width="9.5703125" style="12" bestFit="1" customWidth="1"/>
    <col min="8452" max="8452" width="12.85546875" style="12" bestFit="1" customWidth="1"/>
    <col min="8453" max="8453" width="9.85546875" style="12" bestFit="1" customWidth="1"/>
    <col min="8454" max="8702" width="9.140625" style="12"/>
    <col min="8703" max="8703" width="27.7109375" style="12" customWidth="1"/>
    <col min="8704" max="8704" width="9.28515625" style="12" bestFit="1" customWidth="1"/>
    <col min="8705" max="8705" width="9.5703125" style="12" bestFit="1" customWidth="1"/>
    <col min="8706" max="8706" width="9.28515625" style="12" bestFit="1" customWidth="1"/>
    <col min="8707" max="8707" width="9.5703125" style="12" bestFit="1" customWidth="1"/>
    <col min="8708" max="8708" width="12.85546875" style="12" bestFit="1" customWidth="1"/>
    <col min="8709" max="8709" width="9.85546875" style="12" bestFit="1" customWidth="1"/>
    <col min="8710" max="8958" width="9.140625" style="12"/>
    <col min="8959" max="8959" width="27.7109375" style="12" customWidth="1"/>
    <col min="8960" max="8960" width="9.28515625" style="12" bestFit="1" customWidth="1"/>
    <col min="8961" max="8961" width="9.5703125" style="12" bestFit="1" customWidth="1"/>
    <col min="8962" max="8962" width="9.28515625" style="12" bestFit="1" customWidth="1"/>
    <col min="8963" max="8963" width="9.5703125" style="12" bestFit="1" customWidth="1"/>
    <col min="8964" max="8964" width="12.85546875" style="12" bestFit="1" customWidth="1"/>
    <col min="8965" max="8965" width="9.85546875" style="12" bestFit="1" customWidth="1"/>
    <col min="8966" max="9214" width="9.140625" style="12"/>
    <col min="9215" max="9215" width="27.7109375" style="12" customWidth="1"/>
    <col min="9216" max="9216" width="9.28515625" style="12" bestFit="1" customWidth="1"/>
    <col min="9217" max="9217" width="9.5703125" style="12" bestFit="1" customWidth="1"/>
    <col min="9218" max="9218" width="9.28515625" style="12" bestFit="1" customWidth="1"/>
    <col min="9219" max="9219" width="9.5703125" style="12" bestFit="1" customWidth="1"/>
    <col min="9220" max="9220" width="12.85546875" style="12" bestFit="1" customWidth="1"/>
    <col min="9221" max="9221" width="9.85546875" style="12" bestFit="1" customWidth="1"/>
    <col min="9222" max="9470" width="9.140625" style="12"/>
    <col min="9471" max="9471" width="27.7109375" style="12" customWidth="1"/>
    <col min="9472" max="9472" width="9.28515625" style="12" bestFit="1" customWidth="1"/>
    <col min="9473" max="9473" width="9.5703125" style="12" bestFit="1" customWidth="1"/>
    <col min="9474" max="9474" width="9.28515625" style="12" bestFit="1" customWidth="1"/>
    <col min="9475" max="9475" width="9.5703125" style="12" bestFit="1" customWidth="1"/>
    <col min="9476" max="9476" width="12.85546875" style="12" bestFit="1" customWidth="1"/>
    <col min="9477" max="9477" width="9.85546875" style="12" bestFit="1" customWidth="1"/>
    <col min="9478" max="9726" width="9.140625" style="12"/>
    <col min="9727" max="9727" width="27.7109375" style="12" customWidth="1"/>
    <col min="9728" max="9728" width="9.28515625" style="12" bestFit="1" customWidth="1"/>
    <col min="9729" max="9729" width="9.5703125" style="12" bestFit="1" customWidth="1"/>
    <col min="9730" max="9730" width="9.28515625" style="12" bestFit="1" customWidth="1"/>
    <col min="9731" max="9731" width="9.5703125" style="12" bestFit="1" customWidth="1"/>
    <col min="9732" max="9732" width="12.85546875" style="12" bestFit="1" customWidth="1"/>
    <col min="9733" max="9733" width="9.85546875" style="12" bestFit="1" customWidth="1"/>
    <col min="9734" max="9982" width="9.140625" style="12"/>
    <col min="9983" max="9983" width="27.7109375" style="12" customWidth="1"/>
    <col min="9984" max="9984" width="9.28515625" style="12" bestFit="1" customWidth="1"/>
    <col min="9985" max="9985" width="9.5703125" style="12" bestFit="1" customWidth="1"/>
    <col min="9986" max="9986" width="9.28515625" style="12" bestFit="1" customWidth="1"/>
    <col min="9987" max="9987" width="9.5703125" style="12" bestFit="1" customWidth="1"/>
    <col min="9988" max="9988" width="12.85546875" style="12" bestFit="1" customWidth="1"/>
    <col min="9989" max="9989" width="9.85546875" style="12" bestFit="1" customWidth="1"/>
    <col min="9990" max="10238" width="9.140625" style="12"/>
    <col min="10239" max="10239" width="27.7109375" style="12" customWidth="1"/>
    <col min="10240" max="10240" width="9.28515625" style="12" bestFit="1" customWidth="1"/>
    <col min="10241" max="10241" width="9.5703125" style="12" bestFit="1" customWidth="1"/>
    <col min="10242" max="10242" width="9.28515625" style="12" bestFit="1" customWidth="1"/>
    <col min="10243" max="10243" width="9.5703125" style="12" bestFit="1" customWidth="1"/>
    <col min="10244" max="10244" width="12.85546875" style="12" bestFit="1" customWidth="1"/>
    <col min="10245" max="10245" width="9.85546875" style="12" bestFit="1" customWidth="1"/>
    <col min="10246" max="10494" width="9.140625" style="12"/>
    <col min="10495" max="10495" width="27.7109375" style="12" customWidth="1"/>
    <col min="10496" max="10496" width="9.28515625" style="12" bestFit="1" customWidth="1"/>
    <col min="10497" max="10497" width="9.5703125" style="12" bestFit="1" customWidth="1"/>
    <col min="10498" max="10498" width="9.28515625" style="12" bestFit="1" customWidth="1"/>
    <col min="10499" max="10499" width="9.5703125" style="12" bestFit="1" customWidth="1"/>
    <col min="10500" max="10500" width="12.85546875" style="12" bestFit="1" customWidth="1"/>
    <col min="10501" max="10501" width="9.85546875" style="12" bestFit="1" customWidth="1"/>
    <col min="10502" max="10750" width="9.140625" style="12"/>
    <col min="10751" max="10751" width="27.7109375" style="12" customWidth="1"/>
    <col min="10752" max="10752" width="9.28515625" style="12" bestFit="1" customWidth="1"/>
    <col min="10753" max="10753" width="9.5703125" style="12" bestFit="1" customWidth="1"/>
    <col min="10754" max="10754" width="9.28515625" style="12" bestFit="1" customWidth="1"/>
    <col min="10755" max="10755" width="9.5703125" style="12" bestFit="1" customWidth="1"/>
    <col min="10756" max="10756" width="12.85546875" style="12" bestFit="1" customWidth="1"/>
    <col min="10757" max="10757" width="9.85546875" style="12" bestFit="1" customWidth="1"/>
    <col min="10758" max="11006" width="9.140625" style="12"/>
    <col min="11007" max="11007" width="27.7109375" style="12" customWidth="1"/>
    <col min="11008" max="11008" width="9.28515625" style="12" bestFit="1" customWidth="1"/>
    <col min="11009" max="11009" width="9.5703125" style="12" bestFit="1" customWidth="1"/>
    <col min="11010" max="11010" width="9.28515625" style="12" bestFit="1" customWidth="1"/>
    <col min="11011" max="11011" width="9.5703125" style="12" bestFit="1" customWidth="1"/>
    <col min="11012" max="11012" width="12.85546875" style="12" bestFit="1" customWidth="1"/>
    <col min="11013" max="11013" width="9.85546875" style="12" bestFit="1" customWidth="1"/>
    <col min="11014" max="11262" width="9.140625" style="12"/>
    <col min="11263" max="11263" width="27.7109375" style="12" customWidth="1"/>
    <col min="11264" max="11264" width="9.28515625" style="12" bestFit="1" customWidth="1"/>
    <col min="11265" max="11265" width="9.5703125" style="12" bestFit="1" customWidth="1"/>
    <col min="11266" max="11266" width="9.28515625" style="12" bestFit="1" customWidth="1"/>
    <col min="11267" max="11267" width="9.5703125" style="12" bestFit="1" customWidth="1"/>
    <col min="11268" max="11268" width="12.85546875" style="12" bestFit="1" customWidth="1"/>
    <col min="11269" max="11269" width="9.85546875" style="12" bestFit="1" customWidth="1"/>
    <col min="11270" max="11518" width="9.140625" style="12"/>
    <col min="11519" max="11519" width="27.7109375" style="12" customWidth="1"/>
    <col min="11520" max="11520" width="9.28515625" style="12" bestFit="1" customWidth="1"/>
    <col min="11521" max="11521" width="9.5703125" style="12" bestFit="1" customWidth="1"/>
    <col min="11522" max="11522" width="9.28515625" style="12" bestFit="1" customWidth="1"/>
    <col min="11523" max="11523" width="9.5703125" style="12" bestFit="1" customWidth="1"/>
    <col min="11524" max="11524" width="12.85546875" style="12" bestFit="1" customWidth="1"/>
    <col min="11525" max="11525" width="9.85546875" style="12" bestFit="1" customWidth="1"/>
    <col min="11526" max="11774" width="9.140625" style="12"/>
    <col min="11775" max="11775" width="27.7109375" style="12" customWidth="1"/>
    <col min="11776" max="11776" width="9.28515625" style="12" bestFit="1" customWidth="1"/>
    <col min="11777" max="11777" width="9.5703125" style="12" bestFit="1" customWidth="1"/>
    <col min="11778" max="11778" width="9.28515625" style="12" bestFit="1" customWidth="1"/>
    <col min="11779" max="11779" width="9.5703125" style="12" bestFit="1" customWidth="1"/>
    <col min="11780" max="11780" width="12.85546875" style="12" bestFit="1" customWidth="1"/>
    <col min="11781" max="11781" width="9.85546875" style="12" bestFit="1" customWidth="1"/>
    <col min="11782" max="12030" width="9.140625" style="12"/>
    <col min="12031" max="12031" width="27.7109375" style="12" customWidth="1"/>
    <col min="12032" max="12032" width="9.28515625" style="12" bestFit="1" customWidth="1"/>
    <col min="12033" max="12033" width="9.5703125" style="12" bestFit="1" customWidth="1"/>
    <col min="12034" max="12034" width="9.28515625" style="12" bestFit="1" customWidth="1"/>
    <col min="12035" max="12035" width="9.5703125" style="12" bestFit="1" customWidth="1"/>
    <col min="12036" max="12036" width="12.85546875" style="12" bestFit="1" customWidth="1"/>
    <col min="12037" max="12037" width="9.85546875" style="12" bestFit="1" customWidth="1"/>
    <col min="12038" max="12286" width="9.140625" style="12"/>
    <col min="12287" max="12287" width="27.7109375" style="12" customWidth="1"/>
    <col min="12288" max="12288" width="9.28515625" style="12" bestFit="1" customWidth="1"/>
    <col min="12289" max="12289" width="9.5703125" style="12" bestFit="1" customWidth="1"/>
    <col min="12290" max="12290" width="9.28515625" style="12" bestFit="1" customWidth="1"/>
    <col min="12291" max="12291" width="9.5703125" style="12" bestFit="1" customWidth="1"/>
    <col min="12292" max="12292" width="12.85546875" style="12" bestFit="1" customWidth="1"/>
    <col min="12293" max="12293" width="9.85546875" style="12" bestFit="1" customWidth="1"/>
    <col min="12294" max="12542" width="9.140625" style="12"/>
    <col min="12543" max="12543" width="27.7109375" style="12" customWidth="1"/>
    <col min="12544" max="12544" width="9.28515625" style="12" bestFit="1" customWidth="1"/>
    <col min="12545" max="12545" width="9.5703125" style="12" bestFit="1" customWidth="1"/>
    <col min="12546" max="12546" width="9.28515625" style="12" bestFit="1" customWidth="1"/>
    <col min="12547" max="12547" width="9.5703125" style="12" bestFit="1" customWidth="1"/>
    <col min="12548" max="12548" width="12.85546875" style="12" bestFit="1" customWidth="1"/>
    <col min="12549" max="12549" width="9.85546875" style="12" bestFit="1" customWidth="1"/>
    <col min="12550" max="12798" width="9.140625" style="12"/>
    <col min="12799" max="12799" width="27.7109375" style="12" customWidth="1"/>
    <col min="12800" max="12800" width="9.28515625" style="12" bestFit="1" customWidth="1"/>
    <col min="12801" max="12801" width="9.5703125" style="12" bestFit="1" customWidth="1"/>
    <col min="12802" max="12802" width="9.28515625" style="12" bestFit="1" customWidth="1"/>
    <col min="12803" max="12803" width="9.5703125" style="12" bestFit="1" customWidth="1"/>
    <col min="12804" max="12804" width="12.85546875" style="12" bestFit="1" customWidth="1"/>
    <col min="12805" max="12805" width="9.85546875" style="12" bestFit="1" customWidth="1"/>
    <col min="12806" max="13054" width="9.140625" style="12"/>
    <col min="13055" max="13055" width="27.7109375" style="12" customWidth="1"/>
    <col min="13056" max="13056" width="9.28515625" style="12" bestFit="1" customWidth="1"/>
    <col min="13057" max="13057" width="9.5703125" style="12" bestFit="1" customWidth="1"/>
    <col min="13058" max="13058" width="9.28515625" style="12" bestFit="1" customWidth="1"/>
    <col min="13059" max="13059" width="9.5703125" style="12" bestFit="1" customWidth="1"/>
    <col min="13060" max="13060" width="12.85546875" style="12" bestFit="1" customWidth="1"/>
    <col min="13061" max="13061" width="9.85546875" style="12" bestFit="1" customWidth="1"/>
    <col min="13062" max="13310" width="9.140625" style="12"/>
    <col min="13311" max="13311" width="27.7109375" style="12" customWidth="1"/>
    <col min="13312" max="13312" width="9.28515625" style="12" bestFit="1" customWidth="1"/>
    <col min="13313" max="13313" width="9.5703125" style="12" bestFit="1" customWidth="1"/>
    <col min="13314" max="13314" width="9.28515625" style="12" bestFit="1" customWidth="1"/>
    <col min="13315" max="13315" width="9.5703125" style="12" bestFit="1" customWidth="1"/>
    <col min="13316" max="13316" width="12.85546875" style="12" bestFit="1" customWidth="1"/>
    <col min="13317" max="13317" width="9.85546875" style="12" bestFit="1" customWidth="1"/>
    <col min="13318" max="13566" width="9.140625" style="12"/>
    <col min="13567" max="13567" width="27.7109375" style="12" customWidth="1"/>
    <col min="13568" max="13568" width="9.28515625" style="12" bestFit="1" customWidth="1"/>
    <col min="13569" max="13569" width="9.5703125" style="12" bestFit="1" customWidth="1"/>
    <col min="13570" max="13570" width="9.28515625" style="12" bestFit="1" customWidth="1"/>
    <col min="13571" max="13571" width="9.5703125" style="12" bestFit="1" customWidth="1"/>
    <col min="13572" max="13572" width="12.85546875" style="12" bestFit="1" customWidth="1"/>
    <col min="13573" max="13573" width="9.85546875" style="12" bestFit="1" customWidth="1"/>
    <col min="13574" max="13822" width="9.140625" style="12"/>
    <col min="13823" max="13823" width="27.7109375" style="12" customWidth="1"/>
    <col min="13824" max="13824" width="9.28515625" style="12" bestFit="1" customWidth="1"/>
    <col min="13825" max="13825" width="9.5703125" style="12" bestFit="1" customWidth="1"/>
    <col min="13826" max="13826" width="9.28515625" style="12" bestFit="1" customWidth="1"/>
    <col min="13827" max="13827" width="9.5703125" style="12" bestFit="1" customWidth="1"/>
    <col min="13828" max="13828" width="12.85546875" style="12" bestFit="1" customWidth="1"/>
    <col min="13829" max="13829" width="9.85546875" style="12" bestFit="1" customWidth="1"/>
    <col min="13830" max="14078" width="9.140625" style="12"/>
    <col min="14079" max="14079" width="27.7109375" style="12" customWidth="1"/>
    <col min="14080" max="14080" width="9.28515625" style="12" bestFit="1" customWidth="1"/>
    <col min="14081" max="14081" width="9.5703125" style="12" bestFit="1" customWidth="1"/>
    <col min="14082" max="14082" width="9.28515625" style="12" bestFit="1" customWidth="1"/>
    <col min="14083" max="14083" width="9.5703125" style="12" bestFit="1" customWidth="1"/>
    <col min="14084" max="14084" width="12.85546875" style="12" bestFit="1" customWidth="1"/>
    <col min="14085" max="14085" width="9.85546875" style="12" bestFit="1" customWidth="1"/>
    <col min="14086" max="14334" width="9.140625" style="12"/>
    <col min="14335" max="14335" width="27.7109375" style="12" customWidth="1"/>
    <col min="14336" max="14336" width="9.28515625" style="12" bestFit="1" customWidth="1"/>
    <col min="14337" max="14337" width="9.5703125" style="12" bestFit="1" customWidth="1"/>
    <col min="14338" max="14338" width="9.28515625" style="12" bestFit="1" customWidth="1"/>
    <col min="14339" max="14339" width="9.5703125" style="12" bestFit="1" customWidth="1"/>
    <col min="14340" max="14340" width="12.85546875" style="12" bestFit="1" customWidth="1"/>
    <col min="14341" max="14341" width="9.85546875" style="12" bestFit="1" customWidth="1"/>
    <col min="14342" max="14590" width="9.140625" style="12"/>
    <col min="14591" max="14591" width="27.7109375" style="12" customWidth="1"/>
    <col min="14592" max="14592" width="9.28515625" style="12" bestFit="1" customWidth="1"/>
    <col min="14593" max="14593" width="9.5703125" style="12" bestFit="1" customWidth="1"/>
    <col min="14594" max="14594" width="9.28515625" style="12" bestFit="1" customWidth="1"/>
    <col min="14595" max="14595" width="9.5703125" style="12" bestFit="1" customWidth="1"/>
    <col min="14596" max="14596" width="12.85546875" style="12" bestFit="1" customWidth="1"/>
    <col min="14597" max="14597" width="9.85546875" style="12" bestFit="1" customWidth="1"/>
    <col min="14598" max="14846" width="9.140625" style="12"/>
    <col min="14847" max="14847" width="27.7109375" style="12" customWidth="1"/>
    <col min="14848" max="14848" width="9.28515625" style="12" bestFit="1" customWidth="1"/>
    <col min="14849" max="14849" width="9.5703125" style="12" bestFit="1" customWidth="1"/>
    <col min="14850" max="14850" width="9.28515625" style="12" bestFit="1" customWidth="1"/>
    <col min="14851" max="14851" width="9.5703125" style="12" bestFit="1" customWidth="1"/>
    <col min="14852" max="14852" width="12.85546875" style="12" bestFit="1" customWidth="1"/>
    <col min="14853" max="14853" width="9.85546875" style="12" bestFit="1" customWidth="1"/>
    <col min="14854" max="15102" width="9.140625" style="12"/>
    <col min="15103" max="15103" width="27.7109375" style="12" customWidth="1"/>
    <col min="15104" max="15104" width="9.28515625" style="12" bestFit="1" customWidth="1"/>
    <col min="15105" max="15105" width="9.5703125" style="12" bestFit="1" customWidth="1"/>
    <col min="15106" max="15106" width="9.28515625" style="12" bestFit="1" customWidth="1"/>
    <col min="15107" max="15107" width="9.5703125" style="12" bestFit="1" customWidth="1"/>
    <col min="15108" max="15108" width="12.85546875" style="12" bestFit="1" customWidth="1"/>
    <col min="15109" max="15109" width="9.85546875" style="12" bestFit="1" customWidth="1"/>
    <col min="15110" max="15358" width="9.140625" style="12"/>
    <col min="15359" max="15359" width="27.7109375" style="12" customWidth="1"/>
    <col min="15360" max="15360" width="9.28515625" style="12" bestFit="1" customWidth="1"/>
    <col min="15361" max="15361" width="9.5703125" style="12" bestFit="1" customWidth="1"/>
    <col min="15362" max="15362" width="9.28515625" style="12" bestFit="1" customWidth="1"/>
    <col min="15363" max="15363" width="9.5703125" style="12" bestFit="1" customWidth="1"/>
    <col min="15364" max="15364" width="12.85546875" style="12" bestFit="1" customWidth="1"/>
    <col min="15365" max="15365" width="9.85546875" style="12" bestFit="1" customWidth="1"/>
    <col min="15366" max="15614" width="9.140625" style="12"/>
    <col min="15615" max="15615" width="27.7109375" style="12" customWidth="1"/>
    <col min="15616" max="15616" width="9.28515625" style="12" bestFit="1" customWidth="1"/>
    <col min="15617" max="15617" width="9.5703125" style="12" bestFit="1" customWidth="1"/>
    <col min="15618" max="15618" width="9.28515625" style="12" bestFit="1" customWidth="1"/>
    <col min="15619" max="15619" width="9.5703125" style="12" bestFit="1" customWidth="1"/>
    <col min="15620" max="15620" width="12.85546875" style="12" bestFit="1" customWidth="1"/>
    <col min="15621" max="15621" width="9.85546875" style="12" bestFit="1" customWidth="1"/>
    <col min="15622" max="15870" width="9.140625" style="12"/>
    <col min="15871" max="15871" width="27.7109375" style="12" customWidth="1"/>
    <col min="15872" max="15872" width="9.28515625" style="12" bestFit="1" customWidth="1"/>
    <col min="15873" max="15873" width="9.5703125" style="12" bestFit="1" customWidth="1"/>
    <col min="15874" max="15874" width="9.28515625" style="12" bestFit="1" customWidth="1"/>
    <col min="15875" max="15875" width="9.5703125" style="12" bestFit="1" customWidth="1"/>
    <col min="15876" max="15876" width="12.85546875" style="12" bestFit="1" customWidth="1"/>
    <col min="15877" max="15877" width="9.85546875" style="12" bestFit="1" customWidth="1"/>
    <col min="15878" max="16126" width="9.140625" style="12"/>
    <col min="16127" max="16127" width="27.7109375" style="12" customWidth="1"/>
    <col min="16128" max="16128" width="9.28515625" style="12" bestFit="1" customWidth="1"/>
    <col min="16129" max="16129" width="9.5703125" style="12" bestFit="1" customWidth="1"/>
    <col min="16130" max="16130" width="9.28515625" style="12" bestFit="1" customWidth="1"/>
    <col min="16131" max="16131" width="9.5703125" style="12" bestFit="1" customWidth="1"/>
    <col min="16132" max="16132" width="12.85546875" style="12" bestFit="1" customWidth="1"/>
    <col min="16133" max="16133" width="9.85546875" style="12" bestFit="1" customWidth="1"/>
    <col min="16134" max="16384" width="9.140625" style="12"/>
  </cols>
  <sheetData>
    <row r="1" spans="1:4" ht="32.450000000000003" customHeight="1" x14ac:dyDescent="0.2">
      <c r="A1" s="83" t="s">
        <v>101</v>
      </c>
      <c r="B1" s="83"/>
      <c r="C1" s="83"/>
      <c r="D1" s="66"/>
    </row>
    <row r="2" spans="1:4" s="13" customFormat="1" ht="10.15" customHeight="1" x14ac:dyDescent="0.15">
      <c r="A2" s="17"/>
      <c r="B2" s="18"/>
      <c r="C2" s="17"/>
      <c r="D2" s="67"/>
    </row>
    <row r="3" spans="1:4" s="14" customFormat="1" ht="12.75" customHeight="1" x14ac:dyDescent="0.2">
      <c r="A3" s="86" t="s">
        <v>103</v>
      </c>
      <c r="B3" s="81" t="s">
        <v>78</v>
      </c>
      <c r="C3" s="81"/>
      <c r="D3" s="33"/>
    </row>
    <row r="4" spans="1:4" s="14" customFormat="1" ht="22.5" customHeight="1" x14ac:dyDescent="0.15">
      <c r="A4" s="87"/>
      <c r="B4" s="65" t="s">
        <v>66</v>
      </c>
      <c r="C4" s="36" t="s">
        <v>67</v>
      </c>
      <c r="D4" s="34"/>
    </row>
    <row r="5" spans="1:4" s="14" customFormat="1" ht="12" customHeight="1" x14ac:dyDescent="0.2">
      <c r="A5" s="15"/>
    </row>
    <row r="6" spans="1:4" s="14" customFormat="1" ht="9" customHeight="1" x14ac:dyDescent="0.2">
      <c r="A6" s="16" t="s">
        <v>54</v>
      </c>
    </row>
    <row r="7" spans="1:4" s="18" customFormat="1" ht="9" customHeight="1" x14ac:dyDescent="0.15">
      <c r="A7" s="16" t="s">
        <v>55</v>
      </c>
      <c r="B7" s="17">
        <v>1404696</v>
      </c>
      <c r="C7" s="17">
        <v>390777</v>
      </c>
      <c r="D7" s="17"/>
    </row>
    <row r="8" spans="1:4" s="18" customFormat="1" ht="9" customHeight="1" x14ac:dyDescent="0.15">
      <c r="A8" s="16" t="s">
        <v>56</v>
      </c>
      <c r="B8" s="17">
        <v>1062601</v>
      </c>
      <c r="C8" s="17">
        <v>327241</v>
      </c>
      <c r="D8" s="17"/>
    </row>
    <row r="9" spans="1:4" s="18" customFormat="1" ht="9" customHeight="1" x14ac:dyDescent="0.15">
      <c r="A9" s="16" t="s">
        <v>40</v>
      </c>
      <c r="B9" s="17">
        <v>866656</v>
      </c>
      <c r="C9" s="17">
        <v>372077</v>
      </c>
      <c r="D9" s="17"/>
    </row>
    <row r="10" spans="1:4" s="18" customFormat="1" ht="9" customHeight="1" x14ac:dyDescent="0.15">
      <c r="A10" s="16" t="s">
        <v>41</v>
      </c>
      <c r="B10" s="17">
        <v>657516</v>
      </c>
      <c r="C10" s="17">
        <v>385007</v>
      </c>
      <c r="D10" s="17"/>
    </row>
    <row r="11" spans="1:4" s="18" customFormat="1" ht="9" customHeight="1" x14ac:dyDescent="0.15">
      <c r="A11" s="16" t="s">
        <v>42</v>
      </c>
      <c r="B11" s="17">
        <v>283092</v>
      </c>
      <c r="C11" s="17">
        <v>233804</v>
      </c>
      <c r="D11" s="17"/>
    </row>
    <row r="12" spans="1:4" s="18" customFormat="1" ht="9" customHeight="1" x14ac:dyDescent="0.15">
      <c r="A12" s="19" t="s">
        <v>46</v>
      </c>
      <c r="B12" s="42">
        <v>4274561</v>
      </c>
      <c r="C12" s="42">
        <v>1708906</v>
      </c>
      <c r="D12" s="20"/>
    </row>
    <row r="13" spans="1:4" s="18" customFormat="1" ht="12" customHeight="1" x14ac:dyDescent="0.15">
      <c r="A13" s="21"/>
      <c r="B13" s="22"/>
      <c r="C13" s="22"/>
      <c r="D13" s="22"/>
    </row>
    <row r="14" spans="1:4" s="18" customFormat="1" ht="9" customHeight="1" x14ac:dyDescent="0.15">
      <c r="A14" s="16" t="s">
        <v>57</v>
      </c>
      <c r="B14" s="22"/>
      <c r="C14" s="22"/>
      <c r="D14" s="22"/>
    </row>
    <row r="15" spans="1:4" s="18" customFormat="1" ht="9" customHeight="1" x14ac:dyDescent="0.15">
      <c r="A15" s="16" t="s">
        <v>49</v>
      </c>
      <c r="B15" s="22">
        <v>21110</v>
      </c>
      <c r="C15" s="22">
        <v>59</v>
      </c>
      <c r="D15" s="17"/>
    </row>
    <row r="16" spans="1:4" s="18" customFormat="1" ht="9" customHeight="1" x14ac:dyDescent="0.15">
      <c r="A16" s="16" t="s">
        <v>58</v>
      </c>
      <c r="B16" s="22">
        <v>289974</v>
      </c>
      <c r="C16" s="22">
        <v>4839</v>
      </c>
      <c r="D16" s="17"/>
    </row>
    <row r="17" spans="1:4" s="18" customFormat="1" ht="9" customHeight="1" x14ac:dyDescent="0.15">
      <c r="A17" s="16" t="s">
        <v>59</v>
      </c>
      <c r="B17" s="22">
        <v>494080</v>
      </c>
      <c r="C17" s="22">
        <v>35593</v>
      </c>
      <c r="D17" s="17"/>
    </row>
    <row r="18" spans="1:4" s="18" customFormat="1" ht="9" customHeight="1" x14ac:dyDescent="0.15">
      <c r="A18" s="16" t="s">
        <v>60</v>
      </c>
      <c r="B18" s="22">
        <v>1331236</v>
      </c>
      <c r="C18" s="22">
        <v>265691</v>
      </c>
      <c r="D18" s="17"/>
    </row>
    <row r="19" spans="1:4" s="18" customFormat="1" ht="9" customHeight="1" x14ac:dyDescent="0.15">
      <c r="A19" s="16" t="s">
        <v>61</v>
      </c>
      <c r="B19" s="22">
        <v>1276177</v>
      </c>
      <c r="C19" s="22">
        <v>565925</v>
      </c>
      <c r="D19" s="17"/>
    </row>
    <row r="20" spans="1:4" s="18" customFormat="1" ht="9" customHeight="1" x14ac:dyDescent="0.15">
      <c r="A20" s="16" t="s">
        <v>62</v>
      </c>
      <c r="B20" s="22">
        <v>454981</v>
      </c>
      <c r="C20" s="22">
        <v>353124</v>
      </c>
      <c r="D20" s="17"/>
    </row>
    <row r="21" spans="1:4" s="18" customFormat="1" ht="9" customHeight="1" x14ac:dyDescent="0.15">
      <c r="A21" s="16" t="s">
        <v>63</v>
      </c>
      <c r="B21" s="22">
        <v>300531</v>
      </c>
      <c r="C21" s="22">
        <v>336293</v>
      </c>
      <c r="D21" s="17"/>
    </row>
    <row r="22" spans="1:4" s="18" customFormat="1" ht="9" customHeight="1" x14ac:dyDescent="0.15">
      <c r="A22" s="16" t="s">
        <v>64</v>
      </c>
      <c r="B22" s="22">
        <v>106472</v>
      </c>
      <c r="C22" s="22">
        <v>147382</v>
      </c>
      <c r="D22" s="17"/>
    </row>
    <row r="23" spans="1:4" s="18" customFormat="1" ht="9" customHeight="1" x14ac:dyDescent="0.15">
      <c r="A23" s="23" t="s">
        <v>46</v>
      </c>
      <c r="B23" s="42">
        <v>4274561</v>
      </c>
      <c r="C23" s="42">
        <v>1708906</v>
      </c>
      <c r="D23" s="20"/>
    </row>
    <row r="24" spans="1:4" s="18" customFormat="1" ht="12" customHeight="1" x14ac:dyDescent="0.15">
      <c r="A24" s="21"/>
      <c r="B24" s="22"/>
      <c r="C24" s="22"/>
      <c r="D24" s="22"/>
    </row>
    <row r="25" spans="1:4" s="18" customFormat="1" ht="9" customHeight="1" x14ac:dyDescent="0.15">
      <c r="A25" s="24" t="s">
        <v>65</v>
      </c>
      <c r="B25" s="22"/>
      <c r="C25" s="22"/>
      <c r="D25" s="22"/>
    </row>
    <row r="26" spans="1:4" s="18" customFormat="1" ht="9" customHeight="1" x14ac:dyDescent="0.15">
      <c r="A26" s="21" t="s">
        <v>44</v>
      </c>
      <c r="B26" s="22">
        <v>2421485</v>
      </c>
      <c r="C26" s="22">
        <v>528069</v>
      </c>
      <c r="D26" s="17"/>
    </row>
    <row r="27" spans="1:4" s="18" customFormat="1" ht="9" customHeight="1" x14ac:dyDescent="0.15">
      <c r="A27" s="21" t="s">
        <v>43</v>
      </c>
      <c r="B27" s="22">
        <v>1853076</v>
      </c>
      <c r="C27" s="22">
        <v>1180837</v>
      </c>
      <c r="D27" s="17"/>
    </row>
    <row r="28" spans="1:4" s="18" customFormat="1" ht="9" customHeight="1" x14ac:dyDescent="0.15">
      <c r="A28" s="23" t="s">
        <v>46</v>
      </c>
      <c r="B28" s="42">
        <v>4274561</v>
      </c>
      <c r="C28" s="42">
        <v>1708906</v>
      </c>
      <c r="D28" s="20"/>
    </row>
    <row r="29" spans="1:4" s="18" customFormat="1" ht="4.5" customHeight="1" x14ac:dyDescent="0.15">
      <c r="A29" s="25"/>
      <c r="B29" s="26"/>
      <c r="C29" s="26"/>
      <c r="D29" s="35"/>
    </row>
    <row r="30" spans="1:4" s="18" customFormat="1" ht="12" customHeight="1" x14ac:dyDescent="0.15">
      <c r="A30" s="21"/>
    </row>
    <row r="31" spans="1:4" s="18" customFormat="1" ht="9" customHeight="1" x14ac:dyDescent="0.15">
      <c r="A31" s="5" t="s">
        <v>2</v>
      </c>
    </row>
    <row r="32" spans="1:4" s="18" customFormat="1" ht="9" customHeight="1" x14ac:dyDescent="0.15">
      <c r="A32" s="5" t="s">
        <v>105</v>
      </c>
    </row>
    <row r="33" spans="1:3" s="18" customFormat="1" ht="11.25" customHeight="1" x14ac:dyDescent="0.15"/>
    <row r="34" spans="1:3" s="18" customFormat="1" ht="11.25" customHeight="1" x14ac:dyDescent="0.15">
      <c r="A34" s="16"/>
      <c r="B34" s="56"/>
      <c r="C34" s="56"/>
    </row>
    <row r="35" spans="1:3" s="18" customFormat="1" ht="11.25" customHeight="1" x14ac:dyDescent="0.15">
      <c r="A35" s="16"/>
      <c r="B35" s="56"/>
      <c r="C35" s="56"/>
    </row>
    <row r="36" spans="1:3" s="18" customFormat="1" ht="11.25" customHeight="1" x14ac:dyDescent="0.15">
      <c r="A36" s="16"/>
      <c r="B36" s="56"/>
      <c r="C36" s="56"/>
    </row>
    <row r="37" spans="1:3" s="18" customFormat="1" ht="11.25" customHeight="1" x14ac:dyDescent="0.15">
      <c r="A37" s="16"/>
      <c r="B37" s="56"/>
      <c r="C37" s="56"/>
    </row>
    <row r="38" spans="1:3" s="18" customFormat="1" ht="11.25" customHeight="1" x14ac:dyDescent="0.15">
      <c r="A38" s="16"/>
      <c r="B38" s="56"/>
      <c r="C38" s="56"/>
    </row>
    <row r="39" spans="1:3" s="18" customFormat="1" ht="11.25" customHeight="1" x14ac:dyDescent="0.15">
      <c r="A39" s="16"/>
      <c r="B39" s="56"/>
      <c r="C39" s="56"/>
    </row>
    <row r="40" spans="1:3" s="18" customFormat="1" ht="11.25" customHeight="1" x14ac:dyDescent="0.15">
      <c r="A40" s="16"/>
      <c r="B40" s="56"/>
      <c r="C40" s="56"/>
    </row>
    <row r="41" spans="1:3" s="18" customFormat="1" ht="11.25" customHeight="1" x14ac:dyDescent="0.15">
      <c r="A41" s="16"/>
      <c r="B41" s="56"/>
      <c r="C41" s="56"/>
    </row>
    <row r="42" spans="1:3" s="18" customFormat="1" ht="11.25" customHeight="1" x14ac:dyDescent="0.15">
      <c r="A42" s="23"/>
      <c r="B42" s="56"/>
      <c r="C42" s="56"/>
    </row>
    <row r="43" spans="1:3" s="18" customFormat="1" ht="11.25" customHeight="1" x14ac:dyDescent="0.15">
      <c r="B43" s="50"/>
    </row>
    <row r="44" spans="1:3" s="18" customFormat="1" ht="11.25" customHeight="1" x14ac:dyDescent="0.15">
      <c r="B44" s="50"/>
    </row>
    <row r="45" spans="1:3" s="18" customFormat="1" ht="11.25" customHeight="1" x14ac:dyDescent="0.15">
      <c r="B45" s="50"/>
    </row>
    <row r="46" spans="1:3" s="18" customFormat="1" ht="11.25" customHeight="1" x14ac:dyDescent="0.15">
      <c r="B46" s="56"/>
      <c r="C46" s="56"/>
    </row>
    <row r="47" spans="1:3" s="18" customFormat="1" ht="11.25" customHeight="1" x14ac:dyDescent="0.15">
      <c r="B47" s="56"/>
      <c r="C47" s="56"/>
    </row>
    <row r="48" spans="1:3" s="18" customFormat="1" ht="11.25" customHeight="1" x14ac:dyDescent="0.15"/>
    <row r="49" s="18" customFormat="1" ht="11.25" customHeight="1" x14ac:dyDescent="0.15"/>
    <row r="50" s="18" customFormat="1" ht="11.25" customHeight="1" x14ac:dyDescent="0.15"/>
    <row r="51" s="18" customFormat="1" ht="11.25" customHeight="1" x14ac:dyDescent="0.15"/>
    <row r="52" s="18" customFormat="1" ht="11.25" customHeight="1" x14ac:dyDescent="0.15"/>
    <row r="53" s="18" customFormat="1" ht="11.25" customHeight="1" x14ac:dyDescent="0.15"/>
    <row r="54" s="18" customFormat="1" ht="11.25" customHeight="1" x14ac:dyDescent="0.15"/>
    <row r="55" s="18" customFormat="1" ht="11.25" customHeight="1" x14ac:dyDescent="0.15"/>
    <row r="56" s="18" customFormat="1" ht="11.25" customHeight="1" x14ac:dyDescent="0.15"/>
    <row r="57" s="18" customFormat="1" ht="11.25" customHeight="1" x14ac:dyDescent="0.15"/>
    <row r="58" s="18" customFormat="1" ht="11.25" customHeight="1" x14ac:dyDescent="0.15"/>
    <row r="59" s="18" customFormat="1" ht="11.25" customHeight="1" x14ac:dyDescent="0.15"/>
    <row r="60" s="18" customFormat="1" ht="11.25" customHeight="1" x14ac:dyDescent="0.15"/>
    <row r="61" s="18" customFormat="1" ht="11.25" customHeight="1" x14ac:dyDescent="0.15"/>
    <row r="62" s="18" customFormat="1" ht="11.25" customHeight="1" x14ac:dyDescent="0.15"/>
    <row r="63" s="18" customFormat="1" ht="11.25" customHeight="1" x14ac:dyDescent="0.15"/>
    <row r="64" s="18" customFormat="1" ht="11.25" customHeight="1" x14ac:dyDescent="0.15"/>
    <row r="65" s="18" customFormat="1" ht="11.25" customHeight="1" x14ac:dyDescent="0.15"/>
    <row r="66" s="18" customFormat="1" ht="11.25" customHeight="1" x14ac:dyDescent="0.15"/>
    <row r="67" s="18" customFormat="1" ht="11.25" customHeight="1" x14ac:dyDescent="0.15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</sheetData>
  <mergeCells count="3">
    <mergeCell ref="A1:C1"/>
    <mergeCell ref="A3:A4"/>
    <mergeCell ref="B3:C3"/>
  </mergeCells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zoomScale="120" zoomScaleNormal="120" workbookViewId="0">
      <selection sqref="A1:G1"/>
    </sheetView>
  </sheetViews>
  <sheetFormatPr defaultColWidth="8.85546875" defaultRowHeight="9" x14ac:dyDescent="0.15"/>
  <cols>
    <col min="1" max="1" width="16.85546875" style="1" customWidth="1"/>
    <col min="2" max="4" width="11.85546875" style="1" customWidth="1"/>
    <col min="5" max="7" width="14.5703125" style="1" customWidth="1"/>
    <col min="8" max="16384" width="8.85546875" style="1"/>
  </cols>
  <sheetData>
    <row r="1" spans="1:7" ht="24.6" customHeight="1" x14ac:dyDescent="0.15">
      <c r="A1" s="89" t="s">
        <v>100</v>
      </c>
      <c r="B1" s="89"/>
      <c r="C1" s="89"/>
      <c r="D1" s="89"/>
      <c r="E1" s="89"/>
      <c r="F1" s="89"/>
      <c r="G1" s="89"/>
    </row>
    <row r="2" spans="1:7" x14ac:dyDescent="0.15">
      <c r="A2" s="4"/>
      <c r="B2" s="4"/>
      <c r="C2" s="4"/>
      <c r="D2" s="4"/>
    </row>
    <row r="3" spans="1:7" ht="13.15" customHeight="1" x14ac:dyDescent="0.15">
      <c r="A3" s="78" t="s">
        <v>50</v>
      </c>
      <c r="B3" s="88" t="s">
        <v>104</v>
      </c>
      <c r="C3" s="88"/>
      <c r="D3" s="88"/>
      <c r="E3" s="88"/>
      <c r="F3" s="88"/>
      <c r="G3" s="88"/>
    </row>
    <row r="4" spans="1:7" x14ac:dyDescent="0.15">
      <c r="A4" s="79"/>
      <c r="B4" s="88" t="s">
        <v>66</v>
      </c>
      <c r="C4" s="88"/>
      <c r="D4" s="88"/>
      <c r="E4" s="88" t="s">
        <v>67</v>
      </c>
      <c r="F4" s="88"/>
      <c r="G4" s="88"/>
    </row>
    <row r="5" spans="1:7" ht="13.15" customHeight="1" x14ac:dyDescent="0.15">
      <c r="A5" s="90"/>
      <c r="B5" s="60" t="s">
        <v>44</v>
      </c>
      <c r="C5" s="60" t="s">
        <v>43</v>
      </c>
      <c r="D5" s="68" t="s">
        <v>45</v>
      </c>
      <c r="E5" s="60" t="s">
        <v>44</v>
      </c>
      <c r="F5" s="60" t="s">
        <v>43</v>
      </c>
      <c r="G5" s="60" t="s">
        <v>45</v>
      </c>
    </row>
    <row r="7" spans="1:7" x14ac:dyDescent="0.15">
      <c r="A7" s="1" t="s">
        <v>19</v>
      </c>
      <c r="B7" s="7">
        <v>191120</v>
      </c>
      <c r="C7" s="7">
        <v>159423</v>
      </c>
      <c r="D7" s="7">
        <v>350543</v>
      </c>
      <c r="E7" s="7">
        <v>29884</v>
      </c>
      <c r="F7" s="7">
        <v>84141</v>
      </c>
      <c r="G7" s="7">
        <v>114025</v>
      </c>
    </row>
    <row r="8" spans="1:7" x14ac:dyDescent="0.15">
      <c r="A8" s="48" t="s">
        <v>83</v>
      </c>
      <c r="B8" s="7">
        <v>4554</v>
      </c>
      <c r="C8" s="7">
        <v>3578</v>
      </c>
      <c r="D8" s="7">
        <v>8132</v>
      </c>
      <c r="E8" s="7">
        <v>1637</v>
      </c>
      <c r="F8" s="7">
        <v>3997</v>
      </c>
      <c r="G8" s="7">
        <v>5634</v>
      </c>
    </row>
    <row r="9" spans="1:7" x14ac:dyDescent="0.15">
      <c r="A9" s="1" t="s">
        <v>23</v>
      </c>
      <c r="B9" s="7">
        <v>58325</v>
      </c>
      <c r="C9" s="7">
        <v>46996</v>
      </c>
      <c r="D9" s="7">
        <v>105321</v>
      </c>
      <c r="E9" s="7">
        <v>15512</v>
      </c>
      <c r="F9" s="7">
        <v>34935</v>
      </c>
      <c r="G9" s="7">
        <v>50447</v>
      </c>
    </row>
    <row r="10" spans="1:7" x14ac:dyDescent="0.15">
      <c r="A10" s="1" t="s">
        <v>20</v>
      </c>
      <c r="B10" s="7">
        <v>522621</v>
      </c>
      <c r="C10" s="7">
        <v>418079</v>
      </c>
      <c r="D10" s="7">
        <v>940700</v>
      </c>
      <c r="E10" s="7">
        <v>57543</v>
      </c>
      <c r="F10" s="7">
        <v>163128</v>
      </c>
      <c r="G10" s="7">
        <v>220671</v>
      </c>
    </row>
    <row r="11" spans="1:7" x14ac:dyDescent="0.15">
      <c r="A11" s="1" t="s">
        <v>107</v>
      </c>
      <c r="B11" s="7">
        <v>52554</v>
      </c>
      <c r="C11" s="7">
        <v>40064</v>
      </c>
      <c r="D11" s="7">
        <v>92618</v>
      </c>
      <c r="E11" s="7">
        <v>12730</v>
      </c>
      <c r="F11" s="7">
        <v>33206</v>
      </c>
      <c r="G11" s="7">
        <v>45936</v>
      </c>
    </row>
    <row r="12" spans="1:7" x14ac:dyDescent="0.15">
      <c r="A12" s="71" t="s">
        <v>47</v>
      </c>
      <c r="B12" s="55">
        <v>24215</v>
      </c>
      <c r="C12" s="55">
        <v>18046</v>
      </c>
      <c r="D12" s="55">
        <v>42261</v>
      </c>
      <c r="E12" s="55">
        <v>6169</v>
      </c>
      <c r="F12" s="55">
        <v>15499</v>
      </c>
      <c r="G12" s="55">
        <v>21668</v>
      </c>
    </row>
    <row r="13" spans="1:7" x14ac:dyDescent="0.15">
      <c r="A13" s="71" t="s">
        <v>48</v>
      </c>
      <c r="B13" s="55">
        <v>28339</v>
      </c>
      <c r="C13" s="55">
        <v>22018</v>
      </c>
      <c r="D13" s="55">
        <v>50357</v>
      </c>
      <c r="E13" s="55">
        <v>6561</v>
      </c>
      <c r="F13" s="55">
        <v>17707</v>
      </c>
      <c r="G13" s="55">
        <v>24268</v>
      </c>
    </row>
    <row r="14" spans="1:7" x14ac:dyDescent="0.15">
      <c r="A14" s="1" t="s">
        <v>21</v>
      </c>
      <c r="B14" s="7">
        <v>252450</v>
      </c>
      <c r="C14" s="7">
        <v>186913</v>
      </c>
      <c r="D14" s="7">
        <v>439363</v>
      </c>
      <c r="E14" s="7">
        <v>34051</v>
      </c>
      <c r="F14" s="7">
        <v>89916</v>
      </c>
      <c r="G14" s="7">
        <v>123967</v>
      </c>
    </row>
    <row r="15" spans="1:7" x14ac:dyDescent="0.15">
      <c r="A15" s="1" t="s">
        <v>22</v>
      </c>
      <c r="B15" s="7">
        <v>56027</v>
      </c>
      <c r="C15" s="7">
        <v>44817</v>
      </c>
      <c r="D15" s="7">
        <v>100844</v>
      </c>
      <c r="E15" s="7">
        <v>10481</v>
      </c>
      <c r="F15" s="7">
        <v>26965</v>
      </c>
      <c r="G15" s="7">
        <v>37446</v>
      </c>
    </row>
    <row r="16" spans="1:7" x14ac:dyDescent="0.15">
      <c r="A16" s="1" t="s">
        <v>24</v>
      </c>
      <c r="B16" s="7">
        <v>233649</v>
      </c>
      <c r="C16" s="7">
        <v>196127</v>
      </c>
      <c r="D16" s="7">
        <v>429776</v>
      </c>
      <c r="E16" s="7">
        <v>30271</v>
      </c>
      <c r="F16" s="7">
        <v>89621</v>
      </c>
      <c r="G16" s="7">
        <v>119892</v>
      </c>
    </row>
    <row r="17" spans="1:7" x14ac:dyDescent="0.15">
      <c r="A17" s="1" t="s">
        <v>25</v>
      </c>
      <c r="B17" s="7">
        <v>157174</v>
      </c>
      <c r="C17" s="7">
        <v>121794</v>
      </c>
      <c r="D17" s="7">
        <v>278968</v>
      </c>
      <c r="E17" s="7">
        <v>29280</v>
      </c>
      <c r="F17" s="7">
        <v>74704</v>
      </c>
      <c r="G17" s="7">
        <v>103984</v>
      </c>
    </row>
    <row r="18" spans="1:7" x14ac:dyDescent="0.15">
      <c r="A18" s="1" t="s">
        <v>26</v>
      </c>
      <c r="B18" s="7">
        <v>34362</v>
      </c>
      <c r="C18" s="7">
        <v>22174</v>
      </c>
      <c r="D18" s="7">
        <v>56536</v>
      </c>
      <c r="E18" s="7">
        <v>7773</v>
      </c>
      <c r="F18" s="7">
        <v>17920</v>
      </c>
      <c r="G18" s="7">
        <v>25693</v>
      </c>
    </row>
    <row r="19" spans="1:7" x14ac:dyDescent="0.15">
      <c r="A19" s="1" t="s">
        <v>27</v>
      </c>
      <c r="B19" s="7">
        <v>61261</v>
      </c>
      <c r="C19" s="7">
        <v>44248</v>
      </c>
      <c r="D19" s="7">
        <v>105509</v>
      </c>
      <c r="E19" s="7">
        <v>12059</v>
      </c>
      <c r="F19" s="7">
        <v>29330</v>
      </c>
      <c r="G19" s="7">
        <v>41389</v>
      </c>
    </row>
    <row r="20" spans="1:7" ht="9" customHeight="1" x14ac:dyDescent="0.15">
      <c r="A20" s="1" t="s">
        <v>28</v>
      </c>
      <c r="B20" s="7">
        <v>228847</v>
      </c>
      <c r="C20" s="7">
        <v>196796</v>
      </c>
      <c r="D20" s="7">
        <v>425643</v>
      </c>
      <c r="E20" s="7">
        <v>62850</v>
      </c>
      <c r="F20" s="7">
        <v>138161</v>
      </c>
      <c r="G20" s="7">
        <v>201011</v>
      </c>
    </row>
    <row r="21" spans="1:7" x14ac:dyDescent="0.15">
      <c r="A21" s="1" t="s">
        <v>29</v>
      </c>
      <c r="B21" s="7">
        <v>48658</v>
      </c>
      <c r="C21" s="7">
        <v>30370</v>
      </c>
      <c r="D21" s="7">
        <v>79028</v>
      </c>
      <c r="E21" s="7">
        <v>12130</v>
      </c>
      <c r="F21" s="7">
        <v>25492</v>
      </c>
      <c r="G21" s="7">
        <v>37622</v>
      </c>
    </row>
    <row r="22" spans="1:7" x14ac:dyDescent="0.15">
      <c r="A22" s="1" t="s">
        <v>30</v>
      </c>
      <c r="B22" s="7">
        <v>8068</v>
      </c>
      <c r="C22" s="7">
        <v>4436</v>
      </c>
      <c r="D22" s="7">
        <v>12504</v>
      </c>
      <c r="E22" s="7">
        <v>2789</v>
      </c>
      <c r="F22" s="7">
        <v>5473</v>
      </c>
      <c r="G22" s="7">
        <v>8262</v>
      </c>
    </row>
    <row r="23" spans="1:7" x14ac:dyDescent="0.15">
      <c r="A23" s="1" t="s">
        <v>31</v>
      </c>
      <c r="B23" s="7">
        <v>153589</v>
      </c>
      <c r="C23" s="7">
        <v>84221</v>
      </c>
      <c r="D23" s="7">
        <v>237810</v>
      </c>
      <c r="E23" s="7">
        <v>57360</v>
      </c>
      <c r="F23" s="7">
        <v>98758</v>
      </c>
      <c r="G23" s="7">
        <v>156118</v>
      </c>
    </row>
    <row r="24" spans="1:7" x14ac:dyDescent="0.15">
      <c r="A24" s="1" t="s">
        <v>32</v>
      </c>
      <c r="B24" s="7">
        <v>114714</v>
      </c>
      <c r="C24" s="7">
        <v>73782</v>
      </c>
      <c r="D24" s="7">
        <v>188496</v>
      </c>
      <c r="E24" s="7">
        <v>36824</v>
      </c>
      <c r="F24" s="7">
        <v>67079</v>
      </c>
      <c r="G24" s="7">
        <v>103903</v>
      </c>
    </row>
    <row r="25" spans="1:7" x14ac:dyDescent="0.15">
      <c r="A25" s="1" t="s">
        <v>33</v>
      </c>
      <c r="B25" s="7">
        <v>14238</v>
      </c>
      <c r="C25" s="7">
        <v>7816</v>
      </c>
      <c r="D25" s="7">
        <v>22054</v>
      </c>
      <c r="E25" s="7">
        <v>5865</v>
      </c>
      <c r="F25" s="7">
        <v>11445</v>
      </c>
      <c r="G25" s="7">
        <v>17310</v>
      </c>
    </row>
    <row r="26" spans="1:7" x14ac:dyDescent="0.15">
      <c r="A26" s="1" t="s">
        <v>34</v>
      </c>
      <c r="B26" s="7">
        <v>53449</v>
      </c>
      <c r="C26" s="7">
        <v>64175</v>
      </c>
      <c r="D26" s="7">
        <v>117624</v>
      </c>
      <c r="E26" s="7">
        <v>23388</v>
      </c>
      <c r="F26" s="7">
        <v>38404</v>
      </c>
      <c r="G26" s="7">
        <v>61792</v>
      </c>
    </row>
    <row r="27" spans="1:7" x14ac:dyDescent="0.15">
      <c r="A27" s="1" t="s">
        <v>35</v>
      </c>
      <c r="B27" s="7">
        <v>128868</v>
      </c>
      <c r="C27" s="7">
        <v>74629</v>
      </c>
      <c r="D27" s="7">
        <v>203497</v>
      </c>
      <c r="E27" s="7">
        <v>67434</v>
      </c>
      <c r="F27" s="7">
        <v>113945</v>
      </c>
      <c r="G27" s="7">
        <v>181379</v>
      </c>
    </row>
    <row r="28" spans="1:7" x14ac:dyDescent="0.15">
      <c r="A28" s="1" t="s">
        <v>36</v>
      </c>
      <c r="B28" s="7">
        <v>46957</v>
      </c>
      <c r="C28" s="7">
        <v>32638</v>
      </c>
      <c r="D28" s="7">
        <v>79595</v>
      </c>
      <c r="E28" s="7">
        <v>18208</v>
      </c>
      <c r="F28" s="7">
        <v>34217</v>
      </c>
      <c r="G28" s="7">
        <v>52425</v>
      </c>
    </row>
    <row r="29" spans="1:7" x14ac:dyDescent="0.15">
      <c r="A29" s="41" t="s">
        <v>37</v>
      </c>
      <c r="B29" s="42">
        <v>2421485</v>
      </c>
      <c r="C29" s="42">
        <v>1853076</v>
      </c>
      <c r="D29" s="42">
        <v>4274561</v>
      </c>
      <c r="E29" s="42">
        <v>528069</v>
      </c>
      <c r="F29" s="42">
        <v>1180837</v>
      </c>
      <c r="G29" s="42">
        <v>1708906</v>
      </c>
    </row>
    <row r="30" spans="1:7" x14ac:dyDescent="0.15">
      <c r="B30" s="7"/>
      <c r="C30" s="7"/>
      <c r="D30" s="7"/>
      <c r="E30" s="7"/>
      <c r="F30" s="7"/>
      <c r="G30" s="7"/>
    </row>
    <row r="31" spans="1:7" x14ac:dyDescent="0.15">
      <c r="A31" s="1" t="s">
        <v>38</v>
      </c>
      <c r="B31" s="7">
        <v>776620</v>
      </c>
      <c r="C31" s="7">
        <v>628076</v>
      </c>
      <c r="D31" s="7">
        <v>1404696</v>
      </c>
      <c r="E31" s="7">
        <v>104576</v>
      </c>
      <c r="F31" s="7">
        <v>286201</v>
      </c>
      <c r="G31" s="7">
        <v>390777</v>
      </c>
    </row>
    <row r="32" spans="1:7" x14ac:dyDescent="0.15">
      <c r="A32" s="1" t="s">
        <v>39</v>
      </c>
      <c r="B32" s="7">
        <v>594680</v>
      </c>
      <c r="C32" s="7">
        <v>467921</v>
      </c>
      <c r="D32" s="7">
        <v>1062601</v>
      </c>
      <c r="E32" s="7">
        <v>87533</v>
      </c>
      <c r="F32" s="7">
        <v>239708</v>
      </c>
      <c r="G32" s="7">
        <v>327241</v>
      </c>
    </row>
    <row r="33" spans="1:7" x14ac:dyDescent="0.15">
      <c r="A33" s="1" t="s">
        <v>40</v>
      </c>
      <c r="B33" s="7">
        <v>481644</v>
      </c>
      <c r="C33" s="7">
        <v>385012</v>
      </c>
      <c r="D33" s="7">
        <v>866656</v>
      </c>
      <c r="E33" s="7">
        <v>111962</v>
      </c>
      <c r="F33" s="7">
        <v>260115</v>
      </c>
      <c r="G33" s="7">
        <v>372077</v>
      </c>
    </row>
    <row r="34" spans="1:7" x14ac:dyDescent="0.15">
      <c r="A34" s="1" t="s">
        <v>41</v>
      </c>
      <c r="B34" s="7">
        <v>392716</v>
      </c>
      <c r="C34" s="7">
        <v>264800</v>
      </c>
      <c r="D34" s="7">
        <v>657516</v>
      </c>
      <c r="E34" s="7">
        <v>138356</v>
      </c>
      <c r="F34" s="7">
        <v>246651</v>
      </c>
      <c r="G34" s="7">
        <v>385007</v>
      </c>
    </row>
    <row r="35" spans="1:7" ht="9" customHeight="1" x14ac:dyDescent="0.15">
      <c r="A35" s="8" t="s">
        <v>42</v>
      </c>
      <c r="B35" s="40">
        <v>175825</v>
      </c>
      <c r="C35" s="40">
        <v>107267</v>
      </c>
      <c r="D35" s="40">
        <v>283092</v>
      </c>
      <c r="E35" s="40">
        <v>85642</v>
      </c>
      <c r="F35" s="40">
        <v>148162</v>
      </c>
      <c r="G35" s="40">
        <v>233804</v>
      </c>
    </row>
    <row r="38" spans="1:7" x14ac:dyDescent="0.15">
      <c r="A38" s="1" t="s">
        <v>2</v>
      </c>
    </row>
    <row r="39" spans="1:7" x14ac:dyDescent="0.15">
      <c r="A39" s="5" t="s">
        <v>105</v>
      </c>
    </row>
    <row r="42" spans="1:7" x14ac:dyDescent="0.15">
      <c r="D42" s="5"/>
      <c r="G42" s="5"/>
    </row>
    <row r="43" spans="1:7" x14ac:dyDescent="0.15">
      <c r="A43" s="48"/>
      <c r="D43" s="5"/>
      <c r="G43" s="5"/>
    </row>
    <row r="44" spans="1:7" x14ac:dyDescent="0.15">
      <c r="D44" s="5"/>
      <c r="G44" s="5"/>
    </row>
    <row r="45" spans="1:7" x14ac:dyDescent="0.15">
      <c r="D45" s="5"/>
      <c r="G45" s="5"/>
    </row>
    <row r="46" spans="1:7" x14ac:dyDescent="0.15">
      <c r="D46" s="5"/>
      <c r="G46" s="5"/>
    </row>
    <row r="47" spans="1:7" x14ac:dyDescent="0.15">
      <c r="A47" s="47"/>
      <c r="D47" s="5"/>
      <c r="G47" s="5"/>
    </row>
    <row r="48" spans="1:7" x14ac:dyDescent="0.15">
      <c r="A48" s="47"/>
      <c r="D48" s="5"/>
      <c r="G48" s="5"/>
    </row>
    <row r="49" spans="1:7" x14ac:dyDescent="0.15">
      <c r="D49" s="5"/>
      <c r="G49" s="5"/>
    </row>
    <row r="50" spans="1:7" x14ac:dyDescent="0.15">
      <c r="D50" s="5"/>
      <c r="G50" s="5"/>
    </row>
    <row r="51" spans="1:7" x14ac:dyDescent="0.15">
      <c r="D51" s="5"/>
      <c r="G51" s="5"/>
    </row>
    <row r="52" spans="1:7" x14ac:dyDescent="0.15">
      <c r="D52" s="5"/>
      <c r="G52" s="5"/>
    </row>
    <row r="53" spans="1:7" x14ac:dyDescent="0.15">
      <c r="D53" s="5"/>
      <c r="G53" s="5"/>
    </row>
    <row r="54" spans="1:7" x14ac:dyDescent="0.15">
      <c r="D54" s="5"/>
      <c r="G54" s="5"/>
    </row>
    <row r="55" spans="1:7" x14ac:dyDescent="0.15">
      <c r="D55" s="5"/>
      <c r="G55" s="5"/>
    </row>
    <row r="56" spans="1:7" x14ac:dyDescent="0.15">
      <c r="D56" s="5"/>
      <c r="G56" s="5"/>
    </row>
    <row r="57" spans="1:7" x14ac:dyDescent="0.15">
      <c r="D57" s="5"/>
      <c r="G57" s="5"/>
    </row>
    <row r="58" spans="1:7" x14ac:dyDescent="0.15">
      <c r="D58" s="5"/>
      <c r="G58" s="5"/>
    </row>
    <row r="59" spans="1:7" x14ac:dyDescent="0.15">
      <c r="D59" s="5"/>
      <c r="G59" s="5"/>
    </row>
    <row r="60" spans="1:7" x14ac:dyDescent="0.15">
      <c r="D60" s="5"/>
      <c r="G60" s="5"/>
    </row>
    <row r="61" spans="1:7" x14ac:dyDescent="0.15">
      <c r="D61" s="5"/>
      <c r="G61" s="5"/>
    </row>
    <row r="62" spans="1:7" x14ac:dyDescent="0.15">
      <c r="D62" s="5"/>
      <c r="G62" s="5"/>
    </row>
    <row r="63" spans="1:7" x14ac:dyDescent="0.15">
      <c r="D63" s="5"/>
      <c r="G63" s="5"/>
    </row>
    <row r="64" spans="1:7" x14ac:dyDescent="0.15">
      <c r="A64" s="41"/>
      <c r="D64" s="5"/>
      <c r="G64" s="5"/>
    </row>
  </sheetData>
  <mergeCells count="5">
    <mergeCell ref="A1:G1"/>
    <mergeCell ref="A3:A5"/>
    <mergeCell ref="B3:G3"/>
    <mergeCell ref="B4:D4"/>
    <mergeCell ref="E4:G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zoomScale="120" zoomScaleNormal="120" workbookViewId="0"/>
  </sheetViews>
  <sheetFormatPr defaultColWidth="8.85546875" defaultRowHeight="9" x14ac:dyDescent="0.15"/>
  <cols>
    <col min="1" max="1" width="14" style="1" customWidth="1"/>
    <col min="2" max="2" width="15.42578125" style="1" customWidth="1"/>
    <col min="3" max="3" width="15.7109375" style="1" customWidth="1"/>
    <col min="4" max="4" width="14.85546875" style="1" customWidth="1"/>
    <col min="5" max="5" width="16.28515625" style="1" customWidth="1"/>
    <col min="6" max="7" width="14.5703125" style="1" customWidth="1"/>
    <col min="8" max="16384" width="8.85546875" style="1"/>
  </cols>
  <sheetData>
    <row r="1" spans="1:7" ht="11.45" customHeight="1" x14ac:dyDescent="0.2">
      <c r="A1" s="70" t="s">
        <v>86</v>
      </c>
      <c r="D1" s="5"/>
    </row>
    <row r="2" spans="1:7" x14ac:dyDescent="0.15">
      <c r="A2" s="5"/>
      <c r="D2" s="5"/>
    </row>
    <row r="3" spans="1:7" ht="13.15" customHeight="1" x14ac:dyDescent="0.15">
      <c r="A3" s="74" t="s">
        <v>79</v>
      </c>
      <c r="B3" s="72" t="s">
        <v>3</v>
      </c>
      <c r="C3" s="72"/>
      <c r="D3" s="73" t="s">
        <v>4</v>
      </c>
      <c r="E3" s="73"/>
      <c r="F3" s="73" t="s">
        <v>85</v>
      </c>
      <c r="G3" s="73"/>
    </row>
    <row r="4" spans="1:7" ht="20.45" customHeight="1" x14ac:dyDescent="0.15">
      <c r="A4" s="75"/>
      <c r="B4" s="39" t="s">
        <v>66</v>
      </c>
      <c r="C4" s="38" t="s">
        <v>67</v>
      </c>
      <c r="D4" s="39" t="s">
        <v>66</v>
      </c>
      <c r="E4" s="38" t="s">
        <v>67</v>
      </c>
      <c r="F4" s="39" t="s">
        <v>66</v>
      </c>
      <c r="G4" s="38" t="s">
        <v>67</v>
      </c>
    </row>
    <row r="6" spans="1:7" x14ac:dyDescent="0.15">
      <c r="A6" s="1" t="s">
        <v>5</v>
      </c>
      <c r="B6" s="7">
        <v>1305017</v>
      </c>
      <c r="C6" s="7">
        <v>276507</v>
      </c>
      <c r="D6" s="7">
        <v>1466060</v>
      </c>
      <c r="E6" s="7">
        <v>676100</v>
      </c>
      <c r="F6" s="7">
        <v>1519496</v>
      </c>
      <c r="G6" s="7">
        <v>764759</v>
      </c>
    </row>
    <row r="7" spans="1:7" x14ac:dyDescent="0.15">
      <c r="A7" s="5" t="s">
        <v>6</v>
      </c>
      <c r="B7" s="7">
        <v>1339529</v>
      </c>
      <c r="C7" s="7">
        <v>574707</v>
      </c>
      <c r="D7" s="7">
        <v>1555039</v>
      </c>
      <c r="E7" s="7">
        <v>764197</v>
      </c>
      <c r="F7" s="7">
        <v>1518872</v>
      </c>
      <c r="G7" s="7">
        <v>797719</v>
      </c>
    </row>
    <row r="8" spans="1:7" x14ac:dyDescent="0.15">
      <c r="A8" s="5" t="s">
        <v>7</v>
      </c>
      <c r="B8" s="7">
        <v>1186127</v>
      </c>
      <c r="C8" s="7">
        <v>525250</v>
      </c>
      <c r="D8" s="7">
        <v>1109494</v>
      </c>
      <c r="E8" s="7">
        <v>569711</v>
      </c>
      <c r="F8" s="7">
        <v>1174134</v>
      </c>
      <c r="G8" s="7">
        <v>619925</v>
      </c>
    </row>
    <row r="9" spans="1:7" x14ac:dyDescent="0.15">
      <c r="A9" s="5" t="s">
        <v>8</v>
      </c>
      <c r="B9" s="7">
        <v>933859</v>
      </c>
      <c r="C9" s="7">
        <v>393288</v>
      </c>
      <c r="D9" s="7">
        <v>865551</v>
      </c>
      <c r="E9" s="7">
        <v>411630</v>
      </c>
      <c r="F9" s="7">
        <v>920817</v>
      </c>
      <c r="G9" s="7">
        <v>488716</v>
      </c>
    </row>
    <row r="10" spans="1:7" x14ac:dyDescent="0.15">
      <c r="A10" s="1" t="s">
        <v>9</v>
      </c>
      <c r="B10" s="7">
        <v>1023358</v>
      </c>
      <c r="C10" s="7">
        <v>479194</v>
      </c>
      <c r="D10" s="7">
        <v>972244</v>
      </c>
      <c r="E10" s="7">
        <v>509103</v>
      </c>
      <c r="F10" s="7">
        <v>951071</v>
      </c>
      <c r="G10" s="7">
        <v>537208</v>
      </c>
    </row>
    <row r="11" spans="1:7" x14ac:dyDescent="0.15">
      <c r="A11" s="1" t="s">
        <v>10</v>
      </c>
      <c r="B11" s="7">
        <v>837502</v>
      </c>
      <c r="C11" s="7">
        <v>312950</v>
      </c>
      <c r="D11" s="7">
        <v>815925</v>
      </c>
      <c r="E11" s="7">
        <v>332186</v>
      </c>
      <c r="F11" s="7">
        <v>798254</v>
      </c>
      <c r="G11" s="7">
        <v>365041</v>
      </c>
    </row>
    <row r="12" spans="1:7" x14ac:dyDescent="0.15">
      <c r="A12" s="1" t="s">
        <v>11</v>
      </c>
      <c r="B12" s="7">
        <v>738635</v>
      </c>
      <c r="C12" s="7">
        <v>207454</v>
      </c>
      <c r="D12" s="7">
        <v>771229</v>
      </c>
      <c r="E12" s="7">
        <v>234054</v>
      </c>
      <c r="F12" s="7"/>
      <c r="G12" s="7"/>
    </row>
    <row r="13" spans="1:7" x14ac:dyDescent="0.15">
      <c r="A13" s="5" t="s">
        <v>12</v>
      </c>
      <c r="B13" s="7">
        <v>533048</v>
      </c>
      <c r="C13" s="7">
        <v>168725</v>
      </c>
      <c r="D13" s="7">
        <v>495481</v>
      </c>
      <c r="E13" s="7">
        <v>177220</v>
      </c>
      <c r="F13" s="7"/>
      <c r="G13" s="7"/>
    </row>
    <row r="14" spans="1:7" x14ac:dyDescent="0.15">
      <c r="A14" s="5" t="s">
        <v>13</v>
      </c>
      <c r="B14" s="7">
        <v>845181</v>
      </c>
      <c r="C14" s="7">
        <v>333293</v>
      </c>
      <c r="D14" s="7">
        <v>798733</v>
      </c>
      <c r="E14" s="7">
        <v>338292</v>
      </c>
      <c r="F14" s="7"/>
      <c r="G14" s="7"/>
    </row>
    <row r="15" spans="1:7" x14ac:dyDescent="0.15">
      <c r="A15" s="5" t="s">
        <v>14</v>
      </c>
      <c r="B15" s="7">
        <v>1033015</v>
      </c>
      <c r="C15" s="7">
        <v>483043</v>
      </c>
      <c r="D15" s="7">
        <v>1061439</v>
      </c>
      <c r="E15" s="7">
        <v>514887</v>
      </c>
      <c r="F15" s="7"/>
      <c r="G15" s="7"/>
    </row>
    <row r="16" spans="1:7" x14ac:dyDescent="0.15">
      <c r="A16" s="1" t="s">
        <v>15</v>
      </c>
      <c r="B16" s="7">
        <v>1089553</v>
      </c>
      <c r="C16" s="7">
        <v>538228</v>
      </c>
      <c r="D16" s="7">
        <v>1003703</v>
      </c>
      <c r="E16" s="7">
        <v>522376</v>
      </c>
      <c r="F16" s="7"/>
      <c r="G16" s="7"/>
    </row>
    <row r="17" spans="1:10" x14ac:dyDescent="0.15">
      <c r="A17" s="8" t="s">
        <v>16</v>
      </c>
      <c r="B17" s="40">
        <v>880399</v>
      </c>
      <c r="C17" s="40">
        <v>417934</v>
      </c>
      <c r="D17" s="40">
        <v>823183</v>
      </c>
      <c r="E17" s="40">
        <v>427109</v>
      </c>
      <c r="F17" s="40"/>
      <c r="G17" s="40"/>
    </row>
    <row r="19" spans="1:10" x14ac:dyDescent="0.15">
      <c r="A19" s="5"/>
      <c r="D19" s="5"/>
    </row>
    <row r="20" spans="1:10" x14ac:dyDescent="0.15">
      <c r="A20" s="5" t="s">
        <v>2</v>
      </c>
      <c r="D20" s="5"/>
    </row>
    <row r="21" spans="1:10" x14ac:dyDescent="0.15">
      <c r="A21" s="5" t="s">
        <v>105</v>
      </c>
      <c r="D21" s="5"/>
      <c r="J21" s="9"/>
    </row>
    <row r="22" spans="1:10" x14ac:dyDescent="0.15">
      <c r="B22" s="5"/>
      <c r="C22" s="5"/>
    </row>
    <row r="23" spans="1:10" x14ac:dyDescent="0.15">
      <c r="B23" s="5"/>
      <c r="C23" s="5"/>
    </row>
    <row r="24" spans="1:10" x14ac:dyDescent="0.15">
      <c r="B24" s="5"/>
      <c r="C24" s="5"/>
    </row>
    <row r="25" spans="1:10" x14ac:dyDescent="0.15">
      <c r="B25" s="5"/>
      <c r="C25" s="5"/>
    </row>
    <row r="26" spans="1:10" x14ac:dyDescent="0.15">
      <c r="B26" s="5"/>
      <c r="C26" s="5"/>
    </row>
    <row r="27" spans="1:10" x14ac:dyDescent="0.15">
      <c r="B27" s="5"/>
      <c r="C27" s="5"/>
    </row>
    <row r="28" spans="1:10" x14ac:dyDescent="0.15">
      <c r="B28" s="5"/>
      <c r="C28" s="5"/>
    </row>
    <row r="29" spans="1:10" x14ac:dyDescent="0.15">
      <c r="B29" s="5"/>
      <c r="C29" s="5"/>
    </row>
    <row r="30" spans="1:10" x14ac:dyDescent="0.15">
      <c r="B30" s="5"/>
      <c r="C30" s="5"/>
    </row>
    <row r="31" spans="1:10" x14ac:dyDescent="0.15">
      <c r="B31" s="5"/>
      <c r="C31" s="5"/>
    </row>
    <row r="32" spans="1:10" x14ac:dyDescent="0.15">
      <c r="B32" s="10"/>
      <c r="C32" s="10"/>
      <c r="D32" s="6"/>
      <c r="E32" s="6"/>
    </row>
    <row r="33" spans="1:5" x14ac:dyDescent="0.15">
      <c r="B33" s="5"/>
    </row>
    <row r="34" spans="1:5" x14ac:dyDescent="0.15">
      <c r="B34" s="5"/>
      <c r="C34" s="5"/>
      <c r="D34" s="5"/>
      <c r="E34" s="5"/>
    </row>
    <row r="35" spans="1:5" x14ac:dyDescent="0.15">
      <c r="A35" s="5"/>
      <c r="B35" s="5"/>
      <c r="C35" s="5"/>
      <c r="D35" s="5"/>
      <c r="E35" s="5"/>
    </row>
    <row r="36" spans="1:5" x14ac:dyDescent="0.15">
      <c r="A36" s="5"/>
      <c r="B36" s="5"/>
      <c r="C36" s="5"/>
      <c r="D36" s="5"/>
      <c r="E36" s="5"/>
    </row>
    <row r="37" spans="1:5" x14ac:dyDescent="0.15">
      <c r="A37" s="5"/>
      <c r="B37" s="5"/>
      <c r="C37" s="5"/>
      <c r="D37" s="5"/>
      <c r="E37" s="5"/>
    </row>
    <row r="38" spans="1:5" x14ac:dyDescent="0.15">
      <c r="B38" s="5"/>
      <c r="C38" s="5"/>
      <c r="D38" s="5"/>
      <c r="E38" s="5"/>
    </row>
    <row r="39" spans="1:5" x14ac:dyDescent="0.15">
      <c r="B39" s="5"/>
      <c r="C39" s="5"/>
      <c r="D39" s="5"/>
      <c r="E39" s="5"/>
    </row>
    <row r="40" spans="1:5" x14ac:dyDescent="0.15">
      <c r="B40" s="5"/>
      <c r="C40" s="5"/>
    </row>
    <row r="41" spans="1:5" x14ac:dyDescent="0.15">
      <c r="A41" s="5"/>
      <c r="B41" s="5"/>
      <c r="C41" s="5"/>
    </row>
    <row r="42" spans="1:5" x14ac:dyDescent="0.15">
      <c r="A42" s="5"/>
      <c r="B42" s="5"/>
      <c r="C42" s="5"/>
    </row>
    <row r="43" spans="1:5" x14ac:dyDescent="0.15">
      <c r="A43" s="5"/>
      <c r="B43" s="5"/>
      <c r="C43" s="5"/>
    </row>
    <row r="44" spans="1:5" x14ac:dyDescent="0.15">
      <c r="B44" s="5"/>
      <c r="C44" s="5"/>
    </row>
    <row r="45" spans="1:5" x14ac:dyDescent="0.15">
      <c r="A45" s="69"/>
      <c r="B45" s="5"/>
      <c r="C45" s="5"/>
    </row>
  </sheetData>
  <mergeCells count="4">
    <mergeCell ref="B3:C3"/>
    <mergeCell ref="D3:E3"/>
    <mergeCell ref="A3:A4"/>
    <mergeCell ref="F3:G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8"/>
  <sheetViews>
    <sheetView zoomScale="120" zoomScaleNormal="120" workbookViewId="0">
      <selection sqref="A1:K1"/>
    </sheetView>
  </sheetViews>
  <sheetFormatPr defaultColWidth="8.85546875" defaultRowHeight="9" x14ac:dyDescent="0.15"/>
  <cols>
    <col min="1" max="1" width="18.140625" style="1" customWidth="1"/>
    <col min="2" max="11" width="9.5703125" style="1" customWidth="1"/>
    <col min="12" max="16384" width="8.85546875" style="1"/>
  </cols>
  <sheetData>
    <row r="1" spans="1:13" ht="12" x14ac:dyDescent="0.2">
      <c r="A1" s="77" t="s">
        <v>106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3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3" ht="13.15" customHeight="1" x14ac:dyDescent="0.15">
      <c r="A3" s="78" t="s">
        <v>50</v>
      </c>
      <c r="B3" s="76" t="s">
        <v>0</v>
      </c>
      <c r="C3" s="76"/>
      <c r="D3" s="76"/>
      <c r="E3" s="76"/>
      <c r="F3" s="76"/>
      <c r="G3" s="76"/>
      <c r="H3" s="76" t="s">
        <v>1</v>
      </c>
      <c r="I3" s="76"/>
      <c r="J3" s="76"/>
      <c r="K3" s="76"/>
      <c r="L3" s="76"/>
      <c r="M3" s="76"/>
    </row>
    <row r="4" spans="1:13" ht="13.15" customHeight="1" x14ac:dyDescent="0.15">
      <c r="A4" s="79"/>
      <c r="B4" s="76" t="s">
        <v>3</v>
      </c>
      <c r="C4" s="76"/>
      <c r="D4" s="76" t="s">
        <v>4</v>
      </c>
      <c r="E4" s="76"/>
      <c r="F4" s="76" t="s">
        <v>85</v>
      </c>
      <c r="G4" s="76"/>
      <c r="H4" s="76" t="s">
        <v>3</v>
      </c>
      <c r="I4" s="76"/>
      <c r="J4" s="76" t="s">
        <v>4</v>
      </c>
      <c r="K4" s="76"/>
      <c r="L4" s="76" t="s">
        <v>85</v>
      </c>
      <c r="M4" s="76"/>
    </row>
    <row r="5" spans="1:13" ht="13.9" customHeight="1" x14ac:dyDescent="0.15">
      <c r="A5" s="80"/>
      <c r="B5" s="59" t="s">
        <v>17</v>
      </c>
      <c r="C5" s="59" t="s">
        <v>18</v>
      </c>
      <c r="D5" s="59" t="s">
        <v>17</v>
      </c>
      <c r="E5" s="59" t="s">
        <v>18</v>
      </c>
      <c r="F5" s="62" t="s">
        <v>17</v>
      </c>
      <c r="G5" s="62" t="s">
        <v>18</v>
      </c>
      <c r="H5" s="59" t="s">
        <v>17</v>
      </c>
      <c r="I5" s="59" t="s">
        <v>18</v>
      </c>
      <c r="J5" s="59" t="s">
        <v>17</v>
      </c>
      <c r="K5" s="59" t="s">
        <v>18</v>
      </c>
      <c r="L5" s="62" t="s">
        <v>17</v>
      </c>
      <c r="M5" s="62" t="s">
        <v>18</v>
      </c>
    </row>
    <row r="7" spans="1:13" x14ac:dyDescent="0.15">
      <c r="A7" s="1" t="s">
        <v>19</v>
      </c>
      <c r="B7" s="7">
        <v>307202</v>
      </c>
      <c r="C7" s="7">
        <v>233585</v>
      </c>
      <c r="D7" s="7">
        <v>322723</v>
      </c>
      <c r="E7" s="7">
        <v>220509</v>
      </c>
      <c r="F7" s="7">
        <v>330484</v>
      </c>
      <c r="G7" s="7">
        <v>218900</v>
      </c>
      <c r="H7" s="7">
        <v>81548</v>
      </c>
      <c r="I7" s="7">
        <v>69987</v>
      </c>
      <c r="J7" s="7">
        <v>123199</v>
      </c>
      <c r="K7" s="7">
        <v>76321</v>
      </c>
      <c r="L7" s="7">
        <v>134425</v>
      </c>
      <c r="M7" s="7">
        <v>85899</v>
      </c>
    </row>
    <row r="8" spans="1:13" ht="9" customHeight="1" x14ac:dyDescent="0.15">
      <c r="A8" s="1" t="s">
        <v>51</v>
      </c>
      <c r="B8" s="7">
        <v>6854</v>
      </c>
      <c r="C8" s="7">
        <v>4824</v>
      </c>
      <c r="D8" s="7">
        <v>6686</v>
      </c>
      <c r="E8" s="7">
        <v>4565</v>
      </c>
      <c r="F8" s="7">
        <v>7323</v>
      </c>
      <c r="G8" s="7">
        <v>4479</v>
      </c>
      <c r="H8" s="7">
        <v>4087</v>
      </c>
      <c r="I8" s="7">
        <v>2864</v>
      </c>
      <c r="J8" s="7">
        <v>5158</v>
      </c>
      <c r="K8" s="7">
        <v>3053</v>
      </c>
      <c r="L8" s="7">
        <v>5967</v>
      </c>
      <c r="M8" s="7">
        <v>3494</v>
      </c>
    </row>
    <row r="9" spans="1:13" x14ac:dyDescent="0.15">
      <c r="A9" s="1" t="s">
        <v>23</v>
      </c>
      <c r="B9" s="7">
        <v>82071</v>
      </c>
      <c r="C9" s="7">
        <v>65042</v>
      </c>
      <c r="D9" s="7">
        <v>100056</v>
      </c>
      <c r="E9" s="7">
        <v>64439</v>
      </c>
      <c r="F9" s="7">
        <v>104965</v>
      </c>
      <c r="G9" s="7">
        <v>64651</v>
      </c>
      <c r="H9" s="7">
        <v>34567</v>
      </c>
      <c r="I9" s="7">
        <v>32656</v>
      </c>
      <c r="J9" s="7">
        <v>59426</v>
      </c>
      <c r="K9" s="7">
        <v>35268</v>
      </c>
      <c r="L9" s="7">
        <v>64768</v>
      </c>
      <c r="M9" s="7">
        <v>39032</v>
      </c>
    </row>
    <row r="10" spans="1:13" x14ac:dyDescent="0.15">
      <c r="A10" s="1" t="s">
        <v>20</v>
      </c>
      <c r="B10" s="7">
        <v>745979</v>
      </c>
      <c r="C10" s="7">
        <v>573221</v>
      </c>
      <c r="D10" s="7">
        <v>859407</v>
      </c>
      <c r="E10" s="7">
        <v>561536</v>
      </c>
      <c r="F10" s="7">
        <v>865973</v>
      </c>
      <c r="G10" s="7">
        <v>559794</v>
      </c>
      <c r="H10" s="7">
        <v>153788</v>
      </c>
      <c r="I10" s="7">
        <v>121824</v>
      </c>
      <c r="J10" s="7">
        <v>234729</v>
      </c>
      <c r="K10" s="7">
        <v>137031</v>
      </c>
      <c r="L10" s="7">
        <v>248499</v>
      </c>
      <c r="M10" s="7">
        <v>152633</v>
      </c>
    </row>
    <row r="11" spans="1:13" x14ac:dyDescent="0.15">
      <c r="A11" s="1" t="s">
        <v>107</v>
      </c>
      <c r="B11" s="7">
        <v>75113</v>
      </c>
      <c r="C11" s="7">
        <v>51140</v>
      </c>
      <c r="D11" s="7">
        <v>73764</v>
      </c>
      <c r="E11" s="7">
        <v>47839</v>
      </c>
      <c r="F11" s="7">
        <v>79741</v>
      </c>
      <c r="G11" s="7">
        <v>47924</v>
      </c>
      <c r="H11" s="7">
        <v>29676</v>
      </c>
      <c r="I11" s="7">
        <v>20939</v>
      </c>
      <c r="J11" s="7">
        <v>42869</v>
      </c>
      <c r="K11" s="7">
        <v>23246</v>
      </c>
      <c r="L11" s="7">
        <v>48398</v>
      </c>
      <c r="M11" s="7">
        <v>25977</v>
      </c>
    </row>
    <row r="12" spans="1:13" s="47" customFormat="1" x14ac:dyDescent="0.15">
      <c r="A12" s="71" t="s">
        <v>47</v>
      </c>
      <c r="B12" s="63">
        <v>32989</v>
      </c>
      <c r="C12" s="63">
        <v>20897</v>
      </c>
      <c r="D12" s="63">
        <v>30947</v>
      </c>
      <c r="E12" s="63">
        <v>19677</v>
      </c>
      <c r="F12" s="63">
        <v>34392</v>
      </c>
      <c r="G12" s="63">
        <v>20067</v>
      </c>
      <c r="H12" s="63">
        <v>15467</v>
      </c>
      <c r="I12" s="63">
        <v>9529</v>
      </c>
      <c r="J12" s="63">
        <v>18160</v>
      </c>
      <c r="K12" s="63">
        <v>9896</v>
      </c>
      <c r="L12" s="63">
        <v>20823</v>
      </c>
      <c r="M12" s="63">
        <v>11106</v>
      </c>
    </row>
    <row r="13" spans="1:13" s="47" customFormat="1" x14ac:dyDescent="0.15">
      <c r="A13" s="71" t="s">
        <v>48</v>
      </c>
      <c r="B13" s="63">
        <v>42124</v>
      </c>
      <c r="C13" s="63">
        <v>30243</v>
      </c>
      <c r="D13" s="63">
        <v>42817</v>
      </c>
      <c r="E13" s="63">
        <v>28162</v>
      </c>
      <c r="F13" s="63">
        <v>45349</v>
      </c>
      <c r="G13" s="63">
        <v>27857</v>
      </c>
      <c r="H13" s="63">
        <v>14209</v>
      </c>
      <c r="I13" s="63">
        <v>11410</v>
      </c>
      <c r="J13" s="63">
        <v>24709</v>
      </c>
      <c r="K13" s="63">
        <v>13350</v>
      </c>
      <c r="L13" s="63">
        <v>27575</v>
      </c>
      <c r="M13" s="63">
        <v>14871</v>
      </c>
    </row>
    <row r="14" spans="1:13" x14ac:dyDescent="0.15">
      <c r="A14" s="1" t="s">
        <v>21</v>
      </c>
      <c r="B14" s="7">
        <v>364261</v>
      </c>
      <c r="C14" s="7">
        <v>255532</v>
      </c>
      <c r="D14" s="7">
        <v>386567</v>
      </c>
      <c r="E14" s="7">
        <v>237110</v>
      </c>
      <c r="F14" s="7">
        <v>378102</v>
      </c>
      <c r="G14" s="7">
        <v>241469</v>
      </c>
      <c r="H14" s="7">
        <v>88171</v>
      </c>
      <c r="I14" s="7">
        <v>68146</v>
      </c>
      <c r="J14" s="7">
        <v>129640</v>
      </c>
      <c r="K14" s="7">
        <v>72031</v>
      </c>
      <c r="L14" s="7">
        <v>135647</v>
      </c>
      <c r="M14" s="7">
        <v>83237</v>
      </c>
    </row>
    <row r="15" spans="1:13" x14ac:dyDescent="0.15">
      <c r="A15" s="1" t="s">
        <v>22</v>
      </c>
      <c r="B15" s="7">
        <v>92691</v>
      </c>
      <c r="C15" s="7">
        <v>61104</v>
      </c>
      <c r="D15" s="7">
        <v>90121</v>
      </c>
      <c r="E15" s="7">
        <v>57326</v>
      </c>
      <c r="F15" s="7">
        <v>96017</v>
      </c>
      <c r="G15" s="7">
        <v>56994</v>
      </c>
      <c r="H15" s="7">
        <v>24967</v>
      </c>
      <c r="I15" s="7">
        <v>22129</v>
      </c>
      <c r="J15" s="7">
        <v>38202</v>
      </c>
      <c r="K15" s="7">
        <v>22247</v>
      </c>
      <c r="L15" s="7">
        <v>45754</v>
      </c>
      <c r="M15" s="7">
        <v>24622</v>
      </c>
    </row>
    <row r="16" spans="1:13" x14ac:dyDescent="0.15">
      <c r="A16" s="1" t="s">
        <v>24</v>
      </c>
      <c r="B16" s="7">
        <v>359208</v>
      </c>
      <c r="C16" s="7">
        <v>267419</v>
      </c>
      <c r="D16" s="7">
        <v>396764</v>
      </c>
      <c r="E16" s="7">
        <v>261586</v>
      </c>
      <c r="F16" s="7">
        <v>423640</v>
      </c>
      <c r="G16" s="7">
        <v>265455</v>
      </c>
      <c r="H16" s="7">
        <v>79812</v>
      </c>
      <c r="I16" s="7">
        <v>65534</v>
      </c>
      <c r="J16" s="7">
        <v>129467</v>
      </c>
      <c r="K16" s="7">
        <v>76008</v>
      </c>
      <c r="L16" s="7">
        <v>150026</v>
      </c>
      <c r="M16" s="7">
        <v>86238</v>
      </c>
    </row>
    <row r="17" spans="1:13" x14ac:dyDescent="0.15">
      <c r="A17" s="1" t="s">
        <v>25</v>
      </c>
      <c r="B17" s="7">
        <v>245559</v>
      </c>
      <c r="C17" s="7">
        <v>166850</v>
      </c>
      <c r="D17" s="7">
        <v>247941</v>
      </c>
      <c r="E17" s="7">
        <v>159200</v>
      </c>
      <c r="F17" s="7">
        <v>259436</v>
      </c>
      <c r="G17" s="7">
        <v>159280</v>
      </c>
      <c r="H17" s="7">
        <v>73008</v>
      </c>
      <c r="I17" s="7">
        <v>58231</v>
      </c>
      <c r="J17" s="7">
        <v>109851</v>
      </c>
      <c r="K17" s="7">
        <v>63435</v>
      </c>
      <c r="L17" s="7">
        <v>126329</v>
      </c>
      <c r="M17" s="7">
        <v>71229</v>
      </c>
    </row>
    <row r="18" spans="1:13" x14ac:dyDescent="0.15">
      <c r="A18" s="1" t="s">
        <v>26</v>
      </c>
      <c r="B18" s="7">
        <v>50336</v>
      </c>
      <c r="C18" s="7">
        <v>33653</v>
      </c>
      <c r="D18" s="7">
        <v>47251</v>
      </c>
      <c r="E18" s="7">
        <v>30290</v>
      </c>
      <c r="F18" s="7">
        <v>49210</v>
      </c>
      <c r="G18" s="7">
        <v>30064</v>
      </c>
      <c r="H18" s="7">
        <v>19746</v>
      </c>
      <c r="I18" s="7">
        <v>15231</v>
      </c>
      <c r="J18" s="7">
        <v>26316</v>
      </c>
      <c r="K18" s="7">
        <v>15236</v>
      </c>
      <c r="L18" s="7">
        <v>29330</v>
      </c>
      <c r="M18" s="7">
        <v>17489</v>
      </c>
    </row>
    <row r="19" spans="1:13" x14ac:dyDescent="0.15">
      <c r="A19" s="1" t="s">
        <v>27</v>
      </c>
      <c r="B19" s="7">
        <v>92465</v>
      </c>
      <c r="C19" s="7">
        <v>62761</v>
      </c>
      <c r="D19" s="7">
        <v>92053</v>
      </c>
      <c r="E19" s="7">
        <v>56910</v>
      </c>
      <c r="F19" s="7">
        <v>93844</v>
      </c>
      <c r="G19" s="7">
        <v>54336</v>
      </c>
      <c r="H19" s="7">
        <v>31957</v>
      </c>
      <c r="I19" s="7">
        <v>22339</v>
      </c>
      <c r="J19" s="7">
        <v>42178</v>
      </c>
      <c r="K19" s="7">
        <v>23089</v>
      </c>
      <c r="L19" s="7">
        <v>46634</v>
      </c>
      <c r="M19" s="7">
        <v>25272</v>
      </c>
    </row>
    <row r="20" spans="1:13" x14ac:dyDescent="0.15">
      <c r="A20" s="1" t="s">
        <v>28</v>
      </c>
      <c r="B20" s="7">
        <v>399933</v>
      </c>
      <c r="C20" s="7">
        <v>315269</v>
      </c>
      <c r="D20" s="7">
        <v>455468</v>
      </c>
      <c r="E20" s="7">
        <v>308664</v>
      </c>
      <c r="F20" s="7">
        <v>473943</v>
      </c>
      <c r="G20" s="7">
        <v>319176</v>
      </c>
      <c r="H20" s="7">
        <v>193249</v>
      </c>
      <c r="I20" s="7">
        <v>168779</v>
      </c>
      <c r="J20" s="7">
        <v>268931</v>
      </c>
      <c r="K20" s="7">
        <v>178390</v>
      </c>
      <c r="L20" s="7">
        <v>297372</v>
      </c>
      <c r="M20" s="7">
        <v>200552</v>
      </c>
    </row>
    <row r="21" spans="1:13" x14ac:dyDescent="0.15">
      <c r="A21" s="1" t="s">
        <v>29</v>
      </c>
      <c r="B21" s="7">
        <v>68621</v>
      </c>
      <c r="C21" s="7">
        <v>49955</v>
      </c>
      <c r="D21" s="7">
        <v>70315</v>
      </c>
      <c r="E21" s="7">
        <v>44756</v>
      </c>
      <c r="F21" s="7">
        <v>72253</v>
      </c>
      <c r="G21" s="7">
        <v>44703</v>
      </c>
      <c r="H21" s="7">
        <v>27049</v>
      </c>
      <c r="I21" s="7">
        <v>22653</v>
      </c>
      <c r="J21" s="7">
        <v>40821</v>
      </c>
      <c r="K21" s="7">
        <v>23681</v>
      </c>
      <c r="L21" s="7">
        <v>46168</v>
      </c>
      <c r="M21" s="7">
        <v>26562</v>
      </c>
    </row>
    <row r="22" spans="1:13" x14ac:dyDescent="0.15">
      <c r="A22" s="1" t="s">
        <v>30</v>
      </c>
      <c r="B22" s="7">
        <v>11227</v>
      </c>
      <c r="C22" s="7">
        <v>8627</v>
      </c>
      <c r="D22" s="7">
        <v>10228</v>
      </c>
      <c r="E22" s="7">
        <v>6974</v>
      </c>
      <c r="F22" s="7">
        <v>10381</v>
      </c>
      <c r="G22" s="7">
        <v>6733</v>
      </c>
      <c r="H22" s="7">
        <v>6590</v>
      </c>
      <c r="I22" s="7">
        <v>4951</v>
      </c>
      <c r="J22" s="7">
        <v>7717</v>
      </c>
      <c r="K22" s="7">
        <v>4688</v>
      </c>
      <c r="L22" s="7">
        <v>9039</v>
      </c>
      <c r="M22" s="7">
        <v>5449</v>
      </c>
    </row>
    <row r="23" spans="1:13" x14ac:dyDescent="0.15">
      <c r="A23" s="1" t="s">
        <v>31</v>
      </c>
      <c r="B23" s="7">
        <v>263687</v>
      </c>
      <c r="C23" s="7">
        <v>187116</v>
      </c>
      <c r="D23" s="7">
        <v>276677</v>
      </c>
      <c r="E23" s="7">
        <v>175867</v>
      </c>
      <c r="F23" s="7">
        <v>266980</v>
      </c>
      <c r="G23" s="7">
        <v>172565</v>
      </c>
      <c r="H23" s="7">
        <v>137451</v>
      </c>
      <c r="I23" s="7">
        <v>133927</v>
      </c>
      <c r="J23" s="7">
        <v>206083</v>
      </c>
      <c r="K23" s="7">
        <v>143450</v>
      </c>
      <c r="L23" s="7">
        <v>225415</v>
      </c>
      <c r="M23" s="7">
        <v>159985</v>
      </c>
    </row>
    <row r="24" spans="1:13" x14ac:dyDescent="0.15">
      <c r="A24" s="1" t="s">
        <v>32</v>
      </c>
      <c r="B24" s="7">
        <v>181278</v>
      </c>
      <c r="C24" s="7">
        <v>121468</v>
      </c>
      <c r="D24" s="7">
        <v>187295</v>
      </c>
      <c r="E24" s="7">
        <v>111664</v>
      </c>
      <c r="F24" s="7">
        <v>188490</v>
      </c>
      <c r="G24" s="7">
        <v>112946</v>
      </c>
      <c r="H24" s="7">
        <v>86078</v>
      </c>
      <c r="I24" s="7">
        <v>76835</v>
      </c>
      <c r="J24" s="7">
        <v>123300</v>
      </c>
      <c r="K24" s="7">
        <v>76424</v>
      </c>
      <c r="L24" s="7">
        <v>131278</v>
      </c>
      <c r="M24" s="7">
        <v>84283</v>
      </c>
    </row>
    <row r="25" spans="1:13" x14ac:dyDescent="0.15">
      <c r="A25" s="1" t="s">
        <v>33</v>
      </c>
      <c r="B25" s="7">
        <v>20572</v>
      </c>
      <c r="C25" s="7">
        <v>14945</v>
      </c>
      <c r="D25" s="7">
        <v>18803</v>
      </c>
      <c r="E25" s="7">
        <v>12327</v>
      </c>
      <c r="F25" s="7">
        <v>18302</v>
      </c>
      <c r="G25" s="7">
        <v>11556</v>
      </c>
      <c r="H25" s="7">
        <v>13822</v>
      </c>
      <c r="I25" s="7">
        <v>12342</v>
      </c>
      <c r="J25" s="7">
        <v>19402</v>
      </c>
      <c r="K25" s="7">
        <v>11999</v>
      </c>
      <c r="L25" s="7">
        <v>20317</v>
      </c>
      <c r="M25" s="7">
        <v>12993</v>
      </c>
    </row>
    <row r="26" spans="1:13" x14ac:dyDescent="0.15">
      <c r="A26" s="1" t="s">
        <v>34</v>
      </c>
      <c r="B26" s="7">
        <v>165260</v>
      </c>
      <c r="C26" s="7">
        <v>103562</v>
      </c>
      <c r="D26" s="7">
        <v>175012</v>
      </c>
      <c r="E26" s="7">
        <v>97105</v>
      </c>
      <c r="F26" s="7">
        <v>172005</v>
      </c>
      <c r="G26" s="7">
        <v>102527</v>
      </c>
      <c r="H26" s="7">
        <v>56036</v>
      </c>
      <c r="I26" s="7">
        <v>50795</v>
      </c>
      <c r="J26" s="7">
        <v>78360</v>
      </c>
      <c r="K26" s="7">
        <v>53794</v>
      </c>
      <c r="L26" s="7">
        <v>77923</v>
      </c>
      <c r="M26" s="7">
        <v>56499</v>
      </c>
    </row>
    <row r="27" spans="1:13" x14ac:dyDescent="0.15">
      <c r="A27" s="1" t="s">
        <v>35</v>
      </c>
      <c r="B27" s="7">
        <v>230508</v>
      </c>
      <c r="C27" s="7">
        <v>165947</v>
      </c>
      <c r="D27" s="7">
        <v>242550</v>
      </c>
      <c r="E27" s="7">
        <v>145795</v>
      </c>
      <c r="F27" s="7">
        <v>249951</v>
      </c>
      <c r="G27" s="7">
        <v>148423</v>
      </c>
      <c r="H27" s="7">
        <v>196562</v>
      </c>
      <c r="I27" s="7">
        <v>181231</v>
      </c>
      <c r="J27" s="7">
        <v>265365</v>
      </c>
      <c r="K27" s="7">
        <v>178580</v>
      </c>
      <c r="L27" s="7">
        <v>277648</v>
      </c>
      <c r="M27" s="7">
        <v>189883</v>
      </c>
    </row>
    <row r="28" spans="1:13" x14ac:dyDescent="0.15">
      <c r="A28" s="1" t="s">
        <v>36</v>
      </c>
      <c r="B28" s="7">
        <v>67848</v>
      </c>
      <c r="C28" s="7">
        <v>52699</v>
      </c>
      <c r="D28" s="7">
        <v>70912</v>
      </c>
      <c r="E28" s="7">
        <v>49258</v>
      </c>
      <c r="F28" s="7">
        <v>71462</v>
      </c>
      <c r="G28" s="7">
        <v>48167</v>
      </c>
      <c r="H28" s="7">
        <v>38300</v>
      </c>
      <c r="I28" s="7">
        <v>34039</v>
      </c>
      <c r="J28" s="7">
        <v>58994</v>
      </c>
      <c r="K28" s="7">
        <v>34948</v>
      </c>
      <c r="L28" s="7">
        <v>61466</v>
      </c>
      <c r="M28" s="7">
        <v>39637</v>
      </c>
    </row>
    <row r="29" spans="1:13" x14ac:dyDescent="0.15">
      <c r="A29" s="41" t="s">
        <v>37</v>
      </c>
      <c r="B29" s="42">
        <v>3830673</v>
      </c>
      <c r="C29" s="42">
        <v>2794719</v>
      </c>
      <c r="D29" s="42">
        <v>4130593</v>
      </c>
      <c r="E29" s="42">
        <v>2653720</v>
      </c>
      <c r="F29" s="42">
        <v>4212502</v>
      </c>
      <c r="G29" s="42">
        <v>2670142</v>
      </c>
      <c r="H29" s="42">
        <v>1376464</v>
      </c>
      <c r="I29" s="42">
        <v>1185432</v>
      </c>
      <c r="J29" s="42">
        <v>2010008</v>
      </c>
      <c r="K29" s="42">
        <v>1252919</v>
      </c>
      <c r="L29" s="42">
        <v>2182403</v>
      </c>
      <c r="M29" s="42">
        <v>1390965</v>
      </c>
    </row>
    <row r="30" spans="1:13" x14ac:dyDescent="0.15"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pans="1:13" x14ac:dyDescent="0.15">
      <c r="A31" s="1" t="s">
        <v>52</v>
      </c>
      <c r="B31" s="7">
        <f>+B7+B8+B9+B10</f>
        <v>1142106</v>
      </c>
      <c r="C31" s="7">
        <f t="shared" ref="C31:K31" si="0">+C7+C8+C9+C10</f>
        <v>876672</v>
      </c>
      <c r="D31" s="7">
        <f t="shared" si="0"/>
        <v>1288872</v>
      </c>
      <c r="E31" s="7">
        <f t="shared" si="0"/>
        <v>851049</v>
      </c>
      <c r="F31" s="7">
        <f t="shared" ref="F31:G31" si="1">+F7+F8+F9+F10</f>
        <v>1308745</v>
      </c>
      <c r="G31" s="7">
        <f t="shared" si="1"/>
        <v>847824</v>
      </c>
      <c r="H31" s="7">
        <f t="shared" si="0"/>
        <v>273990</v>
      </c>
      <c r="I31" s="7">
        <f t="shared" si="0"/>
        <v>227331</v>
      </c>
      <c r="J31" s="7">
        <f t="shared" si="0"/>
        <v>422512</v>
      </c>
      <c r="K31" s="7">
        <f t="shared" si="0"/>
        <v>251673</v>
      </c>
      <c r="L31" s="7">
        <f t="shared" ref="L31:M31" si="2">+L7+L8+L9+L10</f>
        <v>453659</v>
      </c>
      <c r="M31" s="7">
        <f t="shared" si="2"/>
        <v>281058</v>
      </c>
    </row>
    <row r="32" spans="1:13" x14ac:dyDescent="0.15">
      <c r="A32" s="1" t="s">
        <v>53</v>
      </c>
      <c r="B32" s="7">
        <f>+B11+B14+B15+B16</f>
        <v>891273</v>
      </c>
      <c r="C32" s="7">
        <f t="shared" ref="C32:K32" si="3">+C11+C14+C15+C16</f>
        <v>635195</v>
      </c>
      <c r="D32" s="7">
        <f t="shared" si="3"/>
        <v>947216</v>
      </c>
      <c r="E32" s="7">
        <f t="shared" si="3"/>
        <v>603861</v>
      </c>
      <c r="F32" s="7">
        <f t="shared" ref="F32:G32" si="4">+F11+F14+F15+F16</f>
        <v>977500</v>
      </c>
      <c r="G32" s="7">
        <f t="shared" si="4"/>
        <v>611842</v>
      </c>
      <c r="H32" s="7">
        <f t="shared" si="3"/>
        <v>222626</v>
      </c>
      <c r="I32" s="7">
        <f t="shared" si="3"/>
        <v>176748</v>
      </c>
      <c r="J32" s="7">
        <f t="shared" si="3"/>
        <v>340178</v>
      </c>
      <c r="K32" s="7">
        <f t="shared" si="3"/>
        <v>193532</v>
      </c>
      <c r="L32" s="7">
        <f t="shared" ref="L32:M32" si="5">+L11+L14+L15+L16</f>
        <v>379825</v>
      </c>
      <c r="M32" s="7">
        <f t="shared" si="5"/>
        <v>220074</v>
      </c>
    </row>
    <row r="33" spans="1:13" x14ac:dyDescent="0.15">
      <c r="A33" s="1" t="s">
        <v>40</v>
      </c>
      <c r="B33" s="7">
        <f>+B18+B19+B20+B17</f>
        <v>788293</v>
      </c>
      <c r="C33" s="7">
        <f t="shared" ref="C33:K33" si="6">+C18+C19+C20+C17</f>
        <v>578533</v>
      </c>
      <c r="D33" s="7">
        <f t="shared" si="6"/>
        <v>842713</v>
      </c>
      <c r="E33" s="7">
        <f t="shared" si="6"/>
        <v>555064</v>
      </c>
      <c r="F33" s="7">
        <f t="shared" ref="F33:G33" si="7">+F18+F19+F20+F17</f>
        <v>876433</v>
      </c>
      <c r="G33" s="7">
        <f t="shared" si="7"/>
        <v>562856</v>
      </c>
      <c r="H33" s="7">
        <f t="shared" si="6"/>
        <v>317960</v>
      </c>
      <c r="I33" s="7">
        <f t="shared" si="6"/>
        <v>264580</v>
      </c>
      <c r="J33" s="7">
        <f t="shared" si="6"/>
        <v>447276</v>
      </c>
      <c r="K33" s="7">
        <f t="shared" si="6"/>
        <v>280150</v>
      </c>
      <c r="L33" s="7">
        <f t="shared" ref="L33:M33" si="8">+L18+L19+L20+L17</f>
        <v>499665</v>
      </c>
      <c r="M33" s="7">
        <f t="shared" si="8"/>
        <v>314542</v>
      </c>
    </row>
    <row r="34" spans="1:13" x14ac:dyDescent="0.15">
      <c r="A34" s="1" t="s">
        <v>41</v>
      </c>
      <c r="B34" s="7">
        <f>+B21+B22+B23+B24+B25+B26</f>
        <v>710645</v>
      </c>
      <c r="C34" s="7">
        <f t="shared" ref="C34:K34" si="9">+C21+C22+C23+C24+C25+C26</f>
        <v>485673</v>
      </c>
      <c r="D34" s="7">
        <f t="shared" si="9"/>
        <v>738330</v>
      </c>
      <c r="E34" s="7">
        <f t="shared" si="9"/>
        <v>448693</v>
      </c>
      <c r="F34" s="7">
        <f t="shared" ref="F34:G34" si="10">+F21+F22+F23+F24+F25+F26</f>
        <v>728411</v>
      </c>
      <c r="G34" s="7">
        <f t="shared" si="10"/>
        <v>451030</v>
      </c>
      <c r="H34" s="7">
        <f t="shared" si="9"/>
        <v>327026</v>
      </c>
      <c r="I34" s="7">
        <f t="shared" si="9"/>
        <v>301503</v>
      </c>
      <c r="J34" s="7">
        <f t="shared" si="9"/>
        <v>475683</v>
      </c>
      <c r="K34" s="7">
        <f t="shared" si="9"/>
        <v>314036</v>
      </c>
      <c r="L34" s="7">
        <f t="shared" ref="L34:M34" si="11">+L21+L22+L23+L24+L25+L26</f>
        <v>510140</v>
      </c>
      <c r="M34" s="7">
        <f t="shared" si="11"/>
        <v>345771</v>
      </c>
    </row>
    <row r="35" spans="1:13" x14ac:dyDescent="0.15">
      <c r="A35" s="8" t="s">
        <v>42</v>
      </c>
      <c r="B35" s="40">
        <f>+B28+B27</f>
        <v>298356</v>
      </c>
      <c r="C35" s="40">
        <f t="shared" ref="C35:K35" si="12">+C28+C27</f>
        <v>218646</v>
      </c>
      <c r="D35" s="40">
        <f t="shared" si="12"/>
        <v>313462</v>
      </c>
      <c r="E35" s="40">
        <f t="shared" si="12"/>
        <v>195053</v>
      </c>
      <c r="F35" s="40">
        <f t="shared" ref="F35:G35" si="13">+F28+F27</f>
        <v>321413</v>
      </c>
      <c r="G35" s="40">
        <f t="shared" si="13"/>
        <v>196590</v>
      </c>
      <c r="H35" s="40">
        <f t="shared" si="12"/>
        <v>234862</v>
      </c>
      <c r="I35" s="40">
        <f t="shared" si="12"/>
        <v>215270</v>
      </c>
      <c r="J35" s="40">
        <f t="shared" si="12"/>
        <v>324359</v>
      </c>
      <c r="K35" s="40">
        <f t="shared" si="12"/>
        <v>213528</v>
      </c>
      <c r="L35" s="40">
        <f t="shared" ref="L35:M35" si="14">+L28+L27</f>
        <v>339114</v>
      </c>
      <c r="M35" s="40">
        <f t="shared" si="14"/>
        <v>229520</v>
      </c>
    </row>
    <row r="39" spans="1:13" x14ac:dyDescent="0.15">
      <c r="A39" s="1" t="s">
        <v>2</v>
      </c>
    </row>
    <row r="40" spans="1:13" x14ac:dyDescent="0.15">
      <c r="A40" s="5" t="s">
        <v>105</v>
      </c>
    </row>
    <row r="41" spans="1:13" x14ac:dyDescent="0.15">
      <c r="B41" s="5"/>
      <c r="C41" s="6"/>
      <c r="H41" s="6"/>
    </row>
    <row r="42" spans="1:13" x14ac:dyDescent="0.15">
      <c r="B42" s="5"/>
      <c r="C42" s="6"/>
      <c r="H42" s="6"/>
    </row>
    <row r="43" spans="1:13" x14ac:dyDescent="0.15">
      <c r="B43" s="5"/>
      <c r="C43" s="5"/>
      <c r="D43" s="5"/>
      <c r="E43" s="5"/>
      <c r="F43" s="5"/>
      <c r="G43" s="5"/>
      <c r="H43" s="5"/>
      <c r="I43" s="5"/>
      <c r="J43" s="5"/>
      <c r="K43" s="5"/>
    </row>
    <row r="44" spans="1:13" x14ac:dyDescent="0.15"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13" x14ac:dyDescent="0.15">
      <c r="B45" s="5"/>
      <c r="C45" s="5"/>
      <c r="D45" s="5"/>
      <c r="E45" s="5"/>
      <c r="F45" s="5"/>
      <c r="G45" s="5"/>
      <c r="H45" s="5"/>
      <c r="I45" s="5"/>
      <c r="J45" s="5"/>
      <c r="K45" s="5"/>
    </row>
    <row r="46" spans="1:13" x14ac:dyDescent="0.15">
      <c r="B46" s="5"/>
      <c r="C46" s="5"/>
      <c r="D46" s="5"/>
      <c r="E46" s="5"/>
      <c r="F46" s="5"/>
      <c r="G46" s="5"/>
      <c r="H46" s="5"/>
      <c r="I46" s="5"/>
      <c r="J46" s="5"/>
      <c r="K46" s="5"/>
    </row>
    <row r="47" spans="1:13" x14ac:dyDescent="0.15"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1:13" x14ac:dyDescent="0.15"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2:11" x14ac:dyDescent="0.15"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2:11" x14ac:dyDescent="0.15"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2:11" x14ac:dyDescent="0.15"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2:11" x14ac:dyDescent="0.15"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2:11" x14ac:dyDescent="0.15"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2:11" x14ac:dyDescent="0.15"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2:11" x14ac:dyDescent="0.15"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2:11" x14ac:dyDescent="0.15"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2:11" x14ac:dyDescent="0.15"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2:11" x14ac:dyDescent="0.15"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2:11" x14ac:dyDescent="0.15"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2:11" x14ac:dyDescent="0.15"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2:11" x14ac:dyDescent="0.15"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2:11" x14ac:dyDescent="0.15"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2:11" x14ac:dyDescent="0.15"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2:11" x14ac:dyDescent="0.15"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x14ac:dyDescent="0.15">
      <c r="A65" s="41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x14ac:dyDescent="0.15">
      <c r="B66" s="5"/>
      <c r="C66" s="6"/>
      <c r="H66" s="6"/>
    </row>
    <row r="67" spans="1:11" x14ac:dyDescent="0.15">
      <c r="B67" s="5"/>
      <c r="C67" s="6"/>
      <c r="H67" s="6"/>
    </row>
    <row r="68" spans="1:11" x14ac:dyDescent="0.15">
      <c r="B68" s="5"/>
    </row>
    <row r="69" spans="1:11" x14ac:dyDescent="0.15">
      <c r="B69" s="5"/>
    </row>
    <row r="70" spans="1:11" x14ac:dyDescent="0.15">
      <c r="B70" s="5"/>
      <c r="C70" s="5"/>
      <c r="H70" s="5"/>
    </row>
    <row r="71" spans="1:11" x14ac:dyDescent="0.15">
      <c r="A71" s="8"/>
      <c r="B71" s="5"/>
      <c r="C71" s="5"/>
      <c r="H71" s="5"/>
    </row>
    <row r="72" spans="1:11" x14ac:dyDescent="0.15">
      <c r="A72" s="2"/>
      <c r="B72" s="5"/>
      <c r="C72" s="5"/>
      <c r="H72" s="5"/>
    </row>
    <row r="73" spans="1:11" x14ac:dyDescent="0.15">
      <c r="A73" s="2"/>
      <c r="B73" s="5"/>
      <c r="C73" s="5"/>
      <c r="H73" s="5"/>
    </row>
    <row r="74" spans="1:11" x14ac:dyDescent="0.15">
      <c r="A74" s="2"/>
      <c r="B74" s="5"/>
      <c r="C74" s="5"/>
      <c r="H74" s="5"/>
    </row>
    <row r="75" spans="1:11" x14ac:dyDescent="0.15">
      <c r="A75" s="2"/>
      <c r="B75" s="5"/>
      <c r="C75" s="5"/>
      <c r="H75" s="5"/>
    </row>
    <row r="76" spans="1:11" x14ac:dyDescent="0.15">
      <c r="A76" s="2"/>
      <c r="B76" s="5"/>
      <c r="C76" s="5"/>
      <c r="H76" s="5"/>
    </row>
    <row r="77" spans="1:11" x14ac:dyDescent="0.15">
      <c r="A77" s="2"/>
      <c r="B77" s="5"/>
      <c r="C77" s="5"/>
      <c r="H77" s="5"/>
    </row>
    <row r="78" spans="1:11" x14ac:dyDescent="0.15">
      <c r="A78" s="2"/>
      <c r="B78" s="5"/>
      <c r="C78" s="5"/>
      <c r="H78" s="5"/>
    </row>
    <row r="79" spans="1:11" x14ac:dyDescent="0.15">
      <c r="A79" s="2"/>
      <c r="B79" s="5"/>
      <c r="C79" s="5"/>
      <c r="H79" s="5"/>
    </row>
    <row r="80" spans="1:11" x14ac:dyDescent="0.15">
      <c r="A80" s="2"/>
      <c r="B80" s="5"/>
      <c r="C80" s="5"/>
      <c r="H80" s="5"/>
    </row>
    <row r="81" spans="1:8" x14ac:dyDescent="0.15">
      <c r="A81" s="2"/>
      <c r="B81" s="5"/>
      <c r="C81" s="5"/>
      <c r="H81" s="5"/>
    </row>
    <row r="82" spans="1:8" x14ac:dyDescent="0.15">
      <c r="A82" s="2"/>
      <c r="B82" s="5"/>
      <c r="C82" s="5"/>
      <c r="H82" s="5"/>
    </row>
    <row r="83" spans="1:8" x14ac:dyDescent="0.15">
      <c r="A83" s="2"/>
      <c r="B83" s="5"/>
      <c r="C83" s="5"/>
      <c r="H83" s="5"/>
    </row>
    <row r="84" spans="1:8" x14ac:dyDescent="0.15">
      <c r="A84" s="2"/>
      <c r="C84" s="5"/>
      <c r="H84" s="5"/>
    </row>
    <row r="85" spans="1:8" x14ac:dyDescent="0.15">
      <c r="A85" s="2"/>
      <c r="C85" s="5"/>
      <c r="H85" s="5"/>
    </row>
    <row r="86" spans="1:8" x14ac:dyDescent="0.15">
      <c r="A86" s="2"/>
      <c r="C86" s="5"/>
      <c r="H86" s="5"/>
    </row>
    <row r="87" spans="1:8" x14ac:dyDescent="0.15">
      <c r="A87" s="2"/>
      <c r="C87" s="5"/>
      <c r="H87" s="5"/>
    </row>
    <row r="88" spans="1:8" x14ac:dyDescent="0.15">
      <c r="A88" s="2"/>
      <c r="C88" s="5"/>
      <c r="H88" s="5"/>
    </row>
    <row r="89" spans="1:8" x14ac:dyDescent="0.15">
      <c r="A89" s="2"/>
      <c r="C89" s="5"/>
      <c r="H89" s="5"/>
    </row>
    <row r="90" spans="1:8" x14ac:dyDescent="0.15">
      <c r="A90" s="2"/>
      <c r="C90" s="5"/>
      <c r="H90" s="5"/>
    </row>
    <row r="91" spans="1:8" x14ac:dyDescent="0.15">
      <c r="A91" s="2"/>
      <c r="C91" s="5"/>
      <c r="H91" s="5"/>
    </row>
    <row r="92" spans="1:8" x14ac:dyDescent="0.15">
      <c r="A92" s="3"/>
      <c r="C92" s="5"/>
      <c r="H92" s="5"/>
    </row>
    <row r="93" spans="1:8" x14ac:dyDescent="0.15">
      <c r="A93" s="2"/>
      <c r="C93" s="5"/>
      <c r="H93" s="5"/>
    </row>
    <row r="94" spans="1:8" x14ac:dyDescent="0.15">
      <c r="A94" s="2"/>
      <c r="C94" s="5"/>
      <c r="H94" s="5"/>
    </row>
    <row r="95" spans="1:8" x14ac:dyDescent="0.15">
      <c r="A95" s="2"/>
      <c r="C95" s="5"/>
      <c r="H95" s="5"/>
    </row>
    <row r="96" spans="1:8" x14ac:dyDescent="0.15">
      <c r="A96" s="2"/>
      <c r="C96" s="5"/>
      <c r="H96" s="5"/>
    </row>
    <row r="97" spans="1:1" x14ac:dyDescent="0.15">
      <c r="A97" s="2"/>
    </row>
    <row r="98" spans="1:1" x14ac:dyDescent="0.15">
      <c r="A98" s="2"/>
    </row>
  </sheetData>
  <mergeCells count="10">
    <mergeCell ref="L4:M4"/>
    <mergeCell ref="H3:M3"/>
    <mergeCell ref="A1:K1"/>
    <mergeCell ref="A3:A5"/>
    <mergeCell ref="B4:C4"/>
    <mergeCell ref="D4:E4"/>
    <mergeCell ref="H4:I4"/>
    <mergeCell ref="J4:K4"/>
    <mergeCell ref="F4:G4"/>
    <mergeCell ref="B3:G3"/>
  </mergeCells>
  <pageMargins left="0.7" right="0.7" top="0.75" bottom="0.75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zoomScale="120" zoomScaleNormal="120" workbookViewId="0">
      <selection sqref="A1:E1"/>
    </sheetView>
  </sheetViews>
  <sheetFormatPr defaultRowHeight="12.75" x14ac:dyDescent="0.2"/>
  <cols>
    <col min="1" max="1" width="27.7109375" style="27" customWidth="1"/>
    <col min="2" max="2" width="13.42578125" style="28" customWidth="1"/>
    <col min="3" max="3" width="12.28515625" style="28" customWidth="1"/>
    <col min="4" max="4" width="11.28515625" style="28" customWidth="1"/>
    <col min="5" max="5" width="12.42578125" style="28" bestFit="1" customWidth="1"/>
    <col min="6" max="6" width="14.7109375" style="28" customWidth="1"/>
    <col min="7" max="7" width="9.85546875" style="12" bestFit="1" customWidth="1"/>
    <col min="8" max="256" width="9.140625" style="12"/>
    <col min="257" max="257" width="27.7109375" style="12" customWidth="1"/>
    <col min="258" max="258" width="9.28515625" style="12" bestFit="1" customWidth="1"/>
    <col min="259" max="259" width="9.5703125" style="12" bestFit="1" customWidth="1"/>
    <col min="260" max="260" width="9.28515625" style="12" bestFit="1" customWidth="1"/>
    <col min="261" max="261" width="9.5703125" style="12" bestFit="1" customWidth="1"/>
    <col min="262" max="262" width="12.85546875" style="12" bestFit="1" customWidth="1"/>
    <col min="263" max="263" width="9.85546875" style="12" bestFit="1" customWidth="1"/>
    <col min="264" max="512" width="9.140625" style="12"/>
    <col min="513" max="513" width="27.7109375" style="12" customWidth="1"/>
    <col min="514" max="514" width="9.28515625" style="12" bestFit="1" customWidth="1"/>
    <col min="515" max="515" width="9.5703125" style="12" bestFit="1" customWidth="1"/>
    <col min="516" max="516" width="9.28515625" style="12" bestFit="1" customWidth="1"/>
    <col min="517" max="517" width="9.5703125" style="12" bestFit="1" customWidth="1"/>
    <col min="518" max="518" width="12.85546875" style="12" bestFit="1" customWidth="1"/>
    <col min="519" max="519" width="9.85546875" style="12" bestFit="1" customWidth="1"/>
    <col min="520" max="768" width="9.140625" style="12"/>
    <col min="769" max="769" width="27.7109375" style="12" customWidth="1"/>
    <col min="770" max="770" width="9.28515625" style="12" bestFit="1" customWidth="1"/>
    <col min="771" max="771" width="9.5703125" style="12" bestFit="1" customWidth="1"/>
    <col min="772" max="772" width="9.28515625" style="12" bestFit="1" customWidth="1"/>
    <col min="773" max="773" width="9.5703125" style="12" bestFit="1" customWidth="1"/>
    <col min="774" max="774" width="12.85546875" style="12" bestFit="1" customWidth="1"/>
    <col min="775" max="775" width="9.85546875" style="12" bestFit="1" customWidth="1"/>
    <col min="776" max="1024" width="9.140625" style="12"/>
    <col min="1025" max="1025" width="27.7109375" style="12" customWidth="1"/>
    <col min="1026" max="1026" width="9.28515625" style="12" bestFit="1" customWidth="1"/>
    <col min="1027" max="1027" width="9.5703125" style="12" bestFit="1" customWidth="1"/>
    <col min="1028" max="1028" width="9.28515625" style="12" bestFit="1" customWidth="1"/>
    <col min="1029" max="1029" width="9.5703125" style="12" bestFit="1" customWidth="1"/>
    <col min="1030" max="1030" width="12.85546875" style="12" bestFit="1" customWidth="1"/>
    <col min="1031" max="1031" width="9.85546875" style="12" bestFit="1" customWidth="1"/>
    <col min="1032" max="1280" width="9.140625" style="12"/>
    <col min="1281" max="1281" width="27.7109375" style="12" customWidth="1"/>
    <col min="1282" max="1282" width="9.28515625" style="12" bestFit="1" customWidth="1"/>
    <col min="1283" max="1283" width="9.5703125" style="12" bestFit="1" customWidth="1"/>
    <col min="1284" max="1284" width="9.28515625" style="12" bestFit="1" customWidth="1"/>
    <col min="1285" max="1285" width="9.5703125" style="12" bestFit="1" customWidth="1"/>
    <col min="1286" max="1286" width="12.85546875" style="12" bestFit="1" customWidth="1"/>
    <col min="1287" max="1287" width="9.85546875" style="12" bestFit="1" customWidth="1"/>
    <col min="1288" max="1536" width="9.140625" style="12"/>
    <col min="1537" max="1537" width="27.7109375" style="12" customWidth="1"/>
    <col min="1538" max="1538" width="9.28515625" style="12" bestFit="1" customWidth="1"/>
    <col min="1539" max="1539" width="9.5703125" style="12" bestFit="1" customWidth="1"/>
    <col min="1540" max="1540" width="9.28515625" style="12" bestFit="1" customWidth="1"/>
    <col min="1541" max="1541" width="9.5703125" style="12" bestFit="1" customWidth="1"/>
    <col min="1542" max="1542" width="12.85546875" style="12" bestFit="1" customWidth="1"/>
    <col min="1543" max="1543" width="9.85546875" style="12" bestFit="1" customWidth="1"/>
    <col min="1544" max="1792" width="9.140625" style="12"/>
    <col min="1793" max="1793" width="27.7109375" style="12" customWidth="1"/>
    <col min="1794" max="1794" width="9.28515625" style="12" bestFit="1" customWidth="1"/>
    <col min="1795" max="1795" width="9.5703125" style="12" bestFit="1" customWidth="1"/>
    <col min="1796" max="1796" width="9.28515625" style="12" bestFit="1" customWidth="1"/>
    <col min="1797" max="1797" width="9.5703125" style="12" bestFit="1" customWidth="1"/>
    <col min="1798" max="1798" width="12.85546875" style="12" bestFit="1" customWidth="1"/>
    <col min="1799" max="1799" width="9.85546875" style="12" bestFit="1" customWidth="1"/>
    <col min="1800" max="2048" width="9.140625" style="12"/>
    <col min="2049" max="2049" width="27.7109375" style="12" customWidth="1"/>
    <col min="2050" max="2050" width="9.28515625" style="12" bestFit="1" customWidth="1"/>
    <col min="2051" max="2051" width="9.5703125" style="12" bestFit="1" customWidth="1"/>
    <col min="2052" max="2052" width="9.28515625" style="12" bestFit="1" customWidth="1"/>
    <col min="2053" max="2053" width="9.5703125" style="12" bestFit="1" customWidth="1"/>
    <col min="2054" max="2054" width="12.85546875" style="12" bestFit="1" customWidth="1"/>
    <col min="2055" max="2055" width="9.85546875" style="12" bestFit="1" customWidth="1"/>
    <col min="2056" max="2304" width="9.140625" style="12"/>
    <col min="2305" max="2305" width="27.7109375" style="12" customWidth="1"/>
    <col min="2306" max="2306" width="9.28515625" style="12" bestFit="1" customWidth="1"/>
    <col min="2307" max="2307" width="9.5703125" style="12" bestFit="1" customWidth="1"/>
    <col min="2308" max="2308" width="9.28515625" style="12" bestFit="1" customWidth="1"/>
    <col min="2309" max="2309" width="9.5703125" style="12" bestFit="1" customWidth="1"/>
    <col min="2310" max="2310" width="12.85546875" style="12" bestFit="1" customWidth="1"/>
    <col min="2311" max="2311" width="9.85546875" style="12" bestFit="1" customWidth="1"/>
    <col min="2312" max="2560" width="9.140625" style="12"/>
    <col min="2561" max="2561" width="27.7109375" style="12" customWidth="1"/>
    <col min="2562" max="2562" width="9.28515625" style="12" bestFit="1" customWidth="1"/>
    <col min="2563" max="2563" width="9.5703125" style="12" bestFit="1" customWidth="1"/>
    <col min="2564" max="2564" width="9.28515625" style="12" bestFit="1" customWidth="1"/>
    <col min="2565" max="2565" width="9.5703125" style="12" bestFit="1" customWidth="1"/>
    <col min="2566" max="2566" width="12.85546875" style="12" bestFit="1" customWidth="1"/>
    <col min="2567" max="2567" width="9.85546875" style="12" bestFit="1" customWidth="1"/>
    <col min="2568" max="2816" width="9.140625" style="12"/>
    <col min="2817" max="2817" width="27.7109375" style="12" customWidth="1"/>
    <col min="2818" max="2818" width="9.28515625" style="12" bestFit="1" customWidth="1"/>
    <col min="2819" max="2819" width="9.5703125" style="12" bestFit="1" customWidth="1"/>
    <col min="2820" max="2820" width="9.28515625" style="12" bestFit="1" customWidth="1"/>
    <col min="2821" max="2821" width="9.5703125" style="12" bestFit="1" customWidth="1"/>
    <col min="2822" max="2822" width="12.85546875" style="12" bestFit="1" customWidth="1"/>
    <col min="2823" max="2823" width="9.85546875" style="12" bestFit="1" customWidth="1"/>
    <col min="2824" max="3072" width="9.140625" style="12"/>
    <col min="3073" max="3073" width="27.7109375" style="12" customWidth="1"/>
    <col min="3074" max="3074" width="9.28515625" style="12" bestFit="1" customWidth="1"/>
    <col min="3075" max="3075" width="9.5703125" style="12" bestFit="1" customWidth="1"/>
    <col min="3076" max="3076" width="9.28515625" style="12" bestFit="1" customWidth="1"/>
    <col min="3077" max="3077" width="9.5703125" style="12" bestFit="1" customWidth="1"/>
    <col min="3078" max="3078" width="12.85546875" style="12" bestFit="1" customWidth="1"/>
    <col min="3079" max="3079" width="9.85546875" style="12" bestFit="1" customWidth="1"/>
    <col min="3080" max="3328" width="9.140625" style="12"/>
    <col min="3329" max="3329" width="27.7109375" style="12" customWidth="1"/>
    <col min="3330" max="3330" width="9.28515625" style="12" bestFit="1" customWidth="1"/>
    <col min="3331" max="3331" width="9.5703125" style="12" bestFit="1" customWidth="1"/>
    <col min="3332" max="3332" width="9.28515625" style="12" bestFit="1" customWidth="1"/>
    <col min="3333" max="3333" width="9.5703125" style="12" bestFit="1" customWidth="1"/>
    <col min="3334" max="3334" width="12.85546875" style="12" bestFit="1" customWidth="1"/>
    <col min="3335" max="3335" width="9.85546875" style="12" bestFit="1" customWidth="1"/>
    <col min="3336" max="3584" width="9.140625" style="12"/>
    <col min="3585" max="3585" width="27.7109375" style="12" customWidth="1"/>
    <col min="3586" max="3586" width="9.28515625" style="12" bestFit="1" customWidth="1"/>
    <col min="3587" max="3587" width="9.5703125" style="12" bestFit="1" customWidth="1"/>
    <col min="3588" max="3588" width="9.28515625" style="12" bestFit="1" customWidth="1"/>
    <col min="3589" max="3589" width="9.5703125" style="12" bestFit="1" customWidth="1"/>
    <col min="3590" max="3590" width="12.85546875" style="12" bestFit="1" customWidth="1"/>
    <col min="3591" max="3591" width="9.85546875" style="12" bestFit="1" customWidth="1"/>
    <col min="3592" max="3840" width="9.140625" style="12"/>
    <col min="3841" max="3841" width="27.7109375" style="12" customWidth="1"/>
    <col min="3842" max="3842" width="9.28515625" style="12" bestFit="1" customWidth="1"/>
    <col min="3843" max="3843" width="9.5703125" style="12" bestFit="1" customWidth="1"/>
    <col min="3844" max="3844" width="9.28515625" style="12" bestFit="1" customWidth="1"/>
    <col min="3845" max="3845" width="9.5703125" style="12" bestFit="1" customWidth="1"/>
    <col min="3846" max="3846" width="12.85546875" style="12" bestFit="1" customWidth="1"/>
    <col min="3847" max="3847" width="9.85546875" style="12" bestFit="1" customWidth="1"/>
    <col min="3848" max="4096" width="9.140625" style="12"/>
    <col min="4097" max="4097" width="27.7109375" style="12" customWidth="1"/>
    <col min="4098" max="4098" width="9.28515625" style="12" bestFit="1" customWidth="1"/>
    <col min="4099" max="4099" width="9.5703125" style="12" bestFit="1" customWidth="1"/>
    <col min="4100" max="4100" width="9.28515625" style="12" bestFit="1" customWidth="1"/>
    <col min="4101" max="4101" width="9.5703125" style="12" bestFit="1" customWidth="1"/>
    <col min="4102" max="4102" width="12.85546875" style="12" bestFit="1" customWidth="1"/>
    <col min="4103" max="4103" width="9.85546875" style="12" bestFit="1" customWidth="1"/>
    <col min="4104" max="4352" width="9.140625" style="12"/>
    <col min="4353" max="4353" width="27.7109375" style="12" customWidth="1"/>
    <col min="4354" max="4354" width="9.28515625" style="12" bestFit="1" customWidth="1"/>
    <col min="4355" max="4355" width="9.5703125" style="12" bestFit="1" customWidth="1"/>
    <col min="4356" max="4356" width="9.28515625" style="12" bestFit="1" customWidth="1"/>
    <col min="4357" max="4357" width="9.5703125" style="12" bestFit="1" customWidth="1"/>
    <col min="4358" max="4358" width="12.85546875" style="12" bestFit="1" customWidth="1"/>
    <col min="4359" max="4359" width="9.85546875" style="12" bestFit="1" customWidth="1"/>
    <col min="4360" max="4608" width="9.140625" style="12"/>
    <col min="4609" max="4609" width="27.7109375" style="12" customWidth="1"/>
    <col min="4610" max="4610" width="9.28515625" style="12" bestFit="1" customWidth="1"/>
    <col min="4611" max="4611" width="9.5703125" style="12" bestFit="1" customWidth="1"/>
    <col min="4612" max="4612" width="9.28515625" style="12" bestFit="1" customWidth="1"/>
    <col min="4613" max="4613" width="9.5703125" style="12" bestFit="1" customWidth="1"/>
    <col min="4614" max="4614" width="12.85546875" style="12" bestFit="1" customWidth="1"/>
    <col min="4615" max="4615" width="9.85546875" style="12" bestFit="1" customWidth="1"/>
    <col min="4616" max="4864" width="9.140625" style="12"/>
    <col min="4865" max="4865" width="27.7109375" style="12" customWidth="1"/>
    <col min="4866" max="4866" width="9.28515625" style="12" bestFit="1" customWidth="1"/>
    <col min="4867" max="4867" width="9.5703125" style="12" bestFit="1" customWidth="1"/>
    <col min="4868" max="4868" width="9.28515625" style="12" bestFit="1" customWidth="1"/>
    <col min="4869" max="4869" width="9.5703125" style="12" bestFit="1" customWidth="1"/>
    <col min="4870" max="4870" width="12.85546875" style="12" bestFit="1" customWidth="1"/>
    <col min="4871" max="4871" width="9.85546875" style="12" bestFit="1" customWidth="1"/>
    <col min="4872" max="5120" width="9.140625" style="12"/>
    <col min="5121" max="5121" width="27.7109375" style="12" customWidth="1"/>
    <col min="5122" max="5122" width="9.28515625" style="12" bestFit="1" customWidth="1"/>
    <col min="5123" max="5123" width="9.5703125" style="12" bestFit="1" customWidth="1"/>
    <col min="5124" max="5124" width="9.28515625" style="12" bestFit="1" customWidth="1"/>
    <col min="5125" max="5125" width="9.5703125" style="12" bestFit="1" customWidth="1"/>
    <col min="5126" max="5126" width="12.85546875" style="12" bestFit="1" customWidth="1"/>
    <col min="5127" max="5127" width="9.85546875" style="12" bestFit="1" customWidth="1"/>
    <col min="5128" max="5376" width="9.140625" style="12"/>
    <col min="5377" max="5377" width="27.7109375" style="12" customWidth="1"/>
    <col min="5378" max="5378" width="9.28515625" style="12" bestFit="1" customWidth="1"/>
    <col min="5379" max="5379" width="9.5703125" style="12" bestFit="1" customWidth="1"/>
    <col min="5380" max="5380" width="9.28515625" style="12" bestFit="1" customWidth="1"/>
    <col min="5381" max="5381" width="9.5703125" style="12" bestFit="1" customWidth="1"/>
    <col min="5382" max="5382" width="12.85546875" style="12" bestFit="1" customWidth="1"/>
    <col min="5383" max="5383" width="9.85546875" style="12" bestFit="1" customWidth="1"/>
    <col min="5384" max="5632" width="9.140625" style="12"/>
    <col min="5633" max="5633" width="27.7109375" style="12" customWidth="1"/>
    <col min="5634" max="5634" width="9.28515625" style="12" bestFit="1" customWidth="1"/>
    <col min="5635" max="5635" width="9.5703125" style="12" bestFit="1" customWidth="1"/>
    <col min="5636" max="5636" width="9.28515625" style="12" bestFit="1" customWidth="1"/>
    <col min="5637" max="5637" width="9.5703125" style="12" bestFit="1" customWidth="1"/>
    <col min="5638" max="5638" width="12.85546875" style="12" bestFit="1" customWidth="1"/>
    <col min="5639" max="5639" width="9.85546875" style="12" bestFit="1" customWidth="1"/>
    <col min="5640" max="5888" width="9.140625" style="12"/>
    <col min="5889" max="5889" width="27.7109375" style="12" customWidth="1"/>
    <col min="5890" max="5890" width="9.28515625" style="12" bestFit="1" customWidth="1"/>
    <col min="5891" max="5891" width="9.5703125" style="12" bestFit="1" customWidth="1"/>
    <col min="5892" max="5892" width="9.28515625" style="12" bestFit="1" customWidth="1"/>
    <col min="5893" max="5893" width="9.5703125" style="12" bestFit="1" customWidth="1"/>
    <col min="5894" max="5894" width="12.85546875" style="12" bestFit="1" customWidth="1"/>
    <col min="5895" max="5895" width="9.85546875" style="12" bestFit="1" customWidth="1"/>
    <col min="5896" max="6144" width="9.140625" style="12"/>
    <col min="6145" max="6145" width="27.7109375" style="12" customWidth="1"/>
    <col min="6146" max="6146" width="9.28515625" style="12" bestFit="1" customWidth="1"/>
    <col min="6147" max="6147" width="9.5703125" style="12" bestFit="1" customWidth="1"/>
    <col min="6148" max="6148" width="9.28515625" style="12" bestFit="1" customWidth="1"/>
    <col min="6149" max="6149" width="9.5703125" style="12" bestFit="1" customWidth="1"/>
    <col min="6150" max="6150" width="12.85546875" style="12" bestFit="1" customWidth="1"/>
    <col min="6151" max="6151" width="9.85546875" style="12" bestFit="1" customWidth="1"/>
    <col min="6152" max="6400" width="9.140625" style="12"/>
    <col min="6401" max="6401" width="27.7109375" style="12" customWidth="1"/>
    <col min="6402" max="6402" width="9.28515625" style="12" bestFit="1" customWidth="1"/>
    <col min="6403" max="6403" width="9.5703125" style="12" bestFit="1" customWidth="1"/>
    <col min="6404" max="6404" width="9.28515625" style="12" bestFit="1" customWidth="1"/>
    <col min="6405" max="6405" width="9.5703125" style="12" bestFit="1" customWidth="1"/>
    <col min="6406" max="6406" width="12.85546875" style="12" bestFit="1" customWidth="1"/>
    <col min="6407" max="6407" width="9.85546875" style="12" bestFit="1" customWidth="1"/>
    <col min="6408" max="6656" width="9.140625" style="12"/>
    <col min="6657" max="6657" width="27.7109375" style="12" customWidth="1"/>
    <col min="6658" max="6658" width="9.28515625" style="12" bestFit="1" customWidth="1"/>
    <col min="6659" max="6659" width="9.5703125" style="12" bestFit="1" customWidth="1"/>
    <col min="6660" max="6660" width="9.28515625" style="12" bestFit="1" customWidth="1"/>
    <col min="6661" max="6661" width="9.5703125" style="12" bestFit="1" customWidth="1"/>
    <col min="6662" max="6662" width="12.85546875" style="12" bestFit="1" customWidth="1"/>
    <col min="6663" max="6663" width="9.85546875" style="12" bestFit="1" customWidth="1"/>
    <col min="6664" max="6912" width="9.140625" style="12"/>
    <col min="6913" max="6913" width="27.7109375" style="12" customWidth="1"/>
    <col min="6914" max="6914" width="9.28515625" style="12" bestFit="1" customWidth="1"/>
    <col min="6915" max="6915" width="9.5703125" style="12" bestFit="1" customWidth="1"/>
    <col min="6916" max="6916" width="9.28515625" style="12" bestFit="1" customWidth="1"/>
    <col min="6917" max="6917" width="9.5703125" style="12" bestFit="1" customWidth="1"/>
    <col min="6918" max="6918" width="12.85546875" style="12" bestFit="1" customWidth="1"/>
    <col min="6919" max="6919" width="9.85546875" style="12" bestFit="1" customWidth="1"/>
    <col min="6920" max="7168" width="9.140625" style="12"/>
    <col min="7169" max="7169" width="27.7109375" style="12" customWidth="1"/>
    <col min="7170" max="7170" width="9.28515625" style="12" bestFit="1" customWidth="1"/>
    <col min="7171" max="7171" width="9.5703125" style="12" bestFit="1" customWidth="1"/>
    <col min="7172" max="7172" width="9.28515625" style="12" bestFit="1" customWidth="1"/>
    <col min="7173" max="7173" width="9.5703125" style="12" bestFit="1" customWidth="1"/>
    <col min="7174" max="7174" width="12.85546875" style="12" bestFit="1" customWidth="1"/>
    <col min="7175" max="7175" width="9.85546875" style="12" bestFit="1" customWidth="1"/>
    <col min="7176" max="7424" width="9.140625" style="12"/>
    <col min="7425" max="7425" width="27.7109375" style="12" customWidth="1"/>
    <col min="7426" max="7426" width="9.28515625" style="12" bestFit="1" customWidth="1"/>
    <col min="7427" max="7427" width="9.5703125" style="12" bestFit="1" customWidth="1"/>
    <col min="7428" max="7428" width="9.28515625" style="12" bestFit="1" customWidth="1"/>
    <col min="7429" max="7429" width="9.5703125" style="12" bestFit="1" customWidth="1"/>
    <col min="7430" max="7430" width="12.85546875" style="12" bestFit="1" customWidth="1"/>
    <col min="7431" max="7431" width="9.85546875" style="12" bestFit="1" customWidth="1"/>
    <col min="7432" max="7680" width="9.140625" style="12"/>
    <col min="7681" max="7681" width="27.7109375" style="12" customWidth="1"/>
    <col min="7682" max="7682" width="9.28515625" style="12" bestFit="1" customWidth="1"/>
    <col min="7683" max="7683" width="9.5703125" style="12" bestFit="1" customWidth="1"/>
    <col min="7684" max="7684" width="9.28515625" style="12" bestFit="1" customWidth="1"/>
    <col min="7685" max="7685" width="9.5703125" style="12" bestFit="1" customWidth="1"/>
    <col min="7686" max="7686" width="12.85546875" style="12" bestFit="1" customWidth="1"/>
    <col min="7687" max="7687" width="9.85546875" style="12" bestFit="1" customWidth="1"/>
    <col min="7688" max="7936" width="9.140625" style="12"/>
    <col min="7937" max="7937" width="27.7109375" style="12" customWidth="1"/>
    <col min="7938" max="7938" width="9.28515625" style="12" bestFit="1" customWidth="1"/>
    <col min="7939" max="7939" width="9.5703125" style="12" bestFit="1" customWidth="1"/>
    <col min="7940" max="7940" width="9.28515625" style="12" bestFit="1" customWidth="1"/>
    <col min="7941" max="7941" width="9.5703125" style="12" bestFit="1" customWidth="1"/>
    <col min="7942" max="7942" width="12.85546875" style="12" bestFit="1" customWidth="1"/>
    <col min="7943" max="7943" width="9.85546875" style="12" bestFit="1" customWidth="1"/>
    <col min="7944" max="8192" width="9.140625" style="12"/>
    <col min="8193" max="8193" width="27.7109375" style="12" customWidth="1"/>
    <col min="8194" max="8194" width="9.28515625" style="12" bestFit="1" customWidth="1"/>
    <col min="8195" max="8195" width="9.5703125" style="12" bestFit="1" customWidth="1"/>
    <col min="8196" max="8196" width="9.28515625" style="12" bestFit="1" customWidth="1"/>
    <col min="8197" max="8197" width="9.5703125" style="12" bestFit="1" customWidth="1"/>
    <col min="8198" max="8198" width="12.85546875" style="12" bestFit="1" customWidth="1"/>
    <col min="8199" max="8199" width="9.85546875" style="12" bestFit="1" customWidth="1"/>
    <col min="8200" max="8448" width="9.140625" style="12"/>
    <col min="8449" max="8449" width="27.7109375" style="12" customWidth="1"/>
    <col min="8450" max="8450" width="9.28515625" style="12" bestFit="1" customWidth="1"/>
    <col min="8451" max="8451" width="9.5703125" style="12" bestFit="1" customWidth="1"/>
    <col min="8452" max="8452" width="9.28515625" style="12" bestFit="1" customWidth="1"/>
    <col min="8453" max="8453" width="9.5703125" style="12" bestFit="1" customWidth="1"/>
    <col min="8454" max="8454" width="12.85546875" style="12" bestFit="1" customWidth="1"/>
    <col min="8455" max="8455" width="9.85546875" style="12" bestFit="1" customWidth="1"/>
    <col min="8456" max="8704" width="9.140625" style="12"/>
    <col min="8705" max="8705" width="27.7109375" style="12" customWidth="1"/>
    <col min="8706" max="8706" width="9.28515625" style="12" bestFit="1" customWidth="1"/>
    <col min="8707" max="8707" width="9.5703125" style="12" bestFit="1" customWidth="1"/>
    <col min="8708" max="8708" width="9.28515625" style="12" bestFit="1" customWidth="1"/>
    <col min="8709" max="8709" width="9.5703125" style="12" bestFit="1" customWidth="1"/>
    <col min="8710" max="8710" width="12.85546875" style="12" bestFit="1" customWidth="1"/>
    <col min="8711" max="8711" width="9.85546875" style="12" bestFit="1" customWidth="1"/>
    <col min="8712" max="8960" width="9.140625" style="12"/>
    <col min="8961" max="8961" width="27.7109375" style="12" customWidth="1"/>
    <col min="8962" max="8962" width="9.28515625" style="12" bestFit="1" customWidth="1"/>
    <col min="8963" max="8963" width="9.5703125" style="12" bestFit="1" customWidth="1"/>
    <col min="8964" max="8964" width="9.28515625" style="12" bestFit="1" customWidth="1"/>
    <col min="8965" max="8965" width="9.5703125" style="12" bestFit="1" customWidth="1"/>
    <col min="8966" max="8966" width="12.85546875" style="12" bestFit="1" customWidth="1"/>
    <col min="8967" max="8967" width="9.85546875" style="12" bestFit="1" customWidth="1"/>
    <col min="8968" max="9216" width="9.140625" style="12"/>
    <col min="9217" max="9217" width="27.7109375" style="12" customWidth="1"/>
    <col min="9218" max="9218" width="9.28515625" style="12" bestFit="1" customWidth="1"/>
    <col min="9219" max="9219" width="9.5703125" style="12" bestFit="1" customWidth="1"/>
    <col min="9220" max="9220" width="9.28515625" style="12" bestFit="1" customWidth="1"/>
    <col min="9221" max="9221" width="9.5703125" style="12" bestFit="1" customWidth="1"/>
    <col min="9222" max="9222" width="12.85546875" style="12" bestFit="1" customWidth="1"/>
    <col min="9223" max="9223" width="9.85546875" style="12" bestFit="1" customWidth="1"/>
    <col min="9224" max="9472" width="9.140625" style="12"/>
    <col min="9473" max="9473" width="27.7109375" style="12" customWidth="1"/>
    <col min="9474" max="9474" width="9.28515625" style="12" bestFit="1" customWidth="1"/>
    <col min="9475" max="9475" width="9.5703125" style="12" bestFit="1" customWidth="1"/>
    <col min="9476" max="9476" width="9.28515625" style="12" bestFit="1" customWidth="1"/>
    <col min="9477" max="9477" width="9.5703125" style="12" bestFit="1" customWidth="1"/>
    <col min="9478" max="9478" width="12.85546875" style="12" bestFit="1" customWidth="1"/>
    <col min="9479" max="9479" width="9.85546875" style="12" bestFit="1" customWidth="1"/>
    <col min="9480" max="9728" width="9.140625" style="12"/>
    <col min="9729" max="9729" width="27.7109375" style="12" customWidth="1"/>
    <col min="9730" max="9730" width="9.28515625" style="12" bestFit="1" customWidth="1"/>
    <col min="9731" max="9731" width="9.5703125" style="12" bestFit="1" customWidth="1"/>
    <col min="9732" max="9732" width="9.28515625" style="12" bestFit="1" customWidth="1"/>
    <col min="9733" max="9733" width="9.5703125" style="12" bestFit="1" customWidth="1"/>
    <col min="9734" max="9734" width="12.85546875" style="12" bestFit="1" customWidth="1"/>
    <col min="9735" max="9735" width="9.85546875" style="12" bestFit="1" customWidth="1"/>
    <col min="9736" max="9984" width="9.140625" style="12"/>
    <col min="9985" max="9985" width="27.7109375" style="12" customWidth="1"/>
    <col min="9986" max="9986" width="9.28515625" style="12" bestFit="1" customWidth="1"/>
    <col min="9987" max="9987" width="9.5703125" style="12" bestFit="1" customWidth="1"/>
    <col min="9988" max="9988" width="9.28515625" style="12" bestFit="1" customWidth="1"/>
    <col min="9989" max="9989" width="9.5703125" style="12" bestFit="1" customWidth="1"/>
    <col min="9990" max="9990" width="12.85546875" style="12" bestFit="1" customWidth="1"/>
    <col min="9991" max="9991" width="9.85546875" style="12" bestFit="1" customWidth="1"/>
    <col min="9992" max="10240" width="9.140625" style="12"/>
    <col min="10241" max="10241" width="27.7109375" style="12" customWidth="1"/>
    <col min="10242" max="10242" width="9.28515625" style="12" bestFit="1" customWidth="1"/>
    <col min="10243" max="10243" width="9.5703125" style="12" bestFit="1" customWidth="1"/>
    <col min="10244" max="10244" width="9.28515625" style="12" bestFit="1" customWidth="1"/>
    <col min="10245" max="10245" width="9.5703125" style="12" bestFit="1" customWidth="1"/>
    <col min="10246" max="10246" width="12.85546875" style="12" bestFit="1" customWidth="1"/>
    <col min="10247" max="10247" width="9.85546875" style="12" bestFit="1" customWidth="1"/>
    <col min="10248" max="10496" width="9.140625" style="12"/>
    <col min="10497" max="10497" width="27.7109375" style="12" customWidth="1"/>
    <col min="10498" max="10498" width="9.28515625" style="12" bestFit="1" customWidth="1"/>
    <col min="10499" max="10499" width="9.5703125" style="12" bestFit="1" customWidth="1"/>
    <col min="10500" max="10500" width="9.28515625" style="12" bestFit="1" customWidth="1"/>
    <col min="10501" max="10501" width="9.5703125" style="12" bestFit="1" customWidth="1"/>
    <col min="10502" max="10502" width="12.85546875" style="12" bestFit="1" customWidth="1"/>
    <col min="10503" max="10503" width="9.85546875" style="12" bestFit="1" customWidth="1"/>
    <col min="10504" max="10752" width="9.140625" style="12"/>
    <col min="10753" max="10753" width="27.7109375" style="12" customWidth="1"/>
    <col min="10754" max="10754" width="9.28515625" style="12" bestFit="1" customWidth="1"/>
    <col min="10755" max="10755" width="9.5703125" style="12" bestFit="1" customWidth="1"/>
    <col min="10756" max="10756" width="9.28515625" style="12" bestFit="1" customWidth="1"/>
    <col min="10757" max="10757" width="9.5703125" style="12" bestFit="1" customWidth="1"/>
    <col min="10758" max="10758" width="12.85546875" style="12" bestFit="1" customWidth="1"/>
    <col min="10759" max="10759" width="9.85546875" style="12" bestFit="1" customWidth="1"/>
    <col min="10760" max="11008" width="9.140625" style="12"/>
    <col min="11009" max="11009" width="27.7109375" style="12" customWidth="1"/>
    <col min="11010" max="11010" width="9.28515625" style="12" bestFit="1" customWidth="1"/>
    <col min="11011" max="11011" width="9.5703125" style="12" bestFit="1" customWidth="1"/>
    <col min="11012" max="11012" width="9.28515625" style="12" bestFit="1" customWidth="1"/>
    <col min="11013" max="11013" width="9.5703125" style="12" bestFit="1" customWidth="1"/>
    <col min="11014" max="11014" width="12.85546875" style="12" bestFit="1" customWidth="1"/>
    <col min="11015" max="11015" width="9.85546875" style="12" bestFit="1" customWidth="1"/>
    <col min="11016" max="11264" width="9.140625" style="12"/>
    <col min="11265" max="11265" width="27.7109375" style="12" customWidth="1"/>
    <col min="11266" max="11266" width="9.28515625" style="12" bestFit="1" customWidth="1"/>
    <col min="11267" max="11267" width="9.5703125" style="12" bestFit="1" customWidth="1"/>
    <col min="11268" max="11268" width="9.28515625" style="12" bestFit="1" customWidth="1"/>
    <col min="11269" max="11269" width="9.5703125" style="12" bestFit="1" customWidth="1"/>
    <col min="11270" max="11270" width="12.85546875" style="12" bestFit="1" customWidth="1"/>
    <col min="11271" max="11271" width="9.85546875" style="12" bestFit="1" customWidth="1"/>
    <col min="11272" max="11520" width="9.140625" style="12"/>
    <col min="11521" max="11521" width="27.7109375" style="12" customWidth="1"/>
    <col min="11522" max="11522" width="9.28515625" style="12" bestFit="1" customWidth="1"/>
    <col min="11523" max="11523" width="9.5703125" style="12" bestFit="1" customWidth="1"/>
    <col min="11524" max="11524" width="9.28515625" style="12" bestFit="1" customWidth="1"/>
    <col min="11525" max="11525" width="9.5703125" style="12" bestFit="1" customWidth="1"/>
    <col min="11526" max="11526" width="12.85546875" style="12" bestFit="1" customWidth="1"/>
    <col min="11527" max="11527" width="9.85546875" style="12" bestFit="1" customWidth="1"/>
    <col min="11528" max="11776" width="9.140625" style="12"/>
    <col min="11777" max="11777" width="27.7109375" style="12" customWidth="1"/>
    <col min="11778" max="11778" width="9.28515625" style="12" bestFit="1" customWidth="1"/>
    <col min="11779" max="11779" width="9.5703125" style="12" bestFit="1" customWidth="1"/>
    <col min="11780" max="11780" width="9.28515625" style="12" bestFit="1" customWidth="1"/>
    <col min="11781" max="11781" width="9.5703125" style="12" bestFit="1" customWidth="1"/>
    <col min="11782" max="11782" width="12.85546875" style="12" bestFit="1" customWidth="1"/>
    <col min="11783" max="11783" width="9.85546875" style="12" bestFit="1" customWidth="1"/>
    <col min="11784" max="12032" width="9.140625" style="12"/>
    <col min="12033" max="12033" width="27.7109375" style="12" customWidth="1"/>
    <col min="12034" max="12034" width="9.28515625" style="12" bestFit="1" customWidth="1"/>
    <col min="12035" max="12035" width="9.5703125" style="12" bestFit="1" customWidth="1"/>
    <col min="12036" max="12036" width="9.28515625" style="12" bestFit="1" customWidth="1"/>
    <col min="12037" max="12037" width="9.5703125" style="12" bestFit="1" customWidth="1"/>
    <col min="12038" max="12038" width="12.85546875" style="12" bestFit="1" customWidth="1"/>
    <col min="12039" max="12039" width="9.85546875" style="12" bestFit="1" customWidth="1"/>
    <col min="12040" max="12288" width="9.140625" style="12"/>
    <col min="12289" max="12289" width="27.7109375" style="12" customWidth="1"/>
    <col min="12290" max="12290" width="9.28515625" style="12" bestFit="1" customWidth="1"/>
    <col min="12291" max="12291" width="9.5703125" style="12" bestFit="1" customWidth="1"/>
    <col min="12292" max="12292" width="9.28515625" style="12" bestFit="1" customWidth="1"/>
    <col min="12293" max="12293" width="9.5703125" style="12" bestFit="1" customWidth="1"/>
    <col min="12294" max="12294" width="12.85546875" style="12" bestFit="1" customWidth="1"/>
    <col min="12295" max="12295" width="9.85546875" style="12" bestFit="1" customWidth="1"/>
    <col min="12296" max="12544" width="9.140625" style="12"/>
    <col min="12545" max="12545" width="27.7109375" style="12" customWidth="1"/>
    <col min="12546" max="12546" width="9.28515625" style="12" bestFit="1" customWidth="1"/>
    <col min="12547" max="12547" width="9.5703125" style="12" bestFit="1" customWidth="1"/>
    <col min="12548" max="12548" width="9.28515625" style="12" bestFit="1" customWidth="1"/>
    <col min="12549" max="12549" width="9.5703125" style="12" bestFit="1" customWidth="1"/>
    <col min="12550" max="12550" width="12.85546875" style="12" bestFit="1" customWidth="1"/>
    <col min="12551" max="12551" width="9.85546875" style="12" bestFit="1" customWidth="1"/>
    <col min="12552" max="12800" width="9.140625" style="12"/>
    <col min="12801" max="12801" width="27.7109375" style="12" customWidth="1"/>
    <col min="12802" max="12802" width="9.28515625" style="12" bestFit="1" customWidth="1"/>
    <col min="12803" max="12803" width="9.5703125" style="12" bestFit="1" customWidth="1"/>
    <col min="12804" max="12804" width="9.28515625" style="12" bestFit="1" customWidth="1"/>
    <col min="12805" max="12805" width="9.5703125" style="12" bestFit="1" customWidth="1"/>
    <col min="12806" max="12806" width="12.85546875" style="12" bestFit="1" customWidth="1"/>
    <col min="12807" max="12807" width="9.85546875" style="12" bestFit="1" customWidth="1"/>
    <col min="12808" max="13056" width="9.140625" style="12"/>
    <col min="13057" max="13057" width="27.7109375" style="12" customWidth="1"/>
    <col min="13058" max="13058" width="9.28515625" style="12" bestFit="1" customWidth="1"/>
    <col min="13059" max="13059" width="9.5703125" style="12" bestFit="1" customWidth="1"/>
    <col min="13060" max="13060" width="9.28515625" style="12" bestFit="1" customWidth="1"/>
    <col min="13061" max="13061" width="9.5703125" style="12" bestFit="1" customWidth="1"/>
    <col min="13062" max="13062" width="12.85546875" style="12" bestFit="1" customWidth="1"/>
    <col min="13063" max="13063" width="9.85546875" style="12" bestFit="1" customWidth="1"/>
    <col min="13064" max="13312" width="9.140625" style="12"/>
    <col min="13313" max="13313" width="27.7109375" style="12" customWidth="1"/>
    <col min="13314" max="13314" width="9.28515625" style="12" bestFit="1" customWidth="1"/>
    <col min="13315" max="13315" width="9.5703125" style="12" bestFit="1" customWidth="1"/>
    <col min="13316" max="13316" width="9.28515625" style="12" bestFit="1" customWidth="1"/>
    <col min="13317" max="13317" width="9.5703125" style="12" bestFit="1" customWidth="1"/>
    <col min="13318" max="13318" width="12.85546875" style="12" bestFit="1" customWidth="1"/>
    <col min="13319" max="13319" width="9.85546875" style="12" bestFit="1" customWidth="1"/>
    <col min="13320" max="13568" width="9.140625" style="12"/>
    <col min="13569" max="13569" width="27.7109375" style="12" customWidth="1"/>
    <col min="13570" max="13570" width="9.28515625" style="12" bestFit="1" customWidth="1"/>
    <col min="13571" max="13571" width="9.5703125" style="12" bestFit="1" customWidth="1"/>
    <col min="13572" max="13572" width="9.28515625" style="12" bestFit="1" customWidth="1"/>
    <col min="13573" max="13573" width="9.5703125" style="12" bestFit="1" customWidth="1"/>
    <col min="13574" max="13574" width="12.85546875" style="12" bestFit="1" customWidth="1"/>
    <col min="13575" max="13575" width="9.85546875" style="12" bestFit="1" customWidth="1"/>
    <col min="13576" max="13824" width="9.140625" style="12"/>
    <col min="13825" max="13825" width="27.7109375" style="12" customWidth="1"/>
    <col min="13826" max="13826" width="9.28515625" style="12" bestFit="1" customWidth="1"/>
    <col min="13827" max="13827" width="9.5703125" style="12" bestFit="1" customWidth="1"/>
    <col min="13828" max="13828" width="9.28515625" style="12" bestFit="1" customWidth="1"/>
    <col min="13829" max="13829" width="9.5703125" style="12" bestFit="1" customWidth="1"/>
    <col min="13830" max="13830" width="12.85546875" style="12" bestFit="1" customWidth="1"/>
    <col min="13831" max="13831" width="9.85546875" style="12" bestFit="1" customWidth="1"/>
    <col min="13832" max="14080" width="9.140625" style="12"/>
    <col min="14081" max="14081" width="27.7109375" style="12" customWidth="1"/>
    <col min="14082" max="14082" width="9.28515625" style="12" bestFit="1" customWidth="1"/>
    <col min="14083" max="14083" width="9.5703125" style="12" bestFit="1" customWidth="1"/>
    <col min="14084" max="14084" width="9.28515625" style="12" bestFit="1" customWidth="1"/>
    <col min="14085" max="14085" width="9.5703125" style="12" bestFit="1" customWidth="1"/>
    <col min="14086" max="14086" width="12.85546875" style="12" bestFit="1" customWidth="1"/>
    <col min="14087" max="14087" width="9.85546875" style="12" bestFit="1" customWidth="1"/>
    <col min="14088" max="14336" width="9.140625" style="12"/>
    <col min="14337" max="14337" width="27.7109375" style="12" customWidth="1"/>
    <col min="14338" max="14338" width="9.28515625" style="12" bestFit="1" customWidth="1"/>
    <col min="14339" max="14339" width="9.5703125" style="12" bestFit="1" customWidth="1"/>
    <col min="14340" max="14340" width="9.28515625" style="12" bestFit="1" customWidth="1"/>
    <col min="14341" max="14341" width="9.5703125" style="12" bestFit="1" customWidth="1"/>
    <col min="14342" max="14342" width="12.85546875" style="12" bestFit="1" customWidth="1"/>
    <col min="14343" max="14343" width="9.85546875" style="12" bestFit="1" customWidth="1"/>
    <col min="14344" max="14592" width="9.140625" style="12"/>
    <col min="14593" max="14593" width="27.7109375" style="12" customWidth="1"/>
    <col min="14594" max="14594" width="9.28515625" style="12" bestFit="1" customWidth="1"/>
    <col min="14595" max="14595" width="9.5703125" style="12" bestFit="1" customWidth="1"/>
    <col min="14596" max="14596" width="9.28515625" style="12" bestFit="1" customWidth="1"/>
    <col min="14597" max="14597" width="9.5703125" style="12" bestFit="1" customWidth="1"/>
    <col min="14598" max="14598" width="12.85546875" style="12" bestFit="1" customWidth="1"/>
    <col min="14599" max="14599" width="9.85546875" style="12" bestFit="1" customWidth="1"/>
    <col min="14600" max="14848" width="9.140625" style="12"/>
    <col min="14849" max="14849" width="27.7109375" style="12" customWidth="1"/>
    <col min="14850" max="14850" width="9.28515625" style="12" bestFit="1" customWidth="1"/>
    <col min="14851" max="14851" width="9.5703125" style="12" bestFit="1" customWidth="1"/>
    <col min="14852" max="14852" width="9.28515625" style="12" bestFit="1" customWidth="1"/>
    <col min="14853" max="14853" width="9.5703125" style="12" bestFit="1" customWidth="1"/>
    <col min="14854" max="14854" width="12.85546875" style="12" bestFit="1" customWidth="1"/>
    <col min="14855" max="14855" width="9.85546875" style="12" bestFit="1" customWidth="1"/>
    <col min="14856" max="15104" width="9.140625" style="12"/>
    <col min="15105" max="15105" width="27.7109375" style="12" customWidth="1"/>
    <col min="15106" max="15106" width="9.28515625" style="12" bestFit="1" customWidth="1"/>
    <col min="15107" max="15107" width="9.5703125" style="12" bestFit="1" customWidth="1"/>
    <col min="15108" max="15108" width="9.28515625" style="12" bestFit="1" customWidth="1"/>
    <col min="15109" max="15109" width="9.5703125" style="12" bestFit="1" customWidth="1"/>
    <col min="15110" max="15110" width="12.85546875" style="12" bestFit="1" customWidth="1"/>
    <col min="15111" max="15111" width="9.85546875" style="12" bestFit="1" customWidth="1"/>
    <col min="15112" max="15360" width="9.140625" style="12"/>
    <col min="15361" max="15361" width="27.7109375" style="12" customWidth="1"/>
    <col min="15362" max="15362" width="9.28515625" style="12" bestFit="1" customWidth="1"/>
    <col min="15363" max="15363" width="9.5703125" style="12" bestFit="1" customWidth="1"/>
    <col min="15364" max="15364" width="9.28515625" style="12" bestFit="1" customWidth="1"/>
    <col min="15365" max="15365" width="9.5703125" style="12" bestFit="1" customWidth="1"/>
    <col min="15366" max="15366" width="12.85546875" style="12" bestFit="1" customWidth="1"/>
    <col min="15367" max="15367" width="9.85546875" style="12" bestFit="1" customWidth="1"/>
    <col min="15368" max="15616" width="9.140625" style="12"/>
    <col min="15617" max="15617" width="27.7109375" style="12" customWidth="1"/>
    <col min="15618" max="15618" width="9.28515625" style="12" bestFit="1" customWidth="1"/>
    <col min="15619" max="15619" width="9.5703125" style="12" bestFit="1" customWidth="1"/>
    <col min="15620" max="15620" width="9.28515625" style="12" bestFit="1" customWidth="1"/>
    <col min="15621" max="15621" width="9.5703125" style="12" bestFit="1" customWidth="1"/>
    <col min="15622" max="15622" width="12.85546875" style="12" bestFit="1" customWidth="1"/>
    <col min="15623" max="15623" width="9.85546875" style="12" bestFit="1" customWidth="1"/>
    <col min="15624" max="15872" width="9.140625" style="12"/>
    <col min="15873" max="15873" width="27.7109375" style="12" customWidth="1"/>
    <col min="15874" max="15874" width="9.28515625" style="12" bestFit="1" customWidth="1"/>
    <col min="15875" max="15875" width="9.5703125" style="12" bestFit="1" customWidth="1"/>
    <col min="15876" max="15876" width="9.28515625" style="12" bestFit="1" customWidth="1"/>
    <col min="15877" max="15877" width="9.5703125" style="12" bestFit="1" customWidth="1"/>
    <col min="15878" max="15878" width="12.85546875" style="12" bestFit="1" customWidth="1"/>
    <col min="15879" max="15879" width="9.85546875" style="12" bestFit="1" customWidth="1"/>
    <col min="15880" max="16128" width="9.140625" style="12"/>
    <col min="16129" max="16129" width="27.7109375" style="12" customWidth="1"/>
    <col min="16130" max="16130" width="9.28515625" style="12" bestFit="1" customWidth="1"/>
    <col min="16131" max="16131" width="9.5703125" style="12" bestFit="1" customWidth="1"/>
    <col min="16132" max="16132" width="9.28515625" style="12" bestFit="1" customWidth="1"/>
    <col min="16133" max="16133" width="9.5703125" style="12" bestFit="1" customWidth="1"/>
    <col min="16134" max="16134" width="12.85546875" style="12" bestFit="1" customWidth="1"/>
    <col min="16135" max="16135" width="9.85546875" style="12" bestFit="1" customWidth="1"/>
    <col min="16136" max="16384" width="9.140625" style="12"/>
  </cols>
  <sheetData>
    <row r="1" spans="1:8" ht="37.5" customHeight="1" x14ac:dyDescent="0.2">
      <c r="A1" s="83" t="s">
        <v>95</v>
      </c>
      <c r="B1" s="83"/>
      <c r="C1" s="83"/>
      <c r="D1" s="83"/>
      <c r="E1" s="83"/>
      <c r="F1" s="31"/>
    </row>
    <row r="2" spans="1:8" s="13" customFormat="1" ht="8.25" customHeight="1" x14ac:dyDescent="0.2">
      <c r="A2" s="84"/>
      <c r="B2" s="85"/>
      <c r="C2" s="85"/>
      <c r="D2" s="85"/>
      <c r="E2" s="85"/>
      <c r="F2" s="32"/>
    </row>
    <row r="3" spans="1:8" s="14" customFormat="1" ht="12.75" customHeight="1" x14ac:dyDescent="0.2">
      <c r="A3" s="86" t="s">
        <v>98</v>
      </c>
      <c r="B3" s="81" t="s">
        <v>66</v>
      </c>
      <c r="C3" s="82"/>
      <c r="D3" s="81" t="s">
        <v>67</v>
      </c>
      <c r="E3" s="82"/>
      <c r="F3" s="33"/>
    </row>
    <row r="4" spans="1:8" s="14" customFormat="1" ht="22.5" customHeight="1" x14ac:dyDescent="0.15">
      <c r="A4" s="87"/>
      <c r="B4" s="30" t="s">
        <v>76</v>
      </c>
      <c r="C4" s="29" t="s">
        <v>77</v>
      </c>
      <c r="D4" s="30" t="s">
        <v>76</v>
      </c>
      <c r="E4" s="29" t="s">
        <v>77</v>
      </c>
      <c r="F4" s="34"/>
    </row>
    <row r="5" spans="1:8" s="14" customFormat="1" ht="12" customHeight="1" x14ac:dyDescent="0.2">
      <c r="A5" s="15"/>
    </row>
    <row r="6" spans="1:8" s="14" customFormat="1" ht="9" customHeight="1" x14ac:dyDescent="0.2">
      <c r="A6" s="16" t="s">
        <v>54</v>
      </c>
    </row>
    <row r="7" spans="1:8" s="18" customFormat="1" ht="9" customHeight="1" x14ac:dyDescent="0.15">
      <c r="A7" s="16" t="s">
        <v>55</v>
      </c>
      <c r="B7" s="17">
        <v>2877772</v>
      </c>
      <c r="C7" s="17">
        <v>24387347</v>
      </c>
      <c r="D7" s="17">
        <v>783552</v>
      </c>
      <c r="E7" s="17">
        <v>5486008</v>
      </c>
      <c r="F7" s="6"/>
      <c r="G7" s="14"/>
      <c r="H7" s="14"/>
    </row>
    <row r="8" spans="1:8" s="18" customFormat="1" ht="9" customHeight="1" x14ac:dyDescent="0.15">
      <c r="A8" s="16" t="s">
        <v>56</v>
      </c>
      <c r="B8" s="17">
        <v>2124351</v>
      </c>
      <c r="C8" s="17">
        <v>17629257</v>
      </c>
      <c r="D8" s="17">
        <v>610465</v>
      </c>
      <c r="E8" s="17">
        <v>4545074</v>
      </c>
      <c r="F8" s="6"/>
      <c r="G8" s="14"/>
      <c r="H8" s="14"/>
    </row>
    <row r="9" spans="1:8" s="18" customFormat="1" ht="9" customHeight="1" x14ac:dyDescent="0.15">
      <c r="A9" s="16" t="s">
        <v>40</v>
      </c>
      <c r="B9" s="17">
        <v>1887697</v>
      </c>
      <c r="C9" s="17">
        <v>15142624</v>
      </c>
      <c r="D9" s="17">
        <v>894062</v>
      </c>
      <c r="E9" s="17">
        <v>5577610</v>
      </c>
      <c r="F9" s="6"/>
      <c r="G9" s="14"/>
      <c r="H9" s="14"/>
    </row>
    <row r="10" spans="1:8" s="18" customFormat="1" ht="9" customHeight="1" x14ac:dyDescent="0.15">
      <c r="A10" s="16" t="s">
        <v>41</v>
      </c>
      <c r="B10" s="17">
        <v>1420758</v>
      </c>
      <c r="C10" s="17">
        <v>16432753</v>
      </c>
      <c r="D10" s="17">
        <v>932513</v>
      </c>
      <c r="E10" s="17">
        <v>6340810</v>
      </c>
      <c r="F10" s="6"/>
      <c r="G10" s="14"/>
      <c r="H10" s="14"/>
    </row>
    <row r="11" spans="1:8" s="18" customFormat="1" ht="9" customHeight="1" x14ac:dyDescent="0.15">
      <c r="A11" s="16" t="s">
        <v>42</v>
      </c>
      <c r="B11" s="17">
        <v>653947</v>
      </c>
      <c r="C11" s="17">
        <v>6305464</v>
      </c>
      <c r="D11" s="17">
        <v>671366</v>
      </c>
      <c r="E11" s="17">
        <v>3940581</v>
      </c>
      <c r="F11" s="64"/>
      <c r="G11" s="14"/>
      <c r="H11" s="14"/>
    </row>
    <row r="12" spans="1:8" s="18" customFormat="1" ht="9" customHeight="1" x14ac:dyDescent="0.15">
      <c r="A12" s="19" t="s">
        <v>46</v>
      </c>
      <c r="B12" s="20">
        <v>8964525</v>
      </c>
      <c r="C12" s="20">
        <v>79897445</v>
      </c>
      <c r="D12" s="20">
        <v>3891958</v>
      </c>
      <c r="E12" s="20">
        <v>25890083</v>
      </c>
      <c r="F12" s="20"/>
      <c r="G12" s="14"/>
      <c r="H12" s="14"/>
    </row>
    <row r="13" spans="1:8" s="18" customFormat="1" ht="12" customHeight="1" x14ac:dyDescent="0.15">
      <c r="A13" s="21"/>
      <c r="B13" s="22"/>
      <c r="C13" s="22"/>
      <c r="D13" s="22"/>
      <c r="E13" s="22"/>
      <c r="F13" s="22"/>
      <c r="G13" s="14"/>
      <c r="H13" s="14"/>
    </row>
    <row r="14" spans="1:8" s="18" customFormat="1" ht="9" customHeight="1" x14ac:dyDescent="0.15">
      <c r="A14" s="16" t="s">
        <v>94</v>
      </c>
      <c r="B14" s="22"/>
      <c r="C14" s="22"/>
      <c r="D14" s="22"/>
      <c r="E14" s="22"/>
      <c r="F14" s="22"/>
      <c r="G14" s="14"/>
      <c r="H14" s="14"/>
    </row>
    <row r="15" spans="1:8" s="18" customFormat="1" ht="9" customHeight="1" x14ac:dyDescent="0.15">
      <c r="A15" s="16" t="s">
        <v>87</v>
      </c>
      <c r="B15" s="22">
        <v>2834639</v>
      </c>
      <c r="C15" s="17">
        <v>24008296</v>
      </c>
      <c r="D15" s="22">
        <v>1099249</v>
      </c>
      <c r="E15" s="17">
        <v>7100214</v>
      </c>
      <c r="F15" s="17"/>
    </row>
    <row r="16" spans="1:8" s="18" customFormat="1" ht="9" customHeight="1" x14ac:dyDescent="0.15">
      <c r="A16" s="16" t="s">
        <v>88</v>
      </c>
      <c r="B16" s="22">
        <v>1640589</v>
      </c>
      <c r="C16" s="17">
        <v>13052630</v>
      </c>
      <c r="D16" s="22">
        <v>726905</v>
      </c>
      <c r="E16" s="17">
        <v>4282342</v>
      </c>
      <c r="F16" s="17"/>
    </row>
    <row r="17" spans="1:7" s="18" customFormat="1" ht="9" customHeight="1" x14ac:dyDescent="0.15">
      <c r="A17" s="16" t="s">
        <v>89</v>
      </c>
      <c r="B17" s="22">
        <v>1518213</v>
      </c>
      <c r="C17" s="17">
        <v>11526971</v>
      </c>
      <c r="D17" s="22">
        <v>689229</v>
      </c>
      <c r="E17" s="17">
        <v>3928715</v>
      </c>
      <c r="F17" s="17"/>
    </row>
    <row r="18" spans="1:7" s="18" customFormat="1" ht="9" customHeight="1" x14ac:dyDescent="0.15">
      <c r="A18" s="16" t="s">
        <v>90</v>
      </c>
      <c r="B18" s="22">
        <v>1339969</v>
      </c>
      <c r="C18" s="17">
        <v>10668274</v>
      </c>
      <c r="D18" s="22">
        <v>655826</v>
      </c>
      <c r="E18" s="17">
        <v>3861670</v>
      </c>
      <c r="F18" s="17"/>
    </row>
    <row r="19" spans="1:7" s="18" customFormat="1" ht="9" customHeight="1" x14ac:dyDescent="0.15">
      <c r="A19" s="16" t="s">
        <v>91</v>
      </c>
      <c r="B19" s="22">
        <v>1118800</v>
      </c>
      <c r="C19" s="17">
        <v>12684094</v>
      </c>
      <c r="D19" s="22">
        <v>529855</v>
      </c>
      <c r="E19" s="17">
        <v>3829388</v>
      </c>
      <c r="F19" s="53"/>
      <c r="G19" s="54"/>
    </row>
    <row r="20" spans="1:7" s="18" customFormat="1" ht="9" customHeight="1" x14ac:dyDescent="0.15">
      <c r="A20" s="16" t="s">
        <v>92</v>
      </c>
      <c r="B20" s="22">
        <v>278116</v>
      </c>
      <c r="C20" s="17">
        <v>4250363</v>
      </c>
      <c r="D20" s="22">
        <v>122184</v>
      </c>
      <c r="E20" s="17">
        <v>1623353</v>
      </c>
      <c r="F20" s="51"/>
      <c r="G20" s="52"/>
    </row>
    <row r="21" spans="1:7" s="18" customFormat="1" ht="9" customHeight="1" x14ac:dyDescent="0.15">
      <c r="A21" s="16" t="s">
        <v>93</v>
      </c>
      <c r="B21" s="22">
        <v>234199</v>
      </c>
      <c r="C21" s="17">
        <v>3706817</v>
      </c>
      <c r="D21" s="22">
        <v>68710</v>
      </c>
      <c r="E21" s="17">
        <v>1264401</v>
      </c>
      <c r="F21" s="51"/>
      <c r="G21" s="52"/>
    </row>
    <row r="22" spans="1:7" s="18" customFormat="1" ht="9" customHeight="1" x14ac:dyDescent="0.15">
      <c r="A22" s="23" t="s">
        <v>46</v>
      </c>
      <c r="B22" s="20">
        <v>8964525</v>
      </c>
      <c r="C22" s="20">
        <v>79897445</v>
      </c>
      <c r="D22" s="20">
        <v>3891958</v>
      </c>
      <c r="E22" s="20">
        <v>25890083</v>
      </c>
      <c r="F22" s="20"/>
    </row>
    <row r="23" spans="1:7" s="18" customFormat="1" ht="12" customHeight="1" x14ac:dyDescent="0.15">
      <c r="A23" s="21"/>
      <c r="B23" s="22"/>
      <c r="C23" s="22"/>
      <c r="D23" s="22"/>
      <c r="E23" s="22"/>
      <c r="F23" s="22"/>
    </row>
    <row r="24" spans="1:7" s="18" customFormat="1" ht="9" customHeight="1" x14ac:dyDescent="0.15">
      <c r="A24" s="16" t="s">
        <v>68</v>
      </c>
      <c r="B24" s="22"/>
      <c r="C24" s="22"/>
      <c r="D24" s="22"/>
      <c r="E24" s="22"/>
      <c r="F24" s="22"/>
    </row>
    <row r="25" spans="1:7" s="18" customFormat="1" ht="9" customHeight="1" x14ac:dyDescent="0.15">
      <c r="A25" s="16" t="s">
        <v>69</v>
      </c>
      <c r="B25" s="22">
        <v>3709529</v>
      </c>
      <c r="C25" s="17">
        <v>7887462</v>
      </c>
      <c r="D25" s="22">
        <v>2408183</v>
      </c>
      <c r="E25" s="17">
        <v>4397401</v>
      </c>
      <c r="F25" s="17"/>
    </row>
    <row r="26" spans="1:7" s="18" customFormat="1" ht="9" customHeight="1" x14ac:dyDescent="0.15">
      <c r="A26" s="16" t="s">
        <v>70</v>
      </c>
      <c r="B26" s="22">
        <v>2177332</v>
      </c>
      <c r="C26" s="17">
        <v>9941229</v>
      </c>
      <c r="D26" s="22">
        <v>677344</v>
      </c>
      <c r="E26" s="17">
        <v>3060848</v>
      </c>
      <c r="F26" s="17"/>
    </row>
    <row r="27" spans="1:7" s="18" customFormat="1" ht="9" customHeight="1" x14ac:dyDescent="0.15">
      <c r="A27" s="16" t="s">
        <v>71</v>
      </c>
      <c r="B27" s="22">
        <v>1369410</v>
      </c>
      <c r="C27" s="17">
        <v>10380146</v>
      </c>
      <c r="D27" s="22">
        <v>356389</v>
      </c>
      <c r="E27" s="17">
        <v>2731250</v>
      </c>
      <c r="F27" s="17"/>
    </row>
    <row r="28" spans="1:7" s="18" customFormat="1" ht="9" customHeight="1" x14ac:dyDescent="0.15">
      <c r="A28" s="16" t="s">
        <v>72</v>
      </c>
      <c r="B28" s="22">
        <v>582812</v>
      </c>
      <c r="C28" s="17">
        <v>7424387</v>
      </c>
      <c r="D28" s="22">
        <v>145025</v>
      </c>
      <c r="E28" s="17">
        <v>1845789</v>
      </c>
      <c r="F28" s="17"/>
    </row>
    <row r="29" spans="1:7" s="18" customFormat="1" ht="9" customHeight="1" x14ac:dyDescent="0.15">
      <c r="A29" s="16" t="s">
        <v>73</v>
      </c>
      <c r="B29" s="22">
        <v>621623</v>
      </c>
      <c r="C29" s="17">
        <v>13416042</v>
      </c>
      <c r="D29" s="22">
        <v>154340</v>
      </c>
      <c r="E29" s="17">
        <v>3351238</v>
      </c>
      <c r="F29" s="17"/>
    </row>
    <row r="30" spans="1:7" s="18" customFormat="1" ht="9" customHeight="1" x14ac:dyDescent="0.15">
      <c r="A30" s="16" t="s">
        <v>74</v>
      </c>
      <c r="B30" s="22">
        <v>339670</v>
      </c>
      <c r="C30" s="17">
        <v>13902840</v>
      </c>
      <c r="D30" s="22">
        <v>91350</v>
      </c>
      <c r="E30" s="17">
        <v>3777943</v>
      </c>
      <c r="F30" s="17"/>
    </row>
    <row r="31" spans="1:7" s="18" customFormat="1" ht="9" customHeight="1" x14ac:dyDescent="0.15">
      <c r="A31" s="16" t="s">
        <v>75</v>
      </c>
      <c r="B31" s="22">
        <v>164149</v>
      </c>
      <c r="C31" s="17">
        <v>16945339</v>
      </c>
      <c r="D31" s="22">
        <v>59327</v>
      </c>
      <c r="E31" s="17">
        <v>6725614</v>
      </c>
      <c r="F31" s="17"/>
    </row>
    <row r="32" spans="1:7" s="18" customFormat="1" ht="9" customHeight="1" x14ac:dyDescent="0.15">
      <c r="A32" s="23" t="s">
        <v>46</v>
      </c>
      <c r="B32" s="20">
        <v>8950567</v>
      </c>
      <c r="C32" s="20">
        <v>79488274</v>
      </c>
      <c r="D32" s="20">
        <v>3891355</v>
      </c>
      <c r="E32" s="20">
        <v>25687211</v>
      </c>
      <c r="F32" s="20"/>
    </row>
    <row r="33" spans="1:6" s="18" customFormat="1" ht="12" customHeight="1" x14ac:dyDescent="0.15">
      <c r="A33" s="21"/>
      <c r="B33" s="22"/>
      <c r="C33" s="22"/>
      <c r="D33" s="22"/>
      <c r="E33" s="22"/>
      <c r="F33" s="22"/>
    </row>
    <row r="34" spans="1:6" s="18" customFormat="1" ht="9" customHeight="1" x14ac:dyDescent="0.15">
      <c r="A34" s="24" t="s">
        <v>65</v>
      </c>
      <c r="B34" s="22"/>
      <c r="C34" s="22"/>
      <c r="D34" s="22"/>
      <c r="E34" s="22"/>
      <c r="F34" s="22"/>
    </row>
    <row r="35" spans="1:6" s="18" customFormat="1" ht="9" customHeight="1" x14ac:dyDescent="0.15">
      <c r="A35" s="21" t="s">
        <v>44</v>
      </c>
      <c r="B35" s="22">
        <v>5083393</v>
      </c>
      <c r="C35" s="17">
        <v>44797282</v>
      </c>
      <c r="D35" s="22">
        <v>1130367</v>
      </c>
      <c r="E35" s="17">
        <v>8287465</v>
      </c>
      <c r="F35" s="17"/>
    </row>
    <row r="36" spans="1:6" s="18" customFormat="1" ht="9" customHeight="1" x14ac:dyDescent="0.15">
      <c r="A36" s="21" t="s">
        <v>43</v>
      </c>
      <c r="B36" s="22">
        <v>3881132</v>
      </c>
      <c r="C36" s="17">
        <v>35100163</v>
      </c>
      <c r="D36" s="22">
        <v>2761591</v>
      </c>
      <c r="E36" s="17">
        <v>17602618</v>
      </c>
      <c r="F36" s="17"/>
    </row>
    <row r="37" spans="1:6" s="18" customFormat="1" ht="9" customHeight="1" x14ac:dyDescent="0.15">
      <c r="A37" s="23" t="s">
        <v>46</v>
      </c>
      <c r="B37" s="20">
        <v>8964525</v>
      </c>
      <c r="C37" s="20">
        <v>79897445</v>
      </c>
      <c r="D37" s="20">
        <v>3891958</v>
      </c>
      <c r="E37" s="20">
        <v>25890083</v>
      </c>
      <c r="F37" s="20"/>
    </row>
    <row r="38" spans="1:6" s="18" customFormat="1" ht="4.5" customHeight="1" x14ac:dyDescent="0.15">
      <c r="A38" s="25"/>
      <c r="B38" s="26"/>
      <c r="C38" s="26"/>
      <c r="D38" s="26"/>
      <c r="E38" s="26"/>
      <c r="F38" s="35"/>
    </row>
    <row r="39" spans="1:6" s="18" customFormat="1" ht="12" customHeight="1" x14ac:dyDescent="0.15">
      <c r="A39" s="21"/>
    </row>
    <row r="40" spans="1:6" s="18" customFormat="1" ht="9" customHeight="1" x14ac:dyDescent="0.15">
      <c r="A40" s="5" t="s">
        <v>2</v>
      </c>
    </row>
    <row r="41" spans="1:6" s="18" customFormat="1" ht="9" customHeight="1" x14ac:dyDescent="0.15">
      <c r="A41" s="5" t="s">
        <v>105</v>
      </c>
    </row>
    <row r="42" spans="1:6" s="18" customFormat="1" ht="11.25" customHeight="1" x14ac:dyDescent="0.15"/>
    <row r="43" spans="1:6" s="18" customFormat="1" ht="11.25" customHeight="1" x14ac:dyDescent="0.15">
      <c r="A43" s="21"/>
      <c r="B43" s="57"/>
      <c r="D43" s="58"/>
    </row>
    <row r="44" spans="1:6" s="18" customFormat="1" ht="11.25" customHeight="1" x14ac:dyDescent="0.15">
      <c r="A44" s="21"/>
    </row>
    <row r="45" spans="1:6" s="18" customFormat="1" ht="11.25" customHeight="1" x14ac:dyDescent="0.15">
      <c r="A45" s="21"/>
    </row>
    <row r="46" spans="1:6" s="18" customFormat="1" ht="11.25" customHeight="1" x14ac:dyDescent="0.15">
      <c r="A46" s="21"/>
    </row>
    <row r="47" spans="1:6" s="18" customFormat="1" ht="11.25" customHeight="1" x14ac:dyDescent="0.15"/>
    <row r="48" spans="1:6" s="18" customFormat="1" ht="11.25" customHeight="1" x14ac:dyDescent="0.15"/>
    <row r="49" s="18" customFormat="1" ht="11.25" customHeight="1" x14ac:dyDescent="0.15"/>
    <row r="50" s="18" customFormat="1" ht="11.25" customHeight="1" x14ac:dyDescent="0.15"/>
    <row r="51" s="18" customFormat="1" ht="11.25" customHeight="1" x14ac:dyDescent="0.15"/>
    <row r="52" s="18" customFormat="1" ht="11.25" customHeight="1" x14ac:dyDescent="0.15"/>
    <row r="53" s="18" customFormat="1" ht="11.25" customHeight="1" x14ac:dyDescent="0.15"/>
    <row r="54" s="18" customFormat="1" ht="11.25" customHeight="1" x14ac:dyDescent="0.15"/>
    <row r="55" s="18" customFormat="1" ht="11.25" customHeight="1" x14ac:dyDescent="0.15"/>
    <row r="56" s="18" customFormat="1" ht="11.25" customHeight="1" x14ac:dyDescent="0.15"/>
    <row r="57" s="18" customFormat="1" ht="11.25" customHeight="1" x14ac:dyDescent="0.15"/>
    <row r="58" s="18" customFormat="1" ht="11.25" customHeight="1" x14ac:dyDescent="0.15"/>
    <row r="59" s="18" customFormat="1" ht="11.25" customHeight="1" x14ac:dyDescent="0.15"/>
    <row r="60" s="18" customFormat="1" ht="11.25" customHeight="1" x14ac:dyDescent="0.15"/>
    <row r="61" s="18" customFormat="1" ht="11.25" customHeight="1" x14ac:dyDescent="0.15"/>
    <row r="62" s="18" customFormat="1" ht="11.25" customHeight="1" x14ac:dyDescent="0.15"/>
    <row r="63" s="18" customFormat="1" ht="11.25" customHeight="1" x14ac:dyDescent="0.15"/>
    <row r="64" s="18" customFormat="1" ht="11.25" customHeight="1" x14ac:dyDescent="0.15"/>
    <row r="65" s="18" customFormat="1" ht="11.25" customHeight="1" x14ac:dyDescent="0.15"/>
    <row r="66" s="18" customFormat="1" ht="11.25" customHeight="1" x14ac:dyDescent="0.15"/>
    <row r="67" s="18" customFormat="1" ht="11.25" customHeight="1" x14ac:dyDescent="0.15"/>
    <row r="68" s="18" customFormat="1" ht="11.25" customHeight="1" x14ac:dyDescent="0.15"/>
    <row r="69" s="18" customFormat="1" ht="11.25" customHeight="1" x14ac:dyDescent="0.15"/>
    <row r="70" s="18" customFormat="1" ht="11.25" customHeight="1" x14ac:dyDescent="0.15"/>
    <row r="71" s="18" customFormat="1" ht="11.25" customHeight="1" x14ac:dyDescent="0.15"/>
    <row r="72" s="18" customFormat="1" ht="11.25" customHeight="1" x14ac:dyDescent="0.15"/>
    <row r="73" s="18" customFormat="1" ht="11.25" customHeight="1" x14ac:dyDescent="0.15"/>
    <row r="74" s="18" customFormat="1" ht="11.25" customHeight="1" x14ac:dyDescent="0.15"/>
    <row r="75" s="18" customFormat="1" ht="11.25" customHeight="1" x14ac:dyDescent="0.15"/>
    <row r="76" s="18" customFormat="1" ht="11.25" customHeight="1" x14ac:dyDescent="0.15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  <row r="95" ht="11.25" customHeight="1" x14ac:dyDescent="0.2"/>
    <row r="96" ht="11.25" customHeight="1" x14ac:dyDescent="0.2"/>
  </sheetData>
  <mergeCells count="5">
    <mergeCell ref="B3:C3"/>
    <mergeCell ref="D3:E3"/>
    <mergeCell ref="A1:E1"/>
    <mergeCell ref="A2:E2"/>
    <mergeCell ref="A3:A4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zoomScale="120" zoomScaleNormal="120" workbookViewId="0">
      <selection sqref="A1:M1"/>
    </sheetView>
  </sheetViews>
  <sheetFormatPr defaultColWidth="8.85546875" defaultRowHeight="9" x14ac:dyDescent="0.15"/>
  <cols>
    <col min="1" max="1" width="18.28515625" style="1" customWidth="1"/>
    <col min="2" max="7" width="11.85546875" style="1" customWidth="1"/>
    <col min="8" max="13" width="14.5703125" style="1" customWidth="1"/>
    <col min="14" max="16384" width="8.85546875" style="1"/>
  </cols>
  <sheetData>
    <row r="1" spans="1:13" ht="16.149999999999999" customHeight="1" x14ac:dyDescent="0.15">
      <c r="A1" s="89" t="s">
        <v>84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13" x14ac:dyDescent="0.15">
      <c r="A2" s="4"/>
      <c r="B2" s="4"/>
      <c r="C2" s="4"/>
      <c r="D2" s="4"/>
      <c r="E2" s="4"/>
      <c r="F2" s="4"/>
      <c r="G2" s="4"/>
    </row>
    <row r="3" spans="1:13" ht="13.15" customHeight="1" x14ac:dyDescent="0.15">
      <c r="A3" s="78" t="s">
        <v>50</v>
      </c>
      <c r="B3" s="88" t="s">
        <v>66</v>
      </c>
      <c r="C3" s="88"/>
      <c r="D3" s="88"/>
      <c r="E3" s="88"/>
      <c r="F3" s="88"/>
      <c r="G3" s="88"/>
      <c r="H3" s="88" t="s">
        <v>67</v>
      </c>
      <c r="I3" s="88"/>
      <c r="J3" s="88"/>
      <c r="K3" s="88"/>
      <c r="L3" s="88"/>
      <c r="M3" s="88"/>
    </row>
    <row r="4" spans="1:13" x14ac:dyDescent="0.15">
      <c r="A4" s="79"/>
      <c r="B4" s="88" t="s">
        <v>76</v>
      </c>
      <c r="C4" s="88"/>
      <c r="D4" s="88"/>
      <c r="E4" s="88" t="s">
        <v>77</v>
      </c>
      <c r="F4" s="88"/>
      <c r="G4" s="88"/>
      <c r="H4" s="88" t="s">
        <v>76</v>
      </c>
      <c r="I4" s="88"/>
      <c r="J4" s="88"/>
      <c r="K4" s="88" t="s">
        <v>77</v>
      </c>
      <c r="L4" s="88"/>
      <c r="M4" s="88"/>
    </row>
    <row r="5" spans="1:13" ht="13.15" customHeight="1" x14ac:dyDescent="0.15">
      <c r="A5" s="90"/>
      <c r="B5" s="60" t="s">
        <v>44</v>
      </c>
      <c r="C5" s="60" t="s">
        <v>43</v>
      </c>
      <c r="D5" s="61" t="s">
        <v>45</v>
      </c>
      <c r="E5" s="60" t="s">
        <v>44</v>
      </c>
      <c r="F5" s="60" t="s">
        <v>43</v>
      </c>
      <c r="G5" s="60" t="s">
        <v>45</v>
      </c>
      <c r="H5" s="60" t="s">
        <v>44</v>
      </c>
      <c r="I5" s="60" t="s">
        <v>43</v>
      </c>
      <c r="J5" s="61" t="s">
        <v>45</v>
      </c>
      <c r="K5" s="60" t="s">
        <v>44</v>
      </c>
      <c r="L5" s="60" t="s">
        <v>43</v>
      </c>
      <c r="M5" s="60" t="s">
        <v>45</v>
      </c>
    </row>
    <row r="7" spans="1:13" x14ac:dyDescent="0.15">
      <c r="A7" s="1" t="s">
        <v>19</v>
      </c>
      <c r="B7" s="7">
        <v>413235</v>
      </c>
      <c r="C7" s="7">
        <v>343053</v>
      </c>
      <c r="D7" s="7">
        <v>756288</v>
      </c>
      <c r="E7" s="7">
        <v>3498657</v>
      </c>
      <c r="F7" s="7">
        <v>2912570</v>
      </c>
      <c r="G7" s="7">
        <v>6411227</v>
      </c>
      <c r="H7" s="7">
        <v>59528</v>
      </c>
      <c r="I7" s="7">
        <v>181757</v>
      </c>
      <c r="J7" s="7">
        <v>241285</v>
      </c>
      <c r="K7" s="7">
        <v>406037</v>
      </c>
      <c r="L7" s="7">
        <v>1132215</v>
      </c>
      <c r="M7" s="7">
        <v>1538252</v>
      </c>
    </row>
    <row r="8" spans="1:13" x14ac:dyDescent="0.15">
      <c r="A8" s="48" t="s">
        <v>83</v>
      </c>
      <c r="B8" s="7">
        <v>8619</v>
      </c>
      <c r="C8" s="7">
        <v>6838</v>
      </c>
      <c r="D8" s="7">
        <v>15457</v>
      </c>
      <c r="E8" s="7">
        <v>91993</v>
      </c>
      <c r="F8" s="7">
        <v>62737</v>
      </c>
      <c r="G8" s="7">
        <v>154730</v>
      </c>
      <c r="H8" s="7">
        <v>2889</v>
      </c>
      <c r="I8" s="7">
        <v>7799</v>
      </c>
      <c r="J8" s="7">
        <v>10688</v>
      </c>
      <c r="K8" s="7">
        <v>25021</v>
      </c>
      <c r="L8" s="7">
        <v>55513</v>
      </c>
      <c r="M8" s="7">
        <v>80534</v>
      </c>
    </row>
    <row r="9" spans="1:13" x14ac:dyDescent="0.15">
      <c r="A9" s="1" t="s">
        <v>23</v>
      </c>
      <c r="B9" s="7">
        <v>118101</v>
      </c>
      <c r="C9" s="7">
        <v>91459</v>
      </c>
      <c r="D9" s="7">
        <v>209560</v>
      </c>
      <c r="E9" s="7">
        <v>1041071</v>
      </c>
      <c r="F9" s="7">
        <v>752339</v>
      </c>
      <c r="G9" s="7">
        <v>1793410</v>
      </c>
      <c r="H9" s="7">
        <v>30564</v>
      </c>
      <c r="I9" s="7">
        <v>75804</v>
      </c>
      <c r="J9" s="7">
        <v>106368</v>
      </c>
      <c r="K9" s="7">
        <v>242518</v>
      </c>
      <c r="L9" s="7">
        <v>494280</v>
      </c>
      <c r="M9" s="7">
        <v>736798</v>
      </c>
    </row>
    <row r="10" spans="1:13" x14ac:dyDescent="0.15">
      <c r="A10" s="1" t="s">
        <v>20</v>
      </c>
      <c r="B10" s="7">
        <v>1047891</v>
      </c>
      <c r="C10" s="7">
        <v>848576</v>
      </c>
      <c r="D10" s="7">
        <v>1896467</v>
      </c>
      <c r="E10" s="7">
        <v>9011188</v>
      </c>
      <c r="F10" s="7">
        <v>7016792</v>
      </c>
      <c r="G10" s="7">
        <v>16027980</v>
      </c>
      <c r="H10" s="7">
        <v>105532</v>
      </c>
      <c r="I10" s="7">
        <v>319679</v>
      </c>
      <c r="J10" s="7">
        <v>425211</v>
      </c>
      <c r="K10" s="7">
        <v>808332</v>
      </c>
      <c r="L10" s="7">
        <v>2322092</v>
      </c>
      <c r="M10" s="7">
        <v>3130424</v>
      </c>
    </row>
    <row r="11" spans="1:13" x14ac:dyDescent="0.15">
      <c r="A11" s="1" t="s">
        <v>107</v>
      </c>
      <c r="B11" s="7">
        <v>97459</v>
      </c>
      <c r="C11" s="7">
        <v>74606</v>
      </c>
      <c r="D11" s="7">
        <v>172065</v>
      </c>
      <c r="E11" s="7">
        <v>872372</v>
      </c>
      <c r="F11" s="7">
        <v>617598</v>
      </c>
      <c r="G11" s="7">
        <v>1489970</v>
      </c>
      <c r="H11" s="7">
        <v>19453</v>
      </c>
      <c r="I11" s="7">
        <v>55354</v>
      </c>
      <c r="J11" s="7">
        <v>74807</v>
      </c>
      <c r="K11" s="7">
        <v>169200</v>
      </c>
      <c r="L11" s="7">
        <v>440668</v>
      </c>
      <c r="M11" s="7">
        <v>609868</v>
      </c>
    </row>
    <row r="12" spans="1:13" s="11" customFormat="1" x14ac:dyDescent="0.15">
      <c r="A12" s="71" t="s">
        <v>47</v>
      </c>
      <c r="B12" s="55">
        <v>41953</v>
      </c>
      <c r="C12" s="55">
        <v>31182</v>
      </c>
      <c r="D12" s="55">
        <v>73135</v>
      </c>
      <c r="E12" s="55">
        <v>385062</v>
      </c>
      <c r="F12" s="55">
        <v>255013</v>
      </c>
      <c r="G12" s="55">
        <v>640075</v>
      </c>
      <c r="H12" s="55">
        <v>9431</v>
      </c>
      <c r="I12" s="55">
        <v>25825</v>
      </c>
      <c r="J12" s="55">
        <v>35256</v>
      </c>
      <c r="K12" s="55">
        <v>80508</v>
      </c>
      <c r="L12" s="55">
        <v>207077</v>
      </c>
      <c r="M12" s="55">
        <v>287585</v>
      </c>
    </row>
    <row r="13" spans="1:13" s="11" customFormat="1" x14ac:dyDescent="0.15">
      <c r="A13" s="71" t="s">
        <v>48</v>
      </c>
      <c r="B13" s="55">
        <v>55506</v>
      </c>
      <c r="C13" s="55">
        <v>43424</v>
      </c>
      <c r="D13" s="55">
        <v>98930</v>
      </c>
      <c r="E13" s="55">
        <v>487310</v>
      </c>
      <c r="F13" s="55">
        <v>362585</v>
      </c>
      <c r="G13" s="55">
        <v>849895</v>
      </c>
      <c r="H13" s="55">
        <v>10022</v>
      </c>
      <c r="I13" s="55">
        <v>29529</v>
      </c>
      <c r="J13" s="55">
        <v>39551</v>
      </c>
      <c r="K13" s="55">
        <v>88692</v>
      </c>
      <c r="L13" s="55">
        <v>233591</v>
      </c>
      <c r="M13" s="55">
        <v>322283</v>
      </c>
    </row>
    <row r="14" spans="1:13" x14ac:dyDescent="0.15">
      <c r="A14" s="1" t="s">
        <v>21</v>
      </c>
      <c r="B14" s="7">
        <v>488628</v>
      </c>
      <c r="C14" s="7">
        <v>361649</v>
      </c>
      <c r="D14" s="7">
        <v>850277</v>
      </c>
      <c r="E14" s="7">
        <v>4184290</v>
      </c>
      <c r="F14" s="7">
        <v>3002686</v>
      </c>
      <c r="G14" s="7">
        <v>7186976</v>
      </c>
      <c r="H14" s="7">
        <v>61176</v>
      </c>
      <c r="I14" s="7">
        <v>172801</v>
      </c>
      <c r="J14" s="7">
        <v>233977</v>
      </c>
      <c r="K14" s="7">
        <v>475347</v>
      </c>
      <c r="L14" s="7">
        <v>1247210</v>
      </c>
      <c r="M14" s="7">
        <v>1722557</v>
      </c>
    </row>
    <row r="15" spans="1:13" x14ac:dyDescent="0.15">
      <c r="A15" s="1" t="s">
        <v>22</v>
      </c>
      <c r="B15" s="7">
        <v>112524</v>
      </c>
      <c r="C15" s="7">
        <v>88077</v>
      </c>
      <c r="D15" s="7">
        <v>200601</v>
      </c>
      <c r="E15" s="7">
        <v>1050014</v>
      </c>
      <c r="F15" s="7">
        <v>800607</v>
      </c>
      <c r="G15" s="7">
        <v>1850621</v>
      </c>
      <c r="H15" s="7">
        <v>18361</v>
      </c>
      <c r="I15" s="7">
        <v>53108</v>
      </c>
      <c r="J15" s="7">
        <v>71469</v>
      </c>
      <c r="K15" s="7">
        <v>153452</v>
      </c>
      <c r="L15" s="7">
        <v>418921</v>
      </c>
      <c r="M15" s="7">
        <v>572373</v>
      </c>
    </row>
    <row r="16" spans="1:13" x14ac:dyDescent="0.15">
      <c r="A16" s="1" t="s">
        <v>24</v>
      </c>
      <c r="B16" s="7">
        <v>493230</v>
      </c>
      <c r="C16" s="7">
        <v>408178</v>
      </c>
      <c r="D16" s="7">
        <v>901408</v>
      </c>
      <c r="E16" s="7">
        <v>3815598</v>
      </c>
      <c r="F16" s="7">
        <v>3286092</v>
      </c>
      <c r="G16" s="7">
        <v>7101690</v>
      </c>
      <c r="H16" s="7">
        <v>53990</v>
      </c>
      <c r="I16" s="7">
        <v>176222</v>
      </c>
      <c r="J16" s="7">
        <v>230212</v>
      </c>
      <c r="K16" s="7">
        <v>399011</v>
      </c>
      <c r="L16" s="7">
        <v>1241265</v>
      </c>
      <c r="M16" s="7">
        <v>1640276</v>
      </c>
    </row>
    <row r="17" spans="1:13" x14ac:dyDescent="0.15">
      <c r="A17" s="1" t="s">
        <v>25</v>
      </c>
      <c r="B17" s="7">
        <v>316667</v>
      </c>
      <c r="C17" s="7">
        <v>241865</v>
      </c>
      <c r="D17" s="7">
        <v>558532</v>
      </c>
      <c r="E17" s="7">
        <v>2866059</v>
      </c>
      <c r="F17" s="7">
        <v>2111047</v>
      </c>
      <c r="G17" s="7">
        <v>4977106</v>
      </c>
      <c r="H17" s="7">
        <v>52750</v>
      </c>
      <c r="I17" s="7">
        <v>149021</v>
      </c>
      <c r="J17" s="7">
        <v>201771</v>
      </c>
      <c r="K17" s="7">
        <v>422946</v>
      </c>
      <c r="L17" s="7">
        <v>1041173</v>
      </c>
      <c r="M17" s="7">
        <v>1464119</v>
      </c>
    </row>
    <row r="18" spans="1:13" x14ac:dyDescent="0.15">
      <c r="A18" s="1" t="s">
        <v>26</v>
      </c>
      <c r="B18" s="7">
        <v>66372</v>
      </c>
      <c r="C18" s="7">
        <v>41971</v>
      </c>
      <c r="D18" s="7">
        <v>108343</v>
      </c>
      <c r="E18" s="7">
        <v>678864</v>
      </c>
      <c r="F18" s="7">
        <v>424743</v>
      </c>
      <c r="G18" s="7">
        <v>1103607</v>
      </c>
      <c r="H18" s="7">
        <v>14351</v>
      </c>
      <c r="I18" s="7">
        <v>37234</v>
      </c>
      <c r="J18" s="7">
        <v>51585</v>
      </c>
      <c r="K18" s="7">
        <v>127683</v>
      </c>
      <c r="L18" s="7">
        <v>292643</v>
      </c>
      <c r="M18" s="7">
        <v>420326</v>
      </c>
    </row>
    <row r="19" spans="1:13" x14ac:dyDescent="0.15">
      <c r="A19" s="1" t="s">
        <v>27</v>
      </c>
      <c r="B19" s="7">
        <v>116256</v>
      </c>
      <c r="C19" s="7">
        <v>81800</v>
      </c>
      <c r="D19" s="7">
        <v>198056</v>
      </c>
      <c r="E19" s="7">
        <v>1101293</v>
      </c>
      <c r="F19" s="7">
        <v>781313</v>
      </c>
      <c r="G19" s="7">
        <v>1882606</v>
      </c>
      <c r="H19" s="7">
        <v>20574</v>
      </c>
      <c r="I19" s="7">
        <v>55337</v>
      </c>
      <c r="J19" s="7">
        <v>75911</v>
      </c>
      <c r="K19" s="7">
        <v>179656</v>
      </c>
      <c r="L19" s="7">
        <v>427154</v>
      </c>
      <c r="M19" s="7">
        <v>606810</v>
      </c>
    </row>
    <row r="20" spans="1:13" ht="9" customHeight="1" x14ac:dyDescent="0.15">
      <c r="A20" s="1" t="s">
        <v>28</v>
      </c>
      <c r="B20" s="7">
        <v>545898</v>
      </c>
      <c r="C20" s="7">
        <v>476868</v>
      </c>
      <c r="D20" s="7">
        <v>1022766</v>
      </c>
      <c r="E20" s="7">
        <v>3891872</v>
      </c>
      <c r="F20" s="7">
        <v>3287433</v>
      </c>
      <c r="G20" s="7">
        <v>7179305</v>
      </c>
      <c r="H20" s="7">
        <v>155951</v>
      </c>
      <c r="I20" s="7">
        <v>408844</v>
      </c>
      <c r="J20" s="7">
        <v>564795</v>
      </c>
      <c r="K20" s="7">
        <v>968810</v>
      </c>
      <c r="L20" s="7">
        <v>2117545</v>
      </c>
      <c r="M20" s="7">
        <v>3086355</v>
      </c>
    </row>
    <row r="21" spans="1:13" x14ac:dyDescent="0.15">
      <c r="A21" s="1" t="s">
        <v>29</v>
      </c>
      <c r="B21" s="7">
        <v>95931</v>
      </c>
      <c r="C21" s="7">
        <v>55533</v>
      </c>
      <c r="D21" s="7">
        <v>151464</v>
      </c>
      <c r="E21" s="7">
        <v>991838</v>
      </c>
      <c r="F21" s="7">
        <v>574926</v>
      </c>
      <c r="G21" s="7">
        <v>1566764</v>
      </c>
      <c r="H21" s="7">
        <v>22591</v>
      </c>
      <c r="I21" s="7">
        <v>51033</v>
      </c>
      <c r="J21" s="7">
        <v>73624</v>
      </c>
      <c r="K21" s="7">
        <v>209935</v>
      </c>
      <c r="L21" s="7">
        <v>413506</v>
      </c>
      <c r="M21" s="7">
        <v>623441</v>
      </c>
    </row>
    <row r="22" spans="1:13" x14ac:dyDescent="0.15">
      <c r="A22" s="1" t="s">
        <v>30</v>
      </c>
      <c r="B22" s="7">
        <v>17393</v>
      </c>
      <c r="C22" s="7">
        <v>8353</v>
      </c>
      <c r="D22" s="7">
        <v>25746</v>
      </c>
      <c r="E22" s="7">
        <v>170163</v>
      </c>
      <c r="F22" s="7">
        <v>81164</v>
      </c>
      <c r="G22" s="7">
        <v>251327</v>
      </c>
      <c r="H22" s="7">
        <v>5061</v>
      </c>
      <c r="I22" s="7">
        <v>10994</v>
      </c>
      <c r="J22" s="7">
        <v>16055</v>
      </c>
      <c r="K22" s="7">
        <v>49746</v>
      </c>
      <c r="L22" s="7">
        <v>90115</v>
      </c>
      <c r="M22" s="7">
        <v>139861</v>
      </c>
    </row>
    <row r="23" spans="1:13" x14ac:dyDescent="0.15">
      <c r="A23" s="1" t="s">
        <v>31</v>
      </c>
      <c r="B23" s="7">
        <v>359278</v>
      </c>
      <c r="C23" s="7">
        <v>192097</v>
      </c>
      <c r="D23" s="7">
        <v>551375</v>
      </c>
      <c r="E23" s="7">
        <v>3034851</v>
      </c>
      <c r="F23" s="7">
        <v>2211265</v>
      </c>
      <c r="G23" s="7">
        <v>5246116</v>
      </c>
      <c r="H23" s="7">
        <v>137135</v>
      </c>
      <c r="I23" s="7">
        <v>266202</v>
      </c>
      <c r="J23" s="7">
        <v>403337</v>
      </c>
      <c r="K23" s="7">
        <v>957328</v>
      </c>
      <c r="L23" s="7">
        <v>1450464</v>
      </c>
      <c r="M23" s="7">
        <v>2407792</v>
      </c>
    </row>
    <row r="24" spans="1:13" x14ac:dyDescent="0.15">
      <c r="A24" s="1" t="s">
        <v>32</v>
      </c>
      <c r="B24" s="7">
        <v>237735</v>
      </c>
      <c r="C24" s="7">
        <v>142263</v>
      </c>
      <c r="D24" s="7">
        <v>379998</v>
      </c>
      <c r="E24" s="7">
        <v>2304275</v>
      </c>
      <c r="F24" s="7">
        <v>1684766</v>
      </c>
      <c r="G24" s="7">
        <v>3989041</v>
      </c>
      <c r="H24" s="7">
        <v>80911</v>
      </c>
      <c r="I24" s="7">
        <v>163001</v>
      </c>
      <c r="J24" s="7">
        <v>243912</v>
      </c>
      <c r="K24" s="7">
        <v>599320</v>
      </c>
      <c r="L24" s="7">
        <v>1023993</v>
      </c>
      <c r="M24" s="7">
        <v>1623313</v>
      </c>
    </row>
    <row r="25" spans="1:13" x14ac:dyDescent="0.15">
      <c r="A25" s="1" t="s">
        <v>33</v>
      </c>
      <c r="B25" s="7">
        <v>28290</v>
      </c>
      <c r="C25" s="7">
        <v>15300</v>
      </c>
      <c r="D25" s="7">
        <v>43590</v>
      </c>
      <c r="E25" s="7">
        <v>310248</v>
      </c>
      <c r="F25" s="7">
        <v>165980</v>
      </c>
      <c r="G25" s="7">
        <v>476228</v>
      </c>
      <c r="H25" s="7">
        <v>11683</v>
      </c>
      <c r="I25" s="7">
        <v>25359</v>
      </c>
      <c r="J25" s="7">
        <v>37042</v>
      </c>
      <c r="K25" s="7">
        <v>108616</v>
      </c>
      <c r="L25" s="7">
        <v>191317</v>
      </c>
      <c r="M25" s="7">
        <v>299933</v>
      </c>
    </row>
    <row r="26" spans="1:13" x14ac:dyDescent="0.15">
      <c r="A26" s="1" t="s">
        <v>34</v>
      </c>
      <c r="B26" s="7">
        <v>113945</v>
      </c>
      <c r="C26" s="7">
        <v>154640</v>
      </c>
      <c r="D26" s="7">
        <v>268585</v>
      </c>
      <c r="E26" s="7">
        <v>1810931</v>
      </c>
      <c r="F26" s="7">
        <v>3092346</v>
      </c>
      <c r="G26" s="7">
        <v>4903277</v>
      </c>
      <c r="H26" s="7">
        <v>55807</v>
      </c>
      <c r="I26" s="7">
        <v>102736</v>
      </c>
      <c r="J26" s="7">
        <v>158543</v>
      </c>
      <c r="K26" s="7">
        <v>505108</v>
      </c>
      <c r="L26" s="7">
        <v>741362</v>
      </c>
      <c r="M26" s="7">
        <v>1246470</v>
      </c>
    </row>
    <row r="27" spans="1:13" x14ac:dyDescent="0.15">
      <c r="A27" s="1" t="s">
        <v>35</v>
      </c>
      <c r="B27" s="7">
        <v>310440</v>
      </c>
      <c r="C27" s="7">
        <v>185589</v>
      </c>
      <c r="D27" s="7">
        <v>496029</v>
      </c>
      <c r="E27" s="7">
        <v>3132567</v>
      </c>
      <c r="F27" s="7">
        <v>1667216</v>
      </c>
      <c r="G27" s="7">
        <v>4799783</v>
      </c>
      <c r="H27" s="7">
        <v>187654</v>
      </c>
      <c r="I27" s="7">
        <v>378178</v>
      </c>
      <c r="J27" s="7">
        <v>565832</v>
      </c>
      <c r="K27" s="7">
        <v>1173601</v>
      </c>
      <c r="L27" s="7">
        <v>1889445</v>
      </c>
      <c r="M27" s="7">
        <v>3063046</v>
      </c>
    </row>
    <row r="28" spans="1:13" x14ac:dyDescent="0.15">
      <c r="A28" s="1" t="s">
        <v>36</v>
      </c>
      <c r="B28" s="7">
        <v>95501</v>
      </c>
      <c r="C28" s="7">
        <v>62417</v>
      </c>
      <c r="D28" s="7">
        <v>157918</v>
      </c>
      <c r="E28" s="7">
        <v>939138</v>
      </c>
      <c r="F28" s="7">
        <v>566543</v>
      </c>
      <c r="G28" s="7">
        <v>1505681</v>
      </c>
      <c r="H28" s="7">
        <v>34406</v>
      </c>
      <c r="I28" s="7">
        <v>71128</v>
      </c>
      <c r="J28" s="7">
        <v>105534</v>
      </c>
      <c r="K28" s="7">
        <v>305798</v>
      </c>
      <c r="L28" s="7">
        <v>571737</v>
      </c>
      <c r="M28" s="7">
        <v>877535</v>
      </c>
    </row>
    <row r="29" spans="1:13" x14ac:dyDescent="0.15">
      <c r="A29" s="41" t="s">
        <v>37</v>
      </c>
      <c r="B29" s="42">
        <v>5083393</v>
      </c>
      <c r="C29" s="42">
        <v>3881132</v>
      </c>
      <c r="D29" s="42">
        <v>8964525</v>
      </c>
      <c r="E29" s="42">
        <v>44797282</v>
      </c>
      <c r="F29" s="42">
        <v>35100163</v>
      </c>
      <c r="G29" s="42">
        <v>79897445</v>
      </c>
      <c r="H29" s="42">
        <v>1130367</v>
      </c>
      <c r="I29" s="42">
        <v>2761591</v>
      </c>
      <c r="J29" s="42">
        <v>3891958</v>
      </c>
      <c r="K29" s="42">
        <v>8287465</v>
      </c>
      <c r="L29" s="42">
        <v>17602618</v>
      </c>
      <c r="M29" s="42">
        <v>25890083</v>
      </c>
    </row>
    <row r="31" spans="1:13" x14ac:dyDescent="0.15">
      <c r="A31" s="1" t="s">
        <v>38</v>
      </c>
      <c r="B31" s="7">
        <v>1587846</v>
      </c>
      <c r="C31" s="7">
        <v>1289926</v>
      </c>
      <c r="D31" s="7">
        <v>2877772</v>
      </c>
      <c r="E31" s="7">
        <v>13642909</v>
      </c>
      <c r="F31" s="7">
        <v>10744438</v>
      </c>
      <c r="G31" s="7">
        <v>24387347</v>
      </c>
      <c r="H31" s="7">
        <v>198513</v>
      </c>
      <c r="I31" s="7">
        <v>585039</v>
      </c>
      <c r="J31" s="7">
        <v>783552</v>
      </c>
      <c r="K31" s="7">
        <v>1481908</v>
      </c>
      <c r="L31" s="7">
        <v>4004100</v>
      </c>
      <c r="M31" s="7">
        <v>5486008</v>
      </c>
    </row>
    <row r="32" spans="1:13" x14ac:dyDescent="0.15">
      <c r="A32" s="1" t="s">
        <v>39</v>
      </c>
      <c r="B32" s="7">
        <v>1191841</v>
      </c>
      <c r="C32" s="7">
        <v>932510</v>
      </c>
      <c r="D32" s="7">
        <v>2124351</v>
      </c>
      <c r="E32" s="7">
        <v>9922274</v>
      </c>
      <c r="F32" s="7">
        <v>7706983</v>
      </c>
      <c r="G32" s="7">
        <v>17629257</v>
      </c>
      <c r="H32" s="7">
        <v>152980</v>
      </c>
      <c r="I32" s="7">
        <v>457485</v>
      </c>
      <c r="J32" s="7">
        <v>610465</v>
      </c>
      <c r="K32" s="7">
        <v>1197010</v>
      </c>
      <c r="L32" s="7">
        <v>3348064</v>
      </c>
      <c r="M32" s="7">
        <v>4545074</v>
      </c>
    </row>
    <row r="33" spans="1:13" x14ac:dyDescent="0.15">
      <c r="A33" s="1" t="s">
        <v>40</v>
      </c>
      <c r="B33" s="7">
        <v>1045193</v>
      </c>
      <c r="C33" s="7">
        <v>842504</v>
      </c>
      <c r="D33" s="7">
        <v>1887697</v>
      </c>
      <c r="E33" s="7">
        <v>8538088</v>
      </c>
      <c r="F33" s="7">
        <v>6604536</v>
      </c>
      <c r="G33" s="7">
        <v>15142624</v>
      </c>
      <c r="H33" s="7">
        <v>243626</v>
      </c>
      <c r="I33" s="7">
        <v>650436</v>
      </c>
      <c r="J33" s="7">
        <v>894062</v>
      </c>
      <c r="K33" s="7">
        <v>1699095</v>
      </c>
      <c r="L33" s="7">
        <v>3878515</v>
      </c>
      <c r="M33" s="7">
        <v>5577610</v>
      </c>
    </row>
    <row r="34" spans="1:13" x14ac:dyDescent="0.15">
      <c r="A34" s="1" t="s">
        <v>41</v>
      </c>
      <c r="B34" s="7">
        <v>852572</v>
      </c>
      <c r="C34" s="7">
        <v>568186</v>
      </c>
      <c r="D34" s="7">
        <v>1420758</v>
      </c>
      <c r="E34" s="7">
        <v>8622306</v>
      </c>
      <c r="F34" s="7">
        <v>7810447</v>
      </c>
      <c r="G34" s="7">
        <v>16432753</v>
      </c>
      <c r="H34" s="7">
        <v>313188</v>
      </c>
      <c r="I34" s="7">
        <v>619325</v>
      </c>
      <c r="J34" s="7">
        <v>932513</v>
      </c>
      <c r="K34" s="7">
        <v>2430053</v>
      </c>
      <c r="L34" s="7">
        <v>3910757</v>
      </c>
      <c r="M34" s="7">
        <v>6340810</v>
      </c>
    </row>
    <row r="35" spans="1:13" ht="9" customHeight="1" x14ac:dyDescent="0.15">
      <c r="A35" s="8" t="s">
        <v>42</v>
      </c>
      <c r="B35" s="40">
        <v>405941</v>
      </c>
      <c r="C35" s="40">
        <v>248006</v>
      </c>
      <c r="D35" s="40">
        <v>653947</v>
      </c>
      <c r="E35" s="40">
        <v>4071705</v>
      </c>
      <c r="F35" s="40">
        <v>2233759</v>
      </c>
      <c r="G35" s="40">
        <v>6305464</v>
      </c>
      <c r="H35" s="40">
        <v>222060</v>
      </c>
      <c r="I35" s="40">
        <v>449306</v>
      </c>
      <c r="J35" s="40">
        <v>671366</v>
      </c>
      <c r="K35" s="40">
        <v>1479399</v>
      </c>
      <c r="L35" s="40">
        <v>2461182</v>
      </c>
      <c r="M35" s="40">
        <v>3940581</v>
      </c>
    </row>
    <row r="38" spans="1:13" x14ac:dyDescent="0.15">
      <c r="A38" s="1" t="s">
        <v>2</v>
      </c>
    </row>
    <row r="39" spans="1:13" x14ac:dyDescent="0.15">
      <c r="A39" s="5" t="s">
        <v>105</v>
      </c>
    </row>
  </sheetData>
  <mergeCells count="8">
    <mergeCell ref="H3:M3"/>
    <mergeCell ref="H4:J4"/>
    <mergeCell ref="K4:M4"/>
    <mergeCell ref="A1:M1"/>
    <mergeCell ref="A3:A5"/>
    <mergeCell ref="B3:G3"/>
    <mergeCell ref="B4:D4"/>
    <mergeCell ref="E4:G4"/>
  </mergeCells>
  <pageMargins left="0.7" right="0.7" top="0.75" bottom="0.75" header="0.3" footer="0.3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zoomScale="120" zoomScaleNormal="120" workbookViewId="0">
      <selection sqref="A1:E1"/>
    </sheetView>
  </sheetViews>
  <sheetFormatPr defaultRowHeight="12.75" x14ac:dyDescent="0.2"/>
  <cols>
    <col min="1" max="1" width="27.7109375" style="27" customWidth="1"/>
    <col min="2" max="2" width="13.42578125" style="28" customWidth="1"/>
    <col min="3" max="3" width="12.28515625" style="28" customWidth="1"/>
    <col min="4" max="4" width="11.28515625" style="28" customWidth="1"/>
    <col min="5" max="5" width="12.42578125" style="28" bestFit="1" customWidth="1"/>
    <col min="6" max="6" width="14.7109375" style="28" customWidth="1"/>
    <col min="7" max="7" width="9.85546875" style="12" bestFit="1" customWidth="1"/>
    <col min="8" max="256" width="9.140625" style="12"/>
    <col min="257" max="257" width="27.7109375" style="12" customWidth="1"/>
    <col min="258" max="258" width="9.28515625" style="12" bestFit="1" customWidth="1"/>
    <col min="259" max="259" width="9.5703125" style="12" bestFit="1" customWidth="1"/>
    <col min="260" max="260" width="9.28515625" style="12" bestFit="1" customWidth="1"/>
    <col min="261" max="261" width="9.5703125" style="12" bestFit="1" customWidth="1"/>
    <col min="262" max="262" width="12.85546875" style="12" bestFit="1" customWidth="1"/>
    <col min="263" max="263" width="9.85546875" style="12" bestFit="1" customWidth="1"/>
    <col min="264" max="512" width="9.140625" style="12"/>
    <col min="513" max="513" width="27.7109375" style="12" customWidth="1"/>
    <col min="514" max="514" width="9.28515625" style="12" bestFit="1" customWidth="1"/>
    <col min="515" max="515" width="9.5703125" style="12" bestFit="1" customWidth="1"/>
    <col min="516" max="516" width="9.28515625" style="12" bestFit="1" customWidth="1"/>
    <col min="517" max="517" width="9.5703125" style="12" bestFit="1" customWidth="1"/>
    <col min="518" max="518" width="12.85546875" style="12" bestFit="1" customWidth="1"/>
    <col min="519" max="519" width="9.85546875" style="12" bestFit="1" customWidth="1"/>
    <col min="520" max="768" width="9.140625" style="12"/>
    <col min="769" max="769" width="27.7109375" style="12" customWidth="1"/>
    <col min="770" max="770" width="9.28515625" style="12" bestFit="1" customWidth="1"/>
    <col min="771" max="771" width="9.5703125" style="12" bestFit="1" customWidth="1"/>
    <col min="772" max="772" width="9.28515625" style="12" bestFit="1" customWidth="1"/>
    <col min="773" max="773" width="9.5703125" style="12" bestFit="1" customWidth="1"/>
    <col min="774" max="774" width="12.85546875" style="12" bestFit="1" customWidth="1"/>
    <col min="775" max="775" width="9.85546875" style="12" bestFit="1" customWidth="1"/>
    <col min="776" max="1024" width="9.140625" style="12"/>
    <col min="1025" max="1025" width="27.7109375" style="12" customWidth="1"/>
    <col min="1026" max="1026" width="9.28515625" style="12" bestFit="1" customWidth="1"/>
    <col min="1027" max="1027" width="9.5703125" style="12" bestFit="1" customWidth="1"/>
    <col min="1028" max="1028" width="9.28515625" style="12" bestFit="1" customWidth="1"/>
    <col min="1029" max="1029" width="9.5703125" style="12" bestFit="1" customWidth="1"/>
    <col min="1030" max="1030" width="12.85546875" style="12" bestFit="1" customWidth="1"/>
    <col min="1031" max="1031" width="9.85546875" style="12" bestFit="1" customWidth="1"/>
    <col min="1032" max="1280" width="9.140625" style="12"/>
    <col min="1281" max="1281" width="27.7109375" style="12" customWidth="1"/>
    <col min="1282" max="1282" width="9.28515625" style="12" bestFit="1" customWidth="1"/>
    <col min="1283" max="1283" width="9.5703125" style="12" bestFit="1" customWidth="1"/>
    <col min="1284" max="1284" width="9.28515625" style="12" bestFit="1" customWidth="1"/>
    <col min="1285" max="1285" width="9.5703125" style="12" bestFit="1" customWidth="1"/>
    <col min="1286" max="1286" width="12.85546875" style="12" bestFit="1" customWidth="1"/>
    <col min="1287" max="1287" width="9.85546875" style="12" bestFit="1" customWidth="1"/>
    <col min="1288" max="1536" width="9.140625" style="12"/>
    <col min="1537" max="1537" width="27.7109375" style="12" customWidth="1"/>
    <col min="1538" max="1538" width="9.28515625" style="12" bestFit="1" customWidth="1"/>
    <col min="1539" max="1539" width="9.5703125" style="12" bestFit="1" customWidth="1"/>
    <col min="1540" max="1540" width="9.28515625" style="12" bestFit="1" customWidth="1"/>
    <col min="1541" max="1541" width="9.5703125" style="12" bestFit="1" customWidth="1"/>
    <col min="1542" max="1542" width="12.85546875" style="12" bestFit="1" customWidth="1"/>
    <col min="1543" max="1543" width="9.85546875" style="12" bestFit="1" customWidth="1"/>
    <col min="1544" max="1792" width="9.140625" style="12"/>
    <col min="1793" max="1793" width="27.7109375" style="12" customWidth="1"/>
    <col min="1794" max="1794" width="9.28515625" style="12" bestFit="1" customWidth="1"/>
    <col min="1795" max="1795" width="9.5703125" style="12" bestFit="1" customWidth="1"/>
    <col min="1796" max="1796" width="9.28515625" style="12" bestFit="1" customWidth="1"/>
    <col min="1797" max="1797" width="9.5703125" style="12" bestFit="1" customWidth="1"/>
    <col min="1798" max="1798" width="12.85546875" style="12" bestFit="1" customWidth="1"/>
    <col min="1799" max="1799" width="9.85546875" style="12" bestFit="1" customWidth="1"/>
    <col min="1800" max="2048" width="9.140625" style="12"/>
    <col min="2049" max="2049" width="27.7109375" style="12" customWidth="1"/>
    <col min="2050" max="2050" width="9.28515625" style="12" bestFit="1" customWidth="1"/>
    <col min="2051" max="2051" width="9.5703125" style="12" bestFit="1" customWidth="1"/>
    <col min="2052" max="2052" width="9.28515625" style="12" bestFit="1" customWidth="1"/>
    <col min="2053" max="2053" width="9.5703125" style="12" bestFit="1" customWidth="1"/>
    <col min="2054" max="2054" width="12.85546875" style="12" bestFit="1" customWidth="1"/>
    <col min="2055" max="2055" width="9.85546875" style="12" bestFit="1" customWidth="1"/>
    <col min="2056" max="2304" width="9.140625" style="12"/>
    <col min="2305" max="2305" width="27.7109375" style="12" customWidth="1"/>
    <col min="2306" max="2306" width="9.28515625" style="12" bestFit="1" customWidth="1"/>
    <col min="2307" max="2307" width="9.5703125" style="12" bestFit="1" customWidth="1"/>
    <col min="2308" max="2308" width="9.28515625" style="12" bestFit="1" customWidth="1"/>
    <col min="2309" max="2309" width="9.5703125" style="12" bestFit="1" customWidth="1"/>
    <col min="2310" max="2310" width="12.85546875" style="12" bestFit="1" customWidth="1"/>
    <col min="2311" max="2311" width="9.85546875" style="12" bestFit="1" customWidth="1"/>
    <col min="2312" max="2560" width="9.140625" style="12"/>
    <col min="2561" max="2561" width="27.7109375" style="12" customWidth="1"/>
    <col min="2562" max="2562" width="9.28515625" style="12" bestFit="1" customWidth="1"/>
    <col min="2563" max="2563" width="9.5703125" style="12" bestFit="1" customWidth="1"/>
    <col min="2564" max="2564" width="9.28515625" style="12" bestFit="1" customWidth="1"/>
    <col min="2565" max="2565" width="9.5703125" style="12" bestFit="1" customWidth="1"/>
    <col min="2566" max="2566" width="12.85546875" style="12" bestFit="1" customWidth="1"/>
    <col min="2567" max="2567" width="9.85546875" style="12" bestFit="1" customWidth="1"/>
    <col min="2568" max="2816" width="9.140625" style="12"/>
    <col min="2817" max="2817" width="27.7109375" style="12" customWidth="1"/>
    <col min="2818" max="2818" width="9.28515625" style="12" bestFit="1" customWidth="1"/>
    <col min="2819" max="2819" width="9.5703125" style="12" bestFit="1" customWidth="1"/>
    <col min="2820" max="2820" width="9.28515625" style="12" bestFit="1" customWidth="1"/>
    <col min="2821" max="2821" width="9.5703125" style="12" bestFit="1" customWidth="1"/>
    <col min="2822" max="2822" width="12.85546875" style="12" bestFit="1" customWidth="1"/>
    <col min="2823" max="2823" width="9.85546875" style="12" bestFit="1" customWidth="1"/>
    <col min="2824" max="3072" width="9.140625" style="12"/>
    <col min="3073" max="3073" width="27.7109375" style="12" customWidth="1"/>
    <col min="3074" max="3074" width="9.28515625" style="12" bestFit="1" customWidth="1"/>
    <col min="3075" max="3075" width="9.5703125" style="12" bestFit="1" customWidth="1"/>
    <col min="3076" max="3076" width="9.28515625" style="12" bestFit="1" customWidth="1"/>
    <col min="3077" max="3077" width="9.5703125" style="12" bestFit="1" customWidth="1"/>
    <col min="3078" max="3078" width="12.85546875" style="12" bestFit="1" customWidth="1"/>
    <col min="3079" max="3079" width="9.85546875" style="12" bestFit="1" customWidth="1"/>
    <col min="3080" max="3328" width="9.140625" style="12"/>
    <col min="3329" max="3329" width="27.7109375" style="12" customWidth="1"/>
    <col min="3330" max="3330" width="9.28515625" style="12" bestFit="1" customWidth="1"/>
    <col min="3331" max="3331" width="9.5703125" style="12" bestFit="1" customWidth="1"/>
    <col min="3332" max="3332" width="9.28515625" style="12" bestFit="1" customWidth="1"/>
    <col min="3333" max="3333" width="9.5703125" style="12" bestFit="1" customWidth="1"/>
    <col min="3334" max="3334" width="12.85546875" style="12" bestFit="1" customWidth="1"/>
    <col min="3335" max="3335" width="9.85546875" style="12" bestFit="1" customWidth="1"/>
    <col min="3336" max="3584" width="9.140625" style="12"/>
    <col min="3585" max="3585" width="27.7109375" style="12" customWidth="1"/>
    <col min="3586" max="3586" width="9.28515625" style="12" bestFit="1" customWidth="1"/>
    <col min="3587" max="3587" width="9.5703125" style="12" bestFit="1" customWidth="1"/>
    <col min="3588" max="3588" width="9.28515625" style="12" bestFit="1" customWidth="1"/>
    <col min="3589" max="3589" width="9.5703125" style="12" bestFit="1" customWidth="1"/>
    <col min="3590" max="3590" width="12.85546875" style="12" bestFit="1" customWidth="1"/>
    <col min="3591" max="3591" width="9.85546875" style="12" bestFit="1" customWidth="1"/>
    <col min="3592" max="3840" width="9.140625" style="12"/>
    <col min="3841" max="3841" width="27.7109375" style="12" customWidth="1"/>
    <col min="3842" max="3842" width="9.28515625" style="12" bestFit="1" customWidth="1"/>
    <col min="3843" max="3843" width="9.5703125" style="12" bestFit="1" customWidth="1"/>
    <col min="3844" max="3844" width="9.28515625" style="12" bestFit="1" customWidth="1"/>
    <col min="3845" max="3845" width="9.5703125" style="12" bestFit="1" customWidth="1"/>
    <col min="3846" max="3846" width="12.85546875" style="12" bestFit="1" customWidth="1"/>
    <col min="3847" max="3847" width="9.85546875" style="12" bestFit="1" customWidth="1"/>
    <col min="3848" max="4096" width="9.140625" style="12"/>
    <col min="4097" max="4097" width="27.7109375" style="12" customWidth="1"/>
    <col min="4098" max="4098" width="9.28515625" style="12" bestFit="1" customWidth="1"/>
    <col min="4099" max="4099" width="9.5703125" style="12" bestFit="1" customWidth="1"/>
    <col min="4100" max="4100" width="9.28515625" style="12" bestFit="1" customWidth="1"/>
    <col min="4101" max="4101" width="9.5703125" style="12" bestFit="1" customWidth="1"/>
    <col min="4102" max="4102" width="12.85546875" style="12" bestFit="1" customWidth="1"/>
    <col min="4103" max="4103" width="9.85546875" style="12" bestFit="1" customWidth="1"/>
    <col min="4104" max="4352" width="9.140625" style="12"/>
    <col min="4353" max="4353" width="27.7109375" style="12" customWidth="1"/>
    <col min="4354" max="4354" width="9.28515625" style="12" bestFit="1" customWidth="1"/>
    <col min="4355" max="4355" width="9.5703125" style="12" bestFit="1" customWidth="1"/>
    <col min="4356" max="4356" width="9.28515625" style="12" bestFit="1" customWidth="1"/>
    <col min="4357" max="4357" width="9.5703125" style="12" bestFit="1" customWidth="1"/>
    <col min="4358" max="4358" width="12.85546875" style="12" bestFit="1" customWidth="1"/>
    <col min="4359" max="4359" width="9.85546875" style="12" bestFit="1" customWidth="1"/>
    <col min="4360" max="4608" width="9.140625" style="12"/>
    <col min="4609" max="4609" width="27.7109375" style="12" customWidth="1"/>
    <col min="4610" max="4610" width="9.28515625" style="12" bestFit="1" customWidth="1"/>
    <col min="4611" max="4611" width="9.5703125" style="12" bestFit="1" customWidth="1"/>
    <col min="4612" max="4612" width="9.28515625" style="12" bestFit="1" customWidth="1"/>
    <col min="4613" max="4613" width="9.5703125" style="12" bestFit="1" customWidth="1"/>
    <col min="4614" max="4614" width="12.85546875" style="12" bestFit="1" customWidth="1"/>
    <col min="4615" max="4615" width="9.85546875" style="12" bestFit="1" customWidth="1"/>
    <col min="4616" max="4864" width="9.140625" style="12"/>
    <col min="4865" max="4865" width="27.7109375" style="12" customWidth="1"/>
    <col min="4866" max="4866" width="9.28515625" style="12" bestFit="1" customWidth="1"/>
    <col min="4867" max="4867" width="9.5703125" style="12" bestFit="1" customWidth="1"/>
    <col min="4868" max="4868" width="9.28515625" style="12" bestFit="1" customWidth="1"/>
    <col min="4869" max="4869" width="9.5703125" style="12" bestFit="1" customWidth="1"/>
    <col min="4870" max="4870" width="12.85546875" style="12" bestFit="1" customWidth="1"/>
    <col min="4871" max="4871" width="9.85546875" style="12" bestFit="1" customWidth="1"/>
    <col min="4872" max="5120" width="9.140625" style="12"/>
    <col min="5121" max="5121" width="27.7109375" style="12" customWidth="1"/>
    <col min="5122" max="5122" width="9.28515625" style="12" bestFit="1" customWidth="1"/>
    <col min="5123" max="5123" width="9.5703125" style="12" bestFit="1" customWidth="1"/>
    <col min="5124" max="5124" width="9.28515625" style="12" bestFit="1" customWidth="1"/>
    <col min="5125" max="5125" width="9.5703125" style="12" bestFit="1" customWidth="1"/>
    <col min="5126" max="5126" width="12.85546875" style="12" bestFit="1" customWidth="1"/>
    <col min="5127" max="5127" width="9.85546875" style="12" bestFit="1" customWidth="1"/>
    <col min="5128" max="5376" width="9.140625" style="12"/>
    <col min="5377" max="5377" width="27.7109375" style="12" customWidth="1"/>
    <col min="5378" max="5378" width="9.28515625" style="12" bestFit="1" customWidth="1"/>
    <col min="5379" max="5379" width="9.5703125" style="12" bestFit="1" customWidth="1"/>
    <col min="5380" max="5380" width="9.28515625" style="12" bestFit="1" customWidth="1"/>
    <col min="5381" max="5381" width="9.5703125" style="12" bestFit="1" customWidth="1"/>
    <col min="5382" max="5382" width="12.85546875" style="12" bestFit="1" customWidth="1"/>
    <col min="5383" max="5383" width="9.85546875" style="12" bestFit="1" customWidth="1"/>
    <col min="5384" max="5632" width="9.140625" style="12"/>
    <col min="5633" max="5633" width="27.7109375" style="12" customWidth="1"/>
    <col min="5634" max="5634" width="9.28515625" style="12" bestFit="1" customWidth="1"/>
    <col min="5635" max="5635" width="9.5703125" style="12" bestFit="1" customWidth="1"/>
    <col min="5636" max="5636" width="9.28515625" style="12" bestFit="1" customWidth="1"/>
    <col min="5637" max="5637" width="9.5703125" style="12" bestFit="1" customWidth="1"/>
    <col min="5638" max="5638" width="12.85546875" style="12" bestFit="1" customWidth="1"/>
    <col min="5639" max="5639" width="9.85546875" style="12" bestFit="1" customWidth="1"/>
    <col min="5640" max="5888" width="9.140625" style="12"/>
    <col min="5889" max="5889" width="27.7109375" style="12" customWidth="1"/>
    <col min="5890" max="5890" width="9.28515625" style="12" bestFit="1" customWidth="1"/>
    <col min="5891" max="5891" width="9.5703125" style="12" bestFit="1" customWidth="1"/>
    <col min="5892" max="5892" width="9.28515625" style="12" bestFit="1" customWidth="1"/>
    <col min="5893" max="5893" width="9.5703125" style="12" bestFit="1" customWidth="1"/>
    <col min="5894" max="5894" width="12.85546875" style="12" bestFit="1" customWidth="1"/>
    <col min="5895" max="5895" width="9.85546875" style="12" bestFit="1" customWidth="1"/>
    <col min="5896" max="6144" width="9.140625" style="12"/>
    <col min="6145" max="6145" width="27.7109375" style="12" customWidth="1"/>
    <col min="6146" max="6146" width="9.28515625" style="12" bestFit="1" customWidth="1"/>
    <col min="6147" max="6147" width="9.5703125" style="12" bestFit="1" customWidth="1"/>
    <col min="6148" max="6148" width="9.28515625" style="12" bestFit="1" customWidth="1"/>
    <col min="6149" max="6149" width="9.5703125" style="12" bestFit="1" customWidth="1"/>
    <col min="6150" max="6150" width="12.85546875" style="12" bestFit="1" customWidth="1"/>
    <col min="6151" max="6151" width="9.85546875" style="12" bestFit="1" customWidth="1"/>
    <col min="6152" max="6400" width="9.140625" style="12"/>
    <col min="6401" max="6401" width="27.7109375" style="12" customWidth="1"/>
    <col min="6402" max="6402" width="9.28515625" style="12" bestFit="1" customWidth="1"/>
    <col min="6403" max="6403" width="9.5703125" style="12" bestFit="1" customWidth="1"/>
    <col min="6404" max="6404" width="9.28515625" style="12" bestFit="1" customWidth="1"/>
    <col min="6405" max="6405" width="9.5703125" style="12" bestFit="1" customWidth="1"/>
    <col min="6406" max="6406" width="12.85546875" style="12" bestFit="1" customWidth="1"/>
    <col min="6407" max="6407" width="9.85546875" style="12" bestFit="1" customWidth="1"/>
    <col min="6408" max="6656" width="9.140625" style="12"/>
    <col min="6657" max="6657" width="27.7109375" style="12" customWidth="1"/>
    <col min="6658" max="6658" width="9.28515625" style="12" bestFit="1" customWidth="1"/>
    <col min="6659" max="6659" width="9.5703125" style="12" bestFit="1" customWidth="1"/>
    <col min="6660" max="6660" width="9.28515625" style="12" bestFit="1" customWidth="1"/>
    <col min="6661" max="6661" width="9.5703125" style="12" bestFit="1" customWidth="1"/>
    <col min="6662" max="6662" width="12.85546875" style="12" bestFit="1" customWidth="1"/>
    <col min="6663" max="6663" width="9.85546875" style="12" bestFit="1" customWidth="1"/>
    <col min="6664" max="6912" width="9.140625" style="12"/>
    <col min="6913" max="6913" width="27.7109375" style="12" customWidth="1"/>
    <col min="6914" max="6914" width="9.28515625" style="12" bestFit="1" customWidth="1"/>
    <col min="6915" max="6915" width="9.5703125" style="12" bestFit="1" customWidth="1"/>
    <col min="6916" max="6916" width="9.28515625" style="12" bestFit="1" customWidth="1"/>
    <col min="6917" max="6917" width="9.5703125" style="12" bestFit="1" customWidth="1"/>
    <col min="6918" max="6918" width="12.85546875" style="12" bestFit="1" customWidth="1"/>
    <col min="6919" max="6919" width="9.85546875" style="12" bestFit="1" customWidth="1"/>
    <col min="6920" max="7168" width="9.140625" style="12"/>
    <col min="7169" max="7169" width="27.7109375" style="12" customWidth="1"/>
    <col min="7170" max="7170" width="9.28515625" style="12" bestFit="1" customWidth="1"/>
    <col min="7171" max="7171" width="9.5703125" style="12" bestFit="1" customWidth="1"/>
    <col min="7172" max="7172" width="9.28515625" style="12" bestFit="1" customWidth="1"/>
    <col min="7173" max="7173" width="9.5703125" style="12" bestFit="1" customWidth="1"/>
    <col min="7174" max="7174" width="12.85546875" style="12" bestFit="1" customWidth="1"/>
    <col min="7175" max="7175" width="9.85546875" style="12" bestFit="1" customWidth="1"/>
    <col min="7176" max="7424" width="9.140625" style="12"/>
    <col min="7425" max="7425" width="27.7109375" style="12" customWidth="1"/>
    <col min="7426" max="7426" width="9.28515625" style="12" bestFit="1" customWidth="1"/>
    <col min="7427" max="7427" width="9.5703125" style="12" bestFit="1" customWidth="1"/>
    <col min="7428" max="7428" width="9.28515625" style="12" bestFit="1" customWidth="1"/>
    <col min="7429" max="7429" width="9.5703125" style="12" bestFit="1" customWidth="1"/>
    <col min="7430" max="7430" width="12.85546875" style="12" bestFit="1" customWidth="1"/>
    <col min="7431" max="7431" width="9.85546875" style="12" bestFit="1" customWidth="1"/>
    <col min="7432" max="7680" width="9.140625" style="12"/>
    <col min="7681" max="7681" width="27.7109375" style="12" customWidth="1"/>
    <col min="7682" max="7682" width="9.28515625" style="12" bestFit="1" customWidth="1"/>
    <col min="7683" max="7683" width="9.5703125" style="12" bestFit="1" customWidth="1"/>
    <col min="7684" max="7684" width="9.28515625" style="12" bestFit="1" customWidth="1"/>
    <col min="7685" max="7685" width="9.5703125" style="12" bestFit="1" customWidth="1"/>
    <col min="7686" max="7686" width="12.85546875" style="12" bestFit="1" customWidth="1"/>
    <col min="7687" max="7687" width="9.85546875" style="12" bestFit="1" customWidth="1"/>
    <col min="7688" max="7936" width="9.140625" style="12"/>
    <col min="7937" max="7937" width="27.7109375" style="12" customWidth="1"/>
    <col min="7938" max="7938" width="9.28515625" style="12" bestFit="1" customWidth="1"/>
    <col min="7939" max="7939" width="9.5703125" style="12" bestFit="1" customWidth="1"/>
    <col min="7940" max="7940" width="9.28515625" style="12" bestFit="1" customWidth="1"/>
    <col min="7941" max="7941" width="9.5703125" style="12" bestFit="1" customWidth="1"/>
    <col min="7942" max="7942" width="12.85546875" style="12" bestFit="1" customWidth="1"/>
    <col min="7943" max="7943" width="9.85546875" style="12" bestFit="1" customWidth="1"/>
    <col min="7944" max="8192" width="9.140625" style="12"/>
    <col min="8193" max="8193" width="27.7109375" style="12" customWidth="1"/>
    <col min="8194" max="8194" width="9.28515625" style="12" bestFit="1" customWidth="1"/>
    <col min="8195" max="8195" width="9.5703125" style="12" bestFit="1" customWidth="1"/>
    <col min="8196" max="8196" width="9.28515625" style="12" bestFit="1" customWidth="1"/>
    <col min="8197" max="8197" width="9.5703125" style="12" bestFit="1" customWidth="1"/>
    <col min="8198" max="8198" width="12.85546875" style="12" bestFit="1" customWidth="1"/>
    <col min="8199" max="8199" width="9.85546875" style="12" bestFit="1" customWidth="1"/>
    <col min="8200" max="8448" width="9.140625" style="12"/>
    <col min="8449" max="8449" width="27.7109375" style="12" customWidth="1"/>
    <col min="8450" max="8450" width="9.28515625" style="12" bestFit="1" customWidth="1"/>
    <col min="8451" max="8451" width="9.5703125" style="12" bestFit="1" customWidth="1"/>
    <col min="8452" max="8452" width="9.28515625" style="12" bestFit="1" customWidth="1"/>
    <col min="8453" max="8453" width="9.5703125" style="12" bestFit="1" customWidth="1"/>
    <col min="8454" max="8454" width="12.85546875" style="12" bestFit="1" customWidth="1"/>
    <col min="8455" max="8455" width="9.85546875" style="12" bestFit="1" customWidth="1"/>
    <col min="8456" max="8704" width="9.140625" style="12"/>
    <col min="8705" max="8705" width="27.7109375" style="12" customWidth="1"/>
    <col min="8706" max="8706" width="9.28515625" style="12" bestFit="1" customWidth="1"/>
    <col min="8707" max="8707" width="9.5703125" style="12" bestFit="1" customWidth="1"/>
    <col min="8708" max="8708" width="9.28515625" style="12" bestFit="1" customWidth="1"/>
    <col min="8709" max="8709" width="9.5703125" style="12" bestFit="1" customWidth="1"/>
    <col min="8710" max="8710" width="12.85546875" style="12" bestFit="1" customWidth="1"/>
    <col min="8711" max="8711" width="9.85546875" style="12" bestFit="1" customWidth="1"/>
    <col min="8712" max="8960" width="9.140625" style="12"/>
    <col min="8961" max="8961" width="27.7109375" style="12" customWidth="1"/>
    <col min="8962" max="8962" width="9.28515625" style="12" bestFit="1" customWidth="1"/>
    <col min="8963" max="8963" width="9.5703125" style="12" bestFit="1" customWidth="1"/>
    <col min="8964" max="8964" width="9.28515625" style="12" bestFit="1" customWidth="1"/>
    <col min="8965" max="8965" width="9.5703125" style="12" bestFit="1" customWidth="1"/>
    <col min="8966" max="8966" width="12.85546875" style="12" bestFit="1" customWidth="1"/>
    <col min="8967" max="8967" width="9.85546875" style="12" bestFit="1" customWidth="1"/>
    <col min="8968" max="9216" width="9.140625" style="12"/>
    <col min="9217" max="9217" width="27.7109375" style="12" customWidth="1"/>
    <col min="9218" max="9218" width="9.28515625" style="12" bestFit="1" customWidth="1"/>
    <col min="9219" max="9219" width="9.5703125" style="12" bestFit="1" customWidth="1"/>
    <col min="9220" max="9220" width="9.28515625" style="12" bestFit="1" customWidth="1"/>
    <col min="9221" max="9221" width="9.5703125" style="12" bestFit="1" customWidth="1"/>
    <col min="9222" max="9222" width="12.85546875" style="12" bestFit="1" customWidth="1"/>
    <col min="9223" max="9223" width="9.85546875" style="12" bestFit="1" customWidth="1"/>
    <col min="9224" max="9472" width="9.140625" style="12"/>
    <col min="9473" max="9473" width="27.7109375" style="12" customWidth="1"/>
    <col min="9474" max="9474" width="9.28515625" style="12" bestFit="1" customWidth="1"/>
    <col min="9475" max="9475" width="9.5703125" style="12" bestFit="1" customWidth="1"/>
    <col min="9476" max="9476" width="9.28515625" style="12" bestFit="1" customWidth="1"/>
    <col min="9477" max="9477" width="9.5703125" style="12" bestFit="1" customWidth="1"/>
    <col min="9478" max="9478" width="12.85546875" style="12" bestFit="1" customWidth="1"/>
    <col min="9479" max="9479" width="9.85546875" style="12" bestFit="1" customWidth="1"/>
    <col min="9480" max="9728" width="9.140625" style="12"/>
    <col min="9729" max="9729" width="27.7109375" style="12" customWidth="1"/>
    <col min="9730" max="9730" width="9.28515625" style="12" bestFit="1" customWidth="1"/>
    <col min="9731" max="9731" width="9.5703125" style="12" bestFit="1" customWidth="1"/>
    <col min="9732" max="9732" width="9.28515625" style="12" bestFit="1" customWidth="1"/>
    <col min="9733" max="9733" width="9.5703125" style="12" bestFit="1" customWidth="1"/>
    <col min="9734" max="9734" width="12.85546875" style="12" bestFit="1" customWidth="1"/>
    <col min="9735" max="9735" width="9.85546875" style="12" bestFit="1" customWidth="1"/>
    <col min="9736" max="9984" width="9.140625" style="12"/>
    <col min="9985" max="9985" width="27.7109375" style="12" customWidth="1"/>
    <col min="9986" max="9986" width="9.28515625" style="12" bestFit="1" customWidth="1"/>
    <col min="9987" max="9987" width="9.5703125" style="12" bestFit="1" customWidth="1"/>
    <col min="9988" max="9988" width="9.28515625" style="12" bestFit="1" customWidth="1"/>
    <col min="9989" max="9989" width="9.5703125" style="12" bestFit="1" customWidth="1"/>
    <col min="9990" max="9990" width="12.85546875" style="12" bestFit="1" customWidth="1"/>
    <col min="9991" max="9991" width="9.85546875" style="12" bestFit="1" customWidth="1"/>
    <col min="9992" max="10240" width="9.140625" style="12"/>
    <col min="10241" max="10241" width="27.7109375" style="12" customWidth="1"/>
    <col min="10242" max="10242" width="9.28515625" style="12" bestFit="1" customWidth="1"/>
    <col min="10243" max="10243" width="9.5703125" style="12" bestFit="1" customWidth="1"/>
    <col min="10244" max="10244" width="9.28515625" style="12" bestFit="1" customWidth="1"/>
    <col min="10245" max="10245" width="9.5703125" style="12" bestFit="1" customWidth="1"/>
    <col min="10246" max="10246" width="12.85546875" style="12" bestFit="1" customWidth="1"/>
    <col min="10247" max="10247" width="9.85546875" style="12" bestFit="1" customWidth="1"/>
    <col min="10248" max="10496" width="9.140625" style="12"/>
    <col min="10497" max="10497" width="27.7109375" style="12" customWidth="1"/>
    <col min="10498" max="10498" width="9.28515625" style="12" bestFit="1" customWidth="1"/>
    <col min="10499" max="10499" width="9.5703125" style="12" bestFit="1" customWidth="1"/>
    <col min="10500" max="10500" width="9.28515625" style="12" bestFit="1" customWidth="1"/>
    <col min="10501" max="10501" width="9.5703125" style="12" bestFit="1" customWidth="1"/>
    <col min="10502" max="10502" width="12.85546875" style="12" bestFit="1" customWidth="1"/>
    <col min="10503" max="10503" width="9.85546875" style="12" bestFit="1" customWidth="1"/>
    <col min="10504" max="10752" width="9.140625" style="12"/>
    <col min="10753" max="10753" width="27.7109375" style="12" customWidth="1"/>
    <col min="10754" max="10754" width="9.28515625" style="12" bestFit="1" customWidth="1"/>
    <col min="10755" max="10755" width="9.5703125" style="12" bestFit="1" customWidth="1"/>
    <col min="10756" max="10756" width="9.28515625" style="12" bestFit="1" customWidth="1"/>
    <col min="10757" max="10757" width="9.5703125" style="12" bestFit="1" customWidth="1"/>
    <col min="10758" max="10758" width="12.85546875" style="12" bestFit="1" customWidth="1"/>
    <col min="10759" max="10759" width="9.85546875" style="12" bestFit="1" customWidth="1"/>
    <col min="10760" max="11008" width="9.140625" style="12"/>
    <col min="11009" max="11009" width="27.7109375" style="12" customWidth="1"/>
    <col min="11010" max="11010" width="9.28515625" style="12" bestFit="1" customWidth="1"/>
    <col min="11011" max="11011" width="9.5703125" style="12" bestFit="1" customWidth="1"/>
    <col min="11012" max="11012" width="9.28515625" style="12" bestFit="1" customWidth="1"/>
    <col min="11013" max="11013" width="9.5703125" style="12" bestFit="1" customWidth="1"/>
    <col min="11014" max="11014" width="12.85546875" style="12" bestFit="1" customWidth="1"/>
    <col min="11015" max="11015" width="9.85546875" style="12" bestFit="1" customWidth="1"/>
    <col min="11016" max="11264" width="9.140625" style="12"/>
    <col min="11265" max="11265" width="27.7109375" style="12" customWidth="1"/>
    <col min="11266" max="11266" width="9.28515625" style="12" bestFit="1" customWidth="1"/>
    <col min="11267" max="11267" width="9.5703125" style="12" bestFit="1" customWidth="1"/>
    <col min="11268" max="11268" width="9.28515625" style="12" bestFit="1" customWidth="1"/>
    <col min="11269" max="11269" width="9.5703125" style="12" bestFit="1" customWidth="1"/>
    <col min="11270" max="11270" width="12.85546875" style="12" bestFit="1" customWidth="1"/>
    <col min="11271" max="11271" width="9.85546875" style="12" bestFit="1" customWidth="1"/>
    <col min="11272" max="11520" width="9.140625" style="12"/>
    <col min="11521" max="11521" width="27.7109375" style="12" customWidth="1"/>
    <col min="11522" max="11522" width="9.28515625" style="12" bestFit="1" customWidth="1"/>
    <col min="11523" max="11523" width="9.5703125" style="12" bestFit="1" customWidth="1"/>
    <col min="11524" max="11524" width="9.28515625" style="12" bestFit="1" customWidth="1"/>
    <col min="11525" max="11525" width="9.5703125" style="12" bestFit="1" customWidth="1"/>
    <col min="11526" max="11526" width="12.85546875" style="12" bestFit="1" customWidth="1"/>
    <col min="11527" max="11527" width="9.85546875" style="12" bestFit="1" customWidth="1"/>
    <col min="11528" max="11776" width="9.140625" style="12"/>
    <col min="11777" max="11777" width="27.7109375" style="12" customWidth="1"/>
    <col min="11778" max="11778" width="9.28515625" style="12" bestFit="1" customWidth="1"/>
    <col min="11779" max="11779" width="9.5703125" style="12" bestFit="1" customWidth="1"/>
    <col min="11780" max="11780" width="9.28515625" style="12" bestFit="1" customWidth="1"/>
    <col min="11781" max="11781" width="9.5703125" style="12" bestFit="1" customWidth="1"/>
    <col min="11782" max="11782" width="12.85546875" style="12" bestFit="1" customWidth="1"/>
    <col min="11783" max="11783" width="9.85546875" style="12" bestFit="1" customWidth="1"/>
    <col min="11784" max="12032" width="9.140625" style="12"/>
    <col min="12033" max="12033" width="27.7109375" style="12" customWidth="1"/>
    <col min="12034" max="12034" width="9.28515625" style="12" bestFit="1" customWidth="1"/>
    <col min="12035" max="12035" width="9.5703125" style="12" bestFit="1" customWidth="1"/>
    <col min="12036" max="12036" width="9.28515625" style="12" bestFit="1" customWidth="1"/>
    <col min="12037" max="12037" width="9.5703125" style="12" bestFit="1" customWidth="1"/>
    <col min="12038" max="12038" width="12.85546875" style="12" bestFit="1" customWidth="1"/>
    <col min="12039" max="12039" width="9.85546875" style="12" bestFit="1" customWidth="1"/>
    <col min="12040" max="12288" width="9.140625" style="12"/>
    <col min="12289" max="12289" width="27.7109375" style="12" customWidth="1"/>
    <col min="12290" max="12290" width="9.28515625" style="12" bestFit="1" customWidth="1"/>
    <col min="12291" max="12291" width="9.5703125" style="12" bestFit="1" customWidth="1"/>
    <col min="12292" max="12292" width="9.28515625" style="12" bestFit="1" customWidth="1"/>
    <col min="12293" max="12293" width="9.5703125" style="12" bestFit="1" customWidth="1"/>
    <col min="12294" max="12294" width="12.85546875" style="12" bestFit="1" customWidth="1"/>
    <col min="12295" max="12295" width="9.85546875" style="12" bestFit="1" customWidth="1"/>
    <col min="12296" max="12544" width="9.140625" style="12"/>
    <col min="12545" max="12545" width="27.7109375" style="12" customWidth="1"/>
    <col min="12546" max="12546" width="9.28515625" style="12" bestFit="1" customWidth="1"/>
    <col min="12547" max="12547" width="9.5703125" style="12" bestFit="1" customWidth="1"/>
    <col min="12548" max="12548" width="9.28515625" style="12" bestFit="1" customWidth="1"/>
    <col min="12549" max="12549" width="9.5703125" style="12" bestFit="1" customWidth="1"/>
    <col min="12550" max="12550" width="12.85546875" style="12" bestFit="1" customWidth="1"/>
    <col min="12551" max="12551" width="9.85546875" style="12" bestFit="1" customWidth="1"/>
    <col min="12552" max="12800" width="9.140625" style="12"/>
    <col min="12801" max="12801" width="27.7109375" style="12" customWidth="1"/>
    <col min="12802" max="12802" width="9.28515625" style="12" bestFit="1" customWidth="1"/>
    <col min="12803" max="12803" width="9.5703125" style="12" bestFit="1" customWidth="1"/>
    <col min="12804" max="12804" width="9.28515625" style="12" bestFit="1" customWidth="1"/>
    <col min="12805" max="12805" width="9.5703125" style="12" bestFit="1" customWidth="1"/>
    <col min="12806" max="12806" width="12.85546875" style="12" bestFit="1" customWidth="1"/>
    <col min="12807" max="12807" width="9.85546875" style="12" bestFit="1" customWidth="1"/>
    <col min="12808" max="13056" width="9.140625" style="12"/>
    <col min="13057" max="13057" width="27.7109375" style="12" customWidth="1"/>
    <col min="13058" max="13058" width="9.28515625" style="12" bestFit="1" customWidth="1"/>
    <col min="13059" max="13059" width="9.5703125" style="12" bestFit="1" customWidth="1"/>
    <col min="13060" max="13060" width="9.28515625" style="12" bestFit="1" customWidth="1"/>
    <col min="13061" max="13061" width="9.5703125" style="12" bestFit="1" customWidth="1"/>
    <col min="13062" max="13062" width="12.85546875" style="12" bestFit="1" customWidth="1"/>
    <col min="13063" max="13063" width="9.85546875" style="12" bestFit="1" customWidth="1"/>
    <col min="13064" max="13312" width="9.140625" style="12"/>
    <col min="13313" max="13313" width="27.7109375" style="12" customWidth="1"/>
    <col min="13314" max="13314" width="9.28515625" style="12" bestFit="1" customWidth="1"/>
    <col min="13315" max="13315" width="9.5703125" style="12" bestFit="1" customWidth="1"/>
    <col min="13316" max="13316" width="9.28515625" style="12" bestFit="1" customWidth="1"/>
    <col min="13317" max="13317" width="9.5703125" style="12" bestFit="1" customWidth="1"/>
    <col min="13318" max="13318" width="12.85546875" style="12" bestFit="1" customWidth="1"/>
    <col min="13319" max="13319" width="9.85546875" style="12" bestFit="1" customWidth="1"/>
    <col min="13320" max="13568" width="9.140625" style="12"/>
    <col min="13569" max="13569" width="27.7109375" style="12" customWidth="1"/>
    <col min="13570" max="13570" width="9.28515625" style="12" bestFit="1" customWidth="1"/>
    <col min="13571" max="13571" width="9.5703125" style="12" bestFit="1" customWidth="1"/>
    <col min="13572" max="13572" width="9.28515625" style="12" bestFit="1" customWidth="1"/>
    <col min="13573" max="13573" width="9.5703125" style="12" bestFit="1" customWidth="1"/>
    <col min="13574" max="13574" width="12.85546875" style="12" bestFit="1" customWidth="1"/>
    <col min="13575" max="13575" width="9.85546875" style="12" bestFit="1" customWidth="1"/>
    <col min="13576" max="13824" width="9.140625" style="12"/>
    <col min="13825" max="13825" width="27.7109375" style="12" customWidth="1"/>
    <col min="13826" max="13826" width="9.28515625" style="12" bestFit="1" customWidth="1"/>
    <col min="13827" max="13827" width="9.5703125" style="12" bestFit="1" customWidth="1"/>
    <col min="13828" max="13828" width="9.28515625" style="12" bestFit="1" customWidth="1"/>
    <col min="13829" max="13829" width="9.5703125" style="12" bestFit="1" customWidth="1"/>
    <col min="13830" max="13830" width="12.85546875" style="12" bestFit="1" customWidth="1"/>
    <col min="13831" max="13831" width="9.85546875" style="12" bestFit="1" customWidth="1"/>
    <col min="13832" max="14080" width="9.140625" style="12"/>
    <col min="14081" max="14081" width="27.7109375" style="12" customWidth="1"/>
    <col min="14082" max="14082" width="9.28515625" style="12" bestFit="1" customWidth="1"/>
    <col min="14083" max="14083" width="9.5703125" style="12" bestFit="1" customWidth="1"/>
    <col min="14084" max="14084" width="9.28515625" style="12" bestFit="1" customWidth="1"/>
    <col min="14085" max="14085" width="9.5703125" style="12" bestFit="1" customWidth="1"/>
    <col min="14086" max="14086" width="12.85546875" style="12" bestFit="1" customWidth="1"/>
    <col min="14087" max="14087" width="9.85546875" style="12" bestFit="1" customWidth="1"/>
    <col min="14088" max="14336" width="9.140625" style="12"/>
    <col min="14337" max="14337" width="27.7109375" style="12" customWidth="1"/>
    <col min="14338" max="14338" width="9.28515625" style="12" bestFit="1" customWidth="1"/>
    <col min="14339" max="14339" width="9.5703125" style="12" bestFit="1" customWidth="1"/>
    <col min="14340" max="14340" width="9.28515625" style="12" bestFit="1" customWidth="1"/>
    <col min="14341" max="14341" width="9.5703125" style="12" bestFit="1" customWidth="1"/>
    <col min="14342" max="14342" width="12.85546875" style="12" bestFit="1" customWidth="1"/>
    <col min="14343" max="14343" width="9.85546875" style="12" bestFit="1" customWidth="1"/>
    <col min="14344" max="14592" width="9.140625" style="12"/>
    <col min="14593" max="14593" width="27.7109375" style="12" customWidth="1"/>
    <col min="14594" max="14594" width="9.28515625" style="12" bestFit="1" customWidth="1"/>
    <col min="14595" max="14595" width="9.5703125" style="12" bestFit="1" customWidth="1"/>
    <col min="14596" max="14596" width="9.28515625" style="12" bestFit="1" customWidth="1"/>
    <col min="14597" max="14597" width="9.5703125" style="12" bestFit="1" customWidth="1"/>
    <col min="14598" max="14598" width="12.85546875" style="12" bestFit="1" customWidth="1"/>
    <col min="14599" max="14599" width="9.85546875" style="12" bestFit="1" customWidth="1"/>
    <col min="14600" max="14848" width="9.140625" style="12"/>
    <col min="14849" max="14849" width="27.7109375" style="12" customWidth="1"/>
    <col min="14850" max="14850" width="9.28515625" style="12" bestFit="1" customWidth="1"/>
    <col min="14851" max="14851" width="9.5703125" style="12" bestFit="1" customWidth="1"/>
    <col min="14852" max="14852" width="9.28515625" style="12" bestFit="1" customWidth="1"/>
    <col min="14853" max="14853" width="9.5703125" style="12" bestFit="1" customWidth="1"/>
    <col min="14854" max="14854" width="12.85546875" style="12" bestFit="1" customWidth="1"/>
    <col min="14855" max="14855" width="9.85546875" style="12" bestFit="1" customWidth="1"/>
    <col min="14856" max="15104" width="9.140625" style="12"/>
    <col min="15105" max="15105" width="27.7109375" style="12" customWidth="1"/>
    <col min="15106" max="15106" width="9.28515625" style="12" bestFit="1" customWidth="1"/>
    <col min="15107" max="15107" width="9.5703125" style="12" bestFit="1" customWidth="1"/>
    <col min="15108" max="15108" width="9.28515625" style="12" bestFit="1" customWidth="1"/>
    <col min="15109" max="15109" width="9.5703125" style="12" bestFit="1" customWidth="1"/>
    <col min="15110" max="15110" width="12.85546875" style="12" bestFit="1" customWidth="1"/>
    <col min="15111" max="15111" width="9.85546875" style="12" bestFit="1" customWidth="1"/>
    <col min="15112" max="15360" width="9.140625" style="12"/>
    <col min="15361" max="15361" width="27.7109375" style="12" customWidth="1"/>
    <col min="15362" max="15362" width="9.28515625" style="12" bestFit="1" customWidth="1"/>
    <col min="15363" max="15363" width="9.5703125" style="12" bestFit="1" customWidth="1"/>
    <col min="15364" max="15364" width="9.28515625" style="12" bestFit="1" customWidth="1"/>
    <col min="15365" max="15365" width="9.5703125" style="12" bestFit="1" customWidth="1"/>
    <col min="15366" max="15366" width="12.85546875" style="12" bestFit="1" customWidth="1"/>
    <col min="15367" max="15367" width="9.85546875" style="12" bestFit="1" customWidth="1"/>
    <col min="15368" max="15616" width="9.140625" style="12"/>
    <col min="15617" max="15617" width="27.7109375" style="12" customWidth="1"/>
    <col min="15618" max="15618" width="9.28515625" style="12" bestFit="1" customWidth="1"/>
    <col min="15619" max="15619" width="9.5703125" style="12" bestFit="1" customWidth="1"/>
    <col min="15620" max="15620" width="9.28515625" style="12" bestFit="1" customWidth="1"/>
    <col min="15621" max="15621" width="9.5703125" style="12" bestFit="1" customWidth="1"/>
    <col min="15622" max="15622" width="12.85546875" style="12" bestFit="1" customWidth="1"/>
    <col min="15623" max="15623" width="9.85546875" style="12" bestFit="1" customWidth="1"/>
    <col min="15624" max="15872" width="9.140625" style="12"/>
    <col min="15873" max="15873" width="27.7109375" style="12" customWidth="1"/>
    <col min="15874" max="15874" width="9.28515625" style="12" bestFit="1" customWidth="1"/>
    <col min="15875" max="15875" width="9.5703125" style="12" bestFit="1" customWidth="1"/>
    <col min="15876" max="15876" width="9.28515625" style="12" bestFit="1" customWidth="1"/>
    <col min="15877" max="15877" width="9.5703125" style="12" bestFit="1" customWidth="1"/>
    <col min="15878" max="15878" width="12.85546875" style="12" bestFit="1" customWidth="1"/>
    <col min="15879" max="15879" width="9.85546875" style="12" bestFit="1" customWidth="1"/>
    <col min="15880" max="16128" width="9.140625" style="12"/>
    <col min="16129" max="16129" width="27.7109375" style="12" customWidth="1"/>
    <col min="16130" max="16130" width="9.28515625" style="12" bestFit="1" customWidth="1"/>
    <col min="16131" max="16131" width="9.5703125" style="12" bestFit="1" customWidth="1"/>
    <col min="16132" max="16132" width="9.28515625" style="12" bestFit="1" customWidth="1"/>
    <col min="16133" max="16133" width="9.5703125" style="12" bestFit="1" customWidth="1"/>
    <col min="16134" max="16134" width="12.85546875" style="12" bestFit="1" customWidth="1"/>
    <col min="16135" max="16135" width="9.85546875" style="12" bestFit="1" customWidth="1"/>
    <col min="16136" max="16384" width="9.140625" style="12"/>
  </cols>
  <sheetData>
    <row r="1" spans="1:8" ht="36" customHeight="1" x14ac:dyDescent="0.2">
      <c r="A1" s="83" t="s">
        <v>96</v>
      </c>
      <c r="B1" s="83"/>
      <c r="C1" s="83"/>
      <c r="D1" s="83"/>
      <c r="E1" s="83"/>
      <c r="F1" s="66"/>
    </row>
    <row r="2" spans="1:8" s="13" customFormat="1" ht="8.25" customHeight="1" x14ac:dyDescent="0.2">
      <c r="A2" s="84"/>
      <c r="B2" s="85"/>
      <c r="C2" s="85"/>
      <c r="D2" s="85"/>
      <c r="E2" s="85"/>
      <c r="F2" s="67"/>
    </row>
    <row r="3" spans="1:8" s="14" customFormat="1" ht="12.75" customHeight="1" x14ac:dyDescent="0.2">
      <c r="A3" s="86" t="s">
        <v>98</v>
      </c>
      <c r="B3" s="81" t="s">
        <v>66</v>
      </c>
      <c r="C3" s="82"/>
      <c r="D3" s="81" t="s">
        <v>67</v>
      </c>
      <c r="E3" s="82"/>
      <c r="F3" s="33"/>
    </row>
    <row r="4" spans="1:8" s="14" customFormat="1" ht="22.5" customHeight="1" x14ac:dyDescent="0.15">
      <c r="A4" s="87"/>
      <c r="B4" s="30" t="s">
        <v>76</v>
      </c>
      <c r="C4" s="29" t="s">
        <v>77</v>
      </c>
      <c r="D4" s="30" t="s">
        <v>76</v>
      </c>
      <c r="E4" s="29" t="s">
        <v>77</v>
      </c>
      <c r="F4" s="34"/>
    </row>
    <row r="5" spans="1:8" s="14" customFormat="1" ht="12" customHeight="1" x14ac:dyDescent="0.2">
      <c r="A5" s="15"/>
    </row>
    <row r="6" spans="1:8" s="14" customFormat="1" ht="9" customHeight="1" x14ac:dyDescent="0.2">
      <c r="A6" s="16" t="s">
        <v>54</v>
      </c>
    </row>
    <row r="7" spans="1:8" s="18" customFormat="1" ht="9" customHeight="1" x14ac:dyDescent="0.15">
      <c r="A7" s="16" t="s">
        <v>55</v>
      </c>
      <c r="B7" s="17">
        <v>2918790</v>
      </c>
      <c r="C7" s="17">
        <v>24050248</v>
      </c>
      <c r="D7" s="17">
        <v>940760</v>
      </c>
      <c r="E7" s="17">
        <v>6288811</v>
      </c>
      <c r="F7" s="6"/>
      <c r="G7" s="14"/>
      <c r="H7" s="14"/>
    </row>
    <row r="8" spans="1:8" s="18" customFormat="1" ht="9" customHeight="1" x14ac:dyDescent="0.15">
      <c r="A8" s="16" t="s">
        <v>56</v>
      </c>
      <c r="B8" s="17">
        <v>2094144</v>
      </c>
      <c r="C8" s="17">
        <v>17002506</v>
      </c>
      <c r="D8" s="17">
        <v>728215</v>
      </c>
      <c r="E8" s="17">
        <v>5156696</v>
      </c>
      <c r="F8" s="6"/>
      <c r="G8" s="14"/>
      <c r="H8" s="14"/>
    </row>
    <row r="9" spans="1:8" s="18" customFormat="1" ht="9" customHeight="1" x14ac:dyDescent="0.15">
      <c r="A9" s="16" t="s">
        <v>40</v>
      </c>
      <c r="B9" s="17">
        <v>1865337</v>
      </c>
      <c r="C9" s="17">
        <v>14640369</v>
      </c>
      <c r="D9" s="17">
        <v>1003332</v>
      </c>
      <c r="E9" s="17">
        <v>6183881</v>
      </c>
      <c r="F9" s="6"/>
      <c r="G9" s="14"/>
      <c r="H9" s="14"/>
    </row>
    <row r="10" spans="1:8" s="18" customFormat="1" ht="9" customHeight="1" x14ac:dyDescent="0.15">
      <c r="A10" s="16" t="s">
        <v>41</v>
      </c>
      <c r="B10" s="17">
        <v>1387762</v>
      </c>
      <c r="C10" s="17">
        <v>15777251</v>
      </c>
      <c r="D10" s="17">
        <v>1067654</v>
      </c>
      <c r="E10" s="17">
        <v>6792118</v>
      </c>
      <c r="F10" s="6"/>
      <c r="G10" s="14"/>
      <c r="H10" s="14"/>
    </row>
    <row r="11" spans="1:8" s="18" customFormat="1" ht="9" customHeight="1" x14ac:dyDescent="0.15">
      <c r="A11" s="16" t="s">
        <v>42</v>
      </c>
      <c r="B11" s="17">
        <v>624107</v>
      </c>
      <c r="C11" s="17">
        <v>5932439</v>
      </c>
      <c r="D11" s="17">
        <v>735512</v>
      </c>
      <c r="E11" s="17">
        <v>4149194</v>
      </c>
      <c r="F11" s="64"/>
      <c r="G11" s="14"/>
      <c r="H11" s="14"/>
    </row>
    <row r="12" spans="1:8" s="18" customFormat="1" ht="9" customHeight="1" x14ac:dyDescent="0.15">
      <c r="A12" s="19" t="s">
        <v>46</v>
      </c>
      <c r="B12" s="20">
        <v>8890140</v>
      </c>
      <c r="C12" s="20">
        <v>77402813</v>
      </c>
      <c r="D12" s="20">
        <v>4475473</v>
      </c>
      <c r="E12" s="20">
        <v>28570700</v>
      </c>
      <c r="F12" s="20"/>
      <c r="G12" s="14"/>
      <c r="H12" s="14"/>
    </row>
    <row r="13" spans="1:8" s="18" customFormat="1" ht="12" customHeight="1" x14ac:dyDescent="0.15">
      <c r="A13" s="21"/>
      <c r="B13" s="22"/>
      <c r="C13" s="22"/>
      <c r="D13" s="22"/>
      <c r="E13" s="22"/>
      <c r="F13" s="22"/>
      <c r="G13" s="14"/>
      <c r="H13" s="14"/>
    </row>
    <row r="14" spans="1:8" s="18" customFormat="1" ht="9" customHeight="1" x14ac:dyDescent="0.15">
      <c r="A14" s="16" t="s">
        <v>94</v>
      </c>
      <c r="B14" s="22"/>
      <c r="C14" s="22"/>
      <c r="D14" s="22"/>
      <c r="E14" s="22"/>
      <c r="F14" s="22"/>
      <c r="G14" s="14"/>
      <c r="H14" s="14"/>
    </row>
    <row r="15" spans="1:8" s="18" customFormat="1" ht="9" customHeight="1" x14ac:dyDescent="0.15">
      <c r="A15" s="16" t="s">
        <v>87</v>
      </c>
      <c r="B15" s="22">
        <v>2818652</v>
      </c>
      <c r="C15" s="17">
        <v>23636529</v>
      </c>
      <c r="D15" s="22">
        <v>1278168</v>
      </c>
      <c r="E15" s="17">
        <v>8144539</v>
      </c>
      <c r="F15" s="17"/>
    </row>
    <row r="16" spans="1:8" s="18" customFormat="1" ht="9" customHeight="1" x14ac:dyDescent="0.15">
      <c r="A16" s="16" t="s">
        <v>88</v>
      </c>
      <c r="B16" s="22">
        <v>1536467</v>
      </c>
      <c r="C16" s="17">
        <v>11860980</v>
      </c>
      <c r="D16" s="22">
        <v>805865</v>
      </c>
      <c r="E16" s="17">
        <v>4483148</v>
      </c>
      <c r="F16" s="17"/>
    </row>
    <row r="17" spans="1:7" s="18" customFormat="1" ht="9" customHeight="1" x14ac:dyDescent="0.15">
      <c r="A17" s="16" t="s">
        <v>89</v>
      </c>
      <c r="B17" s="22">
        <v>1488169</v>
      </c>
      <c r="C17" s="17">
        <v>10984400</v>
      </c>
      <c r="D17" s="22">
        <v>791667</v>
      </c>
      <c r="E17" s="17">
        <v>4249253</v>
      </c>
      <c r="F17" s="17"/>
    </row>
    <row r="18" spans="1:7" s="18" customFormat="1" ht="9" customHeight="1" x14ac:dyDescent="0.15">
      <c r="A18" s="16" t="s">
        <v>90</v>
      </c>
      <c r="B18" s="22">
        <v>1412024</v>
      </c>
      <c r="C18" s="17">
        <v>10678203</v>
      </c>
      <c r="D18" s="22">
        <v>785956</v>
      </c>
      <c r="E18" s="17">
        <v>4190685</v>
      </c>
      <c r="F18" s="17"/>
    </row>
    <row r="19" spans="1:7" s="18" customFormat="1" ht="9" customHeight="1" x14ac:dyDescent="0.15">
      <c r="A19" s="16" t="s">
        <v>91</v>
      </c>
      <c r="B19" s="22">
        <v>1088757</v>
      </c>
      <c r="C19" s="17">
        <v>11860248</v>
      </c>
      <c r="D19" s="22">
        <v>587729</v>
      </c>
      <c r="E19" s="17">
        <v>4059047</v>
      </c>
      <c r="F19" s="53"/>
      <c r="G19" s="54"/>
    </row>
    <row r="20" spans="1:7" s="18" customFormat="1" ht="9" customHeight="1" x14ac:dyDescent="0.15">
      <c r="A20" s="16" t="s">
        <v>92</v>
      </c>
      <c r="B20" s="22">
        <v>293741</v>
      </c>
      <c r="C20" s="17">
        <v>4430442</v>
      </c>
      <c r="D20" s="22">
        <v>146309</v>
      </c>
      <c r="E20" s="17">
        <v>1955419</v>
      </c>
      <c r="F20" s="51"/>
      <c r="G20" s="52"/>
    </row>
    <row r="21" spans="1:7" s="18" customFormat="1" ht="9" customHeight="1" x14ac:dyDescent="0.15">
      <c r="A21" s="16" t="s">
        <v>93</v>
      </c>
      <c r="B21" s="22">
        <v>252330</v>
      </c>
      <c r="C21" s="17">
        <v>3952011</v>
      </c>
      <c r="D21" s="22">
        <v>79779</v>
      </c>
      <c r="E21" s="17">
        <v>1488609</v>
      </c>
      <c r="F21" s="51"/>
      <c r="G21" s="52"/>
    </row>
    <row r="22" spans="1:7" s="18" customFormat="1" ht="9" customHeight="1" x14ac:dyDescent="0.15">
      <c r="A22" s="23" t="s">
        <v>46</v>
      </c>
      <c r="B22" s="20">
        <v>8890140</v>
      </c>
      <c r="C22" s="20">
        <v>77402813</v>
      </c>
      <c r="D22" s="20">
        <v>4475473</v>
      </c>
      <c r="E22" s="20">
        <v>28570700</v>
      </c>
      <c r="F22" s="20"/>
    </row>
    <row r="23" spans="1:7" s="18" customFormat="1" ht="12" customHeight="1" x14ac:dyDescent="0.15">
      <c r="A23" s="21"/>
      <c r="B23" s="22"/>
      <c r="C23" s="22"/>
      <c r="D23" s="22"/>
      <c r="E23" s="22"/>
      <c r="F23" s="22"/>
    </row>
    <row r="24" spans="1:7" s="18" customFormat="1" ht="9" customHeight="1" x14ac:dyDescent="0.15">
      <c r="A24" s="16" t="s">
        <v>68</v>
      </c>
      <c r="B24" s="22"/>
      <c r="C24" s="22"/>
      <c r="D24" s="22"/>
      <c r="E24" s="22"/>
      <c r="F24" s="22"/>
    </row>
    <row r="25" spans="1:7" s="18" customFormat="1" ht="9" customHeight="1" x14ac:dyDescent="0.15">
      <c r="A25" s="16" t="s">
        <v>69</v>
      </c>
      <c r="B25" s="22">
        <v>3862902</v>
      </c>
      <c r="C25" s="17">
        <v>8128475</v>
      </c>
      <c r="D25" s="22">
        <v>2796457</v>
      </c>
      <c r="E25" s="17">
        <v>5103578</v>
      </c>
      <c r="F25" s="17"/>
    </row>
    <row r="26" spans="1:7" s="18" customFormat="1" ht="9" customHeight="1" x14ac:dyDescent="0.15">
      <c r="A26" s="16" t="s">
        <v>70</v>
      </c>
      <c r="B26" s="22">
        <v>2119638</v>
      </c>
      <c r="C26" s="17">
        <v>9665344</v>
      </c>
      <c r="D26" s="22">
        <v>802243</v>
      </c>
      <c r="E26" s="17">
        <v>3625543</v>
      </c>
      <c r="F26" s="17"/>
    </row>
    <row r="27" spans="1:7" s="18" customFormat="1" ht="9" customHeight="1" x14ac:dyDescent="0.15">
      <c r="A27" s="16" t="s">
        <v>71</v>
      </c>
      <c r="B27" s="22">
        <v>1285335</v>
      </c>
      <c r="C27" s="17">
        <v>9748882</v>
      </c>
      <c r="D27" s="22">
        <v>393852</v>
      </c>
      <c r="E27" s="17">
        <v>3013488</v>
      </c>
      <c r="F27" s="17"/>
    </row>
    <row r="28" spans="1:7" s="18" customFormat="1" ht="9" customHeight="1" x14ac:dyDescent="0.15">
      <c r="A28" s="16" t="s">
        <v>72</v>
      </c>
      <c r="B28" s="22">
        <v>549616</v>
      </c>
      <c r="C28" s="17">
        <v>7000611</v>
      </c>
      <c r="D28" s="22">
        <v>159624</v>
      </c>
      <c r="E28" s="17">
        <v>2022763</v>
      </c>
      <c r="F28" s="17"/>
    </row>
    <row r="29" spans="1:7" s="18" customFormat="1" ht="9" customHeight="1" x14ac:dyDescent="0.15">
      <c r="A29" s="16" t="s">
        <v>73</v>
      </c>
      <c r="B29" s="22">
        <v>585932</v>
      </c>
      <c r="C29" s="17">
        <v>12651276</v>
      </c>
      <c r="D29" s="22">
        <v>163919</v>
      </c>
      <c r="E29" s="17">
        <v>3546328</v>
      </c>
      <c r="F29" s="17"/>
    </row>
    <row r="30" spans="1:7" s="18" customFormat="1" ht="9" customHeight="1" x14ac:dyDescent="0.15">
      <c r="A30" s="16" t="s">
        <v>74</v>
      </c>
      <c r="B30" s="22">
        <v>323765</v>
      </c>
      <c r="C30" s="17">
        <v>13302399</v>
      </c>
      <c r="D30" s="22">
        <v>95406</v>
      </c>
      <c r="E30" s="17">
        <v>3951673</v>
      </c>
      <c r="F30" s="17"/>
    </row>
    <row r="31" spans="1:7" s="18" customFormat="1" ht="9" customHeight="1" x14ac:dyDescent="0.15">
      <c r="A31" s="16" t="s">
        <v>75</v>
      </c>
      <c r="B31" s="22">
        <v>162952</v>
      </c>
      <c r="C31" s="17">
        <v>16905826</v>
      </c>
      <c r="D31" s="22">
        <v>63972</v>
      </c>
      <c r="E31" s="17">
        <v>7307327</v>
      </c>
      <c r="F31" s="17"/>
    </row>
    <row r="32" spans="1:7" s="18" customFormat="1" ht="9" customHeight="1" x14ac:dyDescent="0.15">
      <c r="A32" s="23" t="s">
        <v>46</v>
      </c>
      <c r="B32" s="20">
        <v>8890140</v>
      </c>
      <c r="C32" s="20">
        <v>77402813</v>
      </c>
      <c r="D32" s="20">
        <v>4475473</v>
      </c>
      <c r="E32" s="20">
        <v>28570700</v>
      </c>
      <c r="F32" s="20"/>
    </row>
    <row r="33" spans="1:6" s="18" customFormat="1" ht="12" customHeight="1" x14ac:dyDescent="0.15">
      <c r="A33" s="21"/>
      <c r="B33" s="22"/>
      <c r="C33" s="22"/>
      <c r="D33" s="22"/>
      <c r="E33" s="22"/>
      <c r="F33" s="22"/>
    </row>
    <row r="34" spans="1:6" s="18" customFormat="1" ht="9" customHeight="1" x14ac:dyDescent="0.15">
      <c r="A34" s="24" t="s">
        <v>65</v>
      </c>
      <c r="B34" s="22"/>
      <c r="C34" s="22"/>
      <c r="D34" s="22"/>
      <c r="E34" s="22"/>
      <c r="F34" s="22"/>
    </row>
    <row r="35" spans="1:6" s="18" customFormat="1" ht="9" customHeight="1" x14ac:dyDescent="0.15">
      <c r="A35" s="21" t="s">
        <v>44</v>
      </c>
      <c r="B35" s="22">
        <v>4996342</v>
      </c>
      <c r="C35" s="17">
        <v>43214359</v>
      </c>
      <c r="D35" s="22">
        <v>1278094</v>
      </c>
      <c r="E35" s="17">
        <v>8980506</v>
      </c>
      <c r="F35" s="17"/>
    </row>
    <row r="36" spans="1:6" s="18" customFormat="1" ht="9" customHeight="1" x14ac:dyDescent="0.15">
      <c r="A36" s="21" t="s">
        <v>43</v>
      </c>
      <c r="B36" s="22">
        <v>3893798</v>
      </c>
      <c r="C36" s="17">
        <v>34188454</v>
      </c>
      <c r="D36" s="22">
        <v>3197379</v>
      </c>
      <c r="E36" s="17">
        <v>19590194</v>
      </c>
      <c r="F36" s="17"/>
    </row>
    <row r="37" spans="1:6" s="18" customFormat="1" ht="9" customHeight="1" x14ac:dyDescent="0.15">
      <c r="A37" s="23" t="s">
        <v>46</v>
      </c>
      <c r="B37" s="20">
        <v>8890140</v>
      </c>
      <c r="C37" s="20">
        <v>77402813</v>
      </c>
      <c r="D37" s="20">
        <v>4475473</v>
      </c>
      <c r="E37" s="20">
        <v>28570700</v>
      </c>
      <c r="F37" s="20"/>
    </row>
    <row r="38" spans="1:6" s="18" customFormat="1" ht="4.5" customHeight="1" x14ac:dyDescent="0.15">
      <c r="A38" s="25"/>
      <c r="B38" s="26"/>
      <c r="C38" s="26"/>
      <c r="D38" s="26"/>
      <c r="E38" s="26"/>
      <c r="F38" s="35"/>
    </row>
    <row r="39" spans="1:6" s="18" customFormat="1" ht="12" customHeight="1" x14ac:dyDescent="0.15">
      <c r="A39" s="21"/>
    </row>
    <row r="40" spans="1:6" s="18" customFormat="1" ht="9" customHeight="1" x14ac:dyDescent="0.15">
      <c r="A40" s="5" t="s">
        <v>2</v>
      </c>
    </row>
    <row r="41" spans="1:6" s="18" customFormat="1" ht="9" customHeight="1" x14ac:dyDescent="0.15">
      <c r="A41" s="5" t="s">
        <v>105</v>
      </c>
    </row>
    <row r="42" spans="1:6" s="18" customFormat="1" ht="11.25" customHeight="1" x14ac:dyDescent="0.15"/>
    <row r="43" spans="1:6" s="18" customFormat="1" ht="11.25" customHeight="1" x14ac:dyDescent="0.15">
      <c r="A43" s="21"/>
      <c r="B43" s="57"/>
      <c r="D43" s="58"/>
    </row>
    <row r="44" spans="1:6" s="18" customFormat="1" ht="11.25" customHeight="1" x14ac:dyDescent="0.15">
      <c r="A44" s="21"/>
    </row>
    <row r="45" spans="1:6" s="18" customFormat="1" ht="11.25" customHeight="1" x14ac:dyDescent="0.15">
      <c r="A45" s="21"/>
    </row>
    <row r="46" spans="1:6" s="18" customFormat="1" ht="11.25" customHeight="1" x14ac:dyDescent="0.15">
      <c r="A46" s="21"/>
    </row>
    <row r="47" spans="1:6" s="18" customFormat="1" ht="11.25" customHeight="1" x14ac:dyDescent="0.15"/>
    <row r="48" spans="1:6" s="18" customFormat="1" ht="11.25" customHeight="1" x14ac:dyDescent="0.15"/>
    <row r="49" s="18" customFormat="1" ht="11.25" customHeight="1" x14ac:dyDescent="0.15"/>
    <row r="50" s="18" customFormat="1" ht="11.25" customHeight="1" x14ac:dyDescent="0.15"/>
    <row r="51" s="18" customFormat="1" ht="11.25" customHeight="1" x14ac:dyDescent="0.15"/>
    <row r="52" s="18" customFormat="1" ht="11.25" customHeight="1" x14ac:dyDescent="0.15"/>
    <row r="53" s="18" customFormat="1" ht="11.25" customHeight="1" x14ac:dyDescent="0.15"/>
    <row r="54" s="18" customFormat="1" ht="11.25" customHeight="1" x14ac:dyDescent="0.15"/>
    <row r="55" s="18" customFormat="1" ht="11.25" customHeight="1" x14ac:dyDescent="0.15"/>
    <row r="56" s="18" customFormat="1" ht="11.25" customHeight="1" x14ac:dyDescent="0.15"/>
    <row r="57" s="18" customFormat="1" ht="11.25" customHeight="1" x14ac:dyDescent="0.15"/>
    <row r="58" s="18" customFormat="1" ht="11.25" customHeight="1" x14ac:dyDescent="0.15"/>
    <row r="59" s="18" customFormat="1" ht="11.25" customHeight="1" x14ac:dyDescent="0.15"/>
    <row r="60" s="18" customFormat="1" ht="11.25" customHeight="1" x14ac:dyDescent="0.15"/>
    <row r="61" s="18" customFormat="1" ht="11.25" customHeight="1" x14ac:dyDescent="0.15"/>
    <row r="62" s="18" customFormat="1" ht="11.25" customHeight="1" x14ac:dyDescent="0.15"/>
    <row r="63" s="18" customFormat="1" ht="11.25" customHeight="1" x14ac:dyDescent="0.15"/>
    <row r="64" s="18" customFormat="1" ht="11.25" customHeight="1" x14ac:dyDescent="0.15"/>
    <row r="65" s="18" customFormat="1" ht="11.25" customHeight="1" x14ac:dyDescent="0.15"/>
    <row r="66" s="18" customFormat="1" ht="11.25" customHeight="1" x14ac:dyDescent="0.15"/>
    <row r="67" s="18" customFormat="1" ht="11.25" customHeight="1" x14ac:dyDescent="0.15"/>
    <row r="68" s="18" customFormat="1" ht="11.25" customHeight="1" x14ac:dyDescent="0.15"/>
    <row r="69" s="18" customFormat="1" ht="11.25" customHeight="1" x14ac:dyDescent="0.15"/>
    <row r="70" s="18" customFormat="1" ht="11.25" customHeight="1" x14ac:dyDescent="0.15"/>
    <row r="71" s="18" customFormat="1" ht="11.25" customHeight="1" x14ac:dyDescent="0.15"/>
    <row r="72" s="18" customFormat="1" ht="11.25" customHeight="1" x14ac:dyDescent="0.15"/>
    <row r="73" s="18" customFormat="1" ht="11.25" customHeight="1" x14ac:dyDescent="0.15"/>
    <row r="74" s="18" customFormat="1" ht="11.25" customHeight="1" x14ac:dyDescent="0.15"/>
    <row r="75" s="18" customFormat="1" ht="11.25" customHeight="1" x14ac:dyDescent="0.15"/>
    <row r="76" s="18" customFormat="1" ht="11.25" customHeight="1" x14ac:dyDescent="0.15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  <row r="95" ht="11.25" customHeight="1" x14ac:dyDescent="0.2"/>
    <row r="96" ht="11.25" customHeight="1" x14ac:dyDescent="0.2"/>
  </sheetData>
  <mergeCells count="5">
    <mergeCell ref="A1:E1"/>
    <mergeCell ref="A2:E2"/>
    <mergeCell ref="A3:A4"/>
    <mergeCell ref="B3:C3"/>
    <mergeCell ref="D3:E3"/>
  </mergeCells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zoomScale="120" zoomScaleNormal="120" workbookViewId="0">
      <selection sqref="A1:M1"/>
    </sheetView>
  </sheetViews>
  <sheetFormatPr defaultColWidth="8.85546875" defaultRowHeight="9" x14ac:dyDescent="0.15"/>
  <cols>
    <col min="1" max="1" width="18.28515625" style="1" customWidth="1"/>
    <col min="2" max="7" width="11.85546875" style="1" customWidth="1"/>
    <col min="8" max="13" width="14.5703125" style="1" customWidth="1"/>
    <col min="14" max="16384" width="8.85546875" style="1"/>
  </cols>
  <sheetData>
    <row r="1" spans="1:13" ht="16.149999999999999" customHeight="1" x14ac:dyDescent="0.15">
      <c r="A1" s="89" t="s">
        <v>97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13" x14ac:dyDescent="0.15">
      <c r="A2" s="4"/>
      <c r="B2" s="4"/>
      <c r="C2" s="4"/>
      <c r="D2" s="4"/>
      <c r="E2" s="4"/>
      <c r="F2" s="4"/>
      <c r="G2" s="4"/>
    </row>
    <row r="3" spans="1:13" ht="13.15" customHeight="1" x14ac:dyDescent="0.15">
      <c r="A3" s="78" t="s">
        <v>50</v>
      </c>
      <c r="B3" s="88" t="s">
        <v>66</v>
      </c>
      <c r="C3" s="88"/>
      <c r="D3" s="88"/>
      <c r="E3" s="88"/>
      <c r="F3" s="88"/>
      <c r="G3" s="88"/>
      <c r="H3" s="88" t="s">
        <v>67</v>
      </c>
      <c r="I3" s="88"/>
      <c r="J3" s="88"/>
      <c r="K3" s="88"/>
      <c r="L3" s="88"/>
      <c r="M3" s="88"/>
    </row>
    <row r="4" spans="1:13" x14ac:dyDescent="0.15">
      <c r="A4" s="79"/>
      <c r="B4" s="88" t="s">
        <v>76</v>
      </c>
      <c r="C4" s="88"/>
      <c r="D4" s="88"/>
      <c r="E4" s="88" t="s">
        <v>77</v>
      </c>
      <c r="F4" s="88"/>
      <c r="G4" s="88"/>
      <c r="H4" s="88" t="s">
        <v>76</v>
      </c>
      <c r="I4" s="88"/>
      <c r="J4" s="88"/>
      <c r="K4" s="88" t="s">
        <v>77</v>
      </c>
      <c r="L4" s="88"/>
      <c r="M4" s="88"/>
    </row>
    <row r="5" spans="1:13" ht="13.15" customHeight="1" x14ac:dyDescent="0.15">
      <c r="A5" s="90"/>
      <c r="B5" s="60" t="s">
        <v>44</v>
      </c>
      <c r="C5" s="60" t="s">
        <v>43</v>
      </c>
      <c r="D5" s="68" t="s">
        <v>45</v>
      </c>
      <c r="E5" s="60" t="s">
        <v>44</v>
      </c>
      <c r="F5" s="60" t="s">
        <v>43</v>
      </c>
      <c r="G5" s="60" t="s">
        <v>45</v>
      </c>
      <c r="H5" s="60" t="s">
        <v>44</v>
      </c>
      <c r="I5" s="60" t="s">
        <v>43</v>
      </c>
      <c r="J5" s="68" t="s">
        <v>45</v>
      </c>
      <c r="K5" s="60" t="s">
        <v>44</v>
      </c>
      <c r="L5" s="60" t="s">
        <v>43</v>
      </c>
      <c r="M5" s="60" t="s">
        <v>45</v>
      </c>
    </row>
    <row r="7" spans="1:13" x14ac:dyDescent="0.15">
      <c r="A7" s="1" t="s">
        <v>19</v>
      </c>
      <c r="B7" s="7">
        <v>400765</v>
      </c>
      <c r="C7" s="7">
        <v>338986</v>
      </c>
      <c r="D7" s="7">
        <v>739751</v>
      </c>
      <c r="E7" s="7">
        <v>3363977</v>
      </c>
      <c r="F7" s="7">
        <v>2782456</v>
      </c>
      <c r="G7" s="7">
        <v>6146433</v>
      </c>
      <c r="H7" s="7">
        <v>70430</v>
      </c>
      <c r="I7" s="7">
        <v>217353</v>
      </c>
      <c r="J7" s="7">
        <v>287783</v>
      </c>
      <c r="K7" s="7">
        <v>461254</v>
      </c>
      <c r="L7" s="7">
        <v>1291428</v>
      </c>
      <c r="M7" s="7">
        <v>1752682</v>
      </c>
    </row>
    <row r="8" spans="1:13" x14ac:dyDescent="0.15">
      <c r="A8" s="48" t="s">
        <v>83</v>
      </c>
      <c r="B8" s="7">
        <v>8136</v>
      </c>
      <c r="C8" s="7">
        <v>6565</v>
      </c>
      <c r="D8" s="7">
        <v>14701</v>
      </c>
      <c r="E8" s="7">
        <v>87801</v>
      </c>
      <c r="F8" s="7">
        <v>63414</v>
      </c>
      <c r="G8" s="7">
        <v>151215</v>
      </c>
      <c r="H8" s="7">
        <v>3188</v>
      </c>
      <c r="I8" s="7">
        <v>8481</v>
      </c>
      <c r="J8" s="7">
        <v>11669</v>
      </c>
      <c r="K8" s="7">
        <v>26159</v>
      </c>
      <c r="L8" s="7">
        <v>62843</v>
      </c>
      <c r="M8" s="7">
        <v>89002</v>
      </c>
    </row>
    <row r="9" spans="1:13" x14ac:dyDescent="0.15">
      <c r="A9" s="1" t="s">
        <v>23</v>
      </c>
      <c r="B9" s="7">
        <v>122132</v>
      </c>
      <c r="C9" s="7">
        <v>97458</v>
      </c>
      <c r="D9" s="7">
        <v>219590</v>
      </c>
      <c r="E9" s="7">
        <v>1025275</v>
      </c>
      <c r="F9" s="7">
        <v>743091</v>
      </c>
      <c r="G9" s="7">
        <v>1768366</v>
      </c>
      <c r="H9" s="7">
        <v>35986</v>
      </c>
      <c r="I9" s="7">
        <v>92716</v>
      </c>
      <c r="J9" s="7">
        <v>128702</v>
      </c>
      <c r="K9" s="7">
        <v>256675</v>
      </c>
      <c r="L9" s="7">
        <v>579574</v>
      </c>
      <c r="M9" s="7">
        <v>836249</v>
      </c>
    </row>
    <row r="10" spans="1:13" x14ac:dyDescent="0.15">
      <c r="A10" s="1" t="s">
        <v>20</v>
      </c>
      <c r="B10" s="7">
        <v>1064783</v>
      </c>
      <c r="C10" s="7">
        <v>879965</v>
      </c>
      <c r="D10" s="7">
        <v>1944748</v>
      </c>
      <c r="E10" s="7">
        <v>8936892</v>
      </c>
      <c r="F10" s="7">
        <v>7047342</v>
      </c>
      <c r="G10" s="7">
        <v>15984234</v>
      </c>
      <c r="H10" s="7">
        <v>125199</v>
      </c>
      <c r="I10" s="7">
        <v>387407</v>
      </c>
      <c r="J10" s="7">
        <v>512606</v>
      </c>
      <c r="K10" s="7">
        <v>921058</v>
      </c>
      <c r="L10" s="7">
        <v>2689820</v>
      </c>
      <c r="M10" s="7">
        <v>3610878</v>
      </c>
    </row>
    <row r="11" spans="1:13" x14ac:dyDescent="0.15">
      <c r="A11" s="1" t="s">
        <v>107</v>
      </c>
      <c r="B11" s="7">
        <v>94532</v>
      </c>
      <c r="C11" s="7">
        <v>73545</v>
      </c>
      <c r="D11" s="7">
        <v>168077</v>
      </c>
      <c r="E11" s="7">
        <v>835058</v>
      </c>
      <c r="F11" s="7">
        <v>591431</v>
      </c>
      <c r="G11" s="7">
        <v>1426489</v>
      </c>
      <c r="H11" s="7">
        <v>23329</v>
      </c>
      <c r="I11" s="7">
        <v>66634</v>
      </c>
      <c r="J11" s="7">
        <v>89963</v>
      </c>
      <c r="K11" s="7">
        <v>187620</v>
      </c>
      <c r="L11" s="7">
        <v>507669</v>
      </c>
      <c r="M11" s="7">
        <v>695289</v>
      </c>
    </row>
    <row r="12" spans="1:13" s="11" customFormat="1" x14ac:dyDescent="0.15">
      <c r="A12" s="71" t="s">
        <v>47</v>
      </c>
      <c r="B12" s="55">
        <v>40453</v>
      </c>
      <c r="C12" s="55">
        <v>30370</v>
      </c>
      <c r="D12" s="55">
        <v>70823</v>
      </c>
      <c r="E12" s="55">
        <v>369406</v>
      </c>
      <c r="F12" s="55">
        <v>242687</v>
      </c>
      <c r="G12" s="55">
        <v>612093</v>
      </c>
      <c r="H12" s="55">
        <v>10567</v>
      </c>
      <c r="I12" s="55">
        <v>28630</v>
      </c>
      <c r="J12" s="55">
        <v>39197</v>
      </c>
      <c r="K12" s="55">
        <v>83114</v>
      </c>
      <c r="L12" s="55">
        <v>221257</v>
      </c>
      <c r="M12" s="55">
        <v>304371</v>
      </c>
    </row>
    <row r="13" spans="1:13" s="11" customFormat="1" x14ac:dyDescent="0.15">
      <c r="A13" s="71" t="s">
        <v>48</v>
      </c>
      <c r="B13" s="55">
        <v>54079</v>
      </c>
      <c r="C13" s="55">
        <v>43175</v>
      </c>
      <c r="D13" s="55">
        <v>97254</v>
      </c>
      <c r="E13" s="55">
        <v>465652</v>
      </c>
      <c r="F13" s="55">
        <v>348744</v>
      </c>
      <c r="G13" s="55">
        <v>814396</v>
      </c>
      <c r="H13" s="55">
        <v>12762</v>
      </c>
      <c r="I13" s="55">
        <v>38004</v>
      </c>
      <c r="J13" s="55">
        <v>50766</v>
      </c>
      <c r="K13" s="55">
        <v>104506</v>
      </c>
      <c r="L13" s="55">
        <v>286412</v>
      </c>
      <c r="M13" s="55">
        <v>390918</v>
      </c>
    </row>
    <row r="14" spans="1:13" x14ac:dyDescent="0.15">
      <c r="A14" s="1" t="s">
        <v>21</v>
      </c>
      <c r="B14" s="7">
        <v>474826</v>
      </c>
      <c r="C14" s="7">
        <v>354840</v>
      </c>
      <c r="D14" s="7">
        <v>829666</v>
      </c>
      <c r="E14" s="7">
        <v>3961298</v>
      </c>
      <c r="F14" s="7">
        <v>2862274</v>
      </c>
      <c r="G14" s="7">
        <v>6823572</v>
      </c>
      <c r="H14" s="7">
        <v>68883</v>
      </c>
      <c r="I14" s="7">
        <v>204069</v>
      </c>
      <c r="J14" s="7">
        <v>272952</v>
      </c>
      <c r="K14" s="7">
        <v>512110</v>
      </c>
      <c r="L14" s="7">
        <v>1375209</v>
      </c>
      <c r="M14" s="7">
        <v>1887319</v>
      </c>
    </row>
    <row r="15" spans="1:13" x14ac:dyDescent="0.15">
      <c r="A15" s="1" t="s">
        <v>22</v>
      </c>
      <c r="B15" s="7">
        <v>103653</v>
      </c>
      <c r="C15" s="7">
        <v>83628</v>
      </c>
      <c r="D15" s="7">
        <v>187281</v>
      </c>
      <c r="E15" s="7">
        <v>979431</v>
      </c>
      <c r="F15" s="7">
        <v>768591</v>
      </c>
      <c r="G15" s="7">
        <v>1748022</v>
      </c>
      <c r="H15" s="7">
        <v>20763</v>
      </c>
      <c r="I15" s="7">
        <v>61094</v>
      </c>
      <c r="J15" s="7">
        <v>81857</v>
      </c>
      <c r="K15" s="7">
        <v>168002</v>
      </c>
      <c r="L15" s="7">
        <v>468819</v>
      </c>
      <c r="M15" s="7">
        <v>636821</v>
      </c>
    </row>
    <row r="16" spans="1:13" x14ac:dyDescent="0.15">
      <c r="A16" s="1" t="s">
        <v>24</v>
      </c>
      <c r="B16" s="7">
        <v>494657</v>
      </c>
      <c r="C16" s="7">
        <v>414463</v>
      </c>
      <c r="D16" s="7">
        <v>909120</v>
      </c>
      <c r="E16" s="7">
        <v>3757291</v>
      </c>
      <c r="F16" s="7">
        <v>3247132</v>
      </c>
      <c r="G16" s="7">
        <v>7004423</v>
      </c>
      <c r="H16" s="7">
        <v>65804</v>
      </c>
      <c r="I16" s="7">
        <v>217639</v>
      </c>
      <c r="J16" s="7">
        <v>283443</v>
      </c>
      <c r="K16" s="7">
        <v>464175</v>
      </c>
      <c r="L16" s="7">
        <v>1473092</v>
      </c>
      <c r="M16" s="7">
        <v>1937267</v>
      </c>
    </row>
    <row r="17" spans="1:13" x14ac:dyDescent="0.15">
      <c r="A17" s="1" t="s">
        <v>25</v>
      </c>
      <c r="B17" s="7">
        <v>301940</v>
      </c>
      <c r="C17" s="7">
        <v>235722</v>
      </c>
      <c r="D17" s="7">
        <v>537662</v>
      </c>
      <c r="E17" s="7">
        <v>2699790</v>
      </c>
      <c r="F17" s="7">
        <v>2024078</v>
      </c>
      <c r="G17" s="7">
        <v>4723868</v>
      </c>
      <c r="H17" s="7">
        <v>59967</v>
      </c>
      <c r="I17" s="7">
        <v>175717</v>
      </c>
      <c r="J17" s="7">
        <v>235684</v>
      </c>
      <c r="K17" s="7">
        <v>457484</v>
      </c>
      <c r="L17" s="7">
        <v>1189477</v>
      </c>
      <c r="M17" s="7">
        <v>1646961</v>
      </c>
    </row>
    <row r="18" spans="1:13" x14ac:dyDescent="0.15">
      <c r="A18" s="1" t="s">
        <v>26</v>
      </c>
      <c r="B18" s="7">
        <v>61050</v>
      </c>
      <c r="C18" s="7">
        <v>38839</v>
      </c>
      <c r="D18" s="7">
        <v>99889</v>
      </c>
      <c r="E18" s="7">
        <v>636897</v>
      </c>
      <c r="F18" s="7">
        <v>400276</v>
      </c>
      <c r="G18" s="7">
        <v>1037173</v>
      </c>
      <c r="H18" s="7">
        <v>15428</v>
      </c>
      <c r="I18" s="7">
        <v>40597</v>
      </c>
      <c r="J18" s="7">
        <v>56025</v>
      </c>
      <c r="K18" s="7">
        <v>133524</v>
      </c>
      <c r="L18" s="7">
        <v>313221</v>
      </c>
      <c r="M18" s="7">
        <v>446745</v>
      </c>
    </row>
    <row r="19" spans="1:13" x14ac:dyDescent="0.15">
      <c r="A19" s="1" t="s">
        <v>27</v>
      </c>
      <c r="B19" s="7">
        <v>107851</v>
      </c>
      <c r="C19" s="7">
        <v>78261</v>
      </c>
      <c r="D19" s="7">
        <v>186112</v>
      </c>
      <c r="E19" s="7">
        <v>1032385</v>
      </c>
      <c r="F19" s="7">
        <v>737251</v>
      </c>
      <c r="G19" s="7">
        <v>1769636</v>
      </c>
      <c r="H19" s="7">
        <v>22745</v>
      </c>
      <c r="I19" s="7">
        <v>62050</v>
      </c>
      <c r="J19" s="7">
        <v>84795</v>
      </c>
      <c r="K19" s="7">
        <v>190797</v>
      </c>
      <c r="L19" s="7">
        <v>469625</v>
      </c>
      <c r="M19" s="7">
        <v>660422</v>
      </c>
    </row>
    <row r="20" spans="1:13" ht="9" customHeight="1" x14ac:dyDescent="0.15">
      <c r="A20" s="1" t="s">
        <v>28</v>
      </c>
      <c r="B20" s="7">
        <v>545977</v>
      </c>
      <c r="C20" s="7">
        <v>495697</v>
      </c>
      <c r="D20" s="7">
        <v>1041674</v>
      </c>
      <c r="E20" s="7">
        <v>3819296</v>
      </c>
      <c r="F20" s="7">
        <v>3290396</v>
      </c>
      <c r="G20" s="7">
        <v>7109692</v>
      </c>
      <c r="H20" s="7">
        <v>171118</v>
      </c>
      <c r="I20" s="7">
        <v>455710</v>
      </c>
      <c r="J20" s="7">
        <v>626828</v>
      </c>
      <c r="K20" s="7">
        <v>1066439</v>
      </c>
      <c r="L20" s="7">
        <v>2363314</v>
      </c>
      <c r="M20" s="7">
        <v>3429753</v>
      </c>
    </row>
    <row r="21" spans="1:13" x14ac:dyDescent="0.15">
      <c r="A21" s="1" t="s">
        <v>29</v>
      </c>
      <c r="B21" s="7">
        <v>88491</v>
      </c>
      <c r="C21" s="7">
        <v>54712</v>
      </c>
      <c r="D21" s="7">
        <v>143203</v>
      </c>
      <c r="E21" s="7">
        <v>909770</v>
      </c>
      <c r="F21" s="7">
        <v>551403</v>
      </c>
      <c r="G21" s="7">
        <v>1461173</v>
      </c>
      <c r="H21" s="7">
        <v>25914</v>
      </c>
      <c r="I21" s="7">
        <v>59466</v>
      </c>
      <c r="J21" s="7">
        <v>85380</v>
      </c>
      <c r="K21" s="7">
        <v>227355</v>
      </c>
      <c r="L21" s="7">
        <v>453773</v>
      </c>
      <c r="M21" s="7">
        <v>681128</v>
      </c>
    </row>
    <row r="22" spans="1:13" x14ac:dyDescent="0.15">
      <c r="A22" s="1" t="s">
        <v>30</v>
      </c>
      <c r="B22" s="7">
        <v>14444</v>
      </c>
      <c r="C22" s="7">
        <v>7580</v>
      </c>
      <c r="D22" s="7">
        <v>22024</v>
      </c>
      <c r="E22" s="7">
        <v>139247</v>
      </c>
      <c r="F22" s="7">
        <v>71352</v>
      </c>
      <c r="G22" s="7">
        <v>210599</v>
      </c>
      <c r="H22" s="7">
        <v>5373</v>
      </c>
      <c r="I22" s="7">
        <v>11332</v>
      </c>
      <c r="J22" s="7">
        <v>16705</v>
      </c>
      <c r="K22" s="7">
        <v>50628</v>
      </c>
      <c r="L22" s="7">
        <v>92414</v>
      </c>
      <c r="M22" s="7">
        <v>143042</v>
      </c>
    </row>
    <row r="23" spans="1:13" x14ac:dyDescent="0.15">
      <c r="A23" s="1" t="s">
        <v>31</v>
      </c>
      <c r="B23" s="7">
        <v>359494</v>
      </c>
      <c r="C23" s="7">
        <v>190323</v>
      </c>
      <c r="D23" s="7">
        <v>549817</v>
      </c>
      <c r="E23" s="7">
        <v>2928510</v>
      </c>
      <c r="F23" s="7">
        <v>2044105</v>
      </c>
      <c r="G23" s="7">
        <v>4972615</v>
      </c>
      <c r="H23" s="7">
        <v>157470</v>
      </c>
      <c r="I23" s="7">
        <v>316179</v>
      </c>
      <c r="J23" s="7">
        <v>473649</v>
      </c>
      <c r="K23" s="7">
        <v>1050405</v>
      </c>
      <c r="L23" s="7">
        <v>1609160</v>
      </c>
      <c r="M23" s="7">
        <v>2659565</v>
      </c>
    </row>
    <row r="24" spans="1:13" x14ac:dyDescent="0.15">
      <c r="A24" s="1" t="s">
        <v>32</v>
      </c>
      <c r="B24" s="7">
        <v>230445</v>
      </c>
      <c r="C24" s="7">
        <v>142120</v>
      </c>
      <c r="D24" s="7">
        <v>372565</v>
      </c>
      <c r="E24" s="7">
        <v>2181764</v>
      </c>
      <c r="F24" s="7">
        <v>1600291</v>
      </c>
      <c r="G24" s="7">
        <v>3782055</v>
      </c>
      <c r="H24" s="7">
        <v>90459</v>
      </c>
      <c r="I24" s="7">
        <v>183107</v>
      </c>
      <c r="J24" s="7">
        <v>273566</v>
      </c>
      <c r="K24" s="7">
        <v>625235</v>
      </c>
      <c r="L24" s="7">
        <v>1086368</v>
      </c>
      <c r="M24" s="7">
        <v>1711603</v>
      </c>
    </row>
    <row r="25" spans="1:13" x14ac:dyDescent="0.15">
      <c r="A25" s="1" t="s">
        <v>33</v>
      </c>
      <c r="B25" s="7">
        <v>24516</v>
      </c>
      <c r="C25" s="7">
        <v>13910</v>
      </c>
      <c r="D25" s="7">
        <v>38426</v>
      </c>
      <c r="E25" s="7">
        <v>279202</v>
      </c>
      <c r="F25" s="7">
        <v>155544</v>
      </c>
      <c r="G25" s="7">
        <v>434746</v>
      </c>
      <c r="H25" s="7">
        <v>12835</v>
      </c>
      <c r="I25" s="7">
        <v>27852</v>
      </c>
      <c r="J25" s="7">
        <v>40687</v>
      </c>
      <c r="K25" s="7">
        <v>109700</v>
      </c>
      <c r="L25" s="7">
        <v>194193</v>
      </c>
      <c r="M25" s="7">
        <v>303893</v>
      </c>
    </row>
    <row r="26" spans="1:13" x14ac:dyDescent="0.15">
      <c r="A26" s="1" t="s">
        <v>34</v>
      </c>
      <c r="B26" s="7">
        <v>111639</v>
      </c>
      <c r="C26" s="7">
        <v>150088</v>
      </c>
      <c r="D26" s="7">
        <v>261727</v>
      </c>
      <c r="E26" s="7">
        <v>1825823</v>
      </c>
      <c r="F26" s="7">
        <v>3090240</v>
      </c>
      <c r="G26" s="7">
        <v>4916063</v>
      </c>
      <c r="H26" s="7">
        <v>62377</v>
      </c>
      <c r="I26" s="7">
        <v>115290</v>
      </c>
      <c r="J26" s="7">
        <v>177667</v>
      </c>
      <c r="K26" s="7">
        <v>527519</v>
      </c>
      <c r="L26" s="7">
        <v>765368</v>
      </c>
      <c r="M26" s="7">
        <v>1292887</v>
      </c>
    </row>
    <row r="27" spans="1:13" x14ac:dyDescent="0.15">
      <c r="A27" s="1" t="s">
        <v>35</v>
      </c>
      <c r="B27" s="7">
        <v>294287</v>
      </c>
      <c r="C27" s="7">
        <v>173771</v>
      </c>
      <c r="D27" s="7">
        <v>468058</v>
      </c>
      <c r="E27" s="7">
        <v>2932268</v>
      </c>
      <c r="F27" s="7">
        <v>1561451</v>
      </c>
      <c r="G27" s="7">
        <v>4493719</v>
      </c>
      <c r="H27" s="7">
        <v>201475</v>
      </c>
      <c r="I27" s="7">
        <v>410566</v>
      </c>
      <c r="J27" s="7">
        <v>612041</v>
      </c>
      <c r="K27" s="7">
        <v>1211450</v>
      </c>
      <c r="L27" s="7">
        <v>1954066</v>
      </c>
      <c r="M27" s="7">
        <v>3165516</v>
      </c>
    </row>
    <row r="28" spans="1:13" x14ac:dyDescent="0.15">
      <c r="A28" s="1" t="s">
        <v>36</v>
      </c>
      <c r="B28" s="7">
        <v>92724</v>
      </c>
      <c r="C28" s="7">
        <v>63325</v>
      </c>
      <c r="D28" s="7">
        <v>156049</v>
      </c>
      <c r="E28" s="7">
        <v>882384</v>
      </c>
      <c r="F28" s="7">
        <v>556336</v>
      </c>
      <c r="G28" s="7">
        <v>1438720</v>
      </c>
      <c r="H28" s="7">
        <v>39351</v>
      </c>
      <c r="I28" s="7">
        <v>84120</v>
      </c>
      <c r="J28" s="7">
        <v>123471</v>
      </c>
      <c r="K28" s="7">
        <v>332917</v>
      </c>
      <c r="L28" s="7">
        <v>650761</v>
      </c>
      <c r="M28" s="7">
        <v>983678</v>
      </c>
    </row>
    <row r="29" spans="1:13" x14ac:dyDescent="0.15">
      <c r="A29" s="41" t="s">
        <v>37</v>
      </c>
      <c r="B29" s="42">
        <v>4996342</v>
      </c>
      <c r="C29" s="42">
        <v>3893798</v>
      </c>
      <c r="D29" s="42">
        <v>8890140</v>
      </c>
      <c r="E29" s="42">
        <v>43214359</v>
      </c>
      <c r="F29" s="42">
        <v>34188454</v>
      </c>
      <c r="G29" s="42">
        <v>77402813</v>
      </c>
      <c r="H29" s="42">
        <v>1278094</v>
      </c>
      <c r="I29" s="42">
        <v>3197379</v>
      </c>
      <c r="J29" s="42">
        <v>4475473</v>
      </c>
      <c r="K29" s="42">
        <v>8980506</v>
      </c>
      <c r="L29" s="42">
        <v>19590194</v>
      </c>
      <c r="M29" s="42">
        <v>28570700</v>
      </c>
    </row>
    <row r="31" spans="1:13" x14ac:dyDescent="0.15">
      <c r="A31" s="1" t="s">
        <v>38</v>
      </c>
      <c r="B31" s="7">
        <v>1595816</v>
      </c>
      <c r="C31" s="7">
        <v>1322974</v>
      </c>
      <c r="D31" s="7">
        <v>2918790</v>
      </c>
      <c r="E31" s="7">
        <v>13413945</v>
      </c>
      <c r="F31" s="7">
        <v>10636303</v>
      </c>
      <c r="G31" s="7">
        <v>24050248</v>
      </c>
      <c r="H31" s="7">
        <v>234803</v>
      </c>
      <c r="I31" s="7">
        <v>705957</v>
      </c>
      <c r="J31" s="7">
        <v>940760</v>
      </c>
      <c r="K31" s="7">
        <v>1665146</v>
      </c>
      <c r="L31" s="7">
        <v>4623665</v>
      </c>
      <c r="M31" s="7">
        <v>6288811</v>
      </c>
    </row>
    <row r="32" spans="1:13" x14ac:dyDescent="0.15">
      <c r="A32" s="1" t="s">
        <v>39</v>
      </c>
      <c r="B32" s="7">
        <v>1167668</v>
      </c>
      <c r="C32" s="7">
        <v>926476</v>
      </c>
      <c r="D32" s="7">
        <v>2094144</v>
      </c>
      <c r="E32" s="7">
        <v>9533078</v>
      </c>
      <c r="F32" s="7">
        <v>7469428</v>
      </c>
      <c r="G32" s="7">
        <v>17002506</v>
      </c>
      <c r="H32" s="7">
        <v>178779</v>
      </c>
      <c r="I32" s="7">
        <v>549436</v>
      </c>
      <c r="J32" s="7">
        <v>728215</v>
      </c>
      <c r="K32" s="7">
        <v>1331907</v>
      </c>
      <c r="L32" s="7">
        <v>3824789</v>
      </c>
      <c r="M32" s="7">
        <v>5156696</v>
      </c>
    </row>
    <row r="33" spans="1:13" x14ac:dyDescent="0.15">
      <c r="A33" s="1" t="s">
        <v>40</v>
      </c>
      <c r="B33" s="7">
        <v>1016818</v>
      </c>
      <c r="C33" s="7">
        <v>848519</v>
      </c>
      <c r="D33" s="7">
        <v>1865337</v>
      </c>
      <c r="E33" s="7">
        <v>8188368</v>
      </c>
      <c r="F33" s="7">
        <v>6452001</v>
      </c>
      <c r="G33" s="7">
        <v>14640369</v>
      </c>
      <c r="H33" s="7">
        <v>269258</v>
      </c>
      <c r="I33" s="7">
        <v>734074</v>
      </c>
      <c r="J33" s="7">
        <v>1003332</v>
      </c>
      <c r="K33" s="7">
        <v>1848244</v>
      </c>
      <c r="L33" s="7">
        <v>4335637</v>
      </c>
      <c r="M33" s="7">
        <v>6183881</v>
      </c>
    </row>
    <row r="34" spans="1:13" x14ac:dyDescent="0.15">
      <c r="A34" s="1" t="s">
        <v>41</v>
      </c>
      <c r="B34" s="7">
        <v>829029</v>
      </c>
      <c r="C34" s="7">
        <v>558733</v>
      </c>
      <c r="D34" s="7">
        <v>1387762</v>
      </c>
      <c r="E34" s="7">
        <v>8264316</v>
      </c>
      <c r="F34" s="7">
        <v>7512935</v>
      </c>
      <c r="G34" s="7">
        <v>15777251</v>
      </c>
      <c r="H34" s="7">
        <v>354428</v>
      </c>
      <c r="I34" s="7">
        <v>713226</v>
      </c>
      <c r="J34" s="7">
        <v>1067654</v>
      </c>
      <c r="K34" s="7">
        <v>2590842</v>
      </c>
      <c r="L34" s="7">
        <v>4201276</v>
      </c>
      <c r="M34" s="7">
        <v>6792118</v>
      </c>
    </row>
    <row r="35" spans="1:13" ht="9" customHeight="1" x14ac:dyDescent="0.15">
      <c r="A35" s="8" t="s">
        <v>42</v>
      </c>
      <c r="B35" s="40">
        <v>387011</v>
      </c>
      <c r="C35" s="40">
        <v>237096</v>
      </c>
      <c r="D35" s="40">
        <v>624107</v>
      </c>
      <c r="E35" s="40">
        <v>3814652</v>
      </c>
      <c r="F35" s="40">
        <v>2117787</v>
      </c>
      <c r="G35" s="40">
        <v>5932439</v>
      </c>
      <c r="H35" s="40">
        <v>240826</v>
      </c>
      <c r="I35" s="40">
        <v>494686</v>
      </c>
      <c r="J35" s="40">
        <v>735512</v>
      </c>
      <c r="K35" s="40">
        <v>1544367</v>
      </c>
      <c r="L35" s="40">
        <v>2604827</v>
      </c>
      <c r="M35" s="40">
        <v>4149194</v>
      </c>
    </row>
    <row r="38" spans="1:13" x14ac:dyDescent="0.15">
      <c r="A38" s="1" t="s">
        <v>2</v>
      </c>
    </row>
    <row r="39" spans="1:13" x14ac:dyDescent="0.15">
      <c r="A39" s="5" t="s">
        <v>105</v>
      </c>
    </row>
  </sheetData>
  <mergeCells count="8">
    <mergeCell ref="A1:M1"/>
    <mergeCell ref="A3:A5"/>
    <mergeCell ref="B3:G3"/>
    <mergeCell ref="H3:M3"/>
    <mergeCell ref="B4:D4"/>
    <mergeCell ref="E4:G4"/>
    <mergeCell ref="H4:J4"/>
    <mergeCell ref="K4:M4"/>
  </mergeCells>
  <pageMargins left="0.7" right="0.7" top="0.75" bottom="0.75" header="0.3" footer="0.3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7"/>
  <sheetViews>
    <sheetView workbookViewId="0">
      <selection sqref="A1:C1"/>
    </sheetView>
  </sheetViews>
  <sheetFormatPr defaultRowHeight="12.75" x14ac:dyDescent="0.2"/>
  <cols>
    <col min="1" max="1" width="27.7109375" style="27" customWidth="1"/>
    <col min="2" max="3" width="18.85546875" style="28" customWidth="1"/>
    <col min="4" max="4" width="14.7109375" style="28" customWidth="1"/>
    <col min="5" max="5" width="9.85546875" style="12" bestFit="1" customWidth="1"/>
    <col min="6" max="254" width="9.140625" style="12"/>
    <col min="255" max="255" width="27.7109375" style="12" customWidth="1"/>
    <col min="256" max="256" width="9.28515625" style="12" bestFit="1" customWidth="1"/>
    <col min="257" max="257" width="9.5703125" style="12" bestFit="1" customWidth="1"/>
    <col min="258" max="258" width="9.28515625" style="12" bestFit="1" customWidth="1"/>
    <col min="259" max="259" width="9.5703125" style="12" bestFit="1" customWidth="1"/>
    <col min="260" max="260" width="12.85546875" style="12" bestFit="1" customWidth="1"/>
    <col min="261" max="261" width="9.85546875" style="12" bestFit="1" customWidth="1"/>
    <col min="262" max="510" width="9.140625" style="12"/>
    <col min="511" max="511" width="27.7109375" style="12" customWidth="1"/>
    <col min="512" max="512" width="9.28515625" style="12" bestFit="1" customWidth="1"/>
    <col min="513" max="513" width="9.5703125" style="12" bestFit="1" customWidth="1"/>
    <col min="514" max="514" width="9.28515625" style="12" bestFit="1" customWidth="1"/>
    <col min="515" max="515" width="9.5703125" style="12" bestFit="1" customWidth="1"/>
    <col min="516" max="516" width="12.85546875" style="12" bestFit="1" customWidth="1"/>
    <col min="517" max="517" width="9.85546875" style="12" bestFit="1" customWidth="1"/>
    <col min="518" max="766" width="9.140625" style="12"/>
    <col min="767" max="767" width="27.7109375" style="12" customWidth="1"/>
    <col min="768" max="768" width="9.28515625" style="12" bestFit="1" customWidth="1"/>
    <col min="769" max="769" width="9.5703125" style="12" bestFit="1" customWidth="1"/>
    <col min="770" max="770" width="9.28515625" style="12" bestFit="1" customWidth="1"/>
    <col min="771" max="771" width="9.5703125" style="12" bestFit="1" customWidth="1"/>
    <col min="772" max="772" width="12.85546875" style="12" bestFit="1" customWidth="1"/>
    <col min="773" max="773" width="9.85546875" style="12" bestFit="1" customWidth="1"/>
    <col min="774" max="1022" width="9.140625" style="12"/>
    <col min="1023" max="1023" width="27.7109375" style="12" customWidth="1"/>
    <col min="1024" max="1024" width="9.28515625" style="12" bestFit="1" customWidth="1"/>
    <col min="1025" max="1025" width="9.5703125" style="12" bestFit="1" customWidth="1"/>
    <col min="1026" max="1026" width="9.28515625" style="12" bestFit="1" customWidth="1"/>
    <col min="1027" max="1027" width="9.5703125" style="12" bestFit="1" customWidth="1"/>
    <col min="1028" max="1028" width="12.85546875" style="12" bestFit="1" customWidth="1"/>
    <col min="1029" max="1029" width="9.85546875" style="12" bestFit="1" customWidth="1"/>
    <col min="1030" max="1278" width="9.140625" style="12"/>
    <col min="1279" max="1279" width="27.7109375" style="12" customWidth="1"/>
    <col min="1280" max="1280" width="9.28515625" style="12" bestFit="1" customWidth="1"/>
    <col min="1281" max="1281" width="9.5703125" style="12" bestFit="1" customWidth="1"/>
    <col min="1282" max="1282" width="9.28515625" style="12" bestFit="1" customWidth="1"/>
    <col min="1283" max="1283" width="9.5703125" style="12" bestFit="1" customWidth="1"/>
    <col min="1284" max="1284" width="12.85546875" style="12" bestFit="1" customWidth="1"/>
    <col min="1285" max="1285" width="9.85546875" style="12" bestFit="1" customWidth="1"/>
    <col min="1286" max="1534" width="9.140625" style="12"/>
    <col min="1535" max="1535" width="27.7109375" style="12" customWidth="1"/>
    <col min="1536" max="1536" width="9.28515625" style="12" bestFit="1" customWidth="1"/>
    <col min="1537" max="1537" width="9.5703125" style="12" bestFit="1" customWidth="1"/>
    <col min="1538" max="1538" width="9.28515625" style="12" bestFit="1" customWidth="1"/>
    <col min="1539" max="1539" width="9.5703125" style="12" bestFit="1" customWidth="1"/>
    <col min="1540" max="1540" width="12.85546875" style="12" bestFit="1" customWidth="1"/>
    <col min="1541" max="1541" width="9.85546875" style="12" bestFit="1" customWidth="1"/>
    <col min="1542" max="1790" width="9.140625" style="12"/>
    <col min="1791" max="1791" width="27.7109375" style="12" customWidth="1"/>
    <col min="1792" max="1792" width="9.28515625" style="12" bestFit="1" customWidth="1"/>
    <col min="1793" max="1793" width="9.5703125" style="12" bestFit="1" customWidth="1"/>
    <col min="1794" max="1794" width="9.28515625" style="12" bestFit="1" customWidth="1"/>
    <col min="1795" max="1795" width="9.5703125" style="12" bestFit="1" customWidth="1"/>
    <col min="1796" max="1796" width="12.85546875" style="12" bestFit="1" customWidth="1"/>
    <col min="1797" max="1797" width="9.85546875" style="12" bestFit="1" customWidth="1"/>
    <col min="1798" max="2046" width="9.140625" style="12"/>
    <col min="2047" max="2047" width="27.7109375" style="12" customWidth="1"/>
    <col min="2048" max="2048" width="9.28515625" style="12" bestFit="1" customWidth="1"/>
    <col min="2049" max="2049" width="9.5703125" style="12" bestFit="1" customWidth="1"/>
    <col min="2050" max="2050" width="9.28515625" style="12" bestFit="1" customWidth="1"/>
    <col min="2051" max="2051" width="9.5703125" style="12" bestFit="1" customWidth="1"/>
    <col min="2052" max="2052" width="12.85546875" style="12" bestFit="1" customWidth="1"/>
    <col min="2053" max="2053" width="9.85546875" style="12" bestFit="1" customWidth="1"/>
    <col min="2054" max="2302" width="9.140625" style="12"/>
    <col min="2303" max="2303" width="27.7109375" style="12" customWidth="1"/>
    <col min="2304" max="2304" width="9.28515625" style="12" bestFit="1" customWidth="1"/>
    <col min="2305" max="2305" width="9.5703125" style="12" bestFit="1" customWidth="1"/>
    <col min="2306" max="2306" width="9.28515625" style="12" bestFit="1" customWidth="1"/>
    <col min="2307" max="2307" width="9.5703125" style="12" bestFit="1" customWidth="1"/>
    <col min="2308" max="2308" width="12.85546875" style="12" bestFit="1" customWidth="1"/>
    <col min="2309" max="2309" width="9.85546875" style="12" bestFit="1" customWidth="1"/>
    <col min="2310" max="2558" width="9.140625" style="12"/>
    <col min="2559" max="2559" width="27.7109375" style="12" customWidth="1"/>
    <col min="2560" max="2560" width="9.28515625" style="12" bestFit="1" customWidth="1"/>
    <col min="2561" max="2561" width="9.5703125" style="12" bestFit="1" customWidth="1"/>
    <col min="2562" max="2562" width="9.28515625" style="12" bestFit="1" customWidth="1"/>
    <col min="2563" max="2563" width="9.5703125" style="12" bestFit="1" customWidth="1"/>
    <col min="2564" max="2564" width="12.85546875" style="12" bestFit="1" customWidth="1"/>
    <col min="2565" max="2565" width="9.85546875" style="12" bestFit="1" customWidth="1"/>
    <col min="2566" max="2814" width="9.140625" style="12"/>
    <col min="2815" max="2815" width="27.7109375" style="12" customWidth="1"/>
    <col min="2816" max="2816" width="9.28515625" style="12" bestFit="1" customWidth="1"/>
    <col min="2817" max="2817" width="9.5703125" style="12" bestFit="1" customWidth="1"/>
    <col min="2818" max="2818" width="9.28515625" style="12" bestFit="1" customWidth="1"/>
    <col min="2819" max="2819" width="9.5703125" style="12" bestFit="1" customWidth="1"/>
    <col min="2820" max="2820" width="12.85546875" style="12" bestFit="1" customWidth="1"/>
    <col min="2821" max="2821" width="9.85546875" style="12" bestFit="1" customWidth="1"/>
    <col min="2822" max="3070" width="9.140625" style="12"/>
    <col min="3071" max="3071" width="27.7109375" style="12" customWidth="1"/>
    <col min="3072" max="3072" width="9.28515625" style="12" bestFit="1" customWidth="1"/>
    <col min="3073" max="3073" width="9.5703125" style="12" bestFit="1" customWidth="1"/>
    <col min="3074" max="3074" width="9.28515625" style="12" bestFit="1" customWidth="1"/>
    <col min="3075" max="3075" width="9.5703125" style="12" bestFit="1" customWidth="1"/>
    <col min="3076" max="3076" width="12.85546875" style="12" bestFit="1" customWidth="1"/>
    <col min="3077" max="3077" width="9.85546875" style="12" bestFit="1" customWidth="1"/>
    <col min="3078" max="3326" width="9.140625" style="12"/>
    <col min="3327" max="3327" width="27.7109375" style="12" customWidth="1"/>
    <col min="3328" max="3328" width="9.28515625" style="12" bestFit="1" customWidth="1"/>
    <col min="3329" max="3329" width="9.5703125" style="12" bestFit="1" customWidth="1"/>
    <col min="3330" max="3330" width="9.28515625" style="12" bestFit="1" customWidth="1"/>
    <col min="3331" max="3331" width="9.5703125" style="12" bestFit="1" customWidth="1"/>
    <col min="3332" max="3332" width="12.85546875" style="12" bestFit="1" customWidth="1"/>
    <col min="3333" max="3333" width="9.85546875" style="12" bestFit="1" customWidth="1"/>
    <col min="3334" max="3582" width="9.140625" style="12"/>
    <col min="3583" max="3583" width="27.7109375" style="12" customWidth="1"/>
    <col min="3584" max="3584" width="9.28515625" style="12" bestFit="1" customWidth="1"/>
    <col min="3585" max="3585" width="9.5703125" style="12" bestFit="1" customWidth="1"/>
    <col min="3586" max="3586" width="9.28515625" style="12" bestFit="1" customWidth="1"/>
    <col min="3587" max="3587" width="9.5703125" style="12" bestFit="1" customWidth="1"/>
    <col min="3588" max="3588" width="12.85546875" style="12" bestFit="1" customWidth="1"/>
    <col min="3589" max="3589" width="9.85546875" style="12" bestFit="1" customWidth="1"/>
    <col min="3590" max="3838" width="9.140625" style="12"/>
    <col min="3839" max="3839" width="27.7109375" style="12" customWidth="1"/>
    <col min="3840" max="3840" width="9.28515625" style="12" bestFit="1" customWidth="1"/>
    <col min="3841" max="3841" width="9.5703125" style="12" bestFit="1" customWidth="1"/>
    <col min="3842" max="3842" width="9.28515625" style="12" bestFit="1" customWidth="1"/>
    <col min="3843" max="3843" width="9.5703125" style="12" bestFit="1" customWidth="1"/>
    <col min="3844" max="3844" width="12.85546875" style="12" bestFit="1" customWidth="1"/>
    <col min="3845" max="3845" width="9.85546875" style="12" bestFit="1" customWidth="1"/>
    <col min="3846" max="4094" width="9.140625" style="12"/>
    <col min="4095" max="4095" width="27.7109375" style="12" customWidth="1"/>
    <col min="4096" max="4096" width="9.28515625" style="12" bestFit="1" customWidth="1"/>
    <col min="4097" max="4097" width="9.5703125" style="12" bestFit="1" customWidth="1"/>
    <col min="4098" max="4098" width="9.28515625" style="12" bestFit="1" customWidth="1"/>
    <col min="4099" max="4099" width="9.5703125" style="12" bestFit="1" customWidth="1"/>
    <col min="4100" max="4100" width="12.85546875" style="12" bestFit="1" customWidth="1"/>
    <col min="4101" max="4101" width="9.85546875" style="12" bestFit="1" customWidth="1"/>
    <col min="4102" max="4350" width="9.140625" style="12"/>
    <col min="4351" max="4351" width="27.7109375" style="12" customWidth="1"/>
    <col min="4352" max="4352" width="9.28515625" style="12" bestFit="1" customWidth="1"/>
    <col min="4353" max="4353" width="9.5703125" style="12" bestFit="1" customWidth="1"/>
    <col min="4354" max="4354" width="9.28515625" style="12" bestFit="1" customWidth="1"/>
    <col min="4355" max="4355" width="9.5703125" style="12" bestFit="1" customWidth="1"/>
    <col min="4356" max="4356" width="12.85546875" style="12" bestFit="1" customWidth="1"/>
    <col min="4357" max="4357" width="9.85546875" style="12" bestFit="1" customWidth="1"/>
    <col min="4358" max="4606" width="9.140625" style="12"/>
    <col min="4607" max="4607" width="27.7109375" style="12" customWidth="1"/>
    <col min="4608" max="4608" width="9.28515625" style="12" bestFit="1" customWidth="1"/>
    <col min="4609" max="4609" width="9.5703125" style="12" bestFit="1" customWidth="1"/>
    <col min="4610" max="4610" width="9.28515625" style="12" bestFit="1" customWidth="1"/>
    <col min="4611" max="4611" width="9.5703125" style="12" bestFit="1" customWidth="1"/>
    <col min="4612" max="4612" width="12.85546875" style="12" bestFit="1" customWidth="1"/>
    <col min="4613" max="4613" width="9.85546875" style="12" bestFit="1" customWidth="1"/>
    <col min="4614" max="4862" width="9.140625" style="12"/>
    <col min="4863" max="4863" width="27.7109375" style="12" customWidth="1"/>
    <col min="4864" max="4864" width="9.28515625" style="12" bestFit="1" customWidth="1"/>
    <col min="4865" max="4865" width="9.5703125" style="12" bestFit="1" customWidth="1"/>
    <col min="4866" max="4866" width="9.28515625" style="12" bestFit="1" customWidth="1"/>
    <col min="4867" max="4867" width="9.5703125" style="12" bestFit="1" customWidth="1"/>
    <col min="4868" max="4868" width="12.85546875" style="12" bestFit="1" customWidth="1"/>
    <col min="4869" max="4869" width="9.85546875" style="12" bestFit="1" customWidth="1"/>
    <col min="4870" max="5118" width="9.140625" style="12"/>
    <col min="5119" max="5119" width="27.7109375" style="12" customWidth="1"/>
    <col min="5120" max="5120" width="9.28515625" style="12" bestFit="1" customWidth="1"/>
    <col min="5121" max="5121" width="9.5703125" style="12" bestFit="1" customWidth="1"/>
    <col min="5122" max="5122" width="9.28515625" style="12" bestFit="1" customWidth="1"/>
    <col min="5123" max="5123" width="9.5703125" style="12" bestFit="1" customWidth="1"/>
    <col min="5124" max="5124" width="12.85546875" style="12" bestFit="1" customWidth="1"/>
    <col min="5125" max="5125" width="9.85546875" style="12" bestFit="1" customWidth="1"/>
    <col min="5126" max="5374" width="9.140625" style="12"/>
    <col min="5375" max="5375" width="27.7109375" style="12" customWidth="1"/>
    <col min="5376" max="5376" width="9.28515625" style="12" bestFit="1" customWidth="1"/>
    <col min="5377" max="5377" width="9.5703125" style="12" bestFit="1" customWidth="1"/>
    <col min="5378" max="5378" width="9.28515625" style="12" bestFit="1" customWidth="1"/>
    <col min="5379" max="5379" width="9.5703125" style="12" bestFit="1" customWidth="1"/>
    <col min="5380" max="5380" width="12.85546875" style="12" bestFit="1" customWidth="1"/>
    <col min="5381" max="5381" width="9.85546875" style="12" bestFit="1" customWidth="1"/>
    <col min="5382" max="5630" width="9.140625" style="12"/>
    <col min="5631" max="5631" width="27.7109375" style="12" customWidth="1"/>
    <col min="5632" max="5632" width="9.28515625" style="12" bestFit="1" customWidth="1"/>
    <col min="5633" max="5633" width="9.5703125" style="12" bestFit="1" customWidth="1"/>
    <col min="5634" max="5634" width="9.28515625" style="12" bestFit="1" customWidth="1"/>
    <col min="5635" max="5635" width="9.5703125" style="12" bestFit="1" customWidth="1"/>
    <col min="5636" max="5636" width="12.85546875" style="12" bestFit="1" customWidth="1"/>
    <col min="5637" max="5637" width="9.85546875" style="12" bestFit="1" customWidth="1"/>
    <col min="5638" max="5886" width="9.140625" style="12"/>
    <col min="5887" max="5887" width="27.7109375" style="12" customWidth="1"/>
    <col min="5888" max="5888" width="9.28515625" style="12" bestFit="1" customWidth="1"/>
    <col min="5889" max="5889" width="9.5703125" style="12" bestFit="1" customWidth="1"/>
    <col min="5890" max="5890" width="9.28515625" style="12" bestFit="1" customWidth="1"/>
    <col min="5891" max="5891" width="9.5703125" style="12" bestFit="1" customWidth="1"/>
    <col min="5892" max="5892" width="12.85546875" style="12" bestFit="1" customWidth="1"/>
    <col min="5893" max="5893" width="9.85546875" style="12" bestFit="1" customWidth="1"/>
    <col min="5894" max="6142" width="9.140625" style="12"/>
    <col min="6143" max="6143" width="27.7109375" style="12" customWidth="1"/>
    <col min="6144" max="6144" width="9.28515625" style="12" bestFit="1" customWidth="1"/>
    <col min="6145" max="6145" width="9.5703125" style="12" bestFit="1" customWidth="1"/>
    <col min="6146" max="6146" width="9.28515625" style="12" bestFit="1" customWidth="1"/>
    <col min="6147" max="6147" width="9.5703125" style="12" bestFit="1" customWidth="1"/>
    <col min="6148" max="6148" width="12.85546875" style="12" bestFit="1" customWidth="1"/>
    <col min="6149" max="6149" width="9.85546875" style="12" bestFit="1" customWidth="1"/>
    <col min="6150" max="6398" width="9.140625" style="12"/>
    <col min="6399" max="6399" width="27.7109375" style="12" customWidth="1"/>
    <col min="6400" max="6400" width="9.28515625" style="12" bestFit="1" customWidth="1"/>
    <col min="6401" max="6401" width="9.5703125" style="12" bestFit="1" customWidth="1"/>
    <col min="6402" max="6402" width="9.28515625" style="12" bestFit="1" customWidth="1"/>
    <col min="6403" max="6403" width="9.5703125" style="12" bestFit="1" customWidth="1"/>
    <col min="6404" max="6404" width="12.85546875" style="12" bestFit="1" customWidth="1"/>
    <col min="6405" max="6405" width="9.85546875" style="12" bestFit="1" customWidth="1"/>
    <col min="6406" max="6654" width="9.140625" style="12"/>
    <col min="6655" max="6655" width="27.7109375" style="12" customWidth="1"/>
    <col min="6656" max="6656" width="9.28515625" style="12" bestFit="1" customWidth="1"/>
    <col min="6657" max="6657" width="9.5703125" style="12" bestFit="1" customWidth="1"/>
    <col min="6658" max="6658" width="9.28515625" style="12" bestFit="1" customWidth="1"/>
    <col min="6659" max="6659" width="9.5703125" style="12" bestFit="1" customWidth="1"/>
    <col min="6660" max="6660" width="12.85546875" style="12" bestFit="1" customWidth="1"/>
    <col min="6661" max="6661" width="9.85546875" style="12" bestFit="1" customWidth="1"/>
    <col min="6662" max="6910" width="9.140625" style="12"/>
    <col min="6911" max="6911" width="27.7109375" style="12" customWidth="1"/>
    <col min="6912" max="6912" width="9.28515625" style="12" bestFit="1" customWidth="1"/>
    <col min="6913" max="6913" width="9.5703125" style="12" bestFit="1" customWidth="1"/>
    <col min="6914" max="6914" width="9.28515625" style="12" bestFit="1" customWidth="1"/>
    <col min="6915" max="6915" width="9.5703125" style="12" bestFit="1" customWidth="1"/>
    <col min="6916" max="6916" width="12.85546875" style="12" bestFit="1" customWidth="1"/>
    <col min="6917" max="6917" width="9.85546875" style="12" bestFit="1" customWidth="1"/>
    <col min="6918" max="7166" width="9.140625" style="12"/>
    <col min="7167" max="7167" width="27.7109375" style="12" customWidth="1"/>
    <col min="7168" max="7168" width="9.28515625" style="12" bestFit="1" customWidth="1"/>
    <col min="7169" max="7169" width="9.5703125" style="12" bestFit="1" customWidth="1"/>
    <col min="7170" max="7170" width="9.28515625" style="12" bestFit="1" customWidth="1"/>
    <col min="7171" max="7171" width="9.5703125" style="12" bestFit="1" customWidth="1"/>
    <col min="7172" max="7172" width="12.85546875" style="12" bestFit="1" customWidth="1"/>
    <col min="7173" max="7173" width="9.85546875" style="12" bestFit="1" customWidth="1"/>
    <col min="7174" max="7422" width="9.140625" style="12"/>
    <col min="7423" max="7423" width="27.7109375" style="12" customWidth="1"/>
    <col min="7424" max="7424" width="9.28515625" style="12" bestFit="1" customWidth="1"/>
    <col min="7425" max="7425" width="9.5703125" style="12" bestFit="1" customWidth="1"/>
    <col min="7426" max="7426" width="9.28515625" style="12" bestFit="1" customWidth="1"/>
    <col min="7427" max="7427" width="9.5703125" style="12" bestFit="1" customWidth="1"/>
    <col min="7428" max="7428" width="12.85546875" style="12" bestFit="1" customWidth="1"/>
    <col min="7429" max="7429" width="9.85546875" style="12" bestFit="1" customWidth="1"/>
    <col min="7430" max="7678" width="9.140625" style="12"/>
    <col min="7679" max="7679" width="27.7109375" style="12" customWidth="1"/>
    <col min="7680" max="7680" width="9.28515625" style="12" bestFit="1" customWidth="1"/>
    <col min="7681" max="7681" width="9.5703125" style="12" bestFit="1" customWidth="1"/>
    <col min="7682" max="7682" width="9.28515625" style="12" bestFit="1" customWidth="1"/>
    <col min="7683" max="7683" width="9.5703125" style="12" bestFit="1" customWidth="1"/>
    <col min="7684" max="7684" width="12.85546875" style="12" bestFit="1" customWidth="1"/>
    <col min="7685" max="7685" width="9.85546875" style="12" bestFit="1" customWidth="1"/>
    <col min="7686" max="7934" width="9.140625" style="12"/>
    <col min="7935" max="7935" width="27.7109375" style="12" customWidth="1"/>
    <col min="7936" max="7936" width="9.28515625" style="12" bestFit="1" customWidth="1"/>
    <col min="7937" max="7937" width="9.5703125" style="12" bestFit="1" customWidth="1"/>
    <col min="7938" max="7938" width="9.28515625" style="12" bestFit="1" customWidth="1"/>
    <col min="7939" max="7939" width="9.5703125" style="12" bestFit="1" customWidth="1"/>
    <col min="7940" max="7940" width="12.85546875" style="12" bestFit="1" customWidth="1"/>
    <col min="7941" max="7941" width="9.85546875" style="12" bestFit="1" customWidth="1"/>
    <col min="7942" max="8190" width="9.140625" style="12"/>
    <col min="8191" max="8191" width="27.7109375" style="12" customWidth="1"/>
    <col min="8192" max="8192" width="9.28515625" style="12" bestFit="1" customWidth="1"/>
    <col min="8193" max="8193" width="9.5703125" style="12" bestFit="1" customWidth="1"/>
    <col min="8194" max="8194" width="9.28515625" style="12" bestFit="1" customWidth="1"/>
    <col min="8195" max="8195" width="9.5703125" style="12" bestFit="1" customWidth="1"/>
    <col min="8196" max="8196" width="12.85546875" style="12" bestFit="1" customWidth="1"/>
    <col min="8197" max="8197" width="9.85546875" style="12" bestFit="1" customWidth="1"/>
    <col min="8198" max="8446" width="9.140625" style="12"/>
    <col min="8447" max="8447" width="27.7109375" style="12" customWidth="1"/>
    <col min="8448" max="8448" width="9.28515625" style="12" bestFit="1" customWidth="1"/>
    <col min="8449" max="8449" width="9.5703125" style="12" bestFit="1" customWidth="1"/>
    <col min="8450" max="8450" width="9.28515625" style="12" bestFit="1" customWidth="1"/>
    <col min="8451" max="8451" width="9.5703125" style="12" bestFit="1" customWidth="1"/>
    <col min="8452" max="8452" width="12.85546875" style="12" bestFit="1" customWidth="1"/>
    <col min="8453" max="8453" width="9.85546875" style="12" bestFit="1" customWidth="1"/>
    <col min="8454" max="8702" width="9.140625" style="12"/>
    <col min="8703" max="8703" width="27.7109375" style="12" customWidth="1"/>
    <col min="8704" max="8704" width="9.28515625" style="12" bestFit="1" customWidth="1"/>
    <col min="8705" max="8705" width="9.5703125" style="12" bestFit="1" customWidth="1"/>
    <col min="8706" max="8706" width="9.28515625" style="12" bestFit="1" customWidth="1"/>
    <col min="8707" max="8707" width="9.5703125" style="12" bestFit="1" customWidth="1"/>
    <col min="8708" max="8708" width="12.85546875" style="12" bestFit="1" customWidth="1"/>
    <col min="8709" max="8709" width="9.85546875" style="12" bestFit="1" customWidth="1"/>
    <col min="8710" max="8958" width="9.140625" style="12"/>
    <col min="8959" max="8959" width="27.7109375" style="12" customWidth="1"/>
    <col min="8960" max="8960" width="9.28515625" style="12" bestFit="1" customWidth="1"/>
    <col min="8961" max="8961" width="9.5703125" style="12" bestFit="1" customWidth="1"/>
    <col min="8962" max="8962" width="9.28515625" style="12" bestFit="1" customWidth="1"/>
    <col min="8963" max="8963" width="9.5703125" style="12" bestFit="1" customWidth="1"/>
    <col min="8964" max="8964" width="12.85546875" style="12" bestFit="1" customWidth="1"/>
    <col min="8965" max="8965" width="9.85546875" style="12" bestFit="1" customWidth="1"/>
    <col min="8966" max="9214" width="9.140625" style="12"/>
    <col min="9215" max="9215" width="27.7109375" style="12" customWidth="1"/>
    <col min="9216" max="9216" width="9.28515625" style="12" bestFit="1" customWidth="1"/>
    <col min="9217" max="9217" width="9.5703125" style="12" bestFit="1" customWidth="1"/>
    <col min="9218" max="9218" width="9.28515625" style="12" bestFit="1" customWidth="1"/>
    <col min="9219" max="9219" width="9.5703125" style="12" bestFit="1" customWidth="1"/>
    <col min="9220" max="9220" width="12.85546875" style="12" bestFit="1" customWidth="1"/>
    <col min="9221" max="9221" width="9.85546875" style="12" bestFit="1" customWidth="1"/>
    <col min="9222" max="9470" width="9.140625" style="12"/>
    <col min="9471" max="9471" width="27.7109375" style="12" customWidth="1"/>
    <col min="9472" max="9472" width="9.28515625" style="12" bestFit="1" customWidth="1"/>
    <col min="9473" max="9473" width="9.5703125" style="12" bestFit="1" customWidth="1"/>
    <col min="9474" max="9474" width="9.28515625" style="12" bestFit="1" customWidth="1"/>
    <col min="9475" max="9475" width="9.5703125" style="12" bestFit="1" customWidth="1"/>
    <col min="9476" max="9476" width="12.85546875" style="12" bestFit="1" customWidth="1"/>
    <col min="9477" max="9477" width="9.85546875" style="12" bestFit="1" customWidth="1"/>
    <col min="9478" max="9726" width="9.140625" style="12"/>
    <col min="9727" max="9727" width="27.7109375" style="12" customWidth="1"/>
    <col min="9728" max="9728" width="9.28515625" style="12" bestFit="1" customWidth="1"/>
    <col min="9729" max="9729" width="9.5703125" style="12" bestFit="1" customWidth="1"/>
    <col min="9730" max="9730" width="9.28515625" style="12" bestFit="1" customWidth="1"/>
    <col min="9731" max="9731" width="9.5703125" style="12" bestFit="1" customWidth="1"/>
    <col min="9732" max="9732" width="12.85546875" style="12" bestFit="1" customWidth="1"/>
    <col min="9733" max="9733" width="9.85546875" style="12" bestFit="1" customWidth="1"/>
    <col min="9734" max="9982" width="9.140625" style="12"/>
    <col min="9983" max="9983" width="27.7109375" style="12" customWidth="1"/>
    <col min="9984" max="9984" width="9.28515625" style="12" bestFit="1" customWidth="1"/>
    <col min="9985" max="9985" width="9.5703125" style="12" bestFit="1" customWidth="1"/>
    <col min="9986" max="9986" width="9.28515625" style="12" bestFit="1" customWidth="1"/>
    <col min="9987" max="9987" width="9.5703125" style="12" bestFit="1" customWidth="1"/>
    <col min="9988" max="9988" width="12.85546875" style="12" bestFit="1" customWidth="1"/>
    <col min="9989" max="9989" width="9.85546875" style="12" bestFit="1" customWidth="1"/>
    <col min="9990" max="10238" width="9.140625" style="12"/>
    <col min="10239" max="10239" width="27.7109375" style="12" customWidth="1"/>
    <col min="10240" max="10240" width="9.28515625" style="12" bestFit="1" customWidth="1"/>
    <col min="10241" max="10241" width="9.5703125" style="12" bestFit="1" customWidth="1"/>
    <col min="10242" max="10242" width="9.28515625" style="12" bestFit="1" customWidth="1"/>
    <col min="10243" max="10243" width="9.5703125" style="12" bestFit="1" customWidth="1"/>
    <col min="10244" max="10244" width="12.85546875" style="12" bestFit="1" customWidth="1"/>
    <col min="10245" max="10245" width="9.85546875" style="12" bestFit="1" customWidth="1"/>
    <col min="10246" max="10494" width="9.140625" style="12"/>
    <col min="10495" max="10495" width="27.7109375" style="12" customWidth="1"/>
    <col min="10496" max="10496" width="9.28515625" style="12" bestFit="1" customWidth="1"/>
    <col min="10497" max="10497" width="9.5703125" style="12" bestFit="1" customWidth="1"/>
    <col min="10498" max="10498" width="9.28515625" style="12" bestFit="1" customWidth="1"/>
    <col min="10499" max="10499" width="9.5703125" style="12" bestFit="1" customWidth="1"/>
    <col min="10500" max="10500" width="12.85546875" style="12" bestFit="1" customWidth="1"/>
    <col min="10501" max="10501" width="9.85546875" style="12" bestFit="1" customWidth="1"/>
    <col min="10502" max="10750" width="9.140625" style="12"/>
    <col min="10751" max="10751" width="27.7109375" style="12" customWidth="1"/>
    <col min="10752" max="10752" width="9.28515625" style="12" bestFit="1" customWidth="1"/>
    <col min="10753" max="10753" width="9.5703125" style="12" bestFit="1" customWidth="1"/>
    <col min="10754" max="10754" width="9.28515625" style="12" bestFit="1" customWidth="1"/>
    <col min="10755" max="10755" width="9.5703125" style="12" bestFit="1" customWidth="1"/>
    <col min="10756" max="10756" width="12.85546875" style="12" bestFit="1" customWidth="1"/>
    <col min="10757" max="10757" width="9.85546875" style="12" bestFit="1" customWidth="1"/>
    <col min="10758" max="11006" width="9.140625" style="12"/>
    <col min="11007" max="11007" width="27.7109375" style="12" customWidth="1"/>
    <col min="11008" max="11008" width="9.28515625" style="12" bestFit="1" customWidth="1"/>
    <col min="11009" max="11009" width="9.5703125" style="12" bestFit="1" customWidth="1"/>
    <col min="11010" max="11010" width="9.28515625" style="12" bestFit="1" customWidth="1"/>
    <col min="11011" max="11011" width="9.5703125" style="12" bestFit="1" customWidth="1"/>
    <col min="11012" max="11012" width="12.85546875" style="12" bestFit="1" customWidth="1"/>
    <col min="11013" max="11013" width="9.85546875" style="12" bestFit="1" customWidth="1"/>
    <col min="11014" max="11262" width="9.140625" style="12"/>
    <col min="11263" max="11263" width="27.7109375" style="12" customWidth="1"/>
    <col min="11264" max="11264" width="9.28515625" style="12" bestFit="1" customWidth="1"/>
    <col min="11265" max="11265" width="9.5703125" style="12" bestFit="1" customWidth="1"/>
    <col min="11266" max="11266" width="9.28515625" style="12" bestFit="1" customWidth="1"/>
    <col min="11267" max="11267" width="9.5703125" style="12" bestFit="1" customWidth="1"/>
    <col min="11268" max="11268" width="12.85546875" style="12" bestFit="1" customWidth="1"/>
    <col min="11269" max="11269" width="9.85546875" style="12" bestFit="1" customWidth="1"/>
    <col min="11270" max="11518" width="9.140625" style="12"/>
    <col min="11519" max="11519" width="27.7109375" style="12" customWidth="1"/>
    <col min="11520" max="11520" width="9.28515625" style="12" bestFit="1" customWidth="1"/>
    <col min="11521" max="11521" width="9.5703125" style="12" bestFit="1" customWidth="1"/>
    <col min="11522" max="11522" width="9.28515625" style="12" bestFit="1" customWidth="1"/>
    <col min="11523" max="11523" width="9.5703125" style="12" bestFit="1" customWidth="1"/>
    <col min="11524" max="11524" width="12.85546875" style="12" bestFit="1" customWidth="1"/>
    <col min="11525" max="11525" width="9.85546875" style="12" bestFit="1" customWidth="1"/>
    <col min="11526" max="11774" width="9.140625" style="12"/>
    <col min="11775" max="11775" width="27.7109375" style="12" customWidth="1"/>
    <col min="11776" max="11776" width="9.28515625" style="12" bestFit="1" customWidth="1"/>
    <col min="11777" max="11777" width="9.5703125" style="12" bestFit="1" customWidth="1"/>
    <col min="11778" max="11778" width="9.28515625" style="12" bestFit="1" customWidth="1"/>
    <col min="11779" max="11779" width="9.5703125" style="12" bestFit="1" customWidth="1"/>
    <col min="11780" max="11780" width="12.85546875" style="12" bestFit="1" customWidth="1"/>
    <col min="11781" max="11781" width="9.85546875" style="12" bestFit="1" customWidth="1"/>
    <col min="11782" max="12030" width="9.140625" style="12"/>
    <col min="12031" max="12031" width="27.7109375" style="12" customWidth="1"/>
    <col min="12032" max="12032" width="9.28515625" style="12" bestFit="1" customWidth="1"/>
    <col min="12033" max="12033" width="9.5703125" style="12" bestFit="1" customWidth="1"/>
    <col min="12034" max="12034" width="9.28515625" style="12" bestFit="1" customWidth="1"/>
    <col min="12035" max="12035" width="9.5703125" style="12" bestFit="1" customWidth="1"/>
    <col min="12036" max="12036" width="12.85546875" style="12" bestFit="1" customWidth="1"/>
    <col min="12037" max="12037" width="9.85546875" style="12" bestFit="1" customWidth="1"/>
    <col min="12038" max="12286" width="9.140625" style="12"/>
    <col min="12287" max="12287" width="27.7109375" style="12" customWidth="1"/>
    <col min="12288" max="12288" width="9.28515625" style="12" bestFit="1" customWidth="1"/>
    <col min="12289" max="12289" width="9.5703125" style="12" bestFit="1" customWidth="1"/>
    <col min="12290" max="12290" width="9.28515625" style="12" bestFit="1" customWidth="1"/>
    <col min="12291" max="12291" width="9.5703125" style="12" bestFit="1" customWidth="1"/>
    <col min="12292" max="12292" width="12.85546875" style="12" bestFit="1" customWidth="1"/>
    <col min="12293" max="12293" width="9.85546875" style="12" bestFit="1" customWidth="1"/>
    <col min="12294" max="12542" width="9.140625" style="12"/>
    <col min="12543" max="12543" width="27.7109375" style="12" customWidth="1"/>
    <col min="12544" max="12544" width="9.28515625" style="12" bestFit="1" customWidth="1"/>
    <col min="12545" max="12545" width="9.5703125" style="12" bestFit="1" customWidth="1"/>
    <col min="12546" max="12546" width="9.28515625" style="12" bestFit="1" customWidth="1"/>
    <col min="12547" max="12547" width="9.5703125" style="12" bestFit="1" customWidth="1"/>
    <col min="12548" max="12548" width="12.85546875" style="12" bestFit="1" customWidth="1"/>
    <col min="12549" max="12549" width="9.85546875" style="12" bestFit="1" customWidth="1"/>
    <col min="12550" max="12798" width="9.140625" style="12"/>
    <col min="12799" max="12799" width="27.7109375" style="12" customWidth="1"/>
    <col min="12800" max="12800" width="9.28515625" style="12" bestFit="1" customWidth="1"/>
    <col min="12801" max="12801" width="9.5703125" style="12" bestFit="1" customWidth="1"/>
    <col min="12802" max="12802" width="9.28515625" style="12" bestFit="1" customWidth="1"/>
    <col min="12803" max="12803" width="9.5703125" style="12" bestFit="1" customWidth="1"/>
    <col min="12804" max="12804" width="12.85546875" style="12" bestFit="1" customWidth="1"/>
    <col min="12805" max="12805" width="9.85546875" style="12" bestFit="1" customWidth="1"/>
    <col min="12806" max="13054" width="9.140625" style="12"/>
    <col min="13055" max="13055" width="27.7109375" style="12" customWidth="1"/>
    <col min="13056" max="13056" width="9.28515625" style="12" bestFit="1" customWidth="1"/>
    <col min="13057" max="13057" width="9.5703125" style="12" bestFit="1" customWidth="1"/>
    <col min="13058" max="13058" width="9.28515625" style="12" bestFit="1" customWidth="1"/>
    <col min="13059" max="13059" width="9.5703125" style="12" bestFit="1" customWidth="1"/>
    <col min="13060" max="13060" width="12.85546875" style="12" bestFit="1" customWidth="1"/>
    <col min="13061" max="13061" width="9.85546875" style="12" bestFit="1" customWidth="1"/>
    <col min="13062" max="13310" width="9.140625" style="12"/>
    <col min="13311" max="13311" width="27.7109375" style="12" customWidth="1"/>
    <col min="13312" max="13312" width="9.28515625" style="12" bestFit="1" customWidth="1"/>
    <col min="13313" max="13313" width="9.5703125" style="12" bestFit="1" customWidth="1"/>
    <col min="13314" max="13314" width="9.28515625" style="12" bestFit="1" customWidth="1"/>
    <col min="13315" max="13315" width="9.5703125" style="12" bestFit="1" customWidth="1"/>
    <col min="13316" max="13316" width="12.85546875" style="12" bestFit="1" customWidth="1"/>
    <col min="13317" max="13317" width="9.85546875" style="12" bestFit="1" customWidth="1"/>
    <col min="13318" max="13566" width="9.140625" style="12"/>
    <col min="13567" max="13567" width="27.7109375" style="12" customWidth="1"/>
    <col min="13568" max="13568" width="9.28515625" style="12" bestFit="1" customWidth="1"/>
    <col min="13569" max="13569" width="9.5703125" style="12" bestFit="1" customWidth="1"/>
    <col min="13570" max="13570" width="9.28515625" style="12" bestFit="1" customWidth="1"/>
    <col min="13571" max="13571" width="9.5703125" style="12" bestFit="1" customWidth="1"/>
    <col min="13572" max="13572" width="12.85546875" style="12" bestFit="1" customWidth="1"/>
    <col min="13573" max="13573" width="9.85546875" style="12" bestFit="1" customWidth="1"/>
    <col min="13574" max="13822" width="9.140625" style="12"/>
    <col min="13823" max="13823" width="27.7109375" style="12" customWidth="1"/>
    <col min="13824" max="13824" width="9.28515625" style="12" bestFit="1" customWidth="1"/>
    <col min="13825" max="13825" width="9.5703125" style="12" bestFit="1" customWidth="1"/>
    <col min="13826" max="13826" width="9.28515625" style="12" bestFit="1" customWidth="1"/>
    <col min="13827" max="13827" width="9.5703125" style="12" bestFit="1" customWidth="1"/>
    <col min="13828" max="13828" width="12.85546875" style="12" bestFit="1" customWidth="1"/>
    <col min="13829" max="13829" width="9.85546875" style="12" bestFit="1" customWidth="1"/>
    <col min="13830" max="14078" width="9.140625" style="12"/>
    <col min="14079" max="14079" width="27.7109375" style="12" customWidth="1"/>
    <col min="14080" max="14080" width="9.28515625" style="12" bestFit="1" customWidth="1"/>
    <col min="14081" max="14081" width="9.5703125" style="12" bestFit="1" customWidth="1"/>
    <col min="14082" max="14082" width="9.28515625" style="12" bestFit="1" customWidth="1"/>
    <col min="14083" max="14083" width="9.5703125" style="12" bestFit="1" customWidth="1"/>
    <col min="14084" max="14084" width="12.85546875" style="12" bestFit="1" customWidth="1"/>
    <col min="14085" max="14085" width="9.85546875" style="12" bestFit="1" customWidth="1"/>
    <col min="14086" max="14334" width="9.140625" style="12"/>
    <col min="14335" max="14335" width="27.7109375" style="12" customWidth="1"/>
    <col min="14336" max="14336" width="9.28515625" style="12" bestFit="1" customWidth="1"/>
    <col min="14337" max="14337" width="9.5703125" style="12" bestFit="1" customWidth="1"/>
    <col min="14338" max="14338" width="9.28515625" style="12" bestFit="1" customWidth="1"/>
    <col min="14339" max="14339" width="9.5703125" style="12" bestFit="1" customWidth="1"/>
    <col min="14340" max="14340" width="12.85546875" style="12" bestFit="1" customWidth="1"/>
    <col min="14341" max="14341" width="9.85546875" style="12" bestFit="1" customWidth="1"/>
    <col min="14342" max="14590" width="9.140625" style="12"/>
    <col min="14591" max="14591" width="27.7109375" style="12" customWidth="1"/>
    <col min="14592" max="14592" width="9.28515625" style="12" bestFit="1" customWidth="1"/>
    <col min="14593" max="14593" width="9.5703125" style="12" bestFit="1" customWidth="1"/>
    <col min="14594" max="14594" width="9.28515625" style="12" bestFit="1" customWidth="1"/>
    <col min="14595" max="14595" width="9.5703125" style="12" bestFit="1" customWidth="1"/>
    <col min="14596" max="14596" width="12.85546875" style="12" bestFit="1" customWidth="1"/>
    <col min="14597" max="14597" width="9.85546875" style="12" bestFit="1" customWidth="1"/>
    <col min="14598" max="14846" width="9.140625" style="12"/>
    <col min="14847" max="14847" width="27.7109375" style="12" customWidth="1"/>
    <col min="14848" max="14848" width="9.28515625" style="12" bestFit="1" customWidth="1"/>
    <col min="14849" max="14849" width="9.5703125" style="12" bestFit="1" customWidth="1"/>
    <col min="14850" max="14850" width="9.28515625" style="12" bestFit="1" customWidth="1"/>
    <col min="14851" max="14851" width="9.5703125" style="12" bestFit="1" customWidth="1"/>
    <col min="14852" max="14852" width="12.85546875" style="12" bestFit="1" customWidth="1"/>
    <col min="14853" max="14853" width="9.85546875" style="12" bestFit="1" customWidth="1"/>
    <col min="14854" max="15102" width="9.140625" style="12"/>
    <col min="15103" max="15103" width="27.7109375" style="12" customWidth="1"/>
    <col min="15104" max="15104" width="9.28515625" style="12" bestFit="1" customWidth="1"/>
    <col min="15105" max="15105" width="9.5703125" style="12" bestFit="1" customWidth="1"/>
    <col min="15106" max="15106" width="9.28515625" style="12" bestFit="1" customWidth="1"/>
    <col min="15107" max="15107" width="9.5703125" style="12" bestFit="1" customWidth="1"/>
    <col min="15108" max="15108" width="12.85546875" style="12" bestFit="1" customWidth="1"/>
    <col min="15109" max="15109" width="9.85546875" style="12" bestFit="1" customWidth="1"/>
    <col min="15110" max="15358" width="9.140625" style="12"/>
    <col min="15359" max="15359" width="27.7109375" style="12" customWidth="1"/>
    <col min="15360" max="15360" width="9.28515625" style="12" bestFit="1" customWidth="1"/>
    <col min="15361" max="15361" width="9.5703125" style="12" bestFit="1" customWidth="1"/>
    <col min="15362" max="15362" width="9.28515625" style="12" bestFit="1" customWidth="1"/>
    <col min="15363" max="15363" width="9.5703125" style="12" bestFit="1" customWidth="1"/>
    <col min="15364" max="15364" width="12.85546875" style="12" bestFit="1" customWidth="1"/>
    <col min="15365" max="15365" width="9.85546875" style="12" bestFit="1" customWidth="1"/>
    <col min="15366" max="15614" width="9.140625" style="12"/>
    <col min="15615" max="15615" width="27.7109375" style="12" customWidth="1"/>
    <col min="15616" max="15616" width="9.28515625" style="12" bestFit="1" customWidth="1"/>
    <col min="15617" max="15617" width="9.5703125" style="12" bestFit="1" customWidth="1"/>
    <col min="15618" max="15618" width="9.28515625" style="12" bestFit="1" customWidth="1"/>
    <col min="15619" max="15619" width="9.5703125" style="12" bestFit="1" customWidth="1"/>
    <col min="15620" max="15620" width="12.85546875" style="12" bestFit="1" customWidth="1"/>
    <col min="15621" max="15621" width="9.85546875" style="12" bestFit="1" customWidth="1"/>
    <col min="15622" max="15870" width="9.140625" style="12"/>
    <col min="15871" max="15871" width="27.7109375" style="12" customWidth="1"/>
    <col min="15872" max="15872" width="9.28515625" style="12" bestFit="1" customWidth="1"/>
    <col min="15873" max="15873" width="9.5703125" style="12" bestFit="1" customWidth="1"/>
    <col min="15874" max="15874" width="9.28515625" style="12" bestFit="1" customWidth="1"/>
    <col min="15875" max="15875" width="9.5703125" style="12" bestFit="1" customWidth="1"/>
    <col min="15876" max="15876" width="12.85546875" style="12" bestFit="1" customWidth="1"/>
    <col min="15877" max="15877" width="9.85546875" style="12" bestFit="1" customWidth="1"/>
    <col min="15878" max="16126" width="9.140625" style="12"/>
    <col min="16127" max="16127" width="27.7109375" style="12" customWidth="1"/>
    <col min="16128" max="16128" width="9.28515625" style="12" bestFit="1" customWidth="1"/>
    <col min="16129" max="16129" width="9.5703125" style="12" bestFit="1" customWidth="1"/>
    <col min="16130" max="16130" width="9.28515625" style="12" bestFit="1" customWidth="1"/>
    <col min="16131" max="16131" width="9.5703125" style="12" bestFit="1" customWidth="1"/>
    <col min="16132" max="16132" width="12.85546875" style="12" bestFit="1" customWidth="1"/>
    <col min="16133" max="16133" width="9.85546875" style="12" bestFit="1" customWidth="1"/>
    <col min="16134" max="16384" width="9.140625" style="12"/>
  </cols>
  <sheetData>
    <row r="1" spans="1:4" ht="32.450000000000003" customHeight="1" x14ac:dyDescent="0.2">
      <c r="A1" s="83" t="s">
        <v>102</v>
      </c>
      <c r="B1" s="83"/>
      <c r="C1" s="83"/>
      <c r="D1" s="31"/>
    </row>
    <row r="2" spans="1:4" s="13" customFormat="1" ht="10.15" customHeight="1" x14ac:dyDescent="0.15">
      <c r="A2" s="17"/>
      <c r="B2" s="18"/>
      <c r="C2" s="17"/>
      <c r="D2" s="32"/>
    </row>
    <row r="3" spans="1:4" s="14" customFormat="1" ht="12.75" customHeight="1" x14ac:dyDescent="0.2">
      <c r="A3" s="86" t="s">
        <v>103</v>
      </c>
      <c r="B3" s="81" t="s">
        <v>78</v>
      </c>
      <c r="C3" s="81"/>
      <c r="D3" s="33"/>
    </row>
    <row r="4" spans="1:4" s="14" customFormat="1" ht="22.5" customHeight="1" x14ac:dyDescent="0.15">
      <c r="A4" s="87"/>
      <c r="B4" s="37" t="s">
        <v>66</v>
      </c>
      <c r="C4" s="36" t="s">
        <v>67</v>
      </c>
      <c r="D4" s="34"/>
    </row>
    <row r="5" spans="1:4" s="14" customFormat="1" ht="12" customHeight="1" x14ac:dyDescent="0.2">
      <c r="A5" s="15"/>
    </row>
    <row r="6" spans="1:4" s="14" customFormat="1" ht="9" customHeight="1" x14ac:dyDescent="0.2">
      <c r="A6" s="16" t="s">
        <v>54</v>
      </c>
    </row>
    <row r="7" spans="1:4" s="18" customFormat="1" ht="9" customHeight="1" x14ac:dyDescent="0.15">
      <c r="A7" s="16" t="s">
        <v>55</v>
      </c>
      <c r="B7" s="17">
        <v>1407062</v>
      </c>
      <c r="C7" s="17">
        <v>351988</v>
      </c>
      <c r="D7" s="17"/>
    </row>
    <row r="8" spans="1:4" s="18" customFormat="1" ht="9" customHeight="1" x14ac:dyDescent="0.15">
      <c r="A8" s="16" t="s">
        <v>56</v>
      </c>
      <c r="B8" s="17">
        <v>1091468</v>
      </c>
      <c r="C8" s="17">
        <v>297062</v>
      </c>
      <c r="D8" s="17"/>
    </row>
    <row r="9" spans="1:4" s="18" customFormat="1" ht="9" customHeight="1" x14ac:dyDescent="0.15">
      <c r="A9" s="16" t="s">
        <v>40</v>
      </c>
      <c r="B9" s="17">
        <v>900272</v>
      </c>
      <c r="C9" s="17">
        <v>356242</v>
      </c>
      <c r="D9" s="17"/>
    </row>
    <row r="10" spans="1:4" s="18" customFormat="1" ht="9" customHeight="1" x14ac:dyDescent="0.15">
      <c r="A10" s="16" t="s">
        <v>41</v>
      </c>
      <c r="B10" s="17">
        <v>691734</v>
      </c>
      <c r="C10" s="17">
        <v>369706</v>
      </c>
      <c r="D10" s="17"/>
    </row>
    <row r="11" spans="1:4" s="18" customFormat="1" ht="9" customHeight="1" x14ac:dyDescent="0.15">
      <c r="A11" s="16" t="s">
        <v>42</v>
      </c>
      <c r="B11" s="17">
        <v>302437</v>
      </c>
      <c r="C11" s="17">
        <v>228479</v>
      </c>
      <c r="D11" s="17"/>
    </row>
    <row r="12" spans="1:4" s="18" customFormat="1" ht="9" customHeight="1" x14ac:dyDescent="0.15">
      <c r="A12" s="19" t="s">
        <v>46</v>
      </c>
      <c r="B12" s="42">
        <v>4392973</v>
      </c>
      <c r="C12" s="42">
        <v>1603477</v>
      </c>
      <c r="D12" s="20"/>
    </row>
    <row r="13" spans="1:4" s="18" customFormat="1" ht="12" customHeight="1" x14ac:dyDescent="0.15">
      <c r="A13" s="21"/>
      <c r="B13" s="22"/>
      <c r="C13" s="22"/>
      <c r="D13" s="22"/>
    </row>
    <row r="14" spans="1:4" s="18" customFormat="1" ht="9" customHeight="1" x14ac:dyDescent="0.15">
      <c r="A14" s="16" t="s">
        <v>57</v>
      </c>
      <c r="B14" s="22"/>
      <c r="C14" s="22"/>
      <c r="D14" s="22"/>
    </row>
    <row r="15" spans="1:4" s="18" customFormat="1" ht="9" customHeight="1" x14ac:dyDescent="0.15">
      <c r="A15" s="16" t="s">
        <v>49</v>
      </c>
      <c r="B15" s="22">
        <v>29691</v>
      </c>
      <c r="C15" s="22">
        <v>96</v>
      </c>
      <c r="D15" s="17"/>
    </row>
    <row r="16" spans="1:4" s="18" customFormat="1" ht="9" customHeight="1" x14ac:dyDescent="0.15">
      <c r="A16" s="16" t="s">
        <v>58</v>
      </c>
      <c r="B16" s="22">
        <v>334065</v>
      </c>
      <c r="C16" s="22">
        <v>5128</v>
      </c>
      <c r="D16" s="17"/>
    </row>
    <row r="17" spans="1:4" s="18" customFormat="1" ht="9" customHeight="1" x14ac:dyDescent="0.15">
      <c r="A17" s="16" t="s">
        <v>59</v>
      </c>
      <c r="B17" s="22">
        <v>544348</v>
      </c>
      <c r="C17" s="22">
        <v>39246</v>
      </c>
      <c r="D17" s="17"/>
    </row>
    <row r="18" spans="1:4" s="18" customFormat="1" ht="9" customHeight="1" x14ac:dyDescent="0.15">
      <c r="A18" s="16" t="s">
        <v>60</v>
      </c>
      <c r="B18" s="22">
        <v>1401848</v>
      </c>
      <c r="C18" s="22">
        <v>269267</v>
      </c>
      <c r="D18" s="17"/>
    </row>
    <row r="19" spans="1:4" s="18" customFormat="1" ht="9" customHeight="1" x14ac:dyDescent="0.15">
      <c r="A19" s="16" t="s">
        <v>61</v>
      </c>
      <c r="B19" s="22">
        <v>1269883</v>
      </c>
      <c r="C19" s="22">
        <v>546754</v>
      </c>
      <c r="D19" s="17"/>
    </row>
    <row r="20" spans="1:4" s="18" customFormat="1" ht="9" customHeight="1" x14ac:dyDescent="0.15">
      <c r="A20" s="16" t="s">
        <v>62</v>
      </c>
      <c r="B20" s="22">
        <v>440085</v>
      </c>
      <c r="C20" s="22">
        <v>329413</v>
      </c>
      <c r="D20" s="17"/>
    </row>
    <row r="21" spans="1:4" s="18" customFormat="1" ht="9" customHeight="1" x14ac:dyDescent="0.15">
      <c r="A21" s="16" t="s">
        <v>63</v>
      </c>
      <c r="B21" s="22">
        <v>280364</v>
      </c>
      <c r="C21" s="22">
        <v>297547</v>
      </c>
      <c r="D21" s="17"/>
    </row>
    <row r="22" spans="1:4" s="18" customFormat="1" ht="9" customHeight="1" x14ac:dyDescent="0.15">
      <c r="A22" s="16" t="s">
        <v>64</v>
      </c>
      <c r="B22" s="22">
        <v>92689</v>
      </c>
      <c r="C22" s="22">
        <v>116026</v>
      </c>
      <c r="D22" s="17"/>
    </row>
    <row r="23" spans="1:4" s="18" customFormat="1" ht="9" customHeight="1" x14ac:dyDescent="0.15">
      <c r="A23" s="23" t="s">
        <v>46</v>
      </c>
      <c r="B23" s="42">
        <v>4392973</v>
      </c>
      <c r="C23" s="42">
        <v>1603477</v>
      </c>
      <c r="D23" s="20"/>
    </row>
    <row r="24" spans="1:4" s="18" customFormat="1" ht="12" customHeight="1" x14ac:dyDescent="0.15">
      <c r="A24" s="21"/>
      <c r="B24" s="22"/>
      <c r="C24" s="22"/>
      <c r="D24" s="22"/>
    </row>
    <row r="25" spans="1:4" s="18" customFormat="1" ht="9" customHeight="1" x14ac:dyDescent="0.15">
      <c r="A25" s="24" t="s">
        <v>65</v>
      </c>
      <c r="B25" s="22"/>
      <c r="C25" s="22"/>
      <c r="D25" s="22"/>
    </row>
    <row r="26" spans="1:4" s="18" customFormat="1" ht="9" customHeight="1" x14ac:dyDescent="0.15">
      <c r="A26" s="21" t="s">
        <v>44</v>
      </c>
      <c r="B26" s="22">
        <v>2509172</v>
      </c>
      <c r="C26" s="22">
        <v>504878</v>
      </c>
      <c r="D26" s="17"/>
    </row>
    <row r="27" spans="1:4" s="18" customFormat="1" ht="9" customHeight="1" x14ac:dyDescent="0.15">
      <c r="A27" s="21" t="s">
        <v>43</v>
      </c>
      <c r="B27" s="22">
        <v>1883801</v>
      </c>
      <c r="C27" s="22">
        <v>1098599</v>
      </c>
      <c r="D27" s="17"/>
    </row>
    <row r="28" spans="1:4" s="18" customFormat="1" ht="9" customHeight="1" x14ac:dyDescent="0.15">
      <c r="A28" s="23" t="s">
        <v>46</v>
      </c>
      <c r="B28" s="42">
        <v>4392973</v>
      </c>
      <c r="C28" s="42">
        <v>1603477</v>
      </c>
      <c r="D28" s="20"/>
    </row>
    <row r="29" spans="1:4" s="18" customFormat="1" ht="4.5" customHeight="1" x14ac:dyDescent="0.15">
      <c r="A29" s="25"/>
      <c r="B29" s="26"/>
      <c r="C29" s="26"/>
      <c r="D29" s="35"/>
    </row>
    <row r="30" spans="1:4" s="18" customFormat="1" ht="12" customHeight="1" x14ac:dyDescent="0.15">
      <c r="A30" s="21"/>
    </row>
    <row r="31" spans="1:4" s="18" customFormat="1" ht="9" customHeight="1" x14ac:dyDescent="0.15">
      <c r="A31" s="5" t="s">
        <v>2</v>
      </c>
    </row>
    <row r="32" spans="1:4" s="18" customFormat="1" ht="9" customHeight="1" x14ac:dyDescent="0.15">
      <c r="A32" s="5" t="s">
        <v>105</v>
      </c>
    </row>
    <row r="33" spans="1:3" s="18" customFormat="1" ht="11.25" customHeight="1" x14ac:dyDescent="0.15"/>
    <row r="34" spans="1:3" s="18" customFormat="1" ht="11.25" customHeight="1" x14ac:dyDescent="0.15">
      <c r="A34" s="16"/>
      <c r="B34" s="56"/>
      <c r="C34" s="56"/>
    </row>
    <row r="35" spans="1:3" s="18" customFormat="1" ht="11.25" customHeight="1" x14ac:dyDescent="0.15">
      <c r="A35" s="16"/>
      <c r="B35" s="56"/>
      <c r="C35" s="56"/>
    </row>
    <row r="36" spans="1:3" s="18" customFormat="1" ht="11.25" customHeight="1" x14ac:dyDescent="0.15">
      <c r="A36" s="16"/>
      <c r="B36" s="56"/>
      <c r="C36" s="56"/>
    </row>
    <row r="37" spans="1:3" s="18" customFormat="1" ht="11.25" customHeight="1" x14ac:dyDescent="0.15">
      <c r="A37" s="16"/>
      <c r="B37" s="56"/>
      <c r="C37" s="56"/>
    </row>
    <row r="38" spans="1:3" s="18" customFormat="1" ht="11.25" customHeight="1" x14ac:dyDescent="0.15">
      <c r="A38" s="16"/>
      <c r="B38" s="56"/>
      <c r="C38" s="56"/>
    </row>
    <row r="39" spans="1:3" s="18" customFormat="1" ht="11.25" customHeight="1" x14ac:dyDescent="0.15">
      <c r="A39" s="16"/>
      <c r="B39" s="56"/>
      <c r="C39" s="56"/>
    </row>
    <row r="40" spans="1:3" s="18" customFormat="1" ht="11.25" customHeight="1" x14ac:dyDescent="0.15">
      <c r="A40" s="16"/>
      <c r="B40" s="56"/>
      <c r="C40" s="56"/>
    </row>
    <row r="41" spans="1:3" s="18" customFormat="1" ht="11.25" customHeight="1" x14ac:dyDescent="0.15">
      <c r="A41" s="16"/>
      <c r="B41" s="56"/>
      <c r="C41" s="56"/>
    </row>
    <row r="42" spans="1:3" s="18" customFormat="1" ht="11.25" customHeight="1" x14ac:dyDescent="0.15">
      <c r="A42" s="23"/>
      <c r="B42" s="56"/>
      <c r="C42" s="56"/>
    </row>
    <row r="43" spans="1:3" s="18" customFormat="1" ht="11.25" customHeight="1" x14ac:dyDescent="0.15">
      <c r="B43" s="50"/>
    </row>
    <row r="44" spans="1:3" s="18" customFormat="1" ht="11.25" customHeight="1" x14ac:dyDescent="0.15">
      <c r="B44" s="50"/>
    </row>
    <row r="45" spans="1:3" s="18" customFormat="1" ht="11.25" customHeight="1" x14ac:dyDescent="0.15">
      <c r="B45" s="50"/>
    </row>
    <row r="46" spans="1:3" s="18" customFormat="1" ht="11.25" customHeight="1" x14ac:dyDescent="0.15">
      <c r="B46" s="56"/>
      <c r="C46" s="56"/>
    </row>
    <row r="47" spans="1:3" s="18" customFormat="1" ht="11.25" customHeight="1" x14ac:dyDescent="0.15">
      <c r="B47" s="56"/>
      <c r="C47" s="56"/>
    </row>
    <row r="48" spans="1:3" s="18" customFormat="1" ht="11.25" customHeight="1" x14ac:dyDescent="0.15"/>
    <row r="49" s="18" customFormat="1" ht="11.25" customHeight="1" x14ac:dyDescent="0.15"/>
    <row r="50" s="18" customFormat="1" ht="11.25" customHeight="1" x14ac:dyDescent="0.15"/>
    <row r="51" s="18" customFormat="1" ht="11.25" customHeight="1" x14ac:dyDescent="0.15"/>
    <row r="52" s="18" customFormat="1" ht="11.25" customHeight="1" x14ac:dyDescent="0.15"/>
    <row r="53" s="18" customFormat="1" ht="11.25" customHeight="1" x14ac:dyDescent="0.15"/>
    <row r="54" s="18" customFormat="1" ht="11.25" customHeight="1" x14ac:dyDescent="0.15"/>
    <row r="55" s="18" customFormat="1" ht="11.25" customHeight="1" x14ac:dyDescent="0.15"/>
    <row r="56" s="18" customFormat="1" ht="11.25" customHeight="1" x14ac:dyDescent="0.15"/>
    <row r="57" s="18" customFormat="1" ht="11.25" customHeight="1" x14ac:dyDescent="0.15"/>
    <row r="58" s="18" customFormat="1" ht="11.25" customHeight="1" x14ac:dyDescent="0.15"/>
    <row r="59" s="18" customFormat="1" ht="11.25" customHeight="1" x14ac:dyDescent="0.15"/>
    <row r="60" s="18" customFormat="1" ht="11.25" customHeight="1" x14ac:dyDescent="0.15"/>
    <row r="61" s="18" customFormat="1" ht="11.25" customHeight="1" x14ac:dyDescent="0.15"/>
    <row r="62" s="18" customFormat="1" ht="11.25" customHeight="1" x14ac:dyDescent="0.15"/>
    <row r="63" s="18" customFormat="1" ht="11.25" customHeight="1" x14ac:dyDescent="0.15"/>
    <row r="64" s="18" customFormat="1" ht="11.25" customHeight="1" x14ac:dyDescent="0.15"/>
    <row r="65" s="18" customFormat="1" ht="11.25" customHeight="1" x14ac:dyDescent="0.15"/>
    <row r="66" s="18" customFormat="1" ht="11.25" customHeight="1" x14ac:dyDescent="0.15"/>
    <row r="67" s="18" customFormat="1" ht="11.25" customHeight="1" x14ac:dyDescent="0.15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</sheetData>
  <mergeCells count="3">
    <mergeCell ref="A1:C1"/>
    <mergeCell ref="A3:A4"/>
    <mergeCell ref="B3:C3"/>
  </mergeCells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zoomScale="120" zoomScaleNormal="120" workbookViewId="0">
      <selection sqref="A1:G1"/>
    </sheetView>
  </sheetViews>
  <sheetFormatPr defaultColWidth="8.85546875" defaultRowHeight="9" x14ac:dyDescent="0.15"/>
  <cols>
    <col min="1" max="1" width="16.85546875" style="1" customWidth="1"/>
    <col min="2" max="4" width="11.85546875" style="1" customWidth="1"/>
    <col min="5" max="7" width="14.5703125" style="1" customWidth="1"/>
    <col min="8" max="16384" width="8.85546875" style="1"/>
  </cols>
  <sheetData>
    <row r="1" spans="1:7" ht="24.6" customHeight="1" x14ac:dyDescent="0.15">
      <c r="A1" s="89" t="s">
        <v>99</v>
      </c>
      <c r="B1" s="89"/>
      <c r="C1" s="89"/>
      <c r="D1" s="89"/>
      <c r="E1" s="89"/>
      <c r="F1" s="89"/>
      <c r="G1" s="89"/>
    </row>
    <row r="2" spans="1:7" x14ac:dyDescent="0.15">
      <c r="A2" s="4"/>
      <c r="B2" s="4"/>
      <c r="C2" s="4"/>
      <c r="D2" s="4"/>
    </row>
    <row r="3" spans="1:7" ht="13.15" customHeight="1" x14ac:dyDescent="0.15">
      <c r="A3" s="78" t="s">
        <v>50</v>
      </c>
      <c r="B3" s="88" t="s">
        <v>104</v>
      </c>
      <c r="C3" s="88"/>
      <c r="D3" s="88"/>
      <c r="E3" s="88"/>
      <c r="F3" s="88"/>
      <c r="G3" s="88"/>
    </row>
    <row r="4" spans="1:7" x14ac:dyDescent="0.15">
      <c r="A4" s="79"/>
      <c r="B4" s="88" t="s">
        <v>66</v>
      </c>
      <c r="C4" s="88"/>
      <c r="D4" s="88"/>
      <c r="E4" s="88" t="s">
        <v>67</v>
      </c>
      <c r="F4" s="88"/>
      <c r="G4" s="88"/>
    </row>
    <row r="5" spans="1:7" ht="13.15" customHeight="1" x14ac:dyDescent="0.15">
      <c r="A5" s="90"/>
      <c r="B5" s="60" t="s">
        <v>44</v>
      </c>
      <c r="C5" s="60" t="s">
        <v>43</v>
      </c>
      <c r="D5" s="61" t="s">
        <v>45</v>
      </c>
      <c r="E5" s="60" t="s">
        <v>44</v>
      </c>
      <c r="F5" s="60" t="s">
        <v>43</v>
      </c>
      <c r="G5" s="60" t="s">
        <v>45</v>
      </c>
    </row>
    <row r="7" spans="1:7" x14ac:dyDescent="0.15">
      <c r="A7" s="1" t="s">
        <v>19</v>
      </c>
      <c r="B7" s="7">
        <v>198633</v>
      </c>
      <c r="C7" s="7">
        <v>162954</v>
      </c>
      <c r="D7" s="7">
        <v>361587</v>
      </c>
      <c r="E7" s="7">
        <v>27497</v>
      </c>
      <c r="F7" s="7">
        <v>76300</v>
      </c>
      <c r="G7" s="7">
        <v>103797</v>
      </c>
    </row>
    <row r="8" spans="1:7" x14ac:dyDescent="0.15">
      <c r="A8" s="48" t="s">
        <v>83</v>
      </c>
      <c r="B8" s="7">
        <v>4791</v>
      </c>
      <c r="C8" s="7">
        <v>3770</v>
      </c>
      <c r="D8" s="7">
        <v>8561</v>
      </c>
      <c r="E8" s="7">
        <v>1540</v>
      </c>
      <c r="F8" s="7">
        <v>3840</v>
      </c>
      <c r="G8" s="7">
        <v>5380</v>
      </c>
    </row>
    <row r="9" spans="1:7" x14ac:dyDescent="0.15">
      <c r="A9" s="1" t="s">
        <v>23</v>
      </c>
      <c r="B9" s="7">
        <v>58551</v>
      </c>
      <c r="C9" s="7">
        <v>46128</v>
      </c>
      <c r="D9" s="7">
        <v>104679</v>
      </c>
      <c r="E9" s="7">
        <v>14519</v>
      </c>
      <c r="F9" s="7">
        <v>31468</v>
      </c>
      <c r="G9" s="7">
        <v>45987</v>
      </c>
    </row>
    <row r="10" spans="1:7" x14ac:dyDescent="0.15">
      <c r="A10" s="1" t="s">
        <v>20</v>
      </c>
      <c r="B10" s="7">
        <v>521377</v>
      </c>
      <c r="C10" s="7">
        <v>410858</v>
      </c>
      <c r="D10" s="7">
        <v>932235</v>
      </c>
      <c r="E10" s="7">
        <v>51920</v>
      </c>
      <c r="F10" s="7">
        <v>144904</v>
      </c>
      <c r="G10" s="7">
        <v>196824</v>
      </c>
    </row>
    <row r="11" spans="1:7" x14ac:dyDescent="0.15">
      <c r="A11" s="1" t="s">
        <v>107</v>
      </c>
      <c r="B11" s="7">
        <v>54424</v>
      </c>
      <c r="C11" s="7">
        <v>41365</v>
      </c>
      <c r="D11" s="7">
        <v>95789</v>
      </c>
      <c r="E11" s="7">
        <v>11404</v>
      </c>
      <c r="F11" s="7">
        <v>29804</v>
      </c>
      <c r="G11" s="7">
        <v>41208</v>
      </c>
    </row>
    <row r="12" spans="1:7" x14ac:dyDescent="0.15">
      <c r="A12" s="71" t="s">
        <v>47</v>
      </c>
      <c r="B12" s="55">
        <v>25142</v>
      </c>
      <c r="C12" s="55">
        <v>18814</v>
      </c>
      <c r="D12" s="55">
        <v>43956</v>
      </c>
      <c r="E12" s="55">
        <v>5812</v>
      </c>
      <c r="F12" s="55">
        <v>14671</v>
      </c>
      <c r="G12" s="55">
        <v>20483</v>
      </c>
    </row>
    <row r="13" spans="1:7" x14ac:dyDescent="0.15">
      <c r="A13" s="71" t="s">
        <v>48</v>
      </c>
      <c r="B13" s="55">
        <v>29282</v>
      </c>
      <c r="C13" s="55">
        <v>22551</v>
      </c>
      <c r="D13" s="55">
        <v>51833</v>
      </c>
      <c r="E13" s="55">
        <v>5592</v>
      </c>
      <c r="F13" s="55">
        <v>15133</v>
      </c>
      <c r="G13" s="55">
        <v>20725</v>
      </c>
    </row>
    <row r="14" spans="1:7" x14ac:dyDescent="0.15">
      <c r="A14" s="1" t="s">
        <v>21</v>
      </c>
      <c r="B14" s="7">
        <v>261745</v>
      </c>
      <c r="C14" s="7">
        <v>192038</v>
      </c>
      <c r="D14" s="7">
        <v>453783</v>
      </c>
      <c r="E14" s="7">
        <v>31888</v>
      </c>
      <c r="F14" s="7">
        <v>81498</v>
      </c>
      <c r="G14" s="7">
        <v>113386</v>
      </c>
    </row>
    <row r="15" spans="1:7" x14ac:dyDescent="0.15">
      <c r="A15" s="1" t="s">
        <v>22</v>
      </c>
      <c r="B15" s="7">
        <v>60182</v>
      </c>
      <c r="C15" s="7">
        <v>47233</v>
      </c>
      <c r="D15" s="7">
        <v>107415</v>
      </c>
      <c r="E15" s="7">
        <v>9889</v>
      </c>
      <c r="F15" s="7">
        <v>24886</v>
      </c>
      <c r="G15" s="7">
        <v>34775</v>
      </c>
    </row>
    <row r="16" spans="1:7" x14ac:dyDescent="0.15">
      <c r="A16" s="1" t="s">
        <v>24</v>
      </c>
      <c r="B16" s="7">
        <v>236674</v>
      </c>
      <c r="C16" s="7">
        <v>197807</v>
      </c>
      <c r="D16" s="7">
        <v>434481</v>
      </c>
      <c r="E16" s="7">
        <v>27188</v>
      </c>
      <c r="F16" s="7">
        <v>80505</v>
      </c>
      <c r="G16" s="7">
        <v>107693</v>
      </c>
    </row>
    <row r="17" spans="1:7" x14ac:dyDescent="0.15">
      <c r="A17" s="1" t="s">
        <v>25</v>
      </c>
      <c r="B17" s="7">
        <v>167063</v>
      </c>
      <c r="C17" s="7">
        <v>127398</v>
      </c>
      <c r="D17" s="7">
        <v>294461</v>
      </c>
      <c r="E17" s="7">
        <v>27580</v>
      </c>
      <c r="F17" s="7">
        <v>69451</v>
      </c>
      <c r="G17" s="7">
        <v>97031</v>
      </c>
    </row>
    <row r="18" spans="1:7" x14ac:dyDescent="0.15">
      <c r="A18" s="1" t="s">
        <v>26</v>
      </c>
      <c r="B18" s="7">
        <v>37824</v>
      </c>
      <c r="C18" s="7">
        <v>24281</v>
      </c>
      <c r="D18" s="7">
        <v>62105</v>
      </c>
      <c r="E18" s="7">
        <v>7639</v>
      </c>
      <c r="F18" s="7">
        <v>17423</v>
      </c>
      <c r="G18" s="7">
        <v>25062</v>
      </c>
    </row>
    <row r="19" spans="1:7" x14ac:dyDescent="0.15">
      <c r="A19" s="1" t="s">
        <v>27</v>
      </c>
      <c r="B19" s="7">
        <v>65781</v>
      </c>
      <c r="C19" s="7">
        <v>46735</v>
      </c>
      <c r="D19" s="7">
        <v>112516</v>
      </c>
      <c r="E19" s="7">
        <v>11685</v>
      </c>
      <c r="F19" s="7">
        <v>27542</v>
      </c>
      <c r="G19" s="7">
        <v>39227</v>
      </c>
    </row>
    <row r="20" spans="1:7" ht="9" customHeight="1" x14ac:dyDescent="0.15">
      <c r="A20" s="1" t="s">
        <v>28</v>
      </c>
      <c r="B20" s="7">
        <v>235047</v>
      </c>
      <c r="C20" s="7">
        <v>196143</v>
      </c>
      <c r="D20" s="7">
        <v>431190</v>
      </c>
      <c r="E20" s="7">
        <v>62313</v>
      </c>
      <c r="F20" s="7">
        <v>132609</v>
      </c>
      <c r="G20" s="7">
        <v>194922</v>
      </c>
    </row>
    <row r="21" spans="1:7" x14ac:dyDescent="0.15">
      <c r="A21" s="1" t="s">
        <v>29</v>
      </c>
      <c r="B21" s="7">
        <v>52668</v>
      </c>
      <c r="C21" s="7">
        <v>31640</v>
      </c>
      <c r="D21" s="7">
        <v>84308</v>
      </c>
      <c r="E21" s="7">
        <v>11420</v>
      </c>
      <c r="F21" s="7">
        <v>23526</v>
      </c>
      <c r="G21" s="7">
        <v>34946</v>
      </c>
    </row>
    <row r="22" spans="1:7" x14ac:dyDescent="0.15">
      <c r="A22" s="1" t="s">
        <v>30</v>
      </c>
      <c r="B22" s="7">
        <v>9404</v>
      </c>
      <c r="C22" s="7">
        <v>4711</v>
      </c>
      <c r="D22" s="7">
        <v>14115</v>
      </c>
      <c r="E22" s="7">
        <v>2844</v>
      </c>
      <c r="F22" s="7">
        <v>5523</v>
      </c>
      <c r="G22" s="7">
        <v>8367</v>
      </c>
    </row>
    <row r="23" spans="1:7" x14ac:dyDescent="0.15">
      <c r="A23" s="1" t="s">
        <v>31</v>
      </c>
      <c r="B23" s="7">
        <v>160842</v>
      </c>
      <c r="C23" s="7">
        <v>87647</v>
      </c>
      <c r="D23" s="7">
        <v>248489</v>
      </c>
      <c r="E23" s="7">
        <v>55441</v>
      </c>
      <c r="F23" s="7">
        <v>93083</v>
      </c>
      <c r="G23" s="7">
        <v>148524</v>
      </c>
    </row>
    <row r="24" spans="1:7" x14ac:dyDescent="0.15">
      <c r="A24" s="1" t="s">
        <v>32</v>
      </c>
      <c r="B24" s="7">
        <v>121912</v>
      </c>
      <c r="C24" s="7">
        <v>76269</v>
      </c>
      <c r="D24" s="7">
        <v>198181</v>
      </c>
      <c r="E24" s="7">
        <v>36112</v>
      </c>
      <c r="F24" s="7">
        <v>64397</v>
      </c>
      <c r="G24" s="7">
        <v>100509</v>
      </c>
    </row>
    <row r="25" spans="1:7" x14ac:dyDescent="0.15">
      <c r="A25" s="1" t="s">
        <v>33</v>
      </c>
      <c r="B25" s="7">
        <v>16488</v>
      </c>
      <c r="C25" s="7">
        <v>8590</v>
      </c>
      <c r="D25" s="7">
        <v>25078</v>
      </c>
      <c r="E25" s="7">
        <v>5701</v>
      </c>
      <c r="F25" s="7">
        <v>10991</v>
      </c>
      <c r="G25" s="7">
        <v>16692</v>
      </c>
    </row>
    <row r="26" spans="1:7" x14ac:dyDescent="0.15">
      <c r="A26" s="1" t="s">
        <v>34</v>
      </c>
      <c r="B26" s="7">
        <v>55627</v>
      </c>
      <c r="C26" s="7">
        <v>65936</v>
      </c>
      <c r="D26" s="7">
        <v>121563</v>
      </c>
      <c r="E26" s="7">
        <v>23215</v>
      </c>
      <c r="F26" s="7">
        <v>37453</v>
      </c>
      <c r="G26" s="7">
        <v>60668</v>
      </c>
    </row>
    <row r="27" spans="1:7" x14ac:dyDescent="0.15">
      <c r="A27" s="1" t="s">
        <v>35</v>
      </c>
      <c r="B27" s="7">
        <v>140210</v>
      </c>
      <c r="C27" s="7">
        <v>79089</v>
      </c>
      <c r="D27" s="7">
        <v>219299</v>
      </c>
      <c r="E27" s="7">
        <v>68192</v>
      </c>
      <c r="F27" s="7">
        <v>112115</v>
      </c>
      <c r="G27" s="7">
        <v>180307</v>
      </c>
    </row>
    <row r="28" spans="1:7" x14ac:dyDescent="0.15">
      <c r="A28" s="1" t="s">
        <v>36</v>
      </c>
      <c r="B28" s="7">
        <v>49929</v>
      </c>
      <c r="C28" s="7">
        <v>33209</v>
      </c>
      <c r="D28" s="7">
        <v>83138</v>
      </c>
      <c r="E28" s="7">
        <v>16891</v>
      </c>
      <c r="F28" s="7">
        <v>31281</v>
      </c>
      <c r="G28" s="7">
        <v>48172</v>
      </c>
    </row>
    <row r="29" spans="1:7" x14ac:dyDescent="0.15">
      <c r="A29" s="41" t="s">
        <v>37</v>
      </c>
      <c r="B29" s="42">
        <v>2509172</v>
      </c>
      <c r="C29" s="42">
        <v>1883801</v>
      </c>
      <c r="D29" s="42">
        <v>4392973</v>
      </c>
      <c r="E29" s="42">
        <v>504878</v>
      </c>
      <c r="F29" s="42">
        <v>1098599</v>
      </c>
      <c r="G29" s="42">
        <v>1603477</v>
      </c>
    </row>
    <row r="30" spans="1:7" x14ac:dyDescent="0.15">
      <c r="B30" s="7"/>
      <c r="C30" s="7"/>
      <c r="D30" s="7"/>
      <c r="E30" s="7"/>
      <c r="F30" s="7"/>
      <c r="G30" s="7"/>
    </row>
    <row r="31" spans="1:7" x14ac:dyDescent="0.15">
      <c r="A31" s="1" t="s">
        <v>38</v>
      </c>
      <c r="B31" s="7">
        <f>+B7+B8+B9+B10</f>
        <v>783352</v>
      </c>
      <c r="C31" s="7">
        <f t="shared" ref="C31:G31" si="0">+C7+C8+C9+C10</f>
        <v>623710</v>
      </c>
      <c r="D31" s="7">
        <f t="shared" si="0"/>
        <v>1407062</v>
      </c>
      <c r="E31" s="7">
        <f t="shared" si="0"/>
        <v>95476</v>
      </c>
      <c r="F31" s="7">
        <f t="shared" si="0"/>
        <v>256512</v>
      </c>
      <c r="G31" s="7">
        <f t="shared" si="0"/>
        <v>351988</v>
      </c>
    </row>
    <row r="32" spans="1:7" x14ac:dyDescent="0.15">
      <c r="A32" s="1" t="s">
        <v>39</v>
      </c>
      <c r="B32" s="7">
        <f>+B11+B14+B15+B16</f>
        <v>613025</v>
      </c>
      <c r="C32" s="7">
        <f t="shared" ref="C32:G32" si="1">+C11+C14+C15+C16</f>
        <v>478443</v>
      </c>
      <c r="D32" s="7">
        <f t="shared" si="1"/>
        <v>1091468</v>
      </c>
      <c r="E32" s="7">
        <f t="shared" si="1"/>
        <v>80369</v>
      </c>
      <c r="F32" s="7">
        <f t="shared" si="1"/>
        <v>216693</v>
      </c>
      <c r="G32" s="7">
        <f t="shared" si="1"/>
        <v>297062</v>
      </c>
    </row>
    <row r="33" spans="1:7" x14ac:dyDescent="0.15">
      <c r="A33" s="1" t="s">
        <v>40</v>
      </c>
      <c r="B33" s="7">
        <f>+B18+B19+B20+B17</f>
        <v>505715</v>
      </c>
      <c r="C33" s="7">
        <f t="shared" ref="C33:G33" si="2">+C18+C19+C20+C17</f>
        <v>394557</v>
      </c>
      <c r="D33" s="7">
        <f t="shared" si="2"/>
        <v>900272</v>
      </c>
      <c r="E33" s="7">
        <f t="shared" si="2"/>
        <v>109217</v>
      </c>
      <c r="F33" s="7">
        <f t="shared" si="2"/>
        <v>247025</v>
      </c>
      <c r="G33" s="7">
        <f t="shared" si="2"/>
        <v>356242</v>
      </c>
    </row>
    <row r="34" spans="1:7" x14ac:dyDescent="0.15">
      <c r="A34" s="1" t="s">
        <v>41</v>
      </c>
      <c r="B34" s="7">
        <f>+B21+B22+B23+B24+B25+B26</f>
        <v>416941</v>
      </c>
      <c r="C34" s="7">
        <f t="shared" ref="C34:G34" si="3">+C21+C22+C23+C24+C25+C26</f>
        <v>274793</v>
      </c>
      <c r="D34" s="7">
        <f t="shared" si="3"/>
        <v>691734</v>
      </c>
      <c r="E34" s="7">
        <f t="shared" si="3"/>
        <v>134733</v>
      </c>
      <c r="F34" s="7">
        <f t="shared" si="3"/>
        <v>234973</v>
      </c>
      <c r="G34" s="7">
        <f t="shared" si="3"/>
        <v>369706</v>
      </c>
    </row>
    <row r="35" spans="1:7" ht="9" customHeight="1" x14ac:dyDescent="0.15">
      <c r="A35" s="8" t="s">
        <v>42</v>
      </c>
      <c r="B35" s="40">
        <f>+B28+B27</f>
        <v>190139</v>
      </c>
      <c r="C35" s="40">
        <f t="shared" ref="C35:G35" si="4">+C28+C27</f>
        <v>112298</v>
      </c>
      <c r="D35" s="40">
        <f t="shared" si="4"/>
        <v>302437</v>
      </c>
      <c r="E35" s="40">
        <f t="shared" si="4"/>
        <v>85083</v>
      </c>
      <c r="F35" s="40">
        <f t="shared" si="4"/>
        <v>143396</v>
      </c>
      <c r="G35" s="40">
        <f t="shared" si="4"/>
        <v>228479</v>
      </c>
    </row>
    <row r="38" spans="1:7" x14ac:dyDescent="0.15">
      <c r="A38" s="1" t="s">
        <v>2</v>
      </c>
    </row>
    <row r="39" spans="1:7" x14ac:dyDescent="0.15">
      <c r="A39" s="5" t="s">
        <v>105</v>
      </c>
    </row>
    <row r="42" spans="1:7" x14ac:dyDescent="0.15">
      <c r="D42" s="5"/>
      <c r="G42" s="5"/>
    </row>
    <row r="43" spans="1:7" x14ac:dyDescent="0.15">
      <c r="A43" s="48"/>
      <c r="D43" s="5"/>
      <c r="G43" s="5"/>
    </row>
    <row r="44" spans="1:7" x14ac:dyDescent="0.15">
      <c r="D44" s="5"/>
      <c r="G44" s="5"/>
    </row>
    <row r="45" spans="1:7" x14ac:dyDescent="0.15">
      <c r="D45" s="5"/>
      <c r="G45" s="5"/>
    </row>
    <row r="46" spans="1:7" x14ac:dyDescent="0.15">
      <c r="D46" s="5"/>
      <c r="G46" s="5"/>
    </row>
    <row r="47" spans="1:7" x14ac:dyDescent="0.15">
      <c r="A47" s="47"/>
      <c r="D47" s="5"/>
      <c r="G47" s="5"/>
    </row>
    <row r="48" spans="1:7" x14ac:dyDescent="0.15">
      <c r="A48" s="47"/>
      <c r="D48" s="5"/>
      <c r="G48" s="5"/>
    </row>
    <row r="49" spans="1:7" x14ac:dyDescent="0.15">
      <c r="D49" s="5"/>
      <c r="G49" s="5"/>
    </row>
    <row r="50" spans="1:7" x14ac:dyDescent="0.15">
      <c r="D50" s="5"/>
      <c r="G50" s="5"/>
    </row>
    <row r="51" spans="1:7" x14ac:dyDescent="0.15">
      <c r="D51" s="5"/>
      <c r="G51" s="5"/>
    </row>
    <row r="52" spans="1:7" x14ac:dyDescent="0.15">
      <c r="D52" s="5"/>
      <c r="G52" s="5"/>
    </row>
    <row r="53" spans="1:7" x14ac:dyDescent="0.15">
      <c r="D53" s="5"/>
      <c r="G53" s="5"/>
    </row>
    <row r="54" spans="1:7" x14ac:dyDescent="0.15">
      <c r="D54" s="5"/>
      <c r="G54" s="5"/>
    </row>
    <row r="55" spans="1:7" x14ac:dyDescent="0.15">
      <c r="D55" s="5"/>
      <c r="G55" s="5"/>
    </row>
    <row r="56" spans="1:7" x14ac:dyDescent="0.15">
      <c r="D56" s="5"/>
      <c r="G56" s="5"/>
    </row>
    <row r="57" spans="1:7" x14ac:dyDescent="0.15">
      <c r="D57" s="5"/>
      <c r="G57" s="5"/>
    </row>
    <row r="58" spans="1:7" x14ac:dyDescent="0.15">
      <c r="D58" s="5"/>
      <c r="G58" s="5"/>
    </row>
    <row r="59" spans="1:7" x14ac:dyDescent="0.15">
      <c r="D59" s="5"/>
      <c r="G59" s="5"/>
    </row>
    <row r="60" spans="1:7" x14ac:dyDescent="0.15">
      <c r="D60" s="5"/>
      <c r="G60" s="5"/>
    </row>
    <row r="61" spans="1:7" x14ac:dyDescent="0.15">
      <c r="D61" s="5"/>
      <c r="G61" s="5"/>
    </row>
    <row r="62" spans="1:7" x14ac:dyDescent="0.15">
      <c r="D62" s="5"/>
      <c r="G62" s="5"/>
    </row>
    <row r="63" spans="1:7" x14ac:dyDescent="0.15">
      <c r="D63" s="5"/>
      <c r="G63" s="5"/>
    </row>
    <row r="64" spans="1:7" x14ac:dyDescent="0.15">
      <c r="A64" s="41"/>
      <c r="D64" s="5"/>
      <c r="G64" s="5"/>
    </row>
  </sheetData>
  <mergeCells count="5">
    <mergeCell ref="A1:G1"/>
    <mergeCell ref="A3:A5"/>
    <mergeCell ref="B4:D4"/>
    <mergeCell ref="E4:G4"/>
    <mergeCell ref="B3:G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11</vt:i4>
      </vt:variant>
    </vt:vector>
  </HeadingPairs>
  <TitlesOfParts>
    <vt:vector size="22" baseType="lpstr">
      <vt:lpstr>Indice</vt:lpstr>
      <vt:lpstr>II.3.4.1</vt:lpstr>
      <vt:lpstr>II.3.4.2</vt:lpstr>
      <vt:lpstr>II.3.4.3</vt:lpstr>
      <vt:lpstr>II.3.4.4</vt:lpstr>
      <vt:lpstr>II.3.4.5</vt:lpstr>
      <vt:lpstr>II.3.4.6</vt:lpstr>
      <vt:lpstr>II.3.4.7</vt:lpstr>
      <vt:lpstr>II.3.4.8</vt:lpstr>
      <vt:lpstr>II.3.4.9</vt:lpstr>
      <vt:lpstr>II.3.4.10</vt:lpstr>
      <vt:lpstr>II.3.4.1!Area_stampa</vt:lpstr>
      <vt:lpstr>II.3.4.10!Area_stampa</vt:lpstr>
      <vt:lpstr>II.3.4.2!Area_stampa</vt:lpstr>
      <vt:lpstr>II.3.4.3!Area_stampa</vt:lpstr>
      <vt:lpstr>II.3.4.4!Area_stampa</vt:lpstr>
      <vt:lpstr>II.3.4.5!Area_stampa</vt:lpstr>
      <vt:lpstr>II.3.4.6!Area_stampa</vt:lpstr>
      <vt:lpstr>II.3.4.7!Area_stampa</vt:lpstr>
      <vt:lpstr>II.3.4.8!Area_stampa</vt:lpstr>
      <vt:lpstr>II.3.4.9!Area_stampa</vt:lpstr>
      <vt:lpstr>Indice!Area_stampa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Microsoft Office</cp:lastModifiedBy>
  <cp:lastPrinted>2013-11-27T10:45:01Z</cp:lastPrinted>
  <dcterms:created xsi:type="dcterms:W3CDTF">2012-11-09T08:18:52Z</dcterms:created>
  <dcterms:modified xsi:type="dcterms:W3CDTF">2013-11-27T10:45:27Z</dcterms:modified>
</cp:coreProperties>
</file>