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6285" windowWidth="21840" windowHeight="5790"/>
  </bookViews>
  <sheets>
    <sheet name="Indice" sheetId="1" r:id="rId1"/>
    <sheet name="III.2.1" sheetId="2" r:id="rId2"/>
    <sheet name="III.2.2" sheetId="3" r:id="rId3"/>
    <sheet name="III.2.3" sheetId="4" r:id="rId4"/>
    <sheet name="III.2.4" sheetId="5" r:id="rId5"/>
    <sheet name="III.2.5" sheetId="6" r:id="rId6"/>
    <sheet name="III.2.6" sheetId="7" r:id="rId7"/>
    <sheet name="III.2.7" sheetId="8" r:id="rId8"/>
    <sheet name="III.2.8" sheetId="9" r:id="rId9"/>
    <sheet name="III.2.9" sheetId="10" r:id="rId10"/>
    <sheet name="III.2.10" sheetId="18" r:id="rId11"/>
    <sheet name="III.2.11" sheetId="19" r:id="rId12"/>
  </sheets>
  <definedNames>
    <definedName name="_xlnm.Print_Area" localSheetId="1">III.2.1!$A$1:$I$64</definedName>
    <definedName name="_xlnm.Print_Area" localSheetId="10">III.2.10!$A$1:$M$80</definedName>
    <definedName name="_xlnm.Print_Area" localSheetId="11">III.2.11!$A$1:$M$55</definedName>
    <definedName name="_xlnm.Print_Area" localSheetId="2">III.2.2!$A$1:$AB$20</definedName>
    <definedName name="_xlnm.Print_Area" localSheetId="3">III.2.3!$A$1:$Q$20</definedName>
    <definedName name="_xlnm.Print_Area" localSheetId="4">III.2.4!$A$1:$L$44</definedName>
    <definedName name="_xlnm.Print_Area" localSheetId="5">III.2.5!$A$1:$L$44</definedName>
    <definedName name="_xlnm.Print_Area" localSheetId="6">III.2.6!$A$1:$L$44</definedName>
    <definedName name="_xlnm.Print_Area" localSheetId="7">III.2.7!$A$1:$L$44</definedName>
    <definedName name="_xlnm.Print_Area" localSheetId="8">III.2.8!$A$1:$J$47</definedName>
    <definedName name="_xlnm.Print_Area" localSheetId="9">III.2.9!$A$1:$P$16</definedName>
    <definedName name="Gini_coecas_area_tot" localSheetId="10">#REF!</definedName>
    <definedName name="Gini_coecas_area_tot" localSheetId="11">#REF!</definedName>
    <definedName name="Gini_coecas_area_tot">#REF!</definedName>
    <definedName name="SBFIG1" localSheetId="10">#REF!</definedName>
    <definedName name="SBFIG1" localSheetId="11">#REF!</definedName>
    <definedName name="SBFIG1">#REF!</definedName>
    <definedName name="SBFIG1_1" localSheetId="10">#REF!</definedName>
    <definedName name="SBFIG1_1" localSheetId="11">#REF!</definedName>
    <definedName name="SBFIG1_1">#REF!</definedName>
    <definedName name="SBPR1_1" localSheetId="10">#REF!</definedName>
    <definedName name="SBPR1_1" localSheetId="11">#REF!</definedName>
    <definedName name="SBPR1_1">#REF!</definedName>
    <definedName name="SBPR1_10_PROV" localSheetId="10">#REF!</definedName>
    <definedName name="SBPR1_10_PROV" localSheetId="11">#REF!</definedName>
    <definedName name="SBPR1_10_PROV">#REF!</definedName>
    <definedName name="SBPR1_10_REG" localSheetId="10">#REF!</definedName>
    <definedName name="SBPR1_10_REG" localSheetId="11">#REF!</definedName>
    <definedName name="SBPR1_10_REG">#REF!</definedName>
    <definedName name="SBPR1_10_RIPGEO" localSheetId="10">#REF!</definedName>
    <definedName name="SBPR1_10_RIPGEO" localSheetId="11">#REF!</definedName>
    <definedName name="SBPR1_10_RIPGEO">#REF!</definedName>
    <definedName name="SBPR1_10_TOT" localSheetId="10">#REF!</definedName>
    <definedName name="SBPR1_10_TOT" localSheetId="11">#REF!</definedName>
    <definedName name="SBPR1_10_TOT">#REF!</definedName>
    <definedName name="SBPR1_15_PROV" localSheetId="10">#REF!</definedName>
    <definedName name="SBPR1_15_PROV" localSheetId="11">#REF!</definedName>
    <definedName name="SBPR1_15_PROV">#REF!</definedName>
    <definedName name="SBPR1_15_PROVT" localSheetId="10">#REF!</definedName>
    <definedName name="SBPR1_15_PROVT" localSheetId="11">#REF!</definedName>
    <definedName name="SBPR1_15_PROVT">#REF!</definedName>
    <definedName name="SBPR1_15_REG" localSheetId="10">#REF!</definedName>
    <definedName name="SBPR1_15_REG" localSheetId="11">#REF!</definedName>
    <definedName name="SBPR1_15_REG">#REF!</definedName>
    <definedName name="SBPR1_15_REGT" localSheetId="10">#REF!</definedName>
    <definedName name="SBPR1_15_REGT" localSheetId="11">#REF!</definedName>
    <definedName name="SBPR1_15_REGT">#REF!</definedName>
    <definedName name="SBPR1_15_RIPGEO" localSheetId="10">#REF!</definedName>
    <definedName name="SBPR1_15_RIPGEO" localSheetId="11">#REF!</definedName>
    <definedName name="SBPR1_15_RIPGEO">#REF!</definedName>
    <definedName name="SBPR1_15_RIPGEOT" localSheetId="10">#REF!</definedName>
    <definedName name="SBPR1_15_RIPGEOT" localSheetId="11">#REF!</definedName>
    <definedName name="SBPR1_15_RIPGEOT">#REF!</definedName>
    <definedName name="SBPR1_15_TOT" localSheetId="10">#REF!</definedName>
    <definedName name="SBPR1_15_TOT" localSheetId="11">#REF!</definedName>
    <definedName name="SBPR1_15_TOT">#REF!</definedName>
    <definedName name="SBPR1_15_TOTT" localSheetId="10">#REF!</definedName>
    <definedName name="SBPR1_15_TOTT" localSheetId="11">#REF!</definedName>
    <definedName name="SBPR1_15_TOTT">#REF!</definedName>
    <definedName name="SBPR1_16_PROV" localSheetId="10">#REF!</definedName>
    <definedName name="SBPR1_16_PROV" localSheetId="11">#REF!</definedName>
    <definedName name="SBPR1_16_PROV">#REF!</definedName>
    <definedName name="SBPR1_16_PROVT" localSheetId="10">#REF!</definedName>
    <definedName name="SBPR1_16_PROVT" localSheetId="11">#REF!</definedName>
    <definedName name="SBPR1_16_PROVT">#REF!</definedName>
    <definedName name="SBPR1_16_REG" localSheetId="10">#REF!</definedName>
    <definedName name="SBPR1_16_REG" localSheetId="11">#REF!</definedName>
    <definedName name="SBPR1_16_REG">#REF!</definedName>
    <definedName name="SBPR1_16_REGT" localSheetId="10">#REF!</definedName>
    <definedName name="SBPR1_16_REGT" localSheetId="11">#REF!</definedName>
    <definedName name="SBPR1_16_REGT">#REF!</definedName>
    <definedName name="SBPR1_16_RIPGEO" localSheetId="10">#REF!</definedName>
    <definedName name="SBPR1_16_RIPGEO" localSheetId="11">#REF!</definedName>
    <definedName name="SBPR1_16_RIPGEO">#REF!</definedName>
    <definedName name="SBPR1_16_RIPGEOT" localSheetId="10">#REF!</definedName>
    <definedName name="SBPR1_16_RIPGEOT" localSheetId="11">#REF!</definedName>
    <definedName name="SBPR1_16_RIPGEOT">#REF!</definedName>
    <definedName name="SBPR1_16_TOT" localSheetId="10">#REF!</definedName>
    <definedName name="SBPR1_16_TOT" localSheetId="11">#REF!</definedName>
    <definedName name="SBPR1_16_TOT">#REF!</definedName>
    <definedName name="SBPR1_16_TOTT" localSheetId="10">#REF!</definedName>
    <definedName name="SBPR1_16_TOTT" localSheetId="11">#REF!</definedName>
    <definedName name="SBPR1_16_TOTT">#REF!</definedName>
    <definedName name="SBPR1_18_BOLTRE" localSheetId="10">#REF!</definedName>
    <definedName name="SBPR1_18_BOLTRE" localSheetId="11">#REF!</definedName>
    <definedName name="SBPR1_18_BOLTRE">#REF!</definedName>
    <definedName name="SBPR1_18_REG" localSheetId="10">#REF!</definedName>
    <definedName name="SBPR1_18_REG" localSheetId="11">#REF!</definedName>
    <definedName name="SBPR1_18_REG">#REF!</definedName>
    <definedName name="SBPR1_18_RIPGEO" localSheetId="10">#REF!</definedName>
    <definedName name="SBPR1_18_RIPGEO" localSheetId="11">#REF!</definedName>
    <definedName name="SBPR1_18_RIPGEO">#REF!</definedName>
    <definedName name="SBPR1_18_TOT" localSheetId="10">#REF!</definedName>
    <definedName name="SBPR1_18_TOT" localSheetId="11">#REF!</definedName>
    <definedName name="SBPR1_18_TOT">#REF!</definedName>
    <definedName name="SBPR1_2" localSheetId="10">#REF!</definedName>
    <definedName name="SBPR1_2" localSheetId="11">#REF!</definedName>
    <definedName name="SBPR1_2">#REF!</definedName>
    <definedName name="SBPR1_2BIS" localSheetId="10">#REF!</definedName>
    <definedName name="SBPR1_2BIS" localSheetId="11">#REF!</definedName>
    <definedName name="SBPR1_2BIS">#REF!</definedName>
    <definedName name="SBPR1_3" localSheetId="10">#REF!</definedName>
    <definedName name="SBPR1_3" localSheetId="11">#REF!</definedName>
    <definedName name="SBPR1_3">#REF!</definedName>
    <definedName name="SBPR1_4" localSheetId="10">#REF!</definedName>
    <definedName name="SBPR1_4" localSheetId="11">#REF!</definedName>
    <definedName name="SBPR1_4">#REF!</definedName>
    <definedName name="SBPR1_5" localSheetId="10">#REF!</definedName>
    <definedName name="SBPR1_5" localSheetId="11">#REF!</definedName>
    <definedName name="SBPR1_5">#REF!</definedName>
    <definedName name="SBPR1_6" localSheetId="10">#REF!</definedName>
    <definedName name="SBPR1_6" localSheetId="11">#REF!</definedName>
    <definedName name="SBPR1_6">#REF!</definedName>
    <definedName name="SBPR1_7" localSheetId="10">#REF!</definedName>
    <definedName name="SBPR1_7" localSheetId="11">#REF!</definedName>
    <definedName name="SBPR1_7">#REF!</definedName>
    <definedName name="SBPR1_8" localSheetId="10">#REF!</definedName>
    <definedName name="SBPR1_8" localSheetId="11">#REF!</definedName>
    <definedName name="SBPR1_8">#REF!</definedName>
    <definedName name="SBPR1_8_PROV" localSheetId="10">#REF!</definedName>
    <definedName name="SBPR1_8_PROV" localSheetId="11">#REF!</definedName>
    <definedName name="SBPR1_8_PROV">#REF!</definedName>
    <definedName name="SBPR1_8_REG" localSheetId="10">#REF!</definedName>
    <definedName name="SBPR1_8_REG" localSheetId="11">#REF!</definedName>
    <definedName name="SBPR1_8_REG">#REF!</definedName>
    <definedName name="SBPR1_8_RIPGEO" localSheetId="10">#REF!</definedName>
    <definedName name="SBPR1_8_RIPGEO" localSheetId="11">#REF!</definedName>
    <definedName name="SBPR1_8_RIPGEO">#REF!</definedName>
    <definedName name="SBPR1_8_TOT" localSheetId="10">#REF!</definedName>
    <definedName name="SBPR1_8_TOT" localSheetId="11">#REF!</definedName>
    <definedName name="SBPR1_8_TOT">#REF!</definedName>
    <definedName name="SBPR1_8BIS" localSheetId="10">#REF!</definedName>
    <definedName name="SBPR1_8BIS" localSheetId="11">#REF!</definedName>
    <definedName name="SBPR1_8BIS">#REF!</definedName>
    <definedName name="SBPR1_9_PROV" localSheetId="10">#REF!</definedName>
    <definedName name="SBPR1_9_PROV" localSheetId="11">#REF!</definedName>
    <definedName name="SBPR1_9_PROV">#REF!</definedName>
    <definedName name="SBPR1_9_PROVT" localSheetId="10">#REF!</definedName>
    <definedName name="SBPR1_9_PROVT" localSheetId="11">#REF!</definedName>
    <definedName name="SBPR1_9_PROVT">#REF!</definedName>
    <definedName name="SBPR1_9_REG" localSheetId="10">#REF!</definedName>
    <definedName name="SBPR1_9_REG" localSheetId="11">#REF!</definedName>
    <definedName name="SBPR1_9_REG">#REF!</definedName>
    <definedName name="SBPR1_9_REGT" localSheetId="10">#REF!</definedName>
    <definedName name="SBPR1_9_REGT" localSheetId="11">#REF!</definedName>
    <definedName name="SBPR1_9_REGT">#REF!</definedName>
    <definedName name="SBPR1_9_RIPGEO" localSheetId="10">#REF!</definedName>
    <definedName name="SBPR1_9_RIPGEO" localSheetId="11">#REF!</definedName>
    <definedName name="SBPR1_9_RIPGEO">#REF!</definedName>
    <definedName name="SBPR1_9_RIPGEOT" localSheetId="10">#REF!</definedName>
    <definedName name="SBPR1_9_RIPGEOT" localSheetId="11">#REF!</definedName>
    <definedName name="SBPR1_9_RIPGEOT">#REF!</definedName>
    <definedName name="SBPR1_9_TOT" localSheetId="10">#REF!</definedName>
    <definedName name="SBPR1_9_TOT" localSheetId="11">#REF!</definedName>
    <definedName name="SBPR1_9_TOT">#REF!</definedName>
    <definedName name="SBPR1_9_TOTT" localSheetId="10">#REF!</definedName>
    <definedName name="SBPR1_9_TOTT" localSheetId="11">#REF!</definedName>
    <definedName name="SBPR1_9_TOTT">#REF!</definedName>
    <definedName name="SBTAV1" localSheetId="10">#REF!</definedName>
    <definedName name="SBTAV1" localSheetId="11">#REF!</definedName>
    <definedName name="SBTAV1">#REF!</definedName>
    <definedName name="SBTAV1_2003" localSheetId="10">#REF!</definedName>
    <definedName name="SBTAV1_2003" localSheetId="11">#REF!</definedName>
    <definedName name="SBTAV1_2003">#REF!</definedName>
    <definedName name="SBTAV10" localSheetId="10">#REF!</definedName>
    <definedName name="SBTAV10" localSheetId="11">#REF!</definedName>
    <definedName name="SBTAV10">#REF!</definedName>
    <definedName name="SBTAV11" localSheetId="10">#REF!</definedName>
    <definedName name="SBTAV11" localSheetId="11">#REF!</definedName>
    <definedName name="SBTAV11">#REF!</definedName>
    <definedName name="SBTAV2" localSheetId="10">#REF!</definedName>
    <definedName name="SBTAV2" localSheetId="11">#REF!</definedName>
    <definedName name="SBTAV2">#REF!</definedName>
    <definedName name="SBTAV3" localSheetId="10">#REF!</definedName>
    <definedName name="SBTAV3" localSheetId="11">#REF!</definedName>
    <definedName name="SBTAV3">#REF!</definedName>
    <definedName name="SBTAV4" localSheetId="10">#REF!</definedName>
    <definedName name="SBTAV4" localSheetId="11">#REF!</definedName>
    <definedName name="SBTAV4">#REF!</definedName>
    <definedName name="SBTAV5" localSheetId="10">#REF!</definedName>
    <definedName name="SBTAV5" localSheetId="11">#REF!</definedName>
    <definedName name="SBTAV5">#REF!</definedName>
    <definedName name="SBTAV6" localSheetId="10">#REF!</definedName>
    <definedName name="SBTAV6" localSheetId="11">#REF!</definedName>
    <definedName name="SBTAV6">#REF!</definedName>
    <definedName name="SBTAV7" localSheetId="10">#REF!</definedName>
    <definedName name="SBTAV7" localSheetId="11">#REF!</definedName>
    <definedName name="SBTAV7">#REF!</definedName>
    <definedName name="SBTAV8" localSheetId="10">#REF!</definedName>
    <definedName name="SBTAV8" localSheetId="11">#REF!</definedName>
    <definedName name="SBTAV8">#REF!</definedName>
    <definedName name="SBTAV9" localSheetId="10">#REF!</definedName>
    <definedName name="SBTAV9" localSheetId="11">#REF!</definedName>
    <definedName name="SBTAV9">#REF!</definedName>
  </definedNames>
  <calcPr calcId="145621"/>
</workbook>
</file>

<file path=xl/calcChain.xml><?xml version="1.0" encoding="utf-8"?>
<calcChain xmlns="http://schemas.openxmlformats.org/spreadsheetml/2006/main">
  <c r="A20" i="1" l="1"/>
  <c r="A18" i="1"/>
  <c r="A16" i="1"/>
  <c r="A14" i="1"/>
  <c r="A12" i="1"/>
  <c r="A10" i="1"/>
  <c r="A8" i="1"/>
  <c r="A6" i="1"/>
  <c r="A4" i="1"/>
  <c r="A24" i="1" l="1"/>
  <c r="A22" i="1"/>
</calcChain>
</file>

<file path=xl/sharedStrings.xml><?xml version="1.0" encoding="utf-8"?>
<sst xmlns="http://schemas.openxmlformats.org/spreadsheetml/2006/main" count="424" uniqueCount="104">
  <si>
    <t>III. SPESA ED INTERVENTI PER LA COESIONE SOCIALE</t>
  </si>
  <si>
    <t>III.2 POLITICHE ATTIVE DEL LAVORO</t>
  </si>
  <si>
    <t>TIPOLOGIA</t>
  </si>
  <si>
    <t xml:space="preserve">&lt;= 19 </t>
  </si>
  <si>
    <t>20-24</t>
  </si>
  <si>
    <t>25-29</t>
  </si>
  <si>
    <t>30-39</t>
  </si>
  <si>
    <t>40-49</t>
  </si>
  <si>
    <t>50-54</t>
  </si>
  <si>
    <t>55-59</t>
  </si>
  <si>
    <t>60 e oltre</t>
  </si>
  <si>
    <t>Apprendistato</t>
  </si>
  <si>
    <t>Contratti di Inserimento</t>
  </si>
  <si>
    <t>Assunzioni agevolate di disoccupati o beneficiari di CIGS da almeno 24 mesi, o di giovani già impegnati in borse di lavoro</t>
  </si>
  <si>
    <t>Assunzioni agevolate di lav. in cigs o mobilità - servizi pubbl. essenziali</t>
  </si>
  <si>
    <t>Assunzioni agevolate di lavoratori iscritti nelle liste di mobilità - tempo indeterminato</t>
  </si>
  <si>
    <t>Sgravio contributivo totale per i lavoratori svantaggiati impiegati nelle cooperative sociali</t>
  </si>
  <si>
    <t>Assunzioni agevolate di lavoratori iscritti nelle liste di mobilità - tempo determinato</t>
  </si>
  <si>
    <t>Assunzioni agevolate in sostituzione di lavoratori in astensione obbligatoria</t>
  </si>
  <si>
    <t>Trasformazione a tempo indeterminato di assunzioni dalle liste di mobilità</t>
  </si>
  <si>
    <t>Trasformazione a tempo indeterminato di contratto di apprendistato</t>
  </si>
  <si>
    <t>Assunzioni agevolate di disabili</t>
  </si>
  <si>
    <t>1° semestre 2013</t>
  </si>
  <si>
    <r>
      <t>Fonte</t>
    </r>
    <r>
      <rPr>
        <sz val="7"/>
        <rFont val="Arial"/>
        <family val="2"/>
      </rPr>
      <t>: INPS - Coordinamento Generale Statistico Attuariale</t>
    </r>
  </si>
  <si>
    <t>Nord-Ovest</t>
  </si>
  <si>
    <t>Nord-Est</t>
  </si>
  <si>
    <t>Centro</t>
  </si>
  <si>
    <t>Sud</t>
  </si>
  <si>
    <t>Isole</t>
  </si>
  <si>
    <t>Estero</t>
  </si>
  <si>
    <t>Maschi</t>
  </si>
  <si>
    <t>Femmine</t>
  </si>
  <si>
    <t>Totale</t>
  </si>
  <si>
    <t>REGIONI</t>
  </si>
  <si>
    <t>Piemonte</t>
  </si>
  <si>
    <t>Valle d'Aosta/Vallée d'Aoste</t>
  </si>
  <si>
    <t>Liguria</t>
  </si>
  <si>
    <t>Lombardia</t>
  </si>
  <si>
    <t xml:space="preserve"> Bolzano-Bozen</t>
  </si>
  <si>
    <t xml:space="preserve"> 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</si>
  <si>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</si>
  <si>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</si>
  <si>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</si>
  <si>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</si>
  <si>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</si>
  <si>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</si>
  <si>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</si>
  <si>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</si>
  <si>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</si>
  <si>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</si>
  <si>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</si>
  <si>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</si>
  <si>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</si>
  <si>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</si>
  <si>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</si>
  <si>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</si>
  <si>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RIPARTIZIONI GEOGRAFICHE</t>
  </si>
  <si>
    <t>Soggetti di età compresa tra i diciotto e i ventinove anni</t>
  </si>
  <si>
    <t>Disoccupati di lunga durata da ventinove fino a trentadue anni</t>
  </si>
  <si>
    <t>Lavoratori con più di  cinquanta anni di età privi di un posto di lavoro</t>
  </si>
  <si>
    <t>Lavoratori che desiderino riprendere un'attività lavorativa e che non abbiano lavorato per almeno due anni</t>
  </si>
  <si>
    <t>Donne di qualsiasi età residenti in un'area geografica in cui il tasso di occupazione femminile sia inferiore almeno del 20%  di quello maschile o in cui il tasso di occupazione femminile superi del 10% quello maschile</t>
  </si>
  <si>
    <t>Persone riconosciute affette da grave handicap fisico, mentale e psichico</t>
  </si>
  <si>
    <t>Totale Contratti di Inserimento</t>
  </si>
  <si>
    <r>
      <t>Tipo A:</t>
    </r>
    <r>
      <rPr>
        <sz val="7"/>
        <rFont val="Arial"/>
        <family val="2"/>
      </rPr>
      <t xml:space="preserve"> Soggetti di età compresa tra i diciotto e i ventinove anni</t>
    </r>
  </si>
  <si>
    <r>
      <t xml:space="preserve">Tipo B: </t>
    </r>
    <r>
      <rPr>
        <sz val="7"/>
        <rFont val="Arial"/>
        <family val="2"/>
      </rPr>
      <t>Disoccupati di lunga durata da ventinove fino a trentadue anni</t>
    </r>
  </si>
  <si>
    <r>
      <t xml:space="preserve">Tipo C: </t>
    </r>
    <r>
      <rPr>
        <sz val="7"/>
        <rFont val="Arial"/>
        <family val="2"/>
      </rPr>
      <t>Lavoratori con più di  cinquanta anni di età privi di un posto di lavoro</t>
    </r>
  </si>
  <si>
    <r>
      <t xml:space="preserve">Tipo D: </t>
    </r>
    <r>
      <rPr>
        <sz val="7"/>
        <rFont val="Arial"/>
        <family val="2"/>
      </rPr>
      <t>Lavoratori che desiderino riprendere un'attività lavorativa e che non abbiano lavorato per almeno due anni</t>
    </r>
  </si>
  <si>
    <r>
      <t xml:space="preserve">Tipo E: </t>
    </r>
    <r>
      <rPr>
        <sz val="7"/>
        <rFont val="Arial"/>
        <family val="2"/>
      </rPr>
      <t>Donne di qualsiasi età residenti in un'area geografica in cui il tasso di occupazione femminile sia inferiore almeno del 20%  di quello maschile o in cui il tasso di occupazione femminile superi del 10% quello maschile</t>
    </r>
  </si>
  <si>
    <r>
      <t xml:space="preserve">Tipo F: </t>
    </r>
    <r>
      <rPr>
        <sz val="7"/>
        <rFont val="Arial"/>
        <family val="2"/>
      </rPr>
      <t>Persone riconosciute affette da grave handicap fisico, mentale e psichico</t>
    </r>
  </si>
  <si>
    <t>ANNO</t>
  </si>
  <si>
    <t>SUCCESSIVA CONDIZIONE</t>
  </si>
  <si>
    <t>LAVORATORI AUTONOMI (Gestioni autonomi)</t>
  </si>
  <si>
    <t>LAVORATORI PARASUBORDINATI</t>
  </si>
  <si>
    <t>PENSIONATI</t>
  </si>
  <si>
    <t>LAVORATORI DIPENDENTI (FPLD)</t>
  </si>
  <si>
    <t>LAVORATORI 
Ex INPDAP, Ex ENPALS ed altri Enti 
previdenziali</t>
  </si>
  <si>
    <t>LAVORATORI ATTIVI (in % su coorte iniziale)</t>
  </si>
  <si>
    <t>IN MOBILITA'  O DISOCCUPAZIONE</t>
  </si>
  <si>
    <t>SILENTI O DECEDUTI</t>
  </si>
  <si>
    <t>CON CONTRATTO A T. INDETERM.</t>
  </si>
  <si>
    <t>CON ALTRO TIPO DI CONTRATTO</t>
  </si>
  <si>
    <t>TOTALE DIPENDENTI</t>
  </si>
  <si>
    <t>TOTALE</t>
  </si>
  <si>
    <t>MASCHI</t>
  </si>
  <si>
    <t>FEMMINE</t>
  </si>
  <si>
    <t>CON CONTRATTO DI APPRENDISTATO</t>
  </si>
  <si>
    <t>FINO A 19 ANNI</t>
  </si>
  <si>
    <t>20 ANNI E OLTRE</t>
  </si>
  <si>
    <r>
      <t>Fonte:</t>
    </r>
    <r>
      <rPr>
        <sz val="7"/>
        <rFont val="Arial"/>
        <family val="2"/>
      </rPr>
      <t xml:space="preserve"> INPS - Coordinamento Generale Statistico Attuariale</t>
    </r>
  </si>
  <si>
    <r>
      <t>N.B.</t>
    </r>
    <r>
      <rPr>
        <sz val="7"/>
        <rFont val="Arial"/>
        <family val="2"/>
      </rPr>
      <t xml:space="preserve"> La generazione è formata dai nuovi lavoratori dipendenti con contratto di apprendistato dell'anno 2000. Dall'anno successivo e fino al 2012 è stata determinata la condizione sulla base dell'ultima informazione nell'anno e secondo il seguente criterio gerarchico in caso di posizioni concomitanti: deceduto, pensionato (solo se titolare di pensione di vecchiaia, anzianità, inabilità o di assegno di invalidità), dipendente, autonomo, lavoratore non INPS, disoccupato o in mobilità; infine, è stato considerato silente se nessuna delle precedenti condizioni è risultata valorizzata.</t>
    </r>
  </si>
  <si>
    <r>
      <t>N.B.</t>
    </r>
    <r>
      <rPr>
        <sz val="7"/>
        <rFont val="Arial"/>
        <family val="2"/>
      </rPr>
      <t xml:space="preserve"> La generazione è formata dai nuovi lavoratori dipendenti con contratto di apprendistato dell'anno 2005. Dall'anno successivo e fino al 2012 è stata determinata la condizione sulla base dell'ultima informazione nell'anno e secondo il seguente criterio gerarchico in caso di posizioni concomitanti: deceduto, pensionato (solo se titolare di pensione di vecchiaia, anzianità, inabilità o di assegno di invalidità), dipendente, autonomo, lavoratore non INPS, disoccupato o in mobilità; infine, è stato considerato silente se nessuna delle precedenti condizioni è risultata valorizzata.</t>
    </r>
  </si>
  <si>
    <r>
      <t xml:space="preserve">Tavola  III.2.9 - Numero medio annuo di beneficiari di contratti di Inserimento per sesso - Anni 2010-2012; 1° semestre 2013 </t>
    </r>
    <r>
      <rPr>
        <i/>
        <sz val="9"/>
        <rFont val="Arial"/>
        <family val="2"/>
      </rPr>
      <t>(valori assoluti)</t>
    </r>
  </si>
  <si>
    <r>
      <t xml:space="preserve">Tavola  III.2.8 - Numero medio annuo di beneficiari di contratti di Inserimento per classi di età - Anni 2010-2012; 1° semestre 2013 </t>
    </r>
    <r>
      <rPr>
        <i/>
        <sz val="9"/>
        <rFont val="Arial"/>
        <family val="2"/>
      </rPr>
      <t>(valori assoluti)</t>
    </r>
  </si>
  <si>
    <r>
      <t xml:space="preserve">Tavola  III.2.7 - Numero medio annuo di beneficiari di politiche attive per tipologia, regione e ripartizione geografica di lavoro - Anno 2013, 1° semestre </t>
    </r>
    <r>
      <rPr>
        <i/>
        <sz val="9"/>
        <rFont val="Arial"/>
        <family val="2"/>
      </rPr>
      <t xml:space="preserve">(valori assoluti) </t>
    </r>
  </si>
  <si>
    <r>
      <t xml:space="preserve">Tavola III.2.6 - Numero medio annuo di beneficiari di politiche attive per tipologia, regione e ripartizione geografica di lavoro - Anno 2012  </t>
    </r>
    <r>
      <rPr>
        <i/>
        <sz val="9"/>
        <rFont val="Arial"/>
        <family val="2"/>
      </rPr>
      <t xml:space="preserve">(valori assoluti) </t>
    </r>
  </si>
  <si>
    <r>
      <t xml:space="preserve">Tavola  III.2.5 - Numero medio annuo di beneficiari di politiche attive per tipologia, regione e ripartizione geografica di lavoro - Anno 2011 </t>
    </r>
    <r>
      <rPr>
        <i/>
        <sz val="9"/>
        <rFont val="Arial"/>
        <family val="2"/>
      </rPr>
      <t xml:space="preserve">(valori assoluti) </t>
    </r>
  </si>
  <si>
    <r>
      <t xml:space="preserve">Tavola  III.2.4 - Numero medio annuo di beneficiari di politiche attive per tipologia, regione e ripartizione geografica di lavoro - Anno 2010 </t>
    </r>
    <r>
      <rPr>
        <i/>
        <sz val="9"/>
        <rFont val="Arial"/>
        <family val="2"/>
      </rPr>
      <t xml:space="preserve">(valori assoluti) </t>
    </r>
  </si>
  <si>
    <r>
      <t xml:space="preserve">Tavola  III.2.3 - Numero medio annuo di beneficiari di politiche attive per tipologia e sesso - Anni 2010-2012; 1° semestre 2013 </t>
    </r>
    <r>
      <rPr>
        <i/>
        <sz val="9"/>
        <rFont val="Arial"/>
        <family val="2"/>
      </rPr>
      <t>(valori assoluti)</t>
    </r>
  </si>
  <si>
    <r>
      <t xml:space="preserve">Tavola  III.2.2 - Numero medio annuo di beneficiari di politiche attive per tipologia e ripartizione geografica - Anni 2010-2012; 1° semestre 2013 </t>
    </r>
    <r>
      <rPr>
        <i/>
        <sz val="9"/>
        <rFont val="Arial"/>
        <family val="2"/>
      </rPr>
      <t>(valori assoluti)</t>
    </r>
  </si>
  <si>
    <r>
      <t xml:space="preserve">Tavola III.2.1 - Numero medio annuo di beneficiari di politiche attive per tipologia e classi di età - Anni 2010-2012; 1° semestre 2013 </t>
    </r>
    <r>
      <rPr>
        <i/>
        <sz val="9"/>
        <rFont val="Arial"/>
        <family val="2"/>
      </rPr>
      <t>(valori assoluti)</t>
    </r>
  </si>
  <si>
    <t>Trentino-Alto Adige/Südtirol</t>
  </si>
  <si>
    <r>
      <t xml:space="preserve">Tavola III.2.10 - Evoluzione annuale della generazione 2000 di nuovi lavoratori dipendenti con contratto di apprendistato, distinti per condizione, sesso e classe di età - Anni 2000 - 2012 </t>
    </r>
    <r>
      <rPr>
        <i/>
        <sz val="9"/>
        <rFont val="Arial"/>
        <family val="2"/>
      </rPr>
      <t>(valori assoluti)</t>
    </r>
  </si>
  <si>
    <r>
      <t xml:space="preserve">Tavola III.2.11 - Evoluzione annuale della generazione 2005 di nuovi lavoratori dipendenti con contratto di apprendistato, distinti per condizione, sesso e classe di età - Anni 2005 - 2012 </t>
    </r>
    <r>
      <rPr>
        <i/>
        <sz val="9"/>
        <rFont val="Arial"/>
        <family val="2"/>
      </rPr>
      <t>(valori assoluti)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</si>
</sst>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%"/>
    <numFmt numFmtId="167" formatCode="_-[$€]\ * #,##0.00_-;\-[$€]\ * #,##0.00_-;_-[$€]\ * &quot;-&quot;??_-;_-@_-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1" fillId="0" borderId="0"/>
    <xf numFmtId="16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164" fontId="7" fillId="0" borderId="0" xfId="1" applyNumberFormat="1" applyFont="1" applyFill="1" applyBorder="1" applyAlignment="1">
      <alignment horizontal="right"/>
    </xf>
    <xf numFmtId="49" fontId="7" fillId="0" borderId="0" xfId="2" applyNumberFormat="1" applyFont="1" applyAlignment="1"/>
    <xf numFmtId="164" fontId="7" fillId="0" borderId="0" xfId="4" applyNumberFormat="1" applyFont="1" applyFill="1" applyBorder="1" applyAlignment="1">
      <alignment horizontal="right"/>
    </xf>
    <xf numFmtId="9" fontId="7" fillId="0" borderId="0" xfId="3" applyFont="1" applyFill="1" applyBorder="1" applyAlignment="1">
      <alignment horizontal="right"/>
    </xf>
    <xf numFmtId="0" fontId="0" fillId="0" borderId="2" xfId="0" applyBorder="1"/>
    <xf numFmtId="0" fontId="7" fillId="0" borderId="0" xfId="0" applyFont="1"/>
    <xf numFmtId="0" fontId="8" fillId="0" borderId="0" xfId="0" applyFont="1"/>
    <xf numFmtId="164" fontId="0" fillId="0" borderId="0" xfId="0" applyNumberFormat="1"/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7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49" fontId="7" fillId="0" borderId="0" xfId="2" applyNumberFormat="1" applyFont="1" applyFill="1" applyAlignment="1"/>
    <xf numFmtId="9" fontId="0" fillId="0" borderId="0" xfId="3" applyFont="1"/>
    <xf numFmtId="164" fontId="0" fillId="0" borderId="0" xfId="1" applyNumberFormat="1" applyFont="1"/>
    <xf numFmtId="0" fontId="7" fillId="0" borderId="0" xfId="0" applyFont="1" applyBorder="1" applyAlignment="1">
      <alignment horizontal="right" vertical="center" wrapText="1"/>
    </xf>
    <xf numFmtId="0" fontId="0" fillId="0" borderId="0" xfId="0" applyBorder="1"/>
    <xf numFmtId="0" fontId="7" fillId="0" borderId="1" xfId="0" applyFont="1" applyFill="1" applyBorder="1" applyAlignment="1">
      <alignment vertical="center" wrapText="1"/>
    </xf>
    <xf numFmtId="49" fontId="7" fillId="0" borderId="1" xfId="2" applyNumberFormat="1" applyFont="1" applyBorder="1" applyAlignment="1">
      <alignment vertical="center" wrapText="1"/>
    </xf>
    <xf numFmtId="49" fontId="7" fillId="0" borderId="1" xfId="2" applyNumberFormat="1" applyFont="1" applyFill="1" applyBorder="1" applyAlignment="1">
      <alignment vertical="center" wrapText="1"/>
    </xf>
    <xf numFmtId="49" fontId="7" fillId="0" borderId="0" xfId="2" applyNumberFormat="1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164" fontId="2" fillId="0" borderId="0" xfId="1" applyNumberFormat="1"/>
    <xf numFmtId="49" fontId="8" fillId="0" borderId="0" xfId="2" applyNumberFormat="1" applyFont="1" applyAlignment="1"/>
    <xf numFmtId="164" fontId="8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vertical="center" wrapText="1"/>
    </xf>
    <xf numFmtId="164" fontId="9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8" fillId="0" borderId="0" xfId="4" applyNumberFormat="1" applyFont="1" applyFill="1" applyBorder="1" applyAlignment="1">
      <alignment horizontal="right"/>
    </xf>
    <xf numFmtId="164" fontId="9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64" fontId="7" fillId="0" borderId="2" xfId="1" applyNumberFormat="1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49" fontId="9" fillId="0" borderId="0" xfId="2" applyNumberFormat="1" applyFont="1" applyAlignment="1"/>
    <xf numFmtId="0" fontId="0" fillId="0" borderId="0" xfId="0" applyFill="1"/>
    <xf numFmtId="0" fontId="7" fillId="0" borderId="0" xfId="0" applyFont="1" applyFill="1"/>
    <xf numFmtId="49" fontId="9" fillId="0" borderId="0" xfId="2" applyNumberFormat="1" applyFont="1" applyFill="1" applyAlignment="1"/>
    <xf numFmtId="0" fontId="7" fillId="0" borderId="2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8" fillId="0" borderId="0" xfId="0" applyFont="1" applyFill="1" applyBorder="1" applyAlignment="1">
      <alignment horizontal="left" vertical="top"/>
    </xf>
    <xf numFmtId="164" fontId="7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/>
    <xf numFmtId="0" fontId="8" fillId="0" borderId="0" xfId="0" applyFont="1" applyFill="1" applyBorder="1" applyAlignment="1">
      <alignment horizontal="left" vertical="top" wrapText="1"/>
    </xf>
    <xf numFmtId="164" fontId="9" fillId="0" borderId="0" xfId="1" applyNumberFormat="1" applyFont="1" applyFill="1" applyBorder="1" applyAlignment="1">
      <alignment vertical="center"/>
    </xf>
    <xf numFmtId="0" fontId="10" fillId="0" borderId="0" xfId="0" applyFont="1"/>
    <xf numFmtId="0" fontId="7" fillId="0" borderId="2" xfId="0" applyFont="1" applyFill="1" applyBorder="1" applyAlignment="1"/>
    <xf numFmtId="0" fontId="13" fillId="0" borderId="0" xfId="15" applyFont="1" applyAlignment="1"/>
    <xf numFmtId="0" fontId="2" fillId="0" borderId="0" xfId="15" applyFont="1"/>
    <xf numFmtId="0" fontId="2" fillId="0" borderId="2" xfId="15" applyFont="1" applyBorder="1" applyAlignment="1">
      <alignment horizontal="center"/>
    </xf>
    <xf numFmtId="0" fontId="2" fillId="0" borderId="2" xfId="15" applyFont="1" applyBorder="1"/>
    <xf numFmtId="0" fontId="13" fillId="0" borderId="0" xfId="15" applyFont="1"/>
    <xf numFmtId="0" fontId="7" fillId="0" borderId="0" xfId="15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centerContinuous" vertical="center"/>
    </xf>
    <xf numFmtId="0" fontId="2" fillId="0" borderId="0" xfId="15" applyFont="1" applyAlignment="1">
      <alignment horizontal="centerContinuous"/>
    </xf>
    <xf numFmtId="0" fontId="7" fillId="0" borderId="2" xfId="15" applyFont="1" applyBorder="1" applyAlignment="1">
      <alignment horizontal="centerContinuous" vertical="center"/>
    </xf>
    <xf numFmtId="0" fontId="7" fillId="0" borderId="1" xfId="15" applyFont="1" applyFill="1" applyBorder="1" applyAlignment="1">
      <alignment horizontal="centerContinuous" vertical="center"/>
    </xf>
    <xf numFmtId="0" fontId="7" fillId="0" borderId="1" xfId="15" applyFont="1" applyBorder="1" applyAlignment="1">
      <alignment horizontal="centerContinuous" vertical="center"/>
    </xf>
    <xf numFmtId="0" fontId="7" fillId="0" borderId="2" xfId="1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0" xfId="15" applyFont="1" applyFill="1" applyBorder="1" applyAlignment="1">
      <alignment horizontal="right" vertical="center" wrapText="1"/>
    </xf>
    <xf numFmtId="0" fontId="7" fillId="0" borderId="0" xfId="15" applyFont="1" applyFill="1" applyBorder="1" applyAlignment="1">
      <alignment horizontal="right" vertical="center"/>
    </xf>
    <xf numFmtId="0" fontId="7" fillId="0" borderId="0" xfId="15" applyFont="1" applyAlignment="1">
      <alignment horizontal="right"/>
    </xf>
    <xf numFmtId="0" fontId="7" fillId="0" borderId="0" xfId="15" applyFont="1" applyAlignment="1">
      <alignment horizontal="center"/>
    </xf>
    <xf numFmtId="0" fontId="7" fillId="0" borderId="0" xfId="15" applyFont="1" applyBorder="1" applyAlignment="1">
      <alignment horizontal="right"/>
    </xf>
    <xf numFmtId="164" fontId="9" fillId="0" borderId="0" xfId="11" applyNumberFormat="1" applyFont="1" applyBorder="1" applyAlignment="1">
      <alignment horizontal="right"/>
    </xf>
    <xf numFmtId="49" fontId="7" fillId="0" borderId="0" xfId="10" applyNumberFormat="1" applyFont="1" applyAlignment="1">
      <alignment horizontal="right" vertical="center"/>
    </xf>
    <xf numFmtId="164" fontId="7" fillId="0" borderId="0" xfId="11" applyNumberFormat="1" applyFont="1" applyBorder="1" applyAlignment="1">
      <alignment horizontal="right"/>
    </xf>
    <xf numFmtId="166" fontId="7" fillId="0" borderId="0" xfId="6" applyNumberFormat="1" applyFont="1" applyBorder="1" applyAlignment="1">
      <alignment horizontal="right"/>
    </xf>
    <xf numFmtId="164" fontId="13" fillId="0" borderId="0" xfId="15" applyNumberFormat="1" applyFont="1"/>
    <xf numFmtId="166" fontId="13" fillId="0" borderId="0" xfId="16" applyNumberFormat="1" applyFont="1"/>
    <xf numFmtId="0" fontId="7" fillId="0" borderId="0" xfId="15" applyFont="1" applyBorder="1" applyAlignment="1">
      <alignment horizontal="center"/>
    </xf>
    <xf numFmtId="164" fontId="7" fillId="0" borderId="0" xfId="11" applyNumberFormat="1" applyFont="1" applyAlignment="1">
      <alignment horizontal="right"/>
    </xf>
    <xf numFmtId="0" fontId="7" fillId="0" borderId="2" xfId="15" applyFont="1" applyBorder="1" applyAlignment="1">
      <alignment horizontal="right"/>
    </xf>
    <xf numFmtId="0" fontId="7" fillId="0" borderId="2" xfId="15" applyFont="1" applyBorder="1" applyAlignment="1">
      <alignment horizontal="center"/>
    </xf>
    <xf numFmtId="164" fontId="7" fillId="0" borderId="2" xfId="11" applyNumberFormat="1" applyFont="1" applyBorder="1" applyAlignment="1">
      <alignment horizontal="right"/>
    </xf>
    <xf numFmtId="0" fontId="13" fillId="0" borderId="0" xfId="8" applyFont="1" applyAlignment="1">
      <alignment horizontal="justify" vertical="top"/>
    </xf>
    <xf numFmtId="49" fontId="8" fillId="0" borderId="0" xfId="10" applyNumberFormat="1" applyFont="1" applyBorder="1" applyAlignment="1">
      <alignment vertical="center"/>
    </xf>
    <xf numFmtId="0" fontId="6" fillId="0" borderId="0" xfId="15" applyFont="1" applyAlignment="1">
      <alignment horizontal="right" vertical="center"/>
    </xf>
    <xf numFmtId="0" fontId="2" fillId="0" borderId="0" xfId="15" applyFont="1" applyAlignment="1">
      <alignment horizontal="center"/>
    </xf>
    <xf numFmtId="0" fontId="5" fillId="0" borderId="0" xfId="14" applyFont="1" applyFill="1" applyAlignment="1">
      <alignment horizontal="left" vertical="center" wrapText="1"/>
    </xf>
    <xf numFmtId="0" fontId="2" fillId="0" borderId="0" xfId="15" applyFont="1" applyAlignment="1"/>
    <xf numFmtId="0" fontId="2" fillId="0" borderId="0" xfId="15" applyFont="1" applyBorder="1"/>
    <xf numFmtId="0" fontId="7" fillId="0" borderId="0" xfId="15" applyFont="1" applyBorder="1" applyAlignment="1">
      <alignment horizontal="centerContinuous" vertical="center"/>
    </xf>
    <xf numFmtId="49" fontId="7" fillId="0" borderId="0" xfId="10" applyNumberFormat="1" applyFont="1" applyAlignment="1">
      <alignment horizontal="center" vertical="center"/>
    </xf>
    <xf numFmtId="49" fontId="7" fillId="0" borderId="0" xfId="10" applyNumberFormat="1" applyFont="1" applyAlignment="1">
      <alignment horizontal="center"/>
    </xf>
    <xf numFmtId="0" fontId="7" fillId="0" borderId="0" xfId="6" applyNumberFormat="1" applyFont="1" applyBorder="1" applyAlignment="1">
      <alignment horizontal="right"/>
    </xf>
    <xf numFmtId="49" fontId="7" fillId="0" borderId="0" xfId="10" applyNumberFormat="1" applyFont="1" applyFill="1" applyAlignment="1">
      <alignment horizontal="right" vertical="center"/>
    </xf>
    <xf numFmtId="166" fontId="7" fillId="0" borderId="0" xfId="16" applyNumberFormat="1" applyFont="1" applyFill="1" applyAlignment="1">
      <alignment horizontal="right" vertical="center"/>
    </xf>
    <xf numFmtId="164" fontId="7" fillId="0" borderId="0" xfId="11" applyNumberFormat="1" applyFont="1" applyFill="1" applyBorder="1" applyAlignment="1">
      <alignment horizontal="right"/>
    </xf>
    <xf numFmtId="166" fontId="7" fillId="0" borderId="0" xfId="6" applyNumberFormat="1" applyFont="1" applyFill="1" applyBorder="1" applyAlignment="1">
      <alignment horizontal="right"/>
    </xf>
    <xf numFmtId="166" fontId="2" fillId="0" borderId="0" xfId="15" applyNumberFormat="1" applyFont="1"/>
    <xf numFmtId="164" fontId="7" fillId="0" borderId="0" xfId="11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9" fillId="0" borderId="0" xfId="8" applyFont="1" applyAlignment="1">
      <alignment horizontal="left" vertical="top" wrapText="1"/>
    </xf>
    <xf numFmtId="0" fontId="5" fillId="0" borderId="0" xfId="14" applyFont="1" applyFill="1" applyAlignment="1">
      <alignment horizontal="left" vertical="center" wrapText="1"/>
    </xf>
    <xf numFmtId="0" fontId="7" fillId="0" borderId="0" xfId="15" applyFont="1" applyFill="1" applyBorder="1" applyAlignment="1">
      <alignment horizontal="right" vertical="center" wrapText="1"/>
    </xf>
    <xf numFmtId="0" fontId="7" fillId="0" borderId="2" xfId="15" applyFont="1" applyFill="1" applyBorder="1" applyAlignment="1">
      <alignment horizontal="right" vertical="center" wrapText="1"/>
    </xf>
    <xf numFmtId="0" fontId="7" fillId="0" borderId="3" xfId="15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center" vertical="center" wrapText="1"/>
    </xf>
    <xf numFmtId="0" fontId="7" fillId="0" borderId="3" xfId="15" applyFont="1" applyFill="1" applyBorder="1" applyAlignment="1">
      <alignment horizontal="center" vertical="center"/>
    </xf>
    <xf numFmtId="0" fontId="7" fillId="0" borderId="2" xfId="15" applyFont="1" applyFill="1" applyBorder="1" applyAlignment="1">
      <alignment horizontal="center" vertical="center"/>
    </xf>
    <xf numFmtId="49" fontId="7" fillId="0" borderId="0" xfId="10" applyNumberFormat="1" applyFont="1" applyAlignment="1">
      <alignment horizontal="center" vertical="center"/>
    </xf>
    <xf numFmtId="49" fontId="7" fillId="0" borderId="0" xfId="10" applyNumberFormat="1" applyFont="1" applyAlignment="1">
      <alignment horizontal="center"/>
    </xf>
    <xf numFmtId="49" fontId="7" fillId="0" borderId="0" xfId="10" applyNumberFormat="1" applyFont="1" applyFill="1" applyAlignment="1">
      <alignment horizontal="center"/>
    </xf>
  </cellXfs>
  <cellStyles count="22">
    <cellStyle name="Euro" xfId="9"/>
    <cellStyle name="Migliaia" xfId="1" builtinId="3"/>
    <cellStyle name="Migliaia [0]" xfId="2" builtinId="6"/>
    <cellStyle name="Migliaia [0] 2" xfId="10"/>
    <cellStyle name="Migliaia [0] 3" xfId="7"/>
    <cellStyle name="Migliaia [0] 3 2" xfId="17"/>
    <cellStyle name="Migliaia 2" xfId="11"/>
    <cellStyle name="Migliaia 3" xfId="18"/>
    <cellStyle name="Migliaia 3 2 2" xfId="12"/>
    <cellStyle name="Migliaia 6" xfId="4"/>
    <cellStyle name="Migliaia 6 2" xfId="19"/>
    <cellStyle name="Normale" xfId="0" builtinId="0"/>
    <cellStyle name="Normale 2" xfId="5"/>
    <cellStyle name="Normale 2 2" xfId="15"/>
    <cellStyle name="Normale 4" xfId="13"/>
    <cellStyle name="Normale 4 2" xfId="14"/>
    <cellStyle name="Normale 4_tavole evoluzioni PARASUBORDINATI" xfId="20"/>
    <cellStyle name="Normale_tavole evoluzioni PARASUBORDINATI" xfId="8"/>
    <cellStyle name="Percentuale" xfId="3" builtinId="5"/>
    <cellStyle name="Percentuale 2" xfId="6"/>
    <cellStyle name="Percentuale 2 2" xfId="21"/>
    <cellStyle name="Percentuale 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4"/>
  <sheetViews>
    <sheetView tabSelected="1" zoomScale="85" workbookViewId="0"/>
  </sheetViews>
  <sheetFormatPr defaultColWidth="8.85546875" defaultRowHeight="14.25" x14ac:dyDescent="0.2"/>
  <cols>
    <col min="1" max="16384" width="8.85546875" style="2"/>
  </cols>
  <sheetData>
    <row r="1" spans="1:1" ht="15" x14ac:dyDescent="0.25">
      <c r="A1" s="1" t="s">
        <v>0</v>
      </c>
    </row>
    <row r="2" spans="1:1" x14ac:dyDescent="0.2">
      <c r="A2" s="2" t="s">
        <v>1</v>
      </c>
    </row>
    <row r="4" spans="1:1" x14ac:dyDescent="0.2">
      <c r="A4" s="2" t="str">
        <f>+III.2.1!A1</f>
        <v>Tavola III.2.1 - Numero medio annuo di beneficiari di politiche attive per tipologia e classi di età - Anni 2010-2012; 1° semestre 2013 (valori assoluti)</v>
      </c>
    </row>
    <row r="6" spans="1:1" x14ac:dyDescent="0.2">
      <c r="A6" s="2" t="str">
        <f>+III.2.2!A1</f>
        <v>Tavola  III.2.2 - Numero medio annuo di beneficiari di politiche attive per tipologia e ripartizione geografica - Anni 2010-2012; 1° semestre 2013 (valori assoluti)</v>
      </c>
    </row>
    <row r="8" spans="1:1" x14ac:dyDescent="0.2">
      <c r="A8" s="2" t="str">
        <f>+III.2.3!A1</f>
        <v>Tavola  III.2.3 - Numero medio annuo di beneficiari di politiche attive per tipologia e sesso - Anni 2010-2012; 1° semestre 2013 (valori assoluti)</v>
      </c>
    </row>
    <row r="10" spans="1:1" x14ac:dyDescent="0.2">
      <c r="A10" s="2" t="str">
        <f>+III.2.4!A1</f>
        <v xml:space="preserve">Tavola  III.2.4 - Numero medio annuo di beneficiari di politiche attive per tipologia, regione e ripartizione geografica di lavoro - Anno 2010 (valori assoluti) </v>
      </c>
    </row>
    <row r="12" spans="1:1" x14ac:dyDescent="0.2">
      <c r="A12" s="2" t="str">
        <f>+III.2.5!A1</f>
        <v xml:space="preserve">Tavola  III.2.5 - Numero medio annuo di beneficiari di politiche attive per tipologia, regione e ripartizione geografica di lavoro - Anno 2011 (valori assoluti) </v>
      </c>
    </row>
    <row r="14" spans="1:1" x14ac:dyDescent="0.2">
      <c r="A14" s="2" t="str">
        <f>+III.2.6!A1</f>
        <v xml:space="preserve">Tavola III.2.6 - Numero medio annuo di beneficiari di politiche attive per tipologia, regione e ripartizione geografica di lavoro - Anno 2012  (valori assoluti) </v>
      </c>
    </row>
    <row r="16" spans="1:1" x14ac:dyDescent="0.2">
      <c r="A16" s="2" t="str">
        <f>+III.2.7!A1</f>
        <v xml:space="preserve">Tavola  III.2.7 - Numero medio annuo di beneficiari di politiche attive per tipologia, regione e ripartizione geografica di lavoro - Anno 2013, 1° semestre (valori assoluti) </v>
      </c>
    </row>
    <row r="18" spans="1:1" x14ac:dyDescent="0.2">
      <c r="A18" s="2" t="str">
        <f>+III.2.8!A1</f>
        <v>Tavola  III.2.8 - Numero medio annuo di beneficiari di contratti di Inserimento per classi di età - Anni 2010-2012; 1° semestre 2013 (valori assoluti)</v>
      </c>
    </row>
    <row r="20" spans="1:1" x14ac:dyDescent="0.2">
      <c r="A20" s="2" t="str">
        <f>+III.2.9!A1</f>
        <v>Tavola  III.2.9 - Numero medio annuo di beneficiari di contratti di Inserimento per sesso - Anni 2010-2012; 1° semestre 2013 (valori assoluti)</v>
      </c>
    </row>
    <row r="22" spans="1:1" x14ac:dyDescent="0.2">
      <c r="A22" s="2" t="str">
        <f>+III.2.10!A1</f>
        <v>Tavola III.2.10 - Evoluzione annuale della generazione 2000 di nuovi lavoratori dipendenti con contratto di apprendistato, distinti per condizione, sesso e classe di età - Anni 2000 - 2012 (valori assoluti)</v>
      </c>
    </row>
    <row r="24" spans="1:1" x14ac:dyDescent="0.2">
      <c r="A24" s="2" t="str">
        <f>+III.2.11!A1</f>
        <v>Tavola III.2.11 - Evoluzione annuale della generazione 2005 di nuovi lavoratori dipendenti con contratto di apprendistato, distinti per condizione, sesso e classe di età - Anni 2005 - 2012 (valori assoluti)</v>
      </c>
    </row>
  </sheetData>
  <pageMargins left="0.25" right="0.25" top="0.75" bottom="0.75" header="0.3" footer="0.3"/>
  <pageSetup paperSize="9" scale="7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/>
  </sheetViews>
  <sheetFormatPr defaultColWidth="8.85546875" defaultRowHeight="12.75" x14ac:dyDescent="0.2"/>
  <cols>
    <col min="1" max="1" width="68.42578125" customWidth="1"/>
    <col min="2" max="4" width="8.85546875" customWidth="1"/>
    <col min="5" max="5" width="0.7109375" customWidth="1"/>
    <col min="6" max="8" width="8.85546875" customWidth="1"/>
    <col min="9" max="9" width="0.7109375" customWidth="1"/>
    <col min="10" max="12" width="8.85546875" customWidth="1"/>
    <col min="13" max="13" width="0.7109375" customWidth="1"/>
  </cols>
  <sheetData>
    <row r="1" spans="1:16" x14ac:dyDescent="0.2">
      <c r="A1" s="3" t="s">
        <v>92</v>
      </c>
    </row>
    <row r="2" spans="1:16" x14ac:dyDescent="0.2">
      <c r="A2" s="4"/>
    </row>
    <row r="3" spans="1:16" s="13" customFormat="1" ht="9" x14ac:dyDescent="0.15">
      <c r="A3" s="115" t="s">
        <v>2</v>
      </c>
      <c r="B3" s="118">
        <v>2010</v>
      </c>
      <c r="C3" s="118"/>
      <c r="D3" s="118"/>
      <c r="E3" s="16"/>
      <c r="F3" s="118">
        <v>2011</v>
      </c>
      <c r="G3" s="118"/>
      <c r="H3" s="118"/>
      <c r="I3" s="16"/>
      <c r="J3" s="118">
        <v>2012</v>
      </c>
      <c r="K3" s="118"/>
      <c r="L3" s="118"/>
      <c r="M3" s="16"/>
      <c r="N3" s="118" t="s">
        <v>22</v>
      </c>
      <c r="O3" s="118"/>
      <c r="P3" s="118"/>
    </row>
    <row r="4" spans="1:16" s="13" customFormat="1" ht="4.5" customHeight="1" x14ac:dyDescent="0.2">
      <c r="A4" s="116"/>
      <c r="B4"/>
      <c r="C4"/>
      <c r="D4"/>
      <c r="E4"/>
      <c r="F4"/>
      <c r="G4"/>
      <c r="H4"/>
      <c r="I4"/>
      <c r="J4"/>
      <c r="K4"/>
      <c r="L4"/>
      <c r="M4"/>
      <c r="N4" s="54"/>
      <c r="O4" s="54"/>
      <c r="P4" s="54"/>
    </row>
    <row r="5" spans="1:16" s="13" customFormat="1" ht="9" customHeight="1" x14ac:dyDescent="0.15">
      <c r="A5" s="117"/>
      <c r="B5" s="18" t="s">
        <v>30</v>
      </c>
      <c r="C5" s="18" t="s">
        <v>31</v>
      </c>
      <c r="D5" s="18" t="s">
        <v>32</v>
      </c>
      <c r="E5" s="18"/>
      <c r="F5" s="18" t="s">
        <v>30</v>
      </c>
      <c r="G5" s="18" t="s">
        <v>31</v>
      </c>
      <c r="H5" s="18" t="s">
        <v>32</v>
      </c>
      <c r="I5" s="18"/>
      <c r="J5" s="18" t="s">
        <v>30</v>
      </c>
      <c r="K5" s="18" t="s">
        <v>31</v>
      </c>
      <c r="L5" s="18" t="s">
        <v>32</v>
      </c>
      <c r="M5" s="18"/>
      <c r="N5" s="57" t="s">
        <v>30</v>
      </c>
      <c r="O5" s="57" t="s">
        <v>31</v>
      </c>
      <c r="P5" s="57" t="s">
        <v>32</v>
      </c>
    </row>
    <row r="6" spans="1:16" s="13" customFormat="1" ht="12" customHeight="1" x14ac:dyDescent="0.2">
      <c r="A6" s="7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58"/>
      <c r="O6" s="58"/>
      <c r="P6" s="58"/>
    </row>
    <row r="7" spans="1:16" s="13" customFormat="1" ht="12.75" customHeight="1" x14ac:dyDescent="0.15">
      <c r="A7" s="59" t="s">
        <v>64</v>
      </c>
      <c r="B7" s="60">
        <v>6862.75</v>
      </c>
      <c r="C7" s="60">
        <v>4416.75</v>
      </c>
      <c r="D7" s="60">
        <v>11279.5</v>
      </c>
      <c r="E7" s="60">
        <v>19172.833441666709</v>
      </c>
      <c r="F7" s="60">
        <v>8150</v>
      </c>
      <c r="G7" s="60">
        <v>5734.666666666667</v>
      </c>
      <c r="H7" s="60">
        <v>13884.666666666666</v>
      </c>
      <c r="I7" s="61"/>
      <c r="J7" s="60">
        <v>7481</v>
      </c>
      <c r="K7" s="60">
        <v>5894.5</v>
      </c>
      <c r="L7" s="60">
        <v>13375.5</v>
      </c>
      <c r="M7" s="61"/>
      <c r="N7" s="60">
        <v>4527.666666666667</v>
      </c>
      <c r="O7" s="60">
        <v>3678.8333333333335</v>
      </c>
      <c r="P7" s="60">
        <v>8206.5</v>
      </c>
    </row>
    <row r="8" spans="1:16" s="13" customFormat="1" ht="15.75" customHeight="1" x14ac:dyDescent="0.15">
      <c r="A8" s="59" t="s">
        <v>65</v>
      </c>
      <c r="B8" s="60">
        <v>636.58333333333337</v>
      </c>
      <c r="C8" s="60">
        <v>489.08333333333331</v>
      </c>
      <c r="D8" s="60">
        <v>1125.6666666666667</v>
      </c>
      <c r="E8" s="60">
        <v>1999.832508333325</v>
      </c>
      <c r="F8" s="60">
        <v>567.58333333333337</v>
      </c>
      <c r="G8" s="60">
        <v>395.91666666666669</v>
      </c>
      <c r="H8" s="60">
        <v>963.5</v>
      </c>
      <c r="I8" s="62"/>
      <c r="J8" s="60">
        <v>469.91666666666669</v>
      </c>
      <c r="K8" s="60">
        <v>318.91666666666669</v>
      </c>
      <c r="L8" s="60">
        <v>788.83333333333337</v>
      </c>
      <c r="M8" s="62"/>
      <c r="N8" s="60">
        <v>299.16666666666669</v>
      </c>
      <c r="O8" s="60">
        <v>199.5</v>
      </c>
      <c r="P8" s="60">
        <v>498.66666666666669</v>
      </c>
    </row>
    <row r="9" spans="1:16" s="13" customFormat="1" ht="12.75" customHeight="1" x14ac:dyDescent="0.15">
      <c r="A9" s="59" t="s">
        <v>66</v>
      </c>
      <c r="B9" s="60">
        <v>7769.333333333333</v>
      </c>
      <c r="C9" s="60">
        <v>1177</v>
      </c>
      <c r="D9" s="60">
        <v>8946.3333333333339</v>
      </c>
      <c r="E9" s="60">
        <v>9956.6670333334168</v>
      </c>
      <c r="F9" s="60">
        <v>8385.9166666666661</v>
      </c>
      <c r="G9" s="60">
        <v>1271</v>
      </c>
      <c r="H9" s="60">
        <v>9656.9166666666661</v>
      </c>
      <c r="I9" s="62"/>
      <c r="J9" s="60">
        <v>7852.166666666667</v>
      </c>
      <c r="K9" s="60">
        <v>1361.25</v>
      </c>
      <c r="L9" s="60">
        <v>9213.4166666666661</v>
      </c>
      <c r="M9" s="62"/>
      <c r="N9" s="60">
        <v>5278.833333333333</v>
      </c>
      <c r="O9" s="60">
        <v>924.66666666666663</v>
      </c>
      <c r="P9" s="60">
        <v>6203.5</v>
      </c>
    </row>
    <row r="10" spans="1:16" s="13" customFormat="1" ht="15.75" customHeight="1" x14ac:dyDescent="0.15">
      <c r="A10" s="59" t="s">
        <v>67</v>
      </c>
      <c r="B10" s="60">
        <v>866.16666666666663</v>
      </c>
      <c r="C10" s="60">
        <v>513.66666666666663</v>
      </c>
      <c r="D10" s="60">
        <v>1379.8333333333333</v>
      </c>
      <c r="E10" s="60">
        <v>2746.1661249999875</v>
      </c>
      <c r="F10" s="60">
        <v>910</v>
      </c>
      <c r="G10" s="60">
        <v>531</v>
      </c>
      <c r="H10" s="60">
        <v>1441</v>
      </c>
      <c r="I10" s="62"/>
      <c r="J10" s="60">
        <v>796.16666666666663</v>
      </c>
      <c r="K10" s="60">
        <v>511.08333333333331</v>
      </c>
      <c r="L10" s="60">
        <v>1307.25</v>
      </c>
      <c r="M10" s="62"/>
      <c r="N10" s="60">
        <v>439.5</v>
      </c>
      <c r="O10" s="60">
        <v>318.33333333333331</v>
      </c>
      <c r="P10" s="60">
        <v>757.83333333333337</v>
      </c>
    </row>
    <row r="11" spans="1:16" s="13" customFormat="1" ht="31.5" customHeight="1" x14ac:dyDescent="0.15">
      <c r="A11" s="63" t="s">
        <v>68</v>
      </c>
      <c r="B11" s="60">
        <v>0</v>
      </c>
      <c r="C11" s="60">
        <v>22565.583333333332</v>
      </c>
      <c r="D11" s="60">
        <v>22565.583333333332</v>
      </c>
      <c r="E11" s="62">
        <v>33832.999324999699</v>
      </c>
      <c r="F11" s="60">
        <v>0</v>
      </c>
      <c r="G11" s="60">
        <v>19640.75</v>
      </c>
      <c r="H11" s="60">
        <v>19640.75</v>
      </c>
      <c r="I11" s="62"/>
      <c r="J11" s="60">
        <v>0</v>
      </c>
      <c r="K11" s="60">
        <v>13813.666666666666</v>
      </c>
      <c r="L11" s="60">
        <v>13813.666666666666</v>
      </c>
      <c r="M11" s="62"/>
      <c r="N11" s="60">
        <v>0</v>
      </c>
      <c r="O11" s="60">
        <v>7994.333333333333</v>
      </c>
      <c r="P11" s="60">
        <v>7994.333333333333</v>
      </c>
    </row>
    <row r="12" spans="1:16" s="13" customFormat="1" ht="12.75" customHeight="1" x14ac:dyDescent="0.15">
      <c r="A12" s="59" t="s">
        <v>69</v>
      </c>
      <c r="B12" s="60">
        <v>449.91666666666669</v>
      </c>
      <c r="C12" s="60">
        <v>317.25</v>
      </c>
      <c r="D12" s="60">
        <v>767.16666666666663</v>
      </c>
      <c r="E12" s="62">
        <v>822.00029166667673</v>
      </c>
      <c r="F12" s="60">
        <v>540.5</v>
      </c>
      <c r="G12" s="60">
        <v>365.33333333333331</v>
      </c>
      <c r="H12" s="60">
        <v>905.83333333333337</v>
      </c>
      <c r="I12" s="62"/>
      <c r="J12" s="60">
        <v>569.83333333333337</v>
      </c>
      <c r="K12" s="60">
        <v>379.08333333333331</v>
      </c>
      <c r="L12" s="60">
        <v>948.91666666666663</v>
      </c>
      <c r="M12" s="62"/>
      <c r="N12" s="60">
        <v>465.16666666666669</v>
      </c>
      <c r="O12" s="60">
        <v>275.83333333333331</v>
      </c>
      <c r="P12" s="60">
        <v>741</v>
      </c>
    </row>
    <row r="13" spans="1:16" s="65" customFormat="1" ht="22.5" customHeight="1" x14ac:dyDescent="0.2">
      <c r="A13" s="53" t="s">
        <v>63</v>
      </c>
      <c r="B13" s="64">
        <v>16584.75</v>
      </c>
      <c r="C13" s="64">
        <v>29479.333333333332</v>
      </c>
      <c r="D13" s="64">
        <v>46064.083333333336</v>
      </c>
      <c r="E13" s="64">
        <v>68530.498724999808</v>
      </c>
      <c r="F13" s="64">
        <v>18554</v>
      </c>
      <c r="G13" s="64">
        <v>27938.666666666668</v>
      </c>
      <c r="H13" s="64">
        <v>46492.666666666664</v>
      </c>
      <c r="I13" s="64"/>
      <c r="J13" s="64">
        <v>17169.083333333332</v>
      </c>
      <c r="K13" s="64">
        <v>22278.5</v>
      </c>
      <c r="L13" s="64">
        <v>39447.583333333336</v>
      </c>
      <c r="M13" s="64"/>
      <c r="N13" s="64">
        <v>11010.333333333334</v>
      </c>
      <c r="O13" s="64">
        <v>13391.5</v>
      </c>
      <c r="P13" s="64">
        <v>24401.833333333332</v>
      </c>
    </row>
    <row r="14" spans="1:16" ht="4.5" customHeight="1" x14ac:dyDescent="0.2">
      <c r="A14" s="66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9" customHeight="1" x14ac:dyDescent="0.2">
      <c r="A15" s="50"/>
      <c r="B15" s="20"/>
      <c r="C15" s="20"/>
      <c r="D15" s="20"/>
      <c r="E15" s="22"/>
      <c r="F15" s="20"/>
      <c r="G15" s="20"/>
      <c r="H15" s="20"/>
      <c r="I15" s="22"/>
      <c r="J15" s="20"/>
      <c r="K15" s="20"/>
      <c r="L15" s="20"/>
      <c r="M15" s="20"/>
      <c r="N15" s="20"/>
      <c r="O15" s="20"/>
      <c r="P15" s="20"/>
    </row>
    <row r="16" spans="1:16" x14ac:dyDescent="0.2">
      <c r="A16" s="14" t="s">
        <v>23</v>
      </c>
    </row>
  </sheetData>
  <mergeCells count="5">
    <mergeCell ref="A3:A5"/>
    <mergeCell ref="B3:D3"/>
    <mergeCell ref="F3:H3"/>
    <mergeCell ref="J3:L3"/>
    <mergeCell ref="N3:P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workbookViewId="0">
      <selection sqref="A1:M1"/>
    </sheetView>
  </sheetViews>
  <sheetFormatPr defaultRowHeight="12.75" x14ac:dyDescent="0.2"/>
  <cols>
    <col min="1" max="1" width="5" style="99" bestFit="1" customWidth="1"/>
    <col min="2" max="2" width="0.7109375" style="99" customWidth="1"/>
    <col min="3" max="3" width="14.5703125" style="68" bestFit="1" customWidth="1"/>
    <col min="4" max="7" width="13.5703125" style="68" customWidth="1"/>
    <col min="8" max="8" width="14.5703125" style="68" customWidth="1"/>
    <col min="9" max="9" width="13.5703125" style="68" customWidth="1"/>
    <col min="10" max="10" width="14.42578125" style="68" bestFit="1" customWidth="1"/>
    <col min="11" max="11" width="14" style="68" customWidth="1"/>
    <col min="12" max="12" width="15.42578125" style="68" customWidth="1"/>
    <col min="13" max="13" width="15" style="68" customWidth="1"/>
    <col min="14" max="14" width="7.7109375" style="71" bestFit="1" customWidth="1"/>
    <col min="15" max="15" width="6.85546875" style="71" bestFit="1" customWidth="1"/>
    <col min="16" max="16" width="4.5703125" style="68" bestFit="1" customWidth="1"/>
    <col min="17" max="17" width="5.42578125" style="68" bestFit="1" customWidth="1"/>
    <col min="18" max="256" width="9.140625" style="68"/>
    <col min="257" max="257" width="5" style="68" bestFit="1" customWidth="1"/>
    <col min="258" max="258" width="0.7109375" style="68" customWidth="1"/>
    <col min="259" max="259" width="14.5703125" style="68" bestFit="1" customWidth="1"/>
    <col min="260" max="263" width="13.5703125" style="68" customWidth="1"/>
    <col min="264" max="264" width="14.5703125" style="68" customWidth="1"/>
    <col min="265" max="265" width="13.5703125" style="68" customWidth="1"/>
    <col min="266" max="266" width="14.42578125" style="68" bestFit="1" customWidth="1"/>
    <col min="267" max="267" width="14" style="68" customWidth="1"/>
    <col min="268" max="269" width="13.5703125" style="68" customWidth="1"/>
    <col min="270" max="270" width="7.7109375" style="68" bestFit="1" customWidth="1"/>
    <col min="271" max="271" width="6.85546875" style="68" bestFit="1" customWidth="1"/>
    <col min="272" max="272" width="4.5703125" style="68" bestFit="1" customWidth="1"/>
    <col min="273" max="273" width="5.42578125" style="68" bestFit="1" customWidth="1"/>
    <col min="274" max="512" width="9.140625" style="68"/>
    <col min="513" max="513" width="5" style="68" bestFit="1" customWidth="1"/>
    <col min="514" max="514" width="0.7109375" style="68" customWidth="1"/>
    <col min="515" max="515" width="14.5703125" style="68" bestFit="1" customWidth="1"/>
    <col min="516" max="519" width="13.5703125" style="68" customWidth="1"/>
    <col min="520" max="520" width="14.5703125" style="68" customWidth="1"/>
    <col min="521" max="521" width="13.5703125" style="68" customWidth="1"/>
    <col min="522" max="522" width="14.42578125" style="68" bestFit="1" customWidth="1"/>
    <col min="523" max="523" width="14" style="68" customWidth="1"/>
    <col min="524" max="525" width="13.5703125" style="68" customWidth="1"/>
    <col min="526" max="526" width="7.7109375" style="68" bestFit="1" customWidth="1"/>
    <col min="527" max="527" width="6.85546875" style="68" bestFit="1" customWidth="1"/>
    <col min="528" max="528" width="4.5703125" style="68" bestFit="1" customWidth="1"/>
    <col min="529" max="529" width="5.42578125" style="68" bestFit="1" customWidth="1"/>
    <col min="530" max="768" width="9.140625" style="68"/>
    <col min="769" max="769" width="5" style="68" bestFit="1" customWidth="1"/>
    <col min="770" max="770" width="0.7109375" style="68" customWidth="1"/>
    <col min="771" max="771" width="14.5703125" style="68" bestFit="1" customWidth="1"/>
    <col min="772" max="775" width="13.5703125" style="68" customWidth="1"/>
    <col min="776" max="776" width="14.5703125" style="68" customWidth="1"/>
    <col min="777" max="777" width="13.5703125" style="68" customWidth="1"/>
    <col min="778" max="778" width="14.42578125" style="68" bestFit="1" customWidth="1"/>
    <col min="779" max="779" width="14" style="68" customWidth="1"/>
    <col min="780" max="781" width="13.5703125" style="68" customWidth="1"/>
    <col min="782" max="782" width="7.7109375" style="68" bestFit="1" customWidth="1"/>
    <col min="783" max="783" width="6.85546875" style="68" bestFit="1" customWidth="1"/>
    <col min="784" max="784" width="4.5703125" style="68" bestFit="1" customWidth="1"/>
    <col min="785" max="785" width="5.42578125" style="68" bestFit="1" customWidth="1"/>
    <col min="786" max="1024" width="9.140625" style="68"/>
    <col min="1025" max="1025" width="5" style="68" bestFit="1" customWidth="1"/>
    <col min="1026" max="1026" width="0.7109375" style="68" customWidth="1"/>
    <col min="1027" max="1027" width="14.5703125" style="68" bestFit="1" customWidth="1"/>
    <col min="1028" max="1031" width="13.5703125" style="68" customWidth="1"/>
    <col min="1032" max="1032" width="14.5703125" style="68" customWidth="1"/>
    <col min="1033" max="1033" width="13.5703125" style="68" customWidth="1"/>
    <col min="1034" max="1034" width="14.42578125" style="68" bestFit="1" customWidth="1"/>
    <col min="1035" max="1035" width="14" style="68" customWidth="1"/>
    <col min="1036" max="1037" width="13.5703125" style="68" customWidth="1"/>
    <col min="1038" max="1038" width="7.7109375" style="68" bestFit="1" customWidth="1"/>
    <col min="1039" max="1039" width="6.85546875" style="68" bestFit="1" customWidth="1"/>
    <col min="1040" max="1040" width="4.5703125" style="68" bestFit="1" customWidth="1"/>
    <col min="1041" max="1041" width="5.42578125" style="68" bestFit="1" customWidth="1"/>
    <col min="1042" max="1280" width="9.140625" style="68"/>
    <col min="1281" max="1281" width="5" style="68" bestFit="1" customWidth="1"/>
    <col min="1282" max="1282" width="0.7109375" style="68" customWidth="1"/>
    <col min="1283" max="1283" width="14.5703125" style="68" bestFit="1" customWidth="1"/>
    <col min="1284" max="1287" width="13.5703125" style="68" customWidth="1"/>
    <col min="1288" max="1288" width="14.5703125" style="68" customWidth="1"/>
    <col min="1289" max="1289" width="13.5703125" style="68" customWidth="1"/>
    <col min="1290" max="1290" width="14.42578125" style="68" bestFit="1" customWidth="1"/>
    <col min="1291" max="1291" width="14" style="68" customWidth="1"/>
    <col min="1292" max="1293" width="13.5703125" style="68" customWidth="1"/>
    <col min="1294" max="1294" width="7.7109375" style="68" bestFit="1" customWidth="1"/>
    <col min="1295" max="1295" width="6.85546875" style="68" bestFit="1" customWidth="1"/>
    <col min="1296" max="1296" width="4.5703125" style="68" bestFit="1" customWidth="1"/>
    <col min="1297" max="1297" width="5.42578125" style="68" bestFit="1" customWidth="1"/>
    <col min="1298" max="1536" width="9.140625" style="68"/>
    <col min="1537" max="1537" width="5" style="68" bestFit="1" customWidth="1"/>
    <col min="1538" max="1538" width="0.7109375" style="68" customWidth="1"/>
    <col min="1539" max="1539" width="14.5703125" style="68" bestFit="1" customWidth="1"/>
    <col min="1540" max="1543" width="13.5703125" style="68" customWidth="1"/>
    <col min="1544" max="1544" width="14.5703125" style="68" customWidth="1"/>
    <col min="1545" max="1545" width="13.5703125" style="68" customWidth="1"/>
    <col min="1546" max="1546" width="14.42578125" style="68" bestFit="1" customWidth="1"/>
    <col min="1547" max="1547" width="14" style="68" customWidth="1"/>
    <col min="1548" max="1549" width="13.5703125" style="68" customWidth="1"/>
    <col min="1550" max="1550" width="7.7109375" style="68" bestFit="1" customWidth="1"/>
    <col min="1551" max="1551" width="6.85546875" style="68" bestFit="1" customWidth="1"/>
    <col min="1552" max="1552" width="4.5703125" style="68" bestFit="1" customWidth="1"/>
    <col min="1553" max="1553" width="5.42578125" style="68" bestFit="1" customWidth="1"/>
    <col min="1554" max="1792" width="9.140625" style="68"/>
    <col min="1793" max="1793" width="5" style="68" bestFit="1" customWidth="1"/>
    <col min="1794" max="1794" width="0.7109375" style="68" customWidth="1"/>
    <col min="1795" max="1795" width="14.5703125" style="68" bestFit="1" customWidth="1"/>
    <col min="1796" max="1799" width="13.5703125" style="68" customWidth="1"/>
    <col min="1800" max="1800" width="14.5703125" style="68" customWidth="1"/>
    <col min="1801" max="1801" width="13.5703125" style="68" customWidth="1"/>
    <col min="1802" max="1802" width="14.42578125" style="68" bestFit="1" customWidth="1"/>
    <col min="1803" max="1803" width="14" style="68" customWidth="1"/>
    <col min="1804" max="1805" width="13.5703125" style="68" customWidth="1"/>
    <col min="1806" max="1806" width="7.7109375" style="68" bestFit="1" customWidth="1"/>
    <col min="1807" max="1807" width="6.85546875" style="68" bestFit="1" customWidth="1"/>
    <col min="1808" max="1808" width="4.5703125" style="68" bestFit="1" customWidth="1"/>
    <col min="1809" max="1809" width="5.42578125" style="68" bestFit="1" customWidth="1"/>
    <col min="1810" max="2048" width="9.140625" style="68"/>
    <col min="2049" max="2049" width="5" style="68" bestFit="1" customWidth="1"/>
    <col min="2050" max="2050" width="0.7109375" style="68" customWidth="1"/>
    <col min="2051" max="2051" width="14.5703125" style="68" bestFit="1" customWidth="1"/>
    <col min="2052" max="2055" width="13.5703125" style="68" customWidth="1"/>
    <col min="2056" max="2056" width="14.5703125" style="68" customWidth="1"/>
    <col min="2057" max="2057" width="13.5703125" style="68" customWidth="1"/>
    <col min="2058" max="2058" width="14.42578125" style="68" bestFit="1" customWidth="1"/>
    <col min="2059" max="2059" width="14" style="68" customWidth="1"/>
    <col min="2060" max="2061" width="13.5703125" style="68" customWidth="1"/>
    <col min="2062" max="2062" width="7.7109375" style="68" bestFit="1" customWidth="1"/>
    <col min="2063" max="2063" width="6.85546875" style="68" bestFit="1" customWidth="1"/>
    <col min="2064" max="2064" width="4.5703125" style="68" bestFit="1" customWidth="1"/>
    <col min="2065" max="2065" width="5.42578125" style="68" bestFit="1" customWidth="1"/>
    <col min="2066" max="2304" width="9.140625" style="68"/>
    <col min="2305" max="2305" width="5" style="68" bestFit="1" customWidth="1"/>
    <col min="2306" max="2306" width="0.7109375" style="68" customWidth="1"/>
    <col min="2307" max="2307" width="14.5703125" style="68" bestFit="1" customWidth="1"/>
    <col min="2308" max="2311" width="13.5703125" style="68" customWidth="1"/>
    <col min="2312" max="2312" width="14.5703125" style="68" customWidth="1"/>
    <col min="2313" max="2313" width="13.5703125" style="68" customWidth="1"/>
    <col min="2314" max="2314" width="14.42578125" style="68" bestFit="1" customWidth="1"/>
    <col min="2315" max="2315" width="14" style="68" customWidth="1"/>
    <col min="2316" max="2317" width="13.5703125" style="68" customWidth="1"/>
    <col min="2318" max="2318" width="7.7109375" style="68" bestFit="1" customWidth="1"/>
    <col min="2319" max="2319" width="6.85546875" style="68" bestFit="1" customWidth="1"/>
    <col min="2320" max="2320" width="4.5703125" style="68" bestFit="1" customWidth="1"/>
    <col min="2321" max="2321" width="5.42578125" style="68" bestFit="1" customWidth="1"/>
    <col min="2322" max="2560" width="9.140625" style="68"/>
    <col min="2561" max="2561" width="5" style="68" bestFit="1" customWidth="1"/>
    <col min="2562" max="2562" width="0.7109375" style="68" customWidth="1"/>
    <col min="2563" max="2563" width="14.5703125" style="68" bestFit="1" customWidth="1"/>
    <col min="2564" max="2567" width="13.5703125" style="68" customWidth="1"/>
    <col min="2568" max="2568" width="14.5703125" style="68" customWidth="1"/>
    <col min="2569" max="2569" width="13.5703125" style="68" customWidth="1"/>
    <col min="2570" max="2570" width="14.42578125" style="68" bestFit="1" customWidth="1"/>
    <col min="2571" max="2571" width="14" style="68" customWidth="1"/>
    <col min="2572" max="2573" width="13.5703125" style="68" customWidth="1"/>
    <col min="2574" max="2574" width="7.7109375" style="68" bestFit="1" customWidth="1"/>
    <col min="2575" max="2575" width="6.85546875" style="68" bestFit="1" customWidth="1"/>
    <col min="2576" max="2576" width="4.5703125" style="68" bestFit="1" customWidth="1"/>
    <col min="2577" max="2577" width="5.42578125" style="68" bestFit="1" customWidth="1"/>
    <col min="2578" max="2816" width="9.140625" style="68"/>
    <col min="2817" max="2817" width="5" style="68" bestFit="1" customWidth="1"/>
    <col min="2818" max="2818" width="0.7109375" style="68" customWidth="1"/>
    <col min="2819" max="2819" width="14.5703125" style="68" bestFit="1" customWidth="1"/>
    <col min="2820" max="2823" width="13.5703125" style="68" customWidth="1"/>
    <col min="2824" max="2824" width="14.5703125" style="68" customWidth="1"/>
    <col min="2825" max="2825" width="13.5703125" style="68" customWidth="1"/>
    <col min="2826" max="2826" width="14.42578125" style="68" bestFit="1" customWidth="1"/>
    <col min="2827" max="2827" width="14" style="68" customWidth="1"/>
    <col min="2828" max="2829" width="13.5703125" style="68" customWidth="1"/>
    <col min="2830" max="2830" width="7.7109375" style="68" bestFit="1" customWidth="1"/>
    <col min="2831" max="2831" width="6.85546875" style="68" bestFit="1" customWidth="1"/>
    <col min="2832" max="2832" width="4.5703125" style="68" bestFit="1" customWidth="1"/>
    <col min="2833" max="2833" width="5.42578125" style="68" bestFit="1" customWidth="1"/>
    <col min="2834" max="3072" width="9.140625" style="68"/>
    <col min="3073" max="3073" width="5" style="68" bestFit="1" customWidth="1"/>
    <col min="3074" max="3074" width="0.7109375" style="68" customWidth="1"/>
    <col min="3075" max="3075" width="14.5703125" style="68" bestFit="1" customWidth="1"/>
    <col min="3076" max="3079" width="13.5703125" style="68" customWidth="1"/>
    <col min="3080" max="3080" width="14.5703125" style="68" customWidth="1"/>
    <col min="3081" max="3081" width="13.5703125" style="68" customWidth="1"/>
    <col min="3082" max="3082" width="14.42578125" style="68" bestFit="1" customWidth="1"/>
    <col min="3083" max="3083" width="14" style="68" customWidth="1"/>
    <col min="3084" max="3085" width="13.5703125" style="68" customWidth="1"/>
    <col min="3086" max="3086" width="7.7109375" style="68" bestFit="1" customWidth="1"/>
    <col min="3087" max="3087" width="6.85546875" style="68" bestFit="1" customWidth="1"/>
    <col min="3088" max="3088" width="4.5703125" style="68" bestFit="1" customWidth="1"/>
    <col min="3089" max="3089" width="5.42578125" style="68" bestFit="1" customWidth="1"/>
    <col min="3090" max="3328" width="9.140625" style="68"/>
    <col min="3329" max="3329" width="5" style="68" bestFit="1" customWidth="1"/>
    <col min="3330" max="3330" width="0.7109375" style="68" customWidth="1"/>
    <col min="3331" max="3331" width="14.5703125" style="68" bestFit="1" customWidth="1"/>
    <col min="3332" max="3335" width="13.5703125" style="68" customWidth="1"/>
    <col min="3336" max="3336" width="14.5703125" style="68" customWidth="1"/>
    <col min="3337" max="3337" width="13.5703125" style="68" customWidth="1"/>
    <col min="3338" max="3338" width="14.42578125" style="68" bestFit="1" customWidth="1"/>
    <col min="3339" max="3339" width="14" style="68" customWidth="1"/>
    <col min="3340" max="3341" width="13.5703125" style="68" customWidth="1"/>
    <col min="3342" max="3342" width="7.7109375" style="68" bestFit="1" customWidth="1"/>
    <col min="3343" max="3343" width="6.85546875" style="68" bestFit="1" customWidth="1"/>
    <col min="3344" max="3344" width="4.5703125" style="68" bestFit="1" customWidth="1"/>
    <col min="3345" max="3345" width="5.42578125" style="68" bestFit="1" customWidth="1"/>
    <col min="3346" max="3584" width="9.140625" style="68"/>
    <col min="3585" max="3585" width="5" style="68" bestFit="1" customWidth="1"/>
    <col min="3586" max="3586" width="0.7109375" style="68" customWidth="1"/>
    <col min="3587" max="3587" width="14.5703125" style="68" bestFit="1" customWidth="1"/>
    <col min="3588" max="3591" width="13.5703125" style="68" customWidth="1"/>
    <col min="3592" max="3592" width="14.5703125" style="68" customWidth="1"/>
    <col min="3593" max="3593" width="13.5703125" style="68" customWidth="1"/>
    <col min="3594" max="3594" width="14.42578125" style="68" bestFit="1" customWidth="1"/>
    <col min="3595" max="3595" width="14" style="68" customWidth="1"/>
    <col min="3596" max="3597" width="13.5703125" style="68" customWidth="1"/>
    <col min="3598" max="3598" width="7.7109375" style="68" bestFit="1" customWidth="1"/>
    <col min="3599" max="3599" width="6.85546875" style="68" bestFit="1" customWidth="1"/>
    <col min="3600" max="3600" width="4.5703125" style="68" bestFit="1" customWidth="1"/>
    <col min="3601" max="3601" width="5.42578125" style="68" bestFit="1" customWidth="1"/>
    <col min="3602" max="3840" width="9.140625" style="68"/>
    <col min="3841" max="3841" width="5" style="68" bestFit="1" customWidth="1"/>
    <col min="3842" max="3842" width="0.7109375" style="68" customWidth="1"/>
    <col min="3843" max="3843" width="14.5703125" style="68" bestFit="1" customWidth="1"/>
    <col min="3844" max="3847" width="13.5703125" style="68" customWidth="1"/>
    <col min="3848" max="3848" width="14.5703125" style="68" customWidth="1"/>
    <col min="3849" max="3849" width="13.5703125" style="68" customWidth="1"/>
    <col min="3850" max="3850" width="14.42578125" style="68" bestFit="1" customWidth="1"/>
    <col min="3851" max="3851" width="14" style="68" customWidth="1"/>
    <col min="3852" max="3853" width="13.5703125" style="68" customWidth="1"/>
    <col min="3854" max="3854" width="7.7109375" style="68" bestFit="1" customWidth="1"/>
    <col min="3855" max="3855" width="6.85546875" style="68" bestFit="1" customWidth="1"/>
    <col min="3856" max="3856" width="4.5703125" style="68" bestFit="1" customWidth="1"/>
    <col min="3857" max="3857" width="5.42578125" style="68" bestFit="1" customWidth="1"/>
    <col min="3858" max="4096" width="9.140625" style="68"/>
    <col min="4097" max="4097" width="5" style="68" bestFit="1" customWidth="1"/>
    <col min="4098" max="4098" width="0.7109375" style="68" customWidth="1"/>
    <col min="4099" max="4099" width="14.5703125" style="68" bestFit="1" customWidth="1"/>
    <col min="4100" max="4103" width="13.5703125" style="68" customWidth="1"/>
    <col min="4104" max="4104" width="14.5703125" style="68" customWidth="1"/>
    <col min="4105" max="4105" width="13.5703125" style="68" customWidth="1"/>
    <col min="4106" max="4106" width="14.42578125" style="68" bestFit="1" customWidth="1"/>
    <col min="4107" max="4107" width="14" style="68" customWidth="1"/>
    <col min="4108" max="4109" width="13.5703125" style="68" customWidth="1"/>
    <col min="4110" max="4110" width="7.7109375" style="68" bestFit="1" customWidth="1"/>
    <col min="4111" max="4111" width="6.85546875" style="68" bestFit="1" customWidth="1"/>
    <col min="4112" max="4112" width="4.5703125" style="68" bestFit="1" customWidth="1"/>
    <col min="4113" max="4113" width="5.42578125" style="68" bestFit="1" customWidth="1"/>
    <col min="4114" max="4352" width="9.140625" style="68"/>
    <col min="4353" max="4353" width="5" style="68" bestFit="1" customWidth="1"/>
    <col min="4354" max="4354" width="0.7109375" style="68" customWidth="1"/>
    <col min="4355" max="4355" width="14.5703125" style="68" bestFit="1" customWidth="1"/>
    <col min="4356" max="4359" width="13.5703125" style="68" customWidth="1"/>
    <col min="4360" max="4360" width="14.5703125" style="68" customWidth="1"/>
    <col min="4361" max="4361" width="13.5703125" style="68" customWidth="1"/>
    <col min="4362" max="4362" width="14.42578125" style="68" bestFit="1" customWidth="1"/>
    <col min="4363" max="4363" width="14" style="68" customWidth="1"/>
    <col min="4364" max="4365" width="13.5703125" style="68" customWidth="1"/>
    <col min="4366" max="4366" width="7.7109375" style="68" bestFit="1" customWidth="1"/>
    <col min="4367" max="4367" width="6.85546875" style="68" bestFit="1" customWidth="1"/>
    <col min="4368" max="4368" width="4.5703125" style="68" bestFit="1" customWidth="1"/>
    <col min="4369" max="4369" width="5.42578125" style="68" bestFit="1" customWidth="1"/>
    <col min="4370" max="4608" width="9.140625" style="68"/>
    <col min="4609" max="4609" width="5" style="68" bestFit="1" customWidth="1"/>
    <col min="4610" max="4610" width="0.7109375" style="68" customWidth="1"/>
    <col min="4611" max="4611" width="14.5703125" style="68" bestFit="1" customWidth="1"/>
    <col min="4612" max="4615" width="13.5703125" style="68" customWidth="1"/>
    <col min="4616" max="4616" width="14.5703125" style="68" customWidth="1"/>
    <col min="4617" max="4617" width="13.5703125" style="68" customWidth="1"/>
    <col min="4618" max="4618" width="14.42578125" style="68" bestFit="1" customWidth="1"/>
    <col min="4619" max="4619" width="14" style="68" customWidth="1"/>
    <col min="4620" max="4621" width="13.5703125" style="68" customWidth="1"/>
    <col min="4622" max="4622" width="7.7109375" style="68" bestFit="1" customWidth="1"/>
    <col min="4623" max="4623" width="6.85546875" style="68" bestFit="1" customWidth="1"/>
    <col min="4624" max="4624" width="4.5703125" style="68" bestFit="1" customWidth="1"/>
    <col min="4625" max="4625" width="5.42578125" style="68" bestFit="1" customWidth="1"/>
    <col min="4626" max="4864" width="9.140625" style="68"/>
    <col min="4865" max="4865" width="5" style="68" bestFit="1" customWidth="1"/>
    <col min="4866" max="4866" width="0.7109375" style="68" customWidth="1"/>
    <col min="4867" max="4867" width="14.5703125" style="68" bestFit="1" customWidth="1"/>
    <col min="4868" max="4871" width="13.5703125" style="68" customWidth="1"/>
    <col min="4872" max="4872" width="14.5703125" style="68" customWidth="1"/>
    <col min="4873" max="4873" width="13.5703125" style="68" customWidth="1"/>
    <col min="4874" max="4874" width="14.42578125" style="68" bestFit="1" customWidth="1"/>
    <col min="4875" max="4875" width="14" style="68" customWidth="1"/>
    <col min="4876" max="4877" width="13.5703125" style="68" customWidth="1"/>
    <col min="4878" max="4878" width="7.7109375" style="68" bestFit="1" customWidth="1"/>
    <col min="4879" max="4879" width="6.85546875" style="68" bestFit="1" customWidth="1"/>
    <col min="4880" max="4880" width="4.5703125" style="68" bestFit="1" customWidth="1"/>
    <col min="4881" max="4881" width="5.42578125" style="68" bestFit="1" customWidth="1"/>
    <col min="4882" max="5120" width="9.140625" style="68"/>
    <col min="5121" max="5121" width="5" style="68" bestFit="1" customWidth="1"/>
    <col min="5122" max="5122" width="0.7109375" style="68" customWidth="1"/>
    <col min="5123" max="5123" width="14.5703125" style="68" bestFit="1" customWidth="1"/>
    <col min="5124" max="5127" width="13.5703125" style="68" customWidth="1"/>
    <col min="5128" max="5128" width="14.5703125" style="68" customWidth="1"/>
    <col min="5129" max="5129" width="13.5703125" style="68" customWidth="1"/>
    <col min="5130" max="5130" width="14.42578125" style="68" bestFit="1" customWidth="1"/>
    <col min="5131" max="5131" width="14" style="68" customWidth="1"/>
    <col min="5132" max="5133" width="13.5703125" style="68" customWidth="1"/>
    <col min="5134" max="5134" width="7.7109375" style="68" bestFit="1" customWidth="1"/>
    <col min="5135" max="5135" width="6.85546875" style="68" bestFit="1" customWidth="1"/>
    <col min="5136" max="5136" width="4.5703125" style="68" bestFit="1" customWidth="1"/>
    <col min="5137" max="5137" width="5.42578125" style="68" bestFit="1" customWidth="1"/>
    <col min="5138" max="5376" width="9.140625" style="68"/>
    <col min="5377" max="5377" width="5" style="68" bestFit="1" customWidth="1"/>
    <col min="5378" max="5378" width="0.7109375" style="68" customWidth="1"/>
    <col min="5379" max="5379" width="14.5703125" style="68" bestFit="1" customWidth="1"/>
    <col min="5380" max="5383" width="13.5703125" style="68" customWidth="1"/>
    <col min="5384" max="5384" width="14.5703125" style="68" customWidth="1"/>
    <col min="5385" max="5385" width="13.5703125" style="68" customWidth="1"/>
    <col min="5386" max="5386" width="14.42578125" style="68" bestFit="1" customWidth="1"/>
    <col min="5387" max="5387" width="14" style="68" customWidth="1"/>
    <col min="5388" max="5389" width="13.5703125" style="68" customWidth="1"/>
    <col min="5390" max="5390" width="7.7109375" style="68" bestFit="1" customWidth="1"/>
    <col min="5391" max="5391" width="6.85546875" style="68" bestFit="1" customWidth="1"/>
    <col min="5392" max="5392" width="4.5703125" style="68" bestFit="1" customWidth="1"/>
    <col min="5393" max="5393" width="5.42578125" style="68" bestFit="1" customWidth="1"/>
    <col min="5394" max="5632" width="9.140625" style="68"/>
    <col min="5633" max="5633" width="5" style="68" bestFit="1" customWidth="1"/>
    <col min="5634" max="5634" width="0.7109375" style="68" customWidth="1"/>
    <col min="5635" max="5635" width="14.5703125" style="68" bestFit="1" customWidth="1"/>
    <col min="5636" max="5639" width="13.5703125" style="68" customWidth="1"/>
    <col min="5640" max="5640" width="14.5703125" style="68" customWidth="1"/>
    <col min="5641" max="5641" width="13.5703125" style="68" customWidth="1"/>
    <col min="5642" max="5642" width="14.42578125" style="68" bestFit="1" customWidth="1"/>
    <col min="5643" max="5643" width="14" style="68" customWidth="1"/>
    <col min="5644" max="5645" width="13.5703125" style="68" customWidth="1"/>
    <col min="5646" max="5646" width="7.7109375" style="68" bestFit="1" customWidth="1"/>
    <col min="5647" max="5647" width="6.85546875" style="68" bestFit="1" customWidth="1"/>
    <col min="5648" max="5648" width="4.5703125" style="68" bestFit="1" customWidth="1"/>
    <col min="5649" max="5649" width="5.42578125" style="68" bestFit="1" customWidth="1"/>
    <col min="5650" max="5888" width="9.140625" style="68"/>
    <col min="5889" max="5889" width="5" style="68" bestFit="1" customWidth="1"/>
    <col min="5890" max="5890" width="0.7109375" style="68" customWidth="1"/>
    <col min="5891" max="5891" width="14.5703125" style="68" bestFit="1" customWidth="1"/>
    <col min="5892" max="5895" width="13.5703125" style="68" customWidth="1"/>
    <col min="5896" max="5896" width="14.5703125" style="68" customWidth="1"/>
    <col min="5897" max="5897" width="13.5703125" style="68" customWidth="1"/>
    <col min="5898" max="5898" width="14.42578125" style="68" bestFit="1" customWidth="1"/>
    <col min="5899" max="5899" width="14" style="68" customWidth="1"/>
    <col min="5900" max="5901" width="13.5703125" style="68" customWidth="1"/>
    <col min="5902" max="5902" width="7.7109375" style="68" bestFit="1" customWidth="1"/>
    <col min="5903" max="5903" width="6.85546875" style="68" bestFit="1" customWidth="1"/>
    <col min="5904" max="5904" width="4.5703125" style="68" bestFit="1" customWidth="1"/>
    <col min="5905" max="5905" width="5.42578125" style="68" bestFit="1" customWidth="1"/>
    <col min="5906" max="6144" width="9.140625" style="68"/>
    <col min="6145" max="6145" width="5" style="68" bestFit="1" customWidth="1"/>
    <col min="6146" max="6146" width="0.7109375" style="68" customWidth="1"/>
    <col min="6147" max="6147" width="14.5703125" style="68" bestFit="1" customWidth="1"/>
    <col min="6148" max="6151" width="13.5703125" style="68" customWidth="1"/>
    <col min="6152" max="6152" width="14.5703125" style="68" customWidth="1"/>
    <col min="6153" max="6153" width="13.5703125" style="68" customWidth="1"/>
    <col min="6154" max="6154" width="14.42578125" style="68" bestFit="1" customWidth="1"/>
    <col min="6155" max="6155" width="14" style="68" customWidth="1"/>
    <col min="6156" max="6157" width="13.5703125" style="68" customWidth="1"/>
    <col min="6158" max="6158" width="7.7109375" style="68" bestFit="1" customWidth="1"/>
    <col min="6159" max="6159" width="6.85546875" style="68" bestFit="1" customWidth="1"/>
    <col min="6160" max="6160" width="4.5703125" style="68" bestFit="1" customWidth="1"/>
    <col min="6161" max="6161" width="5.42578125" style="68" bestFit="1" customWidth="1"/>
    <col min="6162" max="6400" width="9.140625" style="68"/>
    <col min="6401" max="6401" width="5" style="68" bestFit="1" customWidth="1"/>
    <col min="6402" max="6402" width="0.7109375" style="68" customWidth="1"/>
    <col min="6403" max="6403" width="14.5703125" style="68" bestFit="1" customWidth="1"/>
    <col min="6404" max="6407" width="13.5703125" style="68" customWidth="1"/>
    <col min="6408" max="6408" width="14.5703125" style="68" customWidth="1"/>
    <col min="6409" max="6409" width="13.5703125" style="68" customWidth="1"/>
    <col min="6410" max="6410" width="14.42578125" style="68" bestFit="1" customWidth="1"/>
    <col min="6411" max="6411" width="14" style="68" customWidth="1"/>
    <col min="6412" max="6413" width="13.5703125" style="68" customWidth="1"/>
    <col min="6414" max="6414" width="7.7109375" style="68" bestFit="1" customWidth="1"/>
    <col min="6415" max="6415" width="6.85546875" style="68" bestFit="1" customWidth="1"/>
    <col min="6416" max="6416" width="4.5703125" style="68" bestFit="1" customWidth="1"/>
    <col min="6417" max="6417" width="5.42578125" style="68" bestFit="1" customWidth="1"/>
    <col min="6418" max="6656" width="9.140625" style="68"/>
    <col min="6657" max="6657" width="5" style="68" bestFit="1" customWidth="1"/>
    <col min="6658" max="6658" width="0.7109375" style="68" customWidth="1"/>
    <col min="6659" max="6659" width="14.5703125" style="68" bestFit="1" customWidth="1"/>
    <col min="6660" max="6663" width="13.5703125" style="68" customWidth="1"/>
    <col min="6664" max="6664" width="14.5703125" style="68" customWidth="1"/>
    <col min="6665" max="6665" width="13.5703125" style="68" customWidth="1"/>
    <col min="6666" max="6666" width="14.42578125" style="68" bestFit="1" customWidth="1"/>
    <col min="6667" max="6667" width="14" style="68" customWidth="1"/>
    <col min="6668" max="6669" width="13.5703125" style="68" customWidth="1"/>
    <col min="6670" max="6670" width="7.7109375" style="68" bestFit="1" customWidth="1"/>
    <col min="6671" max="6671" width="6.85546875" style="68" bestFit="1" customWidth="1"/>
    <col min="6672" max="6672" width="4.5703125" style="68" bestFit="1" customWidth="1"/>
    <col min="6673" max="6673" width="5.42578125" style="68" bestFit="1" customWidth="1"/>
    <col min="6674" max="6912" width="9.140625" style="68"/>
    <col min="6913" max="6913" width="5" style="68" bestFit="1" customWidth="1"/>
    <col min="6914" max="6914" width="0.7109375" style="68" customWidth="1"/>
    <col min="6915" max="6915" width="14.5703125" style="68" bestFit="1" customWidth="1"/>
    <col min="6916" max="6919" width="13.5703125" style="68" customWidth="1"/>
    <col min="6920" max="6920" width="14.5703125" style="68" customWidth="1"/>
    <col min="6921" max="6921" width="13.5703125" style="68" customWidth="1"/>
    <col min="6922" max="6922" width="14.42578125" style="68" bestFit="1" customWidth="1"/>
    <col min="6923" max="6923" width="14" style="68" customWidth="1"/>
    <col min="6924" max="6925" width="13.5703125" style="68" customWidth="1"/>
    <col min="6926" max="6926" width="7.7109375" style="68" bestFit="1" customWidth="1"/>
    <col min="6927" max="6927" width="6.85546875" style="68" bestFit="1" customWidth="1"/>
    <col min="6928" max="6928" width="4.5703125" style="68" bestFit="1" customWidth="1"/>
    <col min="6929" max="6929" width="5.42578125" style="68" bestFit="1" customWidth="1"/>
    <col min="6930" max="7168" width="9.140625" style="68"/>
    <col min="7169" max="7169" width="5" style="68" bestFit="1" customWidth="1"/>
    <col min="7170" max="7170" width="0.7109375" style="68" customWidth="1"/>
    <col min="7171" max="7171" width="14.5703125" style="68" bestFit="1" customWidth="1"/>
    <col min="7172" max="7175" width="13.5703125" style="68" customWidth="1"/>
    <col min="7176" max="7176" width="14.5703125" style="68" customWidth="1"/>
    <col min="7177" max="7177" width="13.5703125" style="68" customWidth="1"/>
    <col min="7178" max="7178" width="14.42578125" style="68" bestFit="1" customWidth="1"/>
    <col min="7179" max="7179" width="14" style="68" customWidth="1"/>
    <col min="7180" max="7181" width="13.5703125" style="68" customWidth="1"/>
    <col min="7182" max="7182" width="7.7109375" style="68" bestFit="1" customWidth="1"/>
    <col min="7183" max="7183" width="6.85546875" style="68" bestFit="1" customWidth="1"/>
    <col min="7184" max="7184" width="4.5703125" style="68" bestFit="1" customWidth="1"/>
    <col min="7185" max="7185" width="5.42578125" style="68" bestFit="1" customWidth="1"/>
    <col min="7186" max="7424" width="9.140625" style="68"/>
    <col min="7425" max="7425" width="5" style="68" bestFit="1" customWidth="1"/>
    <col min="7426" max="7426" width="0.7109375" style="68" customWidth="1"/>
    <col min="7427" max="7427" width="14.5703125" style="68" bestFit="1" customWidth="1"/>
    <col min="7428" max="7431" width="13.5703125" style="68" customWidth="1"/>
    <col min="7432" max="7432" width="14.5703125" style="68" customWidth="1"/>
    <col min="7433" max="7433" width="13.5703125" style="68" customWidth="1"/>
    <col min="7434" max="7434" width="14.42578125" style="68" bestFit="1" customWidth="1"/>
    <col min="7435" max="7435" width="14" style="68" customWidth="1"/>
    <col min="7436" max="7437" width="13.5703125" style="68" customWidth="1"/>
    <col min="7438" max="7438" width="7.7109375" style="68" bestFit="1" customWidth="1"/>
    <col min="7439" max="7439" width="6.85546875" style="68" bestFit="1" customWidth="1"/>
    <col min="7440" max="7440" width="4.5703125" style="68" bestFit="1" customWidth="1"/>
    <col min="7441" max="7441" width="5.42578125" style="68" bestFit="1" customWidth="1"/>
    <col min="7442" max="7680" width="9.140625" style="68"/>
    <col min="7681" max="7681" width="5" style="68" bestFit="1" customWidth="1"/>
    <col min="7682" max="7682" width="0.7109375" style="68" customWidth="1"/>
    <col min="7683" max="7683" width="14.5703125" style="68" bestFit="1" customWidth="1"/>
    <col min="7684" max="7687" width="13.5703125" style="68" customWidth="1"/>
    <col min="7688" max="7688" width="14.5703125" style="68" customWidth="1"/>
    <col min="7689" max="7689" width="13.5703125" style="68" customWidth="1"/>
    <col min="7690" max="7690" width="14.42578125" style="68" bestFit="1" customWidth="1"/>
    <col min="7691" max="7691" width="14" style="68" customWidth="1"/>
    <col min="7692" max="7693" width="13.5703125" style="68" customWidth="1"/>
    <col min="7694" max="7694" width="7.7109375" style="68" bestFit="1" customWidth="1"/>
    <col min="7695" max="7695" width="6.85546875" style="68" bestFit="1" customWidth="1"/>
    <col min="7696" max="7696" width="4.5703125" style="68" bestFit="1" customWidth="1"/>
    <col min="7697" max="7697" width="5.42578125" style="68" bestFit="1" customWidth="1"/>
    <col min="7698" max="7936" width="9.140625" style="68"/>
    <col min="7937" max="7937" width="5" style="68" bestFit="1" customWidth="1"/>
    <col min="7938" max="7938" width="0.7109375" style="68" customWidth="1"/>
    <col min="7939" max="7939" width="14.5703125" style="68" bestFit="1" customWidth="1"/>
    <col min="7940" max="7943" width="13.5703125" style="68" customWidth="1"/>
    <col min="7944" max="7944" width="14.5703125" style="68" customWidth="1"/>
    <col min="7945" max="7945" width="13.5703125" style="68" customWidth="1"/>
    <col min="7946" max="7946" width="14.42578125" style="68" bestFit="1" customWidth="1"/>
    <col min="7947" max="7947" width="14" style="68" customWidth="1"/>
    <col min="7948" max="7949" width="13.5703125" style="68" customWidth="1"/>
    <col min="7950" max="7950" width="7.7109375" style="68" bestFit="1" customWidth="1"/>
    <col min="7951" max="7951" width="6.85546875" style="68" bestFit="1" customWidth="1"/>
    <col min="7952" max="7952" width="4.5703125" style="68" bestFit="1" customWidth="1"/>
    <col min="7953" max="7953" width="5.42578125" style="68" bestFit="1" customWidth="1"/>
    <col min="7954" max="8192" width="9.140625" style="68"/>
    <col min="8193" max="8193" width="5" style="68" bestFit="1" customWidth="1"/>
    <col min="8194" max="8194" width="0.7109375" style="68" customWidth="1"/>
    <col min="8195" max="8195" width="14.5703125" style="68" bestFit="1" customWidth="1"/>
    <col min="8196" max="8199" width="13.5703125" style="68" customWidth="1"/>
    <col min="8200" max="8200" width="14.5703125" style="68" customWidth="1"/>
    <col min="8201" max="8201" width="13.5703125" style="68" customWidth="1"/>
    <col min="8202" max="8202" width="14.42578125" style="68" bestFit="1" customWidth="1"/>
    <col min="8203" max="8203" width="14" style="68" customWidth="1"/>
    <col min="8204" max="8205" width="13.5703125" style="68" customWidth="1"/>
    <col min="8206" max="8206" width="7.7109375" style="68" bestFit="1" customWidth="1"/>
    <col min="8207" max="8207" width="6.85546875" style="68" bestFit="1" customWidth="1"/>
    <col min="8208" max="8208" width="4.5703125" style="68" bestFit="1" customWidth="1"/>
    <col min="8209" max="8209" width="5.42578125" style="68" bestFit="1" customWidth="1"/>
    <col min="8210" max="8448" width="9.140625" style="68"/>
    <col min="8449" max="8449" width="5" style="68" bestFit="1" customWidth="1"/>
    <col min="8450" max="8450" width="0.7109375" style="68" customWidth="1"/>
    <col min="8451" max="8451" width="14.5703125" style="68" bestFit="1" customWidth="1"/>
    <col min="8452" max="8455" width="13.5703125" style="68" customWidth="1"/>
    <col min="8456" max="8456" width="14.5703125" style="68" customWidth="1"/>
    <col min="8457" max="8457" width="13.5703125" style="68" customWidth="1"/>
    <col min="8458" max="8458" width="14.42578125" style="68" bestFit="1" customWidth="1"/>
    <col min="8459" max="8459" width="14" style="68" customWidth="1"/>
    <col min="8460" max="8461" width="13.5703125" style="68" customWidth="1"/>
    <col min="8462" max="8462" width="7.7109375" style="68" bestFit="1" customWidth="1"/>
    <col min="8463" max="8463" width="6.85546875" style="68" bestFit="1" customWidth="1"/>
    <col min="8464" max="8464" width="4.5703125" style="68" bestFit="1" customWidth="1"/>
    <col min="8465" max="8465" width="5.42578125" style="68" bestFit="1" customWidth="1"/>
    <col min="8466" max="8704" width="9.140625" style="68"/>
    <col min="8705" max="8705" width="5" style="68" bestFit="1" customWidth="1"/>
    <col min="8706" max="8706" width="0.7109375" style="68" customWidth="1"/>
    <col min="8707" max="8707" width="14.5703125" style="68" bestFit="1" customWidth="1"/>
    <col min="8708" max="8711" width="13.5703125" style="68" customWidth="1"/>
    <col min="8712" max="8712" width="14.5703125" style="68" customWidth="1"/>
    <col min="8713" max="8713" width="13.5703125" style="68" customWidth="1"/>
    <col min="8714" max="8714" width="14.42578125" style="68" bestFit="1" customWidth="1"/>
    <col min="8715" max="8715" width="14" style="68" customWidth="1"/>
    <col min="8716" max="8717" width="13.5703125" style="68" customWidth="1"/>
    <col min="8718" max="8718" width="7.7109375" style="68" bestFit="1" customWidth="1"/>
    <col min="8719" max="8719" width="6.85546875" style="68" bestFit="1" customWidth="1"/>
    <col min="8720" max="8720" width="4.5703125" style="68" bestFit="1" customWidth="1"/>
    <col min="8721" max="8721" width="5.42578125" style="68" bestFit="1" customWidth="1"/>
    <col min="8722" max="8960" width="9.140625" style="68"/>
    <col min="8961" max="8961" width="5" style="68" bestFit="1" customWidth="1"/>
    <col min="8962" max="8962" width="0.7109375" style="68" customWidth="1"/>
    <col min="8963" max="8963" width="14.5703125" style="68" bestFit="1" customWidth="1"/>
    <col min="8964" max="8967" width="13.5703125" style="68" customWidth="1"/>
    <col min="8968" max="8968" width="14.5703125" style="68" customWidth="1"/>
    <col min="8969" max="8969" width="13.5703125" style="68" customWidth="1"/>
    <col min="8970" max="8970" width="14.42578125" style="68" bestFit="1" customWidth="1"/>
    <col min="8971" max="8971" width="14" style="68" customWidth="1"/>
    <col min="8972" max="8973" width="13.5703125" style="68" customWidth="1"/>
    <col min="8974" max="8974" width="7.7109375" style="68" bestFit="1" customWidth="1"/>
    <col min="8975" max="8975" width="6.85546875" style="68" bestFit="1" customWidth="1"/>
    <col min="8976" max="8976" width="4.5703125" style="68" bestFit="1" customWidth="1"/>
    <col min="8977" max="8977" width="5.42578125" style="68" bestFit="1" customWidth="1"/>
    <col min="8978" max="9216" width="9.140625" style="68"/>
    <col min="9217" max="9217" width="5" style="68" bestFit="1" customWidth="1"/>
    <col min="9218" max="9218" width="0.7109375" style="68" customWidth="1"/>
    <col min="9219" max="9219" width="14.5703125" style="68" bestFit="1" customWidth="1"/>
    <col min="9220" max="9223" width="13.5703125" style="68" customWidth="1"/>
    <col min="9224" max="9224" width="14.5703125" style="68" customWidth="1"/>
    <col min="9225" max="9225" width="13.5703125" style="68" customWidth="1"/>
    <col min="9226" max="9226" width="14.42578125" style="68" bestFit="1" customWidth="1"/>
    <col min="9227" max="9227" width="14" style="68" customWidth="1"/>
    <col min="9228" max="9229" width="13.5703125" style="68" customWidth="1"/>
    <col min="9230" max="9230" width="7.7109375" style="68" bestFit="1" customWidth="1"/>
    <col min="9231" max="9231" width="6.85546875" style="68" bestFit="1" customWidth="1"/>
    <col min="9232" max="9232" width="4.5703125" style="68" bestFit="1" customWidth="1"/>
    <col min="9233" max="9233" width="5.42578125" style="68" bestFit="1" customWidth="1"/>
    <col min="9234" max="9472" width="9.140625" style="68"/>
    <col min="9473" max="9473" width="5" style="68" bestFit="1" customWidth="1"/>
    <col min="9474" max="9474" width="0.7109375" style="68" customWidth="1"/>
    <col min="9475" max="9475" width="14.5703125" style="68" bestFit="1" customWidth="1"/>
    <col min="9476" max="9479" width="13.5703125" style="68" customWidth="1"/>
    <col min="9480" max="9480" width="14.5703125" style="68" customWidth="1"/>
    <col min="9481" max="9481" width="13.5703125" style="68" customWidth="1"/>
    <col min="9482" max="9482" width="14.42578125" style="68" bestFit="1" customWidth="1"/>
    <col min="9483" max="9483" width="14" style="68" customWidth="1"/>
    <col min="9484" max="9485" width="13.5703125" style="68" customWidth="1"/>
    <col min="9486" max="9486" width="7.7109375" style="68" bestFit="1" customWidth="1"/>
    <col min="9487" max="9487" width="6.85546875" style="68" bestFit="1" customWidth="1"/>
    <col min="9488" max="9488" width="4.5703125" style="68" bestFit="1" customWidth="1"/>
    <col min="9489" max="9489" width="5.42578125" style="68" bestFit="1" customWidth="1"/>
    <col min="9490" max="9728" width="9.140625" style="68"/>
    <col min="9729" max="9729" width="5" style="68" bestFit="1" customWidth="1"/>
    <col min="9730" max="9730" width="0.7109375" style="68" customWidth="1"/>
    <col min="9731" max="9731" width="14.5703125" style="68" bestFit="1" customWidth="1"/>
    <col min="9732" max="9735" width="13.5703125" style="68" customWidth="1"/>
    <col min="9736" max="9736" width="14.5703125" style="68" customWidth="1"/>
    <col min="9737" max="9737" width="13.5703125" style="68" customWidth="1"/>
    <col min="9738" max="9738" width="14.42578125" style="68" bestFit="1" customWidth="1"/>
    <col min="9739" max="9739" width="14" style="68" customWidth="1"/>
    <col min="9740" max="9741" width="13.5703125" style="68" customWidth="1"/>
    <col min="9742" max="9742" width="7.7109375" style="68" bestFit="1" customWidth="1"/>
    <col min="9743" max="9743" width="6.85546875" style="68" bestFit="1" customWidth="1"/>
    <col min="9744" max="9744" width="4.5703125" style="68" bestFit="1" customWidth="1"/>
    <col min="9745" max="9745" width="5.42578125" style="68" bestFit="1" customWidth="1"/>
    <col min="9746" max="9984" width="9.140625" style="68"/>
    <col min="9985" max="9985" width="5" style="68" bestFit="1" customWidth="1"/>
    <col min="9986" max="9986" width="0.7109375" style="68" customWidth="1"/>
    <col min="9987" max="9987" width="14.5703125" style="68" bestFit="1" customWidth="1"/>
    <col min="9988" max="9991" width="13.5703125" style="68" customWidth="1"/>
    <col min="9992" max="9992" width="14.5703125" style="68" customWidth="1"/>
    <col min="9993" max="9993" width="13.5703125" style="68" customWidth="1"/>
    <col min="9994" max="9994" width="14.42578125" style="68" bestFit="1" customWidth="1"/>
    <col min="9995" max="9995" width="14" style="68" customWidth="1"/>
    <col min="9996" max="9997" width="13.5703125" style="68" customWidth="1"/>
    <col min="9998" max="9998" width="7.7109375" style="68" bestFit="1" customWidth="1"/>
    <col min="9999" max="9999" width="6.85546875" style="68" bestFit="1" customWidth="1"/>
    <col min="10000" max="10000" width="4.5703125" style="68" bestFit="1" customWidth="1"/>
    <col min="10001" max="10001" width="5.42578125" style="68" bestFit="1" customWidth="1"/>
    <col min="10002" max="10240" width="9.140625" style="68"/>
    <col min="10241" max="10241" width="5" style="68" bestFit="1" customWidth="1"/>
    <col min="10242" max="10242" width="0.7109375" style="68" customWidth="1"/>
    <col min="10243" max="10243" width="14.5703125" style="68" bestFit="1" customWidth="1"/>
    <col min="10244" max="10247" width="13.5703125" style="68" customWidth="1"/>
    <col min="10248" max="10248" width="14.5703125" style="68" customWidth="1"/>
    <col min="10249" max="10249" width="13.5703125" style="68" customWidth="1"/>
    <col min="10250" max="10250" width="14.42578125" style="68" bestFit="1" customWidth="1"/>
    <col min="10251" max="10251" width="14" style="68" customWidth="1"/>
    <col min="10252" max="10253" width="13.5703125" style="68" customWidth="1"/>
    <col min="10254" max="10254" width="7.7109375" style="68" bestFit="1" customWidth="1"/>
    <col min="10255" max="10255" width="6.85546875" style="68" bestFit="1" customWidth="1"/>
    <col min="10256" max="10256" width="4.5703125" style="68" bestFit="1" customWidth="1"/>
    <col min="10257" max="10257" width="5.42578125" style="68" bestFit="1" customWidth="1"/>
    <col min="10258" max="10496" width="9.140625" style="68"/>
    <col min="10497" max="10497" width="5" style="68" bestFit="1" customWidth="1"/>
    <col min="10498" max="10498" width="0.7109375" style="68" customWidth="1"/>
    <col min="10499" max="10499" width="14.5703125" style="68" bestFit="1" customWidth="1"/>
    <col min="10500" max="10503" width="13.5703125" style="68" customWidth="1"/>
    <col min="10504" max="10504" width="14.5703125" style="68" customWidth="1"/>
    <col min="10505" max="10505" width="13.5703125" style="68" customWidth="1"/>
    <col min="10506" max="10506" width="14.42578125" style="68" bestFit="1" customWidth="1"/>
    <col min="10507" max="10507" width="14" style="68" customWidth="1"/>
    <col min="10508" max="10509" width="13.5703125" style="68" customWidth="1"/>
    <col min="10510" max="10510" width="7.7109375" style="68" bestFit="1" customWidth="1"/>
    <col min="10511" max="10511" width="6.85546875" style="68" bestFit="1" customWidth="1"/>
    <col min="10512" max="10512" width="4.5703125" style="68" bestFit="1" customWidth="1"/>
    <col min="10513" max="10513" width="5.42578125" style="68" bestFit="1" customWidth="1"/>
    <col min="10514" max="10752" width="9.140625" style="68"/>
    <col min="10753" max="10753" width="5" style="68" bestFit="1" customWidth="1"/>
    <col min="10754" max="10754" width="0.7109375" style="68" customWidth="1"/>
    <col min="10755" max="10755" width="14.5703125" style="68" bestFit="1" customWidth="1"/>
    <col min="10756" max="10759" width="13.5703125" style="68" customWidth="1"/>
    <col min="10760" max="10760" width="14.5703125" style="68" customWidth="1"/>
    <col min="10761" max="10761" width="13.5703125" style="68" customWidth="1"/>
    <col min="10762" max="10762" width="14.42578125" style="68" bestFit="1" customWidth="1"/>
    <col min="10763" max="10763" width="14" style="68" customWidth="1"/>
    <col min="10764" max="10765" width="13.5703125" style="68" customWidth="1"/>
    <col min="10766" max="10766" width="7.7109375" style="68" bestFit="1" customWidth="1"/>
    <col min="10767" max="10767" width="6.85546875" style="68" bestFit="1" customWidth="1"/>
    <col min="10768" max="10768" width="4.5703125" style="68" bestFit="1" customWidth="1"/>
    <col min="10769" max="10769" width="5.42578125" style="68" bestFit="1" customWidth="1"/>
    <col min="10770" max="11008" width="9.140625" style="68"/>
    <col min="11009" max="11009" width="5" style="68" bestFit="1" customWidth="1"/>
    <col min="11010" max="11010" width="0.7109375" style="68" customWidth="1"/>
    <col min="11011" max="11011" width="14.5703125" style="68" bestFit="1" customWidth="1"/>
    <col min="11012" max="11015" width="13.5703125" style="68" customWidth="1"/>
    <col min="11016" max="11016" width="14.5703125" style="68" customWidth="1"/>
    <col min="11017" max="11017" width="13.5703125" style="68" customWidth="1"/>
    <col min="11018" max="11018" width="14.42578125" style="68" bestFit="1" customWidth="1"/>
    <col min="11019" max="11019" width="14" style="68" customWidth="1"/>
    <col min="11020" max="11021" width="13.5703125" style="68" customWidth="1"/>
    <col min="11022" max="11022" width="7.7109375" style="68" bestFit="1" customWidth="1"/>
    <col min="11023" max="11023" width="6.85546875" style="68" bestFit="1" customWidth="1"/>
    <col min="11024" max="11024" width="4.5703125" style="68" bestFit="1" customWidth="1"/>
    <col min="11025" max="11025" width="5.42578125" style="68" bestFit="1" customWidth="1"/>
    <col min="11026" max="11264" width="9.140625" style="68"/>
    <col min="11265" max="11265" width="5" style="68" bestFit="1" customWidth="1"/>
    <col min="11266" max="11266" width="0.7109375" style="68" customWidth="1"/>
    <col min="11267" max="11267" width="14.5703125" style="68" bestFit="1" customWidth="1"/>
    <col min="11268" max="11271" width="13.5703125" style="68" customWidth="1"/>
    <col min="11272" max="11272" width="14.5703125" style="68" customWidth="1"/>
    <col min="11273" max="11273" width="13.5703125" style="68" customWidth="1"/>
    <col min="11274" max="11274" width="14.42578125" style="68" bestFit="1" customWidth="1"/>
    <col min="11275" max="11275" width="14" style="68" customWidth="1"/>
    <col min="11276" max="11277" width="13.5703125" style="68" customWidth="1"/>
    <col min="11278" max="11278" width="7.7109375" style="68" bestFit="1" customWidth="1"/>
    <col min="11279" max="11279" width="6.85546875" style="68" bestFit="1" customWidth="1"/>
    <col min="11280" max="11280" width="4.5703125" style="68" bestFit="1" customWidth="1"/>
    <col min="11281" max="11281" width="5.42578125" style="68" bestFit="1" customWidth="1"/>
    <col min="11282" max="11520" width="9.140625" style="68"/>
    <col min="11521" max="11521" width="5" style="68" bestFit="1" customWidth="1"/>
    <col min="11522" max="11522" width="0.7109375" style="68" customWidth="1"/>
    <col min="11523" max="11523" width="14.5703125" style="68" bestFit="1" customWidth="1"/>
    <col min="11524" max="11527" width="13.5703125" style="68" customWidth="1"/>
    <col min="11528" max="11528" width="14.5703125" style="68" customWidth="1"/>
    <col min="11529" max="11529" width="13.5703125" style="68" customWidth="1"/>
    <col min="11530" max="11530" width="14.42578125" style="68" bestFit="1" customWidth="1"/>
    <col min="11531" max="11531" width="14" style="68" customWidth="1"/>
    <col min="11532" max="11533" width="13.5703125" style="68" customWidth="1"/>
    <col min="11534" max="11534" width="7.7109375" style="68" bestFit="1" customWidth="1"/>
    <col min="11535" max="11535" width="6.85546875" style="68" bestFit="1" customWidth="1"/>
    <col min="11536" max="11536" width="4.5703125" style="68" bestFit="1" customWidth="1"/>
    <col min="11537" max="11537" width="5.42578125" style="68" bestFit="1" customWidth="1"/>
    <col min="11538" max="11776" width="9.140625" style="68"/>
    <col min="11777" max="11777" width="5" style="68" bestFit="1" customWidth="1"/>
    <col min="11778" max="11778" width="0.7109375" style="68" customWidth="1"/>
    <col min="11779" max="11779" width="14.5703125" style="68" bestFit="1" customWidth="1"/>
    <col min="11780" max="11783" width="13.5703125" style="68" customWidth="1"/>
    <col min="11784" max="11784" width="14.5703125" style="68" customWidth="1"/>
    <col min="11785" max="11785" width="13.5703125" style="68" customWidth="1"/>
    <col min="11786" max="11786" width="14.42578125" style="68" bestFit="1" customWidth="1"/>
    <col min="11787" max="11787" width="14" style="68" customWidth="1"/>
    <col min="11788" max="11789" width="13.5703125" style="68" customWidth="1"/>
    <col min="11790" max="11790" width="7.7109375" style="68" bestFit="1" customWidth="1"/>
    <col min="11791" max="11791" width="6.85546875" style="68" bestFit="1" customWidth="1"/>
    <col min="11792" max="11792" width="4.5703125" style="68" bestFit="1" customWidth="1"/>
    <col min="11793" max="11793" width="5.42578125" style="68" bestFit="1" customWidth="1"/>
    <col min="11794" max="12032" width="9.140625" style="68"/>
    <col min="12033" max="12033" width="5" style="68" bestFit="1" customWidth="1"/>
    <col min="12034" max="12034" width="0.7109375" style="68" customWidth="1"/>
    <col min="12035" max="12035" width="14.5703125" style="68" bestFit="1" customWidth="1"/>
    <col min="12036" max="12039" width="13.5703125" style="68" customWidth="1"/>
    <col min="12040" max="12040" width="14.5703125" style="68" customWidth="1"/>
    <col min="12041" max="12041" width="13.5703125" style="68" customWidth="1"/>
    <col min="12042" max="12042" width="14.42578125" style="68" bestFit="1" customWidth="1"/>
    <col min="12043" max="12043" width="14" style="68" customWidth="1"/>
    <col min="12044" max="12045" width="13.5703125" style="68" customWidth="1"/>
    <col min="12046" max="12046" width="7.7109375" style="68" bestFit="1" customWidth="1"/>
    <col min="12047" max="12047" width="6.85546875" style="68" bestFit="1" customWidth="1"/>
    <col min="12048" max="12048" width="4.5703125" style="68" bestFit="1" customWidth="1"/>
    <col min="12049" max="12049" width="5.42578125" style="68" bestFit="1" customWidth="1"/>
    <col min="12050" max="12288" width="9.140625" style="68"/>
    <col min="12289" max="12289" width="5" style="68" bestFit="1" customWidth="1"/>
    <col min="12290" max="12290" width="0.7109375" style="68" customWidth="1"/>
    <col min="12291" max="12291" width="14.5703125" style="68" bestFit="1" customWidth="1"/>
    <col min="12292" max="12295" width="13.5703125" style="68" customWidth="1"/>
    <col min="12296" max="12296" width="14.5703125" style="68" customWidth="1"/>
    <col min="12297" max="12297" width="13.5703125" style="68" customWidth="1"/>
    <col min="12298" max="12298" width="14.42578125" style="68" bestFit="1" customWidth="1"/>
    <col min="12299" max="12299" width="14" style="68" customWidth="1"/>
    <col min="12300" max="12301" width="13.5703125" style="68" customWidth="1"/>
    <col min="12302" max="12302" width="7.7109375" style="68" bestFit="1" customWidth="1"/>
    <col min="12303" max="12303" width="6.85546875" style="68" bestFit="1" customWidth="1"/>
    <col min="12304" max="12304" width="4.5703125" style="68" bestFit="1" customWidth="1"/>
    <col min="12305" max="12305" width="5.42578125" style="68" bestFit="1" customWidth="1"/>
    <col min="12306" max="12544" width="9.140625" style="68"/>
    <col min="12545" max="12545" width="5" style="68" bestFit="1" customWidth="1"/>
    <col min="12546" max="12546" width="0.7109375" style="68" customWidth="1"/>
    <col min="12547" max="12547" width="14.5703125" style="68" bestFit="1" customWidth="1"/>
    <col min="12548" max="12551" width="13.5703125" style="68" customWidth="1"/>
    <col min="12552" max="12552" width="14.5703125" style="68" customWidth="1"/>
    <col min="12553" max="12553" width="13.5703125" style="68" customWidth="1"/>
    <col min="12554" max="12554" width="14.42578125" style="68" bestFit="1" customWidth="1"/>
    <col min="12555" max="12555" width="14" style="68" customWidth="1"/>
    <col min="12556" max="12557" width="13.5703125" style="68" customWidth="1"/>
    <col min="12558" max="12558" width="7.7109375" style="68" bestFit="1" customWidth="1"/>
    <col min="12559" max="12559" width="6.85546875" style="68" bestFit="1" customWidth="1"/>
    <col min="12560" max="12560" width="4.5703125" style="68" bestFit="1" customWidth="1"/>
    <col min="12561" max="12561" width="5.42578125" style="68" bestFit="1" customWidth="1"/>
    <col min="12562" max="12800" width="9.140625" style="68"/>
    <col min="12801" max="12801" width="5" style="68" bestFit="1" customWidth="1"/>
    <col min="12802" max="12802" width="0.7109375" style="68" customWidth="1"/>
    <col min="12803" max="12803" width="14.5703125" style="68" bestFit="1" customWidth="1"/>
    <col min="12804" max="12807" width="13.5703125" style="68" customWidth="1"/>
    <col min="12808" max="12808" width="14.5703125" style="68" customWidth="1"/>
    <col min="12809" max="12809" width="13.5703125" style="68" customWidth="1"/>
    <col min="12810" max="12810" width="14.42578125" style="68" bestFit="1" customWidth="1"/>
    <col min="12811" max="12811" width="14" style="68" customWidth="1"/>
    <col min="12812" max="12813" width="13.5703125" style="68" customWidth="1"/>
    <col min="12814" max="12814" width="7.7109375" style="68" bestFit="1" customWidth="1"/>
    <col min="12815" max="12815" width="6.85546875" style="68" bestFit="1" customWidth="1"/>
    <col min="12816" max="12816" width="4.5703125" style="68" bestFit="1" customWidth="1"/>
    <col min="12817" max="12817" width="5.42578125" style="68" bestFit="1" customWidth="1"/>
    <col min="12818" max="13056" width="9.140625" style="68"/>
    <col min="13057" max="13057" width="5" style="68" bestFit="1" customWidth="1"/>
    <col min="13058" max="13058" width="0.7109375" style="68" customWidth="1"/>
    <col min="13059" max="13059" width="14.5703125" style="68" bestFit="1" customWidth="1"/>
    <col min="13060" max="13063" width="13.5703125" style="68" customWidth="1"/>
    <col min="13064" max="13064" width="14.5703125" style="68" customWidth="1"/>
    <col min="13065" max="13065" width="13.5703125" style="68" customWidth="1"/>
    <col min="13066" max="13066" width="14.42578125" style="68" bestFit="1" customWidth="1"/>
    <col min="13067" max="13067" width="14" style="68" customWidth="1"/>
    <col min="13068" max="13069" width="13.5703125" style="68" customWidth="1"/>
    <col min="13070" max="13070" width="7.7109375" style="68" bestFit="1" customWidth="1"/>
    <col min="13071" max="13071" width="6.85546875" style="68" bestFit="1" customWidth="1"/>
    <col min="13072" max="13072" width="4.5703125" style="68" bestFit="1" customWidth="1"/>
    <col min="13073" max="13073" width="5.42578125" style="68" bestFit="1" customWidth="1"/>
    <col min="13074" max="13312" width="9.140625" style="68"/>
    <col min="13313" max="13313" width="5" style="68" bestFit="1" customWidth="1"/>
    <col min="13314" max="13314" width="0.7109375" style="68" customWidth="1"/>
    <col min="13315" max="13315" width="14.5703125" style="68" bestFit="1" customWidth="1"/>
    <col min="13316" max="13319" width="13.5703125" style="68" customWidth="1"/>
    <col min="13320" max="13320" width="14.5703125" style="68" customWidth="1"/>
    <col min="13321" max="13321" width="13.5703125" style="68" customWidth="1"/>
    <col min="13322" max="13322" width="14.42578125" style="68" bestFit="1" customWidth="1"/>
    <col min="13323" max="13323" width="14" style="68" customWidth="1"/>
    <col min="13324" max="13325" width="13.5703125" style="68" customWidth="1"/>
    <col min="13326" max="13326" width="7.7109375" style="68" bestFit="1" customWidth="1"/>
    <col min="13327" max="13327" width="6.85546875" style="68" bestFit="1" customWidth="1"/>
    <col min="13328" max="13328" width="4.5703125" style="68" bestFit="1" customWidth="1"/>
    <col min="13329" max="13329" width="5.42578125" style="68" bestFit="1" customWidth="1"/>
    <col min="13330" max="13568" width="9.140625" style="68"/>
    <col min="13569" max="13569" width="5" style="68" bestFit="1" customWidth="1"/>
    <col min="13570" max="13570" width="0.7109375" style="68" customWidth="1"/>
    <col min="13571" max="13571" width="14.5703125" style="68" bestFit="1" customWidth="1"/>
    <col min="13572" max="13575" width="13.5703125" style="68" customWidth="1"/>
    <col min="13576" max="13576" width="14.5703125" style="68" customWidth="1"/>
    <col min="13577" max="13577" width="13.5703125" style="68" customWidth="1"/>
    <col min="13578" max="13578" width="14.42578125" style="68" bestFit="1" customWidth="1"/>
    <col min="13579" max="13579" width="14" style="68" customWidth="1"/>
    <col min="13580" max="13581" width="13.5703125" style="68" customWidth="1"/>
    <col min="13582" max="13582" width="7.7109375" style="68" bestFit="1" customWidth="1"/>
    <col min="13583" max="13583" width="6.85546875" style="68" bestFit="1" customWidth="1"/>
    <col min="13584" max="13584" width="4.5703125" style="68" bestFit="1" customWidth="1"/>
    <col min="13585" max="13585" width="5.42578125" style="68" bestFit="1" customWidth="1"/>
    <col min="13586" max="13824" width="9.140625" style="68"/>
    <col min="13825" max="13825" width="5" style="68" bestFit="1" customWidth="1"/>
    <col min="13826" max="13826" width="0.7109375" style="68" customWidth="1"/>
    <col min="13827" max="13827" width="14.5703125" style="68" bestFit="1" customWidth="1"/>
    <col min="13828" max="13831" width="13.5703125" style="68" customWidth="1"/>
    <col min="13832" max="13832" width="14.5703125" style="68" customWidth="1"/>
    <col min="13833" max="13833" width="13.5703125" style="68" customWidth="1"/>
    <col min="13834" max="13834" width="14.42578125" style="68" bestFit="1" customWidth="1"/>
    <col min="13835" max="13835" width="14" style="68" customWidth="1"/>
    <col min="13836" max="13837" width="13.5703125" style="68" customWidth="1"/>
    <col min="13838" max="13838" width="7.7109375" style="68" bestFit="1" customWidth="1"/>
    <col min="13839" max="13839" width="6.85546875" style="68" bestFit="1" customWidth="1"/>
    <col min="13840" max="13840" width="4.5703125" style="68" bestFit="1" customWidth="1"/>
    <col min="13841" max="13841" width="5.42578125" style="68" bestFit="1" customWidth="1"/>
    <col min="13842" max="14080" width="9.140625" style="68"/>
    <col min="14081" max="14081" width="5" style="68" bestFit="1" customWidth="1"/>
    <col min="14082" max="14082" width="0.7109375" style="68" customWidth="1"/>
    <col min="14083" max="14083" width="14.5703125" style="68" bestFit="1" customWidth="1"/>
    <col min="14084" max="14087" width="13.5703125" style="68" customWidth="1"/>
    <col min="14088" max="14088" width="14.5703125" style="68" customWidth="1"/>
    <col min="14089" max="14089" width="13.5703125" style="68" customWidth="1"/>
    <col min="14090" max="14090" width="14.42578125" style="68" bestFit="1" customWidth="1"/>
    <col min="14091" max="14091" width="14" style="68" customWidth="1"/>
    <col min="14092" max="14093" width="13.5703125" style="68" customWidth="1"/>
    <col min="14094" max="14094" width="7.7109375" style="68" bestFit="1" customWidth="1"/>
    <col min="14095" max="14095" width="6.85546875" style="68" bestFit="1" customWidth="1"/>
    <col min="14096" max="14096" width="4.5703125" style="68" bestFit="1" customWidth="1"/>
    <col min="14097" max="14097" width="5.42578125" style="68" bestFit="1" customWidth="1"/>
    <col min="14098" max="14336" width="9.140625" style="68"/>
    <col min="14337" max="14337" width="5" style="68" bestFit="1" customWidth="1"/>
    <col min="14338" max="14338" width="0.7109375" style="68" customWidth="1"/>
    <col min="14339" max="14339" width="14.5703125" style="68" bestFit="1" customWidth="1"/>
    <col min="14340" max="14343" width="13.5703125" style="68" customWidth="1"/>
    <col min="14344" max="14344" width="14.5703125" style="68" customWidth="1"/>
    <col min="14345" max="14345" width="13.5703125" style="68" customWidth="1"/>
    <col min="14346" max="14346" width="14.42578125" style="68" bestFit="1" customWidth="1"/>
    <col min="14347" max="14347" width="14" style="68" customWidth="1"/>
    <col min="14348" max="14349" width="13.5703125" style="68" customWidth="1"/>
    <col min="14350" max="14350" width="7.7109375" style="68" bestFit="1" customWidth="1"/>
    <col min="14351" max="14351" width="6.85546875" style="68" bestFit="1" customWidth="1"/>
    <col min="14352" max="14352" width="4.5703125" style="68" bestFit="1" customWidth="1"/>
    <col min="14353" max="14353" width="5.42578125" style="68" bestFit="1" customWidth="1"/>
    <col min="14354" max="14592" width="9.140625" style="68"/>
    <col min="14593" max="14593" width="5" style="68" bestFit="1" customWidth="1"/>
    <col min="14594" max="14594" width="0.7109375" style="68" customWidth="1"/>
    <col min="14595" max="14595" width="14.5703125" style="68" bestFit="1" customWidth="1"/>
    <col min="14596" max="14599" width="13.5703125" style="68" customWidth="1"/>
    <col min="14600" max="14600" width="14.5703125" style="68" customWidth="1"/>
    <col min="14601" max="14601" width="13.5703125" style="68" customWidth="1"/>
    <col min="14602" max="14602" width="14.42578125" style="68" bestFit="1" customWidth="1"/>
    <col min="14603" max="14603" width="14" style="68" customWidth="1"/>
    <col min="14604" max="14605" width="13.5703125" style="68" customWidth="1"/>
    <col min="14606" max="14606" width="7.7109375" style="68" bestFit="1" customWidth="1"/>
    <col min="14607" max="14607" width="6.85546875" style="68" bestFit="1" customWidth="1"/>
    <col min="14608" max="14608" width="4.5703125" style="68" bestFit="1" customWidth="1"/>
    <col min="14609" max="14609" width="5.42578125" style="68" bestFit="1" customWidth="1"/>
    <col min="14610" max="14848" width="9.140625" style="68"/>
    <col min="14849" max="14849" width="5" style="68" bestFit="1" customWidth="1"/>
    <col min="14850" max="14850" width="0.7109375" style="68" customWidth="1"/>
    <col min="14851" max="14851" width="14.5703125" style="68" bestFit="1" customWidth="1"/>
    <col min="14852" max="14855" width="13.5703125" style="68" customWidth="1"/>
    <col min="14856" max="14856" width="14.5703125" style="68" customWidth="1"/>
    <col min="14857" max="14857" width="13.5703125" style="68" customWidth="1"/>
    <col min="14858" max="14858" width="14.42578125" style="68" bestFit="1" customWidth="1"/>
    <col min="14859" max="14859" width="14" style="68" customWidth="1"/>
    <col min="14860" max="14861" width="13.5703125" style="68" customWidth="1"/>
    <col min="14862" max="14862" width="7.7109375" style="68" bestFit="1" customWidth="1"/>
    <col min="14863" max="14863" width="6.85546875" style="68" bestFit="1" customWidth="1"/>
    <col min="14864" max="14864" width="4.5703125" style="68" bestFit="1" customWidth="1"/>
    <col min="14865" max="14865" width="5.42578125" style="68" bestFit="1" customWidth="1"/>
    <col min="14866" max="15104" width="9.140625" style="68"/>
    <col min="15105" max="15105" width="5" style="68" bestFit="1" customWidth="1"/>
    <col min="15106" max="15106" width="0.7109375" style="68" customWidth="1"/>
    <col min="15107" max="15107" width="14.5703125" style="68" bestFit="1" customWidth="1"/>
    <col min="15108" max="15111" width="13.5703125" style="68" customWidth="1"/>
    <col min="15112" max="15112" width="14.5703125" style="68" customWidth="1"/>
    <col min="15113" max="15113" width="13.5703125" style="68" customWidth="1"/>
    <col min="15114" max="15114" width="14.42578125" style="68" bestFit="1" customWidth="1"/>
    <col min="15115" max="15115" width="14" style="68" customWidth="1"/>
    <col min="15116" max="15117" width="13.5703125" style="68" customWidth="1"/>
    <col min="15118" max="15118" width="7.7109375" style="68" bestFit="1" customWidth="1"/>
    <col min="15119" max="15119" width="6.85546875" style="68" bestFit="1" customWidth="1"/>
    <col min="15120" max="15120" width="4.5703125" style="68" bestFit="1" customWidth="1"/>
    <col min="15121" max="15121" width="5.42578125" style="68" bestFit="1" customWidth="1"/>
    <col min="15122" max="15360" width="9.140625" style="68"/>
    <col min="15361" max="15361" width="5" style="68" bestFit="1" customWidth="1"/>
    <col min="15362" max="15362" width="0.7109375" style="68" customWidth="1"/>
    <col min="15363" max="15363" width="14.5703125" style="68" bestFit="1" customWidth="1"/>
    <col min="15364" max="15367" width="13.5703125" style="68" customWidth="1"/>
    <col min="15368" max="15368" width="14.5703125" style="68" customWidth="1"/>
    <col min="15369" max="15369" width="13.5703125" style="68" customWidth="1"/>
    <col min="15370" max="15370" width="14.42578125" style="68" bestFit="1" customWidth="1"/>
    <col min="15371" max="15371" width="14" style="68" customWidth="1"/>
    <col min="15372" max="15373" width="13.5703125" style="68" customWidth="1"/>
    <col min="15374" max="15374" width="7.7109375" style="68" bestFit="1" customWidth="1"/>
    <col min="15375" max="15375" width="6.85546875" style="68" bestFit="1" customWidth="1"/>
    <col min="15376" max="15376" width="4.5703125" style="68" bestFit="1" customWidth="1"/>
    <col min="15377" max="15377" width="5.42578125" style="68" bestFit="1" customWidth="1"/>
    <col min="15378" max="15616" width="9.140625" style="68"/>
    <col min="15617" max="15617" width="5" style="68" bestFit="1" customWidth="1"/>
    <col min="15618" max="15618" width="0.7109375" style="68" customWidth="1"/>
    <col min="15619" max="15619" width="14.5703125" style="68" bestFit="1" customWidth="1"/>
    <col min="15620" max="15623" width="13.5703125" style="68" customWidth="1"/>
    <col min="15624" max="15624" width="14.5703125" style="68" customWidth="1"/>
    <col min="15625" max="15625" width="13.5703125" style="68" customWidth="1"/>
    <col min="15626" max="15626" width="14.42578125" style="68" bestFit="1" customWidth="1"/>
    <col min="15627" max="15627" width="14" style="68" customWidth="1"/>
    <col min="15628" max="15629" width="13.5703125" style="68" customWidth="1"/>
    <col min="15630" max="15630" width="7.7109375" style="68" bestFit="1" customWidth="1"/>
    <col min="15631" max="15631" width="6.85546875" style="68" bestFit="1" customWidth="1"/>
    <col min="15632" max="15632" width="4.5703125" style="68" bestFit="1" customWidth="1"/>
    <col min="15633" max="15633" width="5.42578125" style="68" bestFit="1" customWidth="1"/>
    <col min="15634" max="15872" width="9.140625" style="68"/>
    <col min="15873" max="15873" width="5" style="68" bestFit="1" customWidth="1"/>
    <col min="15874" max="15874" width="0.7109375" style="68" customWidth="1"/>
    <col min="15875" max="15875" width="14.5703125" style="68" bestFit="1" customWidth="1"/>
    <col min="15876" max="15879" width="13.5703125" style="68" customWidth="1"/>
    <col min="15880" max="15880" width="14.5703125" style="68" customWidth="1"/>
    <col min="15881" max="15881" width="13.5703125" style="68" customWidth="1"/>
    <col min="15882" max="15882" width="14.42578125" style="68" bestFit="1" customWidth="1"/>
    <col min="15883" max="15883" width="14" style="68" customWidth="1"/>
    <col min="15884" max="15885" width="13.5703125" style="68" customWidth="1"/>
    <col min="15886" max="15886" width="7.7109375" style="68" bestFit="1" customWidth="1"/>
    <col min="15887" max="15887" width="6.85546875" style="68" bestFit="1" customWidth="1"/>
    <col min="15888" max="15888" width="4.5703125" style="68" bestFit="1" customWidth="1"/>
    <col min="15889" max="15889" width="5.42578125" style="68" bestFit="1" customWidth="1"/>
    <col min="15890" max="16128" width="9.140625" style="68"/>
    <col min="16129" max="16129" width="5" style="68" bestFit="1" customWidth="1"/>
    <col min="16130" max="16130" width="0.7109375" style="68" customWidth="1"/>
    <col min="16131" max="16131" width="14.5703125" style="68" bestFit="1" customWidth="1"/>
    <col min="16132" max="16135" width="13.5703125" style="68" customWidth="1"/>
    <col min="16136" max="16136" width="14.5703125" style="68" customWidth="1"/>
    <col min="16137" max="16137" width="13.5703125" style="68" customWidth="1"/>
    <col min="16138" max="16138" width="14.42578125" style="68" bestFit="1" customWidth="1"/>
    <col min="16139" max="16139" width="14" style="68" customWidth="1"/>
    <col min="16140" max="16141" width="13.5703125" style="68" customWidth="1"/>
    <col min="16142" max="16142" width="7.7109375" style="68" bestFit="1" customWidth="1"/>
    <col min="16143" max="16143" width="6.85546875" style="68" bestFit="1" customWidth="1"/>
    <col min="16144" max="16144" width="4.5703125" style="68" bestFit="1" customWidth="1"/>
    <col min="16145" max="16145" width="5.42578125" style="68" bestFit="1" customWidth="1"/>
    <col min="16146" max="16384" width="9.140625" style="68"/>
  </cols>
  <sheetData>
    <row r="1" spans="1:17" ht="24.75" customHeight="1" x14ac:dyDescent="0.2">
      <c r="A1" s="122" t="s">
        <v>102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67"/>
      <c r="O1" s="67"/>
    </row>
    <row r="2" spans="1:17" ht="12" customHeight="1" x14ac:dyDescent="0.2">
      <c r="A2" s="69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7" ht="12" customHeight="1" x14ac:dyDescent="0.2">
      <c r="A3" s="123" t="s">
        <v>70</v>
      </c>
      <c r="B3" s="72"/>
      <c r="C3" s="73" t="s">
        <v>71</v>
      </c>
      <c r="D3" s="74"/>
      <c r="E3" s="73"/>
      <c r="F3" s="73"/>
      <c r="G3" s="75"/>
      <c r="H3" s="75"/>
      <c r="I3" s="75"/>
      <c r="J3" s="75"/>
      <c r="K3" s="75"/>
      <c r="L3" s="75"/>
      <c r="M3" s="75"/>
    </row>
    <row r="4" spans="1:17" ht="18" customHeight="1" x14ac:dyDescent="0.2">
      <c r="A4" s="123"/>
      <c r="B4" s="72"/>
      <c r="C4" s="76" t="s">
        <v>75</v>
      </c>
      <c r="D4" s="77"/>
      <c r="E4" s="77"/>
      <c r="F4" s="77"/>
      <c r="G4" s="125" t="s">
        <v>72</v>
      </c>
      <c r="H4" s="125" t="s">
        <v>73</v>
      </c>
      <c r="I4" s="125" t="s">
        <v>76</v>
      </c>
      <c r="J4" s="125" t="s">
        <v>77</v>
      </c>
      <c r="K4" s="127" t="s">
        <v>74</v>
      </c>
      <c r="L4" s="125" t="s">
        <v>78</v>
      </c>
      <c r="M4" s="125" t="s">
        <v>79</v>
      </c>
    </row>
    <row r="5" spans="1:17" ht="27" customHeight="1" x14ac:dyDescent="0.2">
      <c r="A5" s="124"/>
      <c r="B5" s="78"/>
      <c r="C5" s="79" t="s">
        <v>86</v>
      </c>
      <c r="D5" s="79" t="s">
        <v>80</v>
      </c>
      <c r="E5" s="79" t="s">
        <v>81</v>
      </c>
      <c r="F5" s="79" t="s">
        <v>82</v>
      </c>
      <c r="G5" s="126"/>
      <c r="H5" s="126"/>
      <c r="I5" s="126"/>
      <c r="J5" s="126"/>
      <c r="K5" s="128"/>
      <c r="L5" s="126"/>
      <c r="M5" s="126"/>
    </row>
    <row r="6" spans="1:17" ht="4.5" customHeight="1" x14ac:dyDescent="0.2">
      <c r="A6" s="80"/>
      <c r="B6" s="72"/>
      <c r="C6" s="80"/>
      <c r="D6" s="81"/>
      <c r="E6" s="81"/>
      <c r="F6" s="81"/>
      <c r="G6" s="81"/>
      <c r="H6" s="80"/>
      <c r="I6" s="80"/>
      <c r="J6" s="80"/>
      <c r="K6" s="80"/>
      <c r="L6" s="80"/>
      <c r="M6" s="80"/>
    </row>
    <row r="7" spans="1:17" ht="9" customHeight="1" x14ac:dyDescent="0.2">
      <c r="A7" s="82"/>
      <c r="B7" s="83"/>
      <c r="C7" s="129" t="s">
        <v>83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</row>
    <row r="8" spans="1:17" ht="9" customHeight="1" x14ac:dyDescent="0.2">
      <c r="A8" s="84">
        <v>2000</v>
      </c>
      <c r="B8" s="83"/>
      <c r="C8" s="85">
        <v>235147</v>
      </c>
      <c r="D8" s="107"/>
      <c r="E8" s="107"/>
      <c r="F8" s="107"/>
      <c r="G8" s="107"/>
      <c r="H8" s="107"/>
      <c r="I8" s="107"/>
      <c r="J8" s="108"/>
      <c r="K8" s="107"/>
      <c r="L8" s="107"/>
      <c r="M8" s="107"/>
    </row>
    <row r="9" spans="1:17" ht="9" customHeight="1" x14ac:dyDescent="0.2">
      <c r="A9" s="84">
        <v>2001</v>
      </c>
      <c r="B9" s="83"/>
      <c r="C9" s="109">
        <v>148045</v>
      </c>
      <c r="D9" s="109">
        <v>24269</v>
      </c>
      <c r="E9" s="109">
        <v>21432</v>
      </c>
      <c r="F9" s="109">
        <v>193746</v>
      </c>
      <c r="G9" s="109">
        <v>2365</v>
      </c>
      <c r="H9" s="109">
        <v>2577</v>
      </c>
      <c r="I9" s="109">
        <v>1596</v>
      </c>
      <c r="J9" s="110">
        <v>0.85173955015373359</v>
      </c>
      <c r="K9" s="109">
        <v>42</v>
      </c>
      <c r="L9" s="109">
        <v>119</v>
      </c>
      <c r="M9" s="87">
        <v>34702</v>
      </c>
    </row>
    <row r="10" spans="1:17" ht="9" customHeight="1" x14ac:dyDescent="0.2">
      <c r="A10" s="84">
        <v>2002</v>
      </c>
      <c r="B10" s="83"/>
      <c r="C10" s="109">
        <v>100598</v>
      </c>
      <c r="D10" s="109">
        <v>51992</v>
      </c>
      <c r="E10" s="109">
        <v>28040</v>
      </c>
      <c r="F10" s="109">
        <v>180630</v>
      </c>
      <c r="G10" s="109">
        <v>4957</v>
      </c>
      <c r="H10" s="109">
        <v>5177</v>
      </c>
      <c r="I10" s="109">
        <v>2573</v>
      </c>
      <c r="J10" s="110">
        <v>0.82219632825424094</v>
      </c>
      <c r="K10" s="109">
        <v>54</v>
      </c>
      <c r="L10" s="109">
        <v>432</v>
      </c>
      <c r="M10" s="87">
        <v>41324</v>
      </c>
    </row>
    <row r="11" spans="1:17" ht="9" customHeight="1" x14ac:dyDescent="0.2">
      <c r="A11" s="84">
        <v>2003</v>
      </c>
      <c r="B11" s="83"/>
      <c r="C11" s="109">
        <v>65956</v>
      </c>
      <c r="D11" s="109">
        <v>78549</v>
      </c>
      <c r="E11" s="109">
        <v>30394</v>
      </c>
      <c r="F11" s="109">
        <v>174899</v>
      </c>
      <c r="G11" s="109">
        <v>7581</v>
      </c>
      <c r="H11" s="109">
        <v>6687</v>
      </c>
      <c r="I11" s="109">
        <v>3213</v>
      </c>
      <c r="J11" s="110">
        <v>0.81812653361514287</v>
      </c>
      <c r="K11" s="109">
        <v>63</v>
      </c>
      <c r="L11" s="109">
        <v>969</v>
      </c>
      <c r="M11" s="87">
        <v>41735</v>
      </c>
    </row>
    <row r="12" spans="1:17" ht="9" customHeight="1" x14ac:dyDescent="0.2">
      <c r="A12" s="84">
        <v>2004</v>
      </c>
      <c r="B12" s="83"/>
      <c r="C12" s="109">
        <v>47913</v>
      </c>
      <c r="D12" s="109">
        <v>93248</v>
      </c>
      <c r="E12" s="109">
        <v>29840</v>
      </c>
      <c r="F12" s="109">
        <v>171001</v>
      </c>
      <c r="G12" s="109">
        <v>10538</v>
      </c>
      <c r="H12" s="109">
        <v>5412</v>
      </c>
      <c r="I12" s="109">
        <v>4340</v>
      </c>
      <c r="J12" s="110">
        <v>0.81349538799134158</v>
      </c>
      <c r="K12" s="109">
        <v>77</v>
      </c>
      <c r="L12" s="109">
        <v>1763</v>
      </c>
      <c r="M12" s="87">
        <v>42016</v>
      </c>
    </row>
    <row r="13" spans="1:17" ht="9" customHeight="1" x14ac:dyDescent="0.2">
      <c r="A13" s="84">
        <v>2005</v>
      </c>
      <c r="B13" s="83"/>
      <c r="C13" s="109">
        <v>32965</v>
      </c>
      <c r="D13" s="109">
        <v>106291</v>
      </c>
      <c r="E13" s="109">
        <v>29643</v>
      </c>
      <c r="F13" s="109">
        <v>168899</v>
      </c>
      <c r="G13" s="109">
        <v>13332</v>
      </c>
      <c r="H13" s="109">
        <v>6091</v>
      </c>
      <c r="I13" s="109">
        <v>5261</v>
      </c>
      <c r="J13" s="110">
        <v>0.82324248236209685</v>
      </c>
      <c r="K13" s="109">
        <v>112</v>
      </c>
      <c r="L13" s="109">
        <v>2329</v>
      </c>
      <c r="M13" s="87">
        <v>39123</v>
      </c>
      <c r="P13" s="90"/>
      <c r="Q13" s="90"/>
    </row>
    <row r="14" spans="1:17" ht="9" customHeight="1" x14ac:dyDescent="0.2">
      <c r="A14" s="84">
        <v>2006</v>
      </c>
      <c r="B14" s="83"/>
      <c r="C14" s="109">
        <v>24727</v>
      </c>
      <c r="D14" s="109">
        <v>111034</v>
      </c>
      <c r="E14" s="109">
        <v>30555</v>
      </c>
      <c r="F14" s="109">
        <v>166316</v>
      </c>
      <c r="G14" s="109">
        <v>16008</v>
      </c>
      <c r="H14" s="109">
        <v>6538</v>
      </c>
      <c r="I14" s="109">
        <v>6181</v>
      </c>
      <c r="J14" s="110">
        <v>0.82945136446563217</v>
      </c>
      <c r="K14" s="109">
        <v>169</v>
      </c>
      <c r="L14" s="109">
        <v>2487</v>
      </c>
      <c r="M14" s="87">
        <v>37448</v>
      </c>
    </row>
    <row r="15" spans="1:17" ht="9" customHeight="1" x14ac:dyDescent="0.2">
      <c r="A15" s="84">
        <v>2007</v>
      </c>
      <c r="B15" s="83"/>
      <c r="C15" s="109">
        <v>18878</v>
      </c>
      <c r="D15" s="109">
        <v>115546</v>
      </c>
      <c r="E15" s="109">
        <v>31474</v>
      </c>
      <c r="F15" s="109">
        <v>165898</v>
      </c>
      <c r="G15" s="109">
        <v>18338</v>
      </c>
      <c r="H15" s="109">
        <v>6265</v>
      </c>
      <c r="I15" s="109">
        <v>7249</v>
      </c>
      <c r="J15" s="110">
        <v>0.8409633123110225</v>
      </c>
      <c r="K15" s="109">
        <v>232</v>
      </c>
      <c r="L15" s="109">
        <v>2629</v>
      </c>
      <c r="M15" s="87">
        <v>34536</v>
      </c>
    </row>
    <row r="16" spans="1:17" ht="9" customHeight="1" x14ac:dyDescent="0.2">
      <c r="A16" s="84">
        <v>2008</v>
      </c>
      <c r="B16" s="83"/>
      <c r="C16" s="109">
        <v>14638</v>
      </c>
      <c r="D16" s="109">
        <v>117870</v>
      </c>
      <c r="E16" s="109">
        <v>30293</v>
      </c>
      <c r="F16" s="109">
        <v>162801</v>
      </c>
      <c r="G16" s="109">
        <v>19991</v>
      </c>
      <c r="H16" s="109">
        <v>5599</v>
      </c>
      <c r="I16" s="109">
        <v>8202</v>
      </c>
      <c r="J16" s="110">
        <v>0.8360429858769195</v>
      </c>
      <c r="K16" s="109">
        <v>297</v>
      </c>
      <c r="L16" s="109">
        <v>3651</v>
      </c>
      <c r="M16" s="87">
        <v>34606</v>
      </c>
    </row>
    <row r="17" spans="1:18" ht="9" customHeight="1" x14ac:dyDescent="0.2">
      <c r="A17" s="84">
        <v>2009</v>
      </c>
      <c r="B17" s="83"/>
      <c r="C17" s="109">
        <v>10991</v>
      </c>
      <c r="D17" s="109">
        <v>116188</v>
      </c>
      <c r="E17" s="109">
        <v>28382</v>
      </c>
      <c r="F17" s="109">
        <v>155561</v>
      </c>
      <c r="G17" s="109">
        <v>21046</v>
      </c>
      <c r="H17" s="109">
        <v>5315</v>
      </c>
      <c r="I17" s="109">
        <v>8977</v>
      </c>
      <c r="J17" s="110">
        <v>0.81182834567313211</v>
      </c>
      <c r="K17" s="109">
        <v>371</v>
      </c>
      <c r="L17" s="109">
        <v>5541</v>
      </c>
      <c r="M17" s="87">
        <v>38336</v>
      </c>
    </row>
    <row r="18" spans="1:18" ht="9" customHeight="1" x14ac:dyDescent="0.2">
      <c r="A18" s="84">
        <v>2010</v>
      </c>
      <c r="B18" s="83"/>
      <c r="C18" s="109">
        <v>7741</v>
      </c>
      <c r="D18" s="109">
        <v>115706</v>
      </c>
      <c r="E18" s="109">
        <v>29760</v>
      </c>
      <c r="F18" s="109">
        <v>153207</v>
      </c>
      <c r="G18" s="109">
        <v>21858</v>
      </c>
      <c r="H18" s="109">
        <v>4959</v>
      </c>
      <c r="I18" s="109">
        <v>9584</v>
      </c>
      <c r="J18" s="110">
        <v>0.80633816293637595</v>
      </c>
      <c r="K18" s="109">
        <v>443</v>
      </c>
      <c r="L18" s="109">
        <v>4739</v>
      </c>
      <c r="M18" s="87">
        <v>40357</v>
      </c>
    </row>
    <row r="19" spans="1:18" ht="9" customHeight="1" x14ac:dyDescent="0.2">
      <c r="A19" s="84">
        <v>2011</v>
      </c>
      <c r="B19" s="91"/>
      <c r="C19" s="109">
        <v>5390</v>
      </c>
      <c r="D19" s="109">
        <v>116373</v>
      </c>
      <c r="E19" s="109">
        <v>29963</v>
      </c>
      <c r="F19" s="109">
        <v>151726</v>
      </c>
      <c r="G19" s="109">
        <v>22083</v>
      </c>
      <c r="H19" s="109">
        <v>5098</v>
      </c>
      <c r="I19" s="109">
        <v>8382</v>
      </c>
      <c r="J19" s="110">
        <v>0.79647624677329498</v>
      </c>
      <c r="K19" s="109">
        <v>511</v>
      </c>
      <c r="L19" s="109">
        <v>4011</v>
      </c>
      <c r="M19" s="87">
        <v>43336</v>
      </c>
      <c r="P19" s="90"/>
      <c r="Q19" s="90"/>
      <c r="R19" s="111"/>
    </row>
    <row r="20" spans="1:18" ht="9" customHeight="1" x14ac:dyDescent="0.2">
      <c r="A20" s="84">
        <v>2012</v>
      </c>
      <c r="B20" s="91"/>
      <c r="C20" s="109">
        <v>3955</v>
      </c>
      <c r="D20" s="109">
        <v>115890</v>
      </c>
      <c r="E20" s="109">
        <v>28692</v>
      </c>
      <c r="F20" s="109">
        <v>148537</v>
      </c>
      <c r="G20" s="109">
        <v>21849</v>
      </c>
      <c r="H20" s="109">
        <v>5386</v>
      </c>
      <c r="I20" s="109">
        <v>6626</v>
      </c>
      <c r="J20" s="110">
        <v>0.77567649172645192</v>
      </c>
      <c r="K20" s="109">
        <v>595</v>
      </c>
      <c r="L20" s="109">
        <v>1926</v>
      </c>
      <c r="M20" s="87">
        <v>50228</v>
      </c>
      <c r="N20" s="90"/>
      <c r="O20" s="90"/>
      <c r="P20" s="90"/>
      <c r="Q20" s="90"/>
      <c r="R20" s="111"/>
    </row>
    <row r="21" spans="1:18" ht="11.25" customHeight="1" x14ac:dyDescent="0.2">
      <c r="A21" s="82"/>
      <c r="B21" s="83"/>
      <c r="C21" s="131" t="s">
        <v>84</v>
      </c>
      <c r="D21" s="131"/>
      <c r="E21" s="131"/>
      <c r="F21" s="131"/>
      <c r="G21" s="131"/>
      <c r="H21" s="131"/>
      <c r="I21" s="131"/>
      <c r="J21" s="131"/>
      <c r="K21" s="131"/>
      <c r="L21" s="131"/>
      <c r="M21" s="131"/>
    </row>
    <row r="22" spans="1:18" ht="9" customHeight="1" x14ac:dyDescent="0.2">
      <c r="A22" s="84">
        <v>2000</v>
      </c>
      <c r="B22" s="83"/>
      <c r="C22" s="85">
        <v>132421</v>
      </c>
      <c r="D22" s="107"/>
      <c r="E22" s="107"/>
      <c r="F22" s="107"/>
      <c r="G22" s="107"/>
      <c r="H22" s="107"/>
      <c r="I22" s="107"/>
      <c r="J22" s="107"/>
      <c r="K22" s="107"/>
      <c r="L22" s="107"/>
      <c r="M22" s="107"/>
    </row>
    <row r="23" spans="1:18" ht="9" customHeight="1" x14ac:dyDescent="0.2">
      <c r="A23" s="84">
        <v>2001</v>
      </c>
      <c r="B23" s="83"/>
      <c r="C23" s="112">
        <v>81646</v>
      </c>
      <c r="D23" s="112">
        <v>14316</v>
      </c>
      <c r="E23" s="109">
        <v>12781</v>
      </c>
      <c r="F23" s="112">
        <v>108743</v>
      </c>
      <c r="G23" s="112">
        <v>1531</v>
      </c>
      <c r="H23" s="112">
        <v>1025</v>
      </c>
      <c r="I23" s="112">
        <v>814</v>
      </c>
      <c r="J23" s="110">
        <v>0.84664063856941119</v>
      </c>
      <c r="K23" s="112">
        <v>30</v>
      </c>
      <c r="L23" s="112">
        <v>78</v>
      </c>
      <c r="M23" s="112">
        <v>20200</v>
      </c>
      <c r="N23" s="89"/>
    </row>
    <row r="24" spans="1:18" ht="9" customHeight="1" x14ac:dyDescent="0.2">
      <c r="A24" s="84">
        <v>2002</v>
      </c>
      <c r="B24" s="83"/>
      <c r="C24" s="112">
        <v>57223</v>
      </c>
      <c r="D24" s="112">
        <v>27559</v>
      </c>
      <c r="E24" s="109">
        <v>16863</v>
      </c>
      <c r="F24" s="112">
        <v>101645</v>
      </c>
      <c r="G24" s="112">
        <v>3255</v>
      </c>
      <c r="H24" s="112">
        <v>2156</v>
      </c>
      <c r="I24" s="112">
        <v>1324</v>
      </c>
      <c r="J24" s="110">
        <v>0.81845024580693393</v>
      </c>
      <c r="K24" s="112">
        <v>40</v>
      </c>
      <c r="L24" s="112">
        <v>265</v>
      </c>
      <c r="M24" s="112">
        <v>23736</v>
      </c>
    </row>
    <row r="25" spans="1:18" ht="9" customHeight="1" x14ac:dyDescent="0.2">
      <c r="A25" s="84">
        <v>2003</v>
      </c>
      <c r="B25" s="83"/>
      <c r="C25" s="112">
        <v>38529</v>
      </c>
      <c r="D25" s="112">
        <v>42178</v>
      </c>
      <c r="E25" s="109">
        <v>18214</v>
      </c>
      <c r="F25" s="112">
        <v>98921</v>
      </c>
      <c r="G25" s="112">
        <v>5120</v>
      </c>
      <c r="H25" s="112">
        <v>2796</v>
      </c>
      <c r="I25" s="112">
        <v>1681</v>
      </c>
      <c r="J25" s="110">
        <v>0.81949237658679519</v>
      </c>
      <c r="K25" s="112">
        <v>47</v>
      </c>
      <c r="L25" s="112">
        <v>529</v>
      </c>
      <c r="M25" s="112">
        <v>23327</v>
      </c>
    </row>
    <row r="26" spans="1:18" ht="9" customHeight="1" x14ac:dyDescent="0.2">
      <c r="A26" s="84">
        <v>2004</v>
      </c>
      <c r="B26" s="83"/>
      <c r="C26" s="112">
        <v>28344</v>
      </c>
      <c r="D26" s="112">
        <v>51001</v>
      </c>
      <c r="E26" s="109">
        <v>17117</v>
      </c>
      <c r="F26" s="112">
        <v>96462</v>
      </c>
      <c r="G26" s="112">
        <v>7210</v>
      </c>
      <c r="H26" s="112">
        <v>2315</v>
      </c>
      <c r="I26" s="112">
        <v>2418</v>
      </c>
      <c r="J26" s="110">
        <v>0.81863903761487977</v>
      </c>
      <c r="K26" s="112">
        <v>56</v>
      </c>
      <c r="L26" s="112">
        <v>949</v>
      </c>
      <c r="M26" s="112">
        <v>23011</v>
      </c>
    </row>
    <row r="27" spans="1:18" ht="9" customHeight="1" x14ac:dyDescent="0.2">
      <c r="A27" s="84">
        <v>2005</v>
      </c>
      <c r="B27" s="83"/>
      <c r="C27" s="112">
        <v>19597</v>
      </c>
      <c r="D27" s="112">
        <v>59196</v>
      </c>
      <c r="E27" s="109">
        <v>16662</v>
      </c>
      <c r="F27" s="112">
        <v>95455</v>
      </c>
      <c r="G27" s="112">
        <v>9229</v>
      </c>
      <c r="H27" s="112">
        <v>2677</v>
      </c>
      <c r="I27" s="112">
        <v>2946</v>
      </c>
      <c r="J27" s="110">
        <v>0.83300231836340155</v>
      </c>
      <c r="K27" s="112">
        <v>74</v>
      </c>
      <c r="L27" s="112">
        <v>1163</v>
      </c>
      <c r="M27" s="112">
        <v>20877</v>
      </c>
      <c r="N27" s="90"/>
      <c r="O27" s="90"/>
      <c r="P27" s="90"/>
      <c r="Q27" s="90"/>
    </row>
    <row r="28" spans="1:18" ht="9" customHeight="1" x14ac:dyDescent="0.2">
      <c r="A28" s="84">
        <v>2006</v>
      </c>
      <c r="B28" s="83"/>
      <c r="C28" s="112">
        <v>14578</v>
      </c>
      <c r="D28" s="112">
        <v>62490</v>
      </c>
      <c r="E28" s="109">
        <v>16830</v>
      </c>
      <c r="F28" s="112">
        <v>93898</v>
      </c>
      <c r="G28" s="112">
        <v>11154</v>
      </c>
      <c r="H28" s="112">
        <v>2927</v>
      </c>
      <c r="I28" s="112">
        <v>3423</v>
      </c>
      <c r="J28" s="110">
        <v>0.84127139955143071</v>
      </c>
      <c r="K28" s="112">
        <v>112</v>
      </c>
      <c r="L28" s="112">
        <v>1231</v>
      </c>
      <c r="M28" s="112">
        <v>19676</v>
      </c>
    </row>
    <row r="29" spans="1:18" ht="9" customHeight="1" x14ac:dyDescent="0.2">
      <c r="A29" s="84">
        <v>2007</v>
      </c>
      <c r="B29" s="83"/>
      <c r="C29" s="112">
        <v>10868</v>
      </c>
      <c r="D29" s="112">
        <v>65535</v>
      </c>
      <c r="E29" s="109">
        <v>17017</v>
      </c>
      <c r="F29" s="112">
        <v>93420</v>
      </c>
      <c r="G29" s="112">
        <v>12828</v>
      </c>
      <c r="H29" s="112">
        <v>2999</v>
      </c>
      <c r="I29" s="112">
        <v>3962</v>
      </c>
      <c r="J29" s="110">
        <v>0.85491727142975815</v>
      </c>
      <c r="K29" s="112">
        <v>158</v>
      </c>
      <c r="L29" s="112">
        <v>1284</v>
      </c>
      <c r="M29" s="112">
        <v>17770</v>
      </c>
    </row>
    <row r="30" spans="1:18" ht="9" customHeight="1" x14ac:dyDescent="0.2">
      <c r="A30" s="84">
        <v>2008</v>
      </c>
      <c r="B30" s="83"/>
      <c r="C30" s="112">
        <v>8244</v>
      </c>
      <c r="D30" s="112">
        <v>66912</v>
      </c>
      <c r="E30" s="109">
        <v>16447</v>
      </c>
      <c r="F30" s="112">
        <v>91603</v>
      </c>
      <c r="G30" s="112">
        <v>13993</v>
      </c>
      <c r="H30" s="112">
        <v>2704</v>
      </c>
      <c r="I30" s="112">
        <v>4427</v>
      </c>
      <c r="J30" s="110">
        <v>0.85127736537256171</v>
      </c>
      <c r="K30" s="112">
        <v>199</v>
      </c>
      <c r="L30" s="112">
        <v>1886</v>
      </c>
      <c r="M30" s="112">
        <v>17609</v>
      </c>
    </row>
    <row r="31" spans="1:18" ht="9" customHeight="1" x14ac:dyDescent="0.2">
      <c r="A31" s="84">
        <v>2009</v>
      </c>
      <c r="B31" s="83"/>
      <c r="C31" s="112">
        <v>6033</v>
      </c>
      <c r="D31" s="112">
        <v>65754</v>
      </c>
      <c r="E31" s="109">
        <v>15327</v>
      </c>
      <c r="F31" s="112">
        <v>87114</v>
      </c>
      <c r="G31" s="112">
        <v>14711</v>
      </c>
      <c r="H31" s="112">
        <v>2646</v>
      </c>
      <c r="I31" s="112">
        <v>4890</v>
      </c>
      <c r="J31" s="110">
        <v>0.82585843635072986</v>
      </c>
      <c r="K31" s="112">
        <v>246</v>
      </c>
      <c r="L31" s="112">
        <v>3138</v>
      </c>
      <c r="M31" s="112">
        <v>19676</v>
      </c>
    </row>
    <row r="32" spans="1:18" ht="9" customHeight="1" x14ac:dyDescent="0.2">
      <c r="A32" s="84">
        <v>2010</v>
      </c>
      <c r="B32" s="83"/>
      <c r="C32" s="112">
        <v>4219</v>
      </c>
      <c r="D32" s="112">
        <v>65264</v>
      </c>
      <c r="E32" s="109">
        <v>16603</v>
      </c>
      <c r="F32" s="112">
        <v>86086</v>
      </c>
      <c r="G32" s="112">
        <v>15145</v>
      </c>
      <c r="H32" s="112">
        <v>2525</v>
      </c>
      <c r="I32" s="112">
        <v>5224</v>
      </c>
      <c r="J32" s="110">
        <v>0.82298124919763482</v>
      </c>
      <c r="K32" s="112">
        <v>295</v>
      </c>
      <c r="L32" s="112">
        <v>2589</v>
      </c>
      <c r="M32" s="112">
        <v>20557</v>
      </c>
    </row>
    <row r="33" spans="1:17" ht="9" customHeight="1" x14ac:dyDescent="0.2">
      <c r="A33" s="84">
        <v>2011</v>
      </c>
      <c r="B33" s="83"/>
      <c r="C33" s="112">
        <v>2980</v>
      </c>
      <c r="D33" s="112">
        <v>65544</v>
      </c>
      <c r="E33" s="109">
        <v>16889</v>
      </c>
      <c r="F33" s="112">
        <v>85413</v>
      </c>
      <c r="G33" s="112">
        <v>15341</v>
      </c>
      <c r="H33" s="112">
        <v>2583</v>
      </c>
      <c r="I33" s="112">
        <v>4586</v>
      </c>
      <c r="J33" s="110">
        <v>0.81499913155768344</v>
      </c>
      <c r="K33" s="112">
        <v>350</v>
      </c>
      <c r="L33" s="112">
        <v>2218</v>
      </c>
      <c r="M33" s="112">
        <v>21930</v>
      </c>
      <c r="N33" s="90"/>
      <c r="O33" s="90"/>
      <c r="P33" s="90"/>
      <c r="Q33" s="90"/>
    </row>
    <row r="34" spans="1:17" ht="9" customHeight="1" x14ac:dyDescent="0.2">
      <c r="A34" s="84">
        <v>2012</v>
      </c>
      <c r="B34" s="83"/>
      <c r="C34" s="112">
        <v>2272</v>
      </c>
      <c r="D34" s="112">
        <v>65054</v>
      </c>
      <c r="E34" s="109">
        <v>16102</v>
      </c>
      <c r="F34" s="112">
        <v>83428</v>
      </c>
      <c r="G34" s="112">
        <v>15173</v>
      </c>
      <c r="H34" s="112">
        <v>2772</v>
      </c>
      <c r="I34" s="112">
        <v>3676</v>
      </c>
      <c r="J34" s="110">
        <v>0.79329562531622633</v>
      </c>
      <c r="K34" s="112">
        <v>402</v>
      </c>
      <c r="L34" s="112">
        <v>1037</v>
      </c>
      <c r="M34" s="112">
        <v>25933</v>
      </c>
      <c r="N34" s="90"/>
      <c r="O34" s="90"/>
      <c r="P34" s="90"/>
      <c r="Q34" s="90"/>
    </row>
    <row r="35" spans="1:17" ht="9" customHeight="1" x14ac:dyDescent="0.2">
      <c r="A35" s="84"/>
      <c r="B35" s="83"/>
      <c r="C35" s="131" t="s">
        <v>85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</row>
    <row r="36" spans="1:17" ht="9" customHeight="1" x14ac:dyDescent="0.2">
      <c r="A36" s="84">
        <v>2000</v>
      </c>
      <c r="B36" s="83"/>
      <c r="C36" s="85">
        <v>102726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</row>
    <row r="37" spans="1:17" ht="9" customHeight="1" x14ac:dyDescent="0.2">
      <c r="A37" s="84">
        <v>2001</v>
      </c>
      <c r="B37" s="83"/>
      <c r="C37" s="112">
        <v>66399</v>
      </c>
      <c r="D37" s="112">
        <v>9953</v>
      </c>
      <c r="E37" s="109">
        <v>8651</v>
      </c>
      <c r="F37" s="112">
        <v>85003</v>
      </c>
      <c r="G37" s="112">
        <v>834</v>
      </c>
      <c r="H37" s="112">
        <v>1552</v>
      </c>
      <c r="I37" s="112">
        <v>782</v>
      </c>
      <c r="J37" s="110">
        <v>0.85831240387049046</v>
      </c>
      <c r="K37" s="112">
        <v>12</v>
      </c>
      <c r="L37" s="112">
        <v>41</v>
      </c>
      <c r="M37" s="112">
        <v>14502</v>
      </c>
      <c r="N37" s="89"/>
    </row>
    <row r="38" spans="1:17" ht="9" customHeight="1" x14ac:dyDescent="0.2">
      <c r="A38" s="84">
        <v>2002</v>
      </c>
      <c r="B38" s="83"/>
      <c r="C38" s="112">
        <v>43375</v>
      </c>
      <c r="D38" s="112">
        <v>24433</v>
      </c>
      <c r="E38" s="109">
        <v>11177</v>
      </c>
      <c r="F38" s="112">
        <v>78985</v>
      </c>
      <c r="G38" s="112">
        <v>1702</v>
      </c>
      <c r="H38" s="112">
        <v>3021</v>
      </c>
      <c r="I38" s="112">
        <v>1249</v>
      </c>
      <c r="J38" s="110">
        <v>0.82702529057882135</v>
      </c>
      <c r="K38" s="112">
        <v>14</v>
      </c>
      <c r="L38" s="112">
        <v>167</v>
      </c>
      <c r="M38" s="112">
        <v>17588</v>
      </c>
    </row>
    <row r="39" spans="1:17" ht="9" customHeight="1" x14ac:dyDescent="0.2">
      <c r="A39" s="84">
        <v>2003</v>
      </c>
      <c r="B39" s="83"/>
      <c r="C39" s="112">
        <v>27427</v>
      </c>
      <c r="D39" s="112">
        <v>36371</v>
      </c>
      <c r="E39" s="109">
        <v>12180</v>
      </c>
      <c r="F39" s="112">
        <v>75978</v>
      </c>
      <c r="G39" s="112">
        <v>2461</v>
      </c>
      <c r="H39" s="112">
        <v>3891</v>
      </c>
      <c r="I39" s="112">
        <v>1532</v>
      </c>
      <c r="J39" s="110">
        <v>0.81636586647976173</v>
      </c>
      <c r="K39" s="112">
        <v>16</v>
      </c>
      <c r="L39" s="112">
        <v>440</v>
      </c>
      <c r="M39" s="112">
        <v>18408</v>
      </c>
    </row>
    <row r="40" spans="1:17" ht="9" customHeight="1" x14ac:dyDescent="0.2">
      <c r="A40" s="84">
        <v>2004</v>
      </c>
      <c r="B40" s="83"/>
      <c r="C40" s="112">
        <v>19569</v>
      </c>
      <c r="D40" s="112">
        <v>42247</v>
      </c>
      <c r="E40" s="109">
        <v>12723</v>
      </c>
      <c r="F40" s="112">
        <v>74539</v>
      </c>
      <c r="G40" s="112">
        <v>3328</v>
      </c>
      <c r="H40" s="112">
        <v>3097</v>
      </c>
      <c r="I40" s="112">
        <v>1922</v>
      </c>
      <c r="J40" s="110">
        <v>0.80686486381247202</v>
      </c>
      <c r="K40" s="112">
        <v>21</v>
      </c>
      <c r="L40" s="112">
        <v>814</v>
      </c>
      <c r="M40" s="112">
        <v>19005</v>
      </c>
    </row>
    <row r="41" spans="1:17" ht="9" customHeight="1" x14ac:dyDescent="0.2">
      <c r="A41" s="84">
        <v>2005</v>
      </c>
      <c r="B41" s="83"/>
      <c r="C41" s="112">
        <v>13368</v>
      </c>
      <c r="D41" s="112">
        <v>47095</v>
      </c>
      <c r="E41" s="109">
        <v>12981</v>
      </c>
      <c r="F41" s="112">
        <v>73444</v>
      </c>
      <c r="G41" s="112">
        <v>4103</v>
      </c>
      <c r="H41" s="112">
        <v>3414</v>
      </c>
      <c r="I41" s="112">
        <v>2315</v>
      </c>
      <c r="J41" s="110">
        <v>0.81066137102583569</v>
      </c>
      <c r="K41" s="112">
        <v>38</v>
      </c>
      <c r="L41" s="112">
        <v>1166</v>
      </c>
      <c r="M41" s="112">
        <v>18246</v>
      </c>
      <c r="N41" s="90"/>
      <c r="O41" s="90"/>
      <c r="P41" s="90"/>
      <c r="Q41" s="90"/>
    </row>
    <row r="42" spans="1:17" ht="9" customHeight="1" x14ac:dyDescent="0.2">
      <c r="A42" s="84">
        <v>2006</v>
      </c>
      <c r="B42" s="83"/>
      <c r="C42" s="112">
        <v>10149</v>
      </c>
      <c r="D42" s="112">
        <v>48544</v>
      </c>
      <c r="E42" s="109">
        <v>13725</v>
      </c>
      <c r="F42" s="112">
        <v>72418</v>
      </c>
      <c r="G42" s="112">
        <v>4854</v>
      </c>
      <c r="H42" s="112">
        <v>3611</v>
      </c>
      <c r="I42" s="112">
        <v>2758</v>
      </c>
      <c r="J42" s="110">
        <v>0.81421451239218889</v>
      </c>
      <c r="K42" s="112">
        <v>57</v>
      </c>
      <c r="L42" s="112">
        <v>1256</v>
      </c>
      <c r="M42" s="112">
        <v>17772</v>
      </c>
    </row>
    <row r="43" spans="1:17" ht="9" customHeight="1" x14ac:dyDescent="0.2">
      <c r="A43" s="84">
        <v>2007</v>
      </c>
      <c r="B43" s="83"/>
      <c r="C43" s="112">
        <v>8010</v>
      </c>
      <c r="D43" s="112">
        <v>50011</v>
      </c>
      <c r="E43" s="109">
        <v>14457</v>
      </c>
      <c r="F43" s="112">
        <v>72478</v>
      </c>
      <c r="G43" s="112">
        <v>5510</v>
      </c>
      <c r="H43" s="112">
        <v>3266</v>
      </c>
      <c r="I43" s="112">
        <v>3287</v>
      </c>
      <c r="J43" s="110">
        <v>0.82297568288456668</v>
      </c>
      <c r="K43" s="112">
        <v>74</v>
      </c>
      <c r="L43" s="112">
        <v>1345</v>
      </c>
      <c r="M43" s="112">
        <v>16766</v>
      </c>
    </row>
    <row r="44" spans="1:17" ht="9" customHeight="1" x14ac:dyDescent="0.2">
      <c r="A44" s="84">
        <v>2008</v>
      </c>
      <c r="B44" s="83"/>
      <c r="C44" s="112">
        <v>6394</v>
      </c>
      <c r="D44" s="112">
        <v>50958</v>
      </c>
      <c r="E44" s="109">
        <v>13846</v>
      </c>
      <c r="F44" s="112">
        <v>71198</v>
      </c>
      <c r="G44" s="112">
        <v>5998</v>
      </c>
      <c r="H44" s="112">
        <v>2895</v>
      </c>
      <c r="I44" s="112">
        <v>3775</v>
      </c>
      <c r="J44" s="110">
        <v>0.81640480501528334</v>
      </c>
      <c r="K44" s="112">
        <v>98</v>
      </c>
      <c r="L44" s="112">
        <v>1765</v>
      </c>
      <c r="M44" s="112">
        <v>16997</v>
      </c>
    </row>
    <row r="45" spans="1:17" ht="9" customHeight="1" x14ac:dyDescent="0.2">
      <c r="A45" s="84">
        <v>2009</v>
      </c>
      <c r="B45" s="83"/>
      <c r="C45" s="112">
        <v>4958</v>
      </c>
      <c r="D45" s="112">
        <v>50434</v>
      </c>
      <c r="E45" s="109">
        <v>13055</v>
      </c>
      <c r="F45" s="112">
        <v>68447</v>
      </c>
      <c r="G45" s="112">
        <v>6335</v>
      </c>
      <c r="H45" s="112">
        <v>2669</v>
      </c>
      <c r="I45" s="112">
        <v>4087</v>
      </c>
      <c r="J45" s="110">
        <v>0.7937425773416662</v>
      </c>
      <c r="K45" s="112">
        <v>125</v>
      </c>
      <c r="L45" s="112">
        <v>2403</v>
      </c>
      <c r="M45" s="112">
        <v>18660</v>
      </c>
    </row>
    <row r="46" spans="1:17" ht="9" customHeight="1" x14ac:dyDescent="0.2">
      <c r="A46" s="84">
        <v>2010</v>
      </c>
      <c r="B46" s="83"/>
      <c r="C46" s="112">
        <v>3522</v>
      </c>
      <c r="D46" s="112">
        <v>50442</v>
      </c>
      <c r="E46" s="109">
        <v>13157</v>
      </c>
      <c r="F46" s="112">
        <v>67121</v>
      </c>
      <c r="G46" s="112">
        <v>6713</v>
      </c>
      <c r="H46" s="112">
        <v>2434</v>
      </c>
      <c r="I46" s="112">
        <v>4360</v>
      </c>
      <c r="J46" s="110">
        <v>0.7848840605104842</v>
      </c>
      <c r="K46" s="112">
        <v>148</v>
      </c>
      <c r="L46" s="112">
        <v>2150</v>
      </c>
      <c r="M46" s="112">
        <v>19800</v>
      </c>
    </row>
    <row r="47" spans="1:17" ht="9" customHeight="1" x14ac:dyDescent="0.2">
      <c r="A47" s="84">
        <v>2011</v>
      </c>
      <c r="B47" s="83"/>
      <c r="C47" s="112">
        <v>2410</v>
      </c>
      <c r="D47" s="112">
        <v>50829</v>
      </c>
      <c r="E47" s="109">
        <v>13074</v>
      </c>
      <c r="F47" s="112">
        <v>66313</v>
      </c>
      <c r="G47" s="112">
        <v>6742</v>
      </c>
      <c r="H47" s="112">
        <v>2515</v>
      </c>
      <c r="I47" s="112">
        <v>3796</v>
      </c>
      <c r="J47" s="110">
        <v>0.7725989525533945</v>
      </c>
      <c r="K47" s="112">
        <v>161</v>
      </c>
      <c r="L47" s="112">
        <v>1793</v>
      </c>
      <c r="M47" s="112">
        <v>21406</v>
      </c>
      <c r="N47" s="90"/>
      <c r="O47" s="90"/>
      <c r="P47" s="90"/>
      <c r="Q47" s="90"/>
    </row>
    <row r="48" spans="1:17" ht="9" customHeight="1" x14ac:dyDescent="0.2">
      <c r="A48" s="84">
        <v>2012</v>
      </c>
      <c r="B48" s="83"/>
      <c r="C48" s="112">
        <v>1683</v>
      </c>
      <c r="D48" s="112">
        <v>50836</v>
      </c>
      <c r="E48" s="109">
        <v>12590</v>
      </c>
      <c r="F48" s="112">
        <v>65109</v>
      </c>
      <c r="G48" s="112">
        <v>6676</v>
      </c>
      <c r="H48" s="112">
        <v>2614</v>
      </c>
      <c r="I48" s="112">
        <v>2950</v>
      </c>
      <c r="J48" s="110">
        <v>0.75296419601658782</v>
      </c>
      <c r="K48" s="112">
        <v>193</v>
      </c>
      <c r="L48" s="112">
        <v>889</v>
      </c>
      <c r="M48" s="112">
        <v>24295</v>
      </c>
      <c r="N48" s="90"/>
      <c r="O48" s="90"/>
      <c r="P48" s="90"/>
      <c r="Q48" s="90"/>
    </row>
    <row r="49" spans="1:17" ht="9" customHeight="1" x14ac:dyDescent="0.2">
      <c r="A49" s="82"/>
      <c r="B49" s="83"/>
      <c r="C49" s="131" t="s">
        <v>87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31"/>
    </row>
    <row r="50" spans="1:17" ht="9" customHeight="1" x14ac:dyDescent="0.2">
      <c r="A50" s="84">
        <v>2000</v>
      </c>
      <c r="B50" s="83"/>
      <c r="C50" s="85">
        <v>119909</v>
      </c>
      <c r="D50" s="107"/>
      <c r="E50" s="107"/>
      <c r="F50" s="107"/>
      <c r="G50" s="107"/>
      <c r="H50" s="107"/>
      <c r="I50" s="107"/>
      <c r="J50" s="107"/>
      <c r="K50" s="107"/>
      <c r="L50" s="107"/>
      <c r="M50" s="107"/>
    </row>
    <row r="51" spans="1:17" ht="9" customHeight="1" x14ac:dyDescent="0.2">
      <c r="A51" s="84">
        <v>2001</v>
      </c>
      <c r="B51" s="83"/>
      <c r="C51" s="112">
        <v>79410</v>
      </c>
      <c r="D51" s="112">
        <v>7498</v>
      </c>
      <c r="E51" s="109">
        <v>9167</v>
      </c>
      <c r="F51" s="112">
        <v>96075</v>
      </c>
      <c r="G51" s="112">
        <v>649</v>
      </c>
      <c r="H51" s="112">
        <v>804</v>
      </c>
      <c r="I51" s="112">
        <v>443</v>
      </c>
      <c r="J51" s="110">
        <v>0.81704459214904634</v>
      </c>
      <c r="K51" s="112">
        <v>11</v>
      </c>
      <c r="L51" s="112">
        <v>21</v>
      </c>
      <c r="M51" s="112">
        <v>21906</v>
      </c>
      <c r="N51" s="89"/>
    </row>
    <row r="52" spans="1:17" ht="9" customHeight="1" x14ac:dyDescent="0.2">
      <c r="A52" s="84">
        <v>2002</v>
      </c>
      <c r="B52" s="83"/>
      <c r="C52" s="112">
        <v>59950</v>
      </c>
      <c r="D52" s="112">
        <v>17255</v>
      </c>
      <c r="E52" s="109">
        <v>13634</v>
      </c>
      <c r="F52" s="112">
        <v>90839</v>
      </c>
      <c r="G52" s="112">
        <v>1635</v>
      </c>
      <c r="H52" s="112">
        <v>1832</v>
      </c>
      <c r="I52" s="112">
        <v>826</v>
      </c>
      <c r="J52" s="110">
        <v>0.79336830429742555</v>
      </c>
      <c r="K52" s="112">
        <v>15</v>
      </c>
      <c r="L52" s="112">
        <v>93</v>
      </c>
      <c r="M52" s="112">
        <v>24669</v>
      </c>
    </row>
    <row r="53" spans="1:17" ht="9" customHeight="1" x14ac:dyDescent="0.2">
      <c r="A53" s="84">
        <v>2003</v>
      </c>
      <c r="B53" s="83"/>
      <c r="C53" s="112">
        <v>44249</v>
      </c>
      <c r="D53" s="112">
        <v>29725</v>
      </c>
      <c r="E53" s="109">
        <v>15792</v>
      </c>
      <c r="F53" s="112">
        <v>89766</v>
      </c>
      <c r="G53" s="112">
        <v>2784</v>
      </c>
      <c r="H53" s="112">
        <v>2431</v>
      </c>
      <c r="I53" s="112">
        <v>1090</v>
      </c>
      <c r="J53" s="110">
        <v>0.80119924275909227</v>
      </c>
      <c r="K53" s="112">
        <v>17</v>
      </c>
      <c r="L53" s="112">
        <v>238</v>
      </c>
      <c r="M53" s="112">
        <v>23583</v>
      </c>
    </row>
    <row r="54" spans="1:17" ht="9" customHeight="1" x14ac:dyDescent="0.2">
      <c r="A54" s="84">
        <v>2004</v>
      </c>
      <c r="B54" s="83"/>
      <c r="C54" s="112">
        <v>35667</v>
      </c>
      <c r="D54" s="112">
        <v>37772</v>
      </c>
      <c r="E54" s="109">
        <v>15367</v>
      </c>
      <c r="F54" s="112">
        <v>88806</v>
      </c>
      <c r="G54" s="112">
        <v>4198</v>
      </c>
      <c r="H54" s="112">
        <v>1879</v>
      </c>
      <c r="I54" s="112">
        <v>1621</v>
      </c>
      <c r="J54" s="110">
        <v>0.80481031448848706</v>
      </c>
      <c r="K54" s="112">
        <v>24</v>
      </c>
      <c r="L54" s="112">
        <v>505</v>
      </c>
      <c r="M54" s="112">
        <v>22876</v>
      </c>
    </row>
    <row r="55" spans="1:17" ht="9" customHeight="1" x14ac:dyDescent="0.2">
      <c r="A55" s="84">
        <v>2005</v>
      </c>
      <c r="B55" s="83"/>
      <c r="C55" s="112">
        <v>26429</v>
      </c>
      <c r="D55" s="112">
        <v>46469</v>
      </c>
      <c r="E55" s="109">
        <v>15442</v>
      </c>
      <c r="F55" s="112">
        <v>88340</v>
      </c>
      <c r="G55" s="112">
        <v>5646</v>
      </c>
      <c r="H55" s="112">
        <v>2280</v>
      </c>
      <c r="I55" s="112">
        <v>2127</v>
      </c>
      <c r="J55" s="110">
        <v>0.82056392764513086</v>
      </c>
      <c r="K55" s="112">
        <v>33</v>
      </c>
      <c r="L55" s="112">
        <v>783</v>
      </c>
      <c r="M55" s="112">
        <v>20700</v>
      </c>
      <c r="N55" s="90"/>
      <c r="O55" s="90"/>
      <c r="P55" s="90"/>
      <c r="Q55" s="90"/>
    </row>
    <row r="56" spans="1:17" ht="9" customHeight="1" x14ac:dyDescent="0.2">
      <c r="A56" s="84">
        <v>2006</v>
      </c>
      <c r="B56" s="83"/>
      <c r="C56" s="112">
        <v>19852</v>
      </c>
      <c r="D56" s="112">
        <v>51022</v>
      </c>
      <c r="E56" s="109">
        <v>16314</v>
      </c>
      <c r="F56" s="112">
        <v>87188</v>
      </c>
      <c r="G56" s="112">
        <v>7118</v>
      </c>
      <c r="H56" s="112">
        <v>2679</v>
      </c>
      <c r="I56" s="112">
        <v>2551</v>
      </c>
      <c r="J56" s="110">
        <v>0.83009615625182431</v>
      </c>
      <c r="K56" s="112">
        <v>58</v>
      </c>
      <c r="L56" s="112">
        <v>885</v>
      </c>
      <c r="M56" s="112">
        <v>19430</v>
      </c>
    </row>
    <row r="57" spans="1:17" ht="9" customHeight="1" x14ac:dyDescent="0.2">
      <c r="A57" s="84">
        <v>2007</v>
      </c>
      <c r="B57" s="83"/>
      <c r="C57" s="112">
        <v>14868</v>
      </c>
      <c r="D57" s="112">
        <v>54982</v>
      </c>
      <c r="E57" s="109">
        <v>17168</v>
      </c>
      <c r="F57" s="112">
        <v>87018</v>
      </c>
      <c r="G57" s="112">
        <v>8515</v>
      </c>
      <c r="H57" s="112">
        <v>2794</v>
      </c>
      <c r="I57" s="112">
        <v>3136</v>
      </c>
      <c r="J57" s="110">
        <v>0.84616667639626719</v>
      </c>
      <c r="K57" s="112">
        <v>80</v>
      </c>
      <c r="L57" s="112">
        <v>1045</v>
      </c>
      <c r="M57" s="112">
        <v>17321</v>
      </c>
    </row>
    <row r="58" spans="1:17" ht="9" customHeight="1" x14ac:dyDescent="0.2">
      <c r="A58" s="84">
        <v>2008</v>
      </c>
      <c r="B58" s="83"/>
      <c r="C58" s="112">
        <v>11346</v>
      </c>
      <c r="D58" s="112">
        <v>57282</v>
      </c>
      <c r="E58" s="109">
        <v>16822</v>
      </c>
      <c r="F58" s="112">
        <v>85450</v>
      </c>
      <c r="G58" s="112">
        <v>9528</v>
      </c>
      <c r="H58" s="112">
        <v>2608</v>
      </c>
      <c r="I58" s="112">
        <v>3626</v>
      </c>
      <c r="J58" s="110">
        <v>0.84407342234527849</v>
      </c>
      <c r="K58" s="112">
        <v>111</v>
      </c>
      <c r="L58" s="112">
        <v>1596</v>
      </c>
      <c r="M58" s="112">
        <v>16990</v>
      </c>
    </row>
    <row r="59" spans="1:17" ht="9" customHeight="1" x14ac:dyDescent="0.2">
      <c r="A59" s="84">
        <v>2009</v>
      </c>
      <c r="B59" s="83"/>
      <c r="C59" s="112">
        <v>8514</v>
      </c>
      <c r="D59" s="112">
        <v>57227</v>
      </c>
      <c r="E59" s="109">
        <v>15903</v>
      </c>
      <c r="F59" s="112">
        <v>81644</v>
      </c>
      <c r="G59" s="112">
        <v>10222</v>
      </c>
      <c r="H59" s="112">
        <v>2560</v>
      </c>
      <c r="I59" s="112">
        <v>4043</v>
      </c>
      <c r="J59" s="110">
        <v>0.821197741620729</v>
      </c>
      <c r="K59" s="112">
        <v>146</v>
      </c>
      <c r="L59" s="112">
        <v>2504</v>
      </c>
      <c r="M59" s="112">
        <v>18790</v>
      </c>
    </row>
    <row r="60" spans="1:17" ht="9" customHeight="1" x14ac:dyDescent="0.2">
      <c r="A60" s="84">
        <v>2010</v>
      </c>
      <c r="B60" s="83"/>
      <c r="C60" s="112">
        <v>6278</v>
      </c>
      <c r="D60" s="112">
        <v>57605</v>
      </c>
      <c r="E60" s="109">
        <v>16748</v>
      </c>
      <c r="F60" s="112">
        <v>80631</v>
      </c>
      <c r="G60" s="112">
        <v>10756</v>
      </c>
      <c r="H60" s="112">
        <v>2384</v>
      </c>
      <c r="I60" s="112">
        <v>4309</v>
      </c>
      <c r="J60" s="110">
        <v>0.81795361482457529</v>
      </c>
      <c r="K60" s="112">
        <v>172</v>
      </c>
      <c r="L60" s="112">
        <v>2239</v>
      </c>
      <c r="M60" s="112">
        <v>19418</v>
      </c>
    </row>
    <row r="61" spans="1:17" ht="9" customHeight="1" x14ac:dyDescent="0.2">
      <c r="A61" s="84">
        <v>2011</v>
      </c>
      <c r="B61" s="83"/>
      <c r="C61" s="112">
        <v>4692</v>
      </c>
      <c r="D61" s="112">
        <v>58328</v>
      </c>
      <c r="E61" s="109">
        <v>16827</v>
      </c>
      <c r="F61" s="112">
        <v>79847</v>
      </c>
      <c r="G61" s="112">
        <v>11036</v>
      </c>
      <c r="H61" s="112">
        <v>2500</v>
      </c>
      <c r="I61" s="112">
        <v>3917</v>
      </c>
      <c r="J61" s="110">
        <v>0.8114486819171205</v>
      </c>
      <c r="K61" s="112">
        <v>208</v>
      </c>
      <c r="L61" s="112">
        <v>1939</v>
      </c>
      <c r="M61" s="112">
        <v>20462</v>
      </c>
      <c r="N61" s="90"/>
      <c r="O61" s="90"/>
      <c r="P61" s="90"/>
      <c r="Q61" s="90"/>
    </row>
    <row r="62" spans="1:17" ht="9" customHeight="1" x14ac:dyDescent="0.2">
      <c r="A62" s="84">
        <v>2012</v>
      </c>
      <c r="B62" s="83"/>
      <c r="C62" s="112">
        <v>3665</v>
      </c>
      <c r="D62" s="112">
        <v>58629</v>
      </c>
      <c r="E62" s="109">
        <v>16026</v>
      </c>
      <c r="F62" s="112">
        <v>78320</v>
      </c>
      <c r="G62" s="112">
        <v>11062</v>
      </c>
      <c r="H62" s="112">
        <v>2613</v>
      </c>
      <c r="I62" s="112">
        <v>3006</v>
      </c>
      <c r="J62" s="110">
        <v>0.79227580915527607</v>
      </c>
      <c r="K62" s="112">
        <v>252</v>
      </c>
      <c r="L62" s="112">
        <v>875</v>
      </c>
      <c r="M62" s="112">
        <v>23781</v>
      </c>
      <c r="N62" s="90"/>
      <c r="O62" s="90"/>
      <c r="P62" s="90"/>
      <c r="Q62" s="90"/>
    </row>
    <row r="63" spans="1:17" ht="9" customHeight="1" x14ac:dyDescent="0.2">
      <c r="A63" s="84"/>
      <c r="B63" s="83"/>
      <c r="C63" s="131" t="s">
        <v>88</v>
      </c>
      <c r="D63" s="131"/>
      <c r="E63" s="131"/>
      <c r="F63" s="131"/>
      <c r="G63" s="131"/>
      <c r="H63" s="131"/>
      <c r="I63" s="131"/>
      <c r="J63" s="131"/>
      <c r="K63" s="131"/>
      <c r="L63" s="131"/>
      <c r="M63" s="131"/>
    </row>
    <row r="64" spans="1:17" ht="9" customHeight="1" x14ac:dyDescent="0.2">
      <c r="A64" s="84">
        <v>2000</v>
      </c>
      <c r="B64" s="83"/>
      <c r="C64" s="85">
        <v>115238</v>
      </c>
      <c r="D64" s="107"/>
      <c r="E64" s="107"/>
      <c r="F64" s="107"/>
      <c r="G64" s="107"/>
      <c r="H64" s="107"/>
      <c r="I64" s="107"/>
      <c r="J64" s="107"/>
      <c r="K64" s="107"/>
      <c r="L64" s="107"/>
      <c r="M64" s="107"/>
    </row>
    <row r="65" spans="1:17" ht="9" customHeight="1" x14ac:dyDescent="0.2">
      <c r="A65" s="84">
        <v>2001</v>
      </c>
      <c r="B65" s="83"/>
      <c r="C65" s="112">
        <v>68635</v>
      </c>
      <c r="D65" s="112">
        <v>16771</v>
      </c>
      <c r="E65" s="109">
        <v>12265</v>
      </c>
      <c r="F65" s="112">
        <v>97671</v>
      </c>
      <c r="G65" s="112">
        <v>1716</v>
      </c>
      <c r="H65" s="112">
        <v>1773</v>
      </c>
      <c r="I65" s="112">
        <v>1153</v>
      </c>
      <c r="J65" s="110">
        <v>0.88784081639736889</v>
      </c>
      <c r="K65" s="112">
        <v>31</v>
      </c>
      <c r="L65" s="112">
        <v>98</v>
      </c>
      <c r="M65" s="112">
        <v>12796</v>
      </c>
      <c r="N65" s="89"/>
    </row>
    <row r="66" spans="1:17" ht="9" customHeight="1" x14ac:dyDescent="0.2">
      <c r="A66" s="84">
        <v>2002</v>
      </c>
      <c r="B66" s="83"/>
      <c r="C66" s="112">
        <v>40648</v>
      </c>
      <c r="D66" s="112">
        <v>34737</v>
      </c>
      <c r="E66" s="109">
        <v>14406</v>
      </c>
      <c r="F66" s="112">
        <v>89791</v>
      </c>
      <c r="G66" s="112">
        <v>3322</v>
      </c>
      <c r="H66" s="112">
        <v>3345</v>
      </c>
      <c r="I66" s="112">
        <v>1747</v>
      </c>
      <c r="J66" s="110">
        <v>0.8521928530519447</v>
      </c>
      <c r="K66" s="112">
        <v>39</v>
      </c>
      <c r="L66" s="112">
        <v>339</v>
      </c>
      <c r="M66" s="112">
        <v>16655</v>
      </c>
    </row>
    <row r="67" spans="1:17" ht="9" customHeight="1" x14ac:dyDescent="0.2">
      <c r="A67" s="84">
        <v>2003</v>
      </c>
      <c r="B67" s="83"/>
      <c r="C67" s="112">
        <v>21707</v>
      </c>
      <c r="D67" s="112">
        <v>48824</v>
      </c>
      <c r="E67" s="109">
        <v>14602</v>
      </c>
      <c r="F67" s="112">
        <v>85133</v>
      </c>
      <c r="G67" s="112">
        <v>4797</v>
      </c>
      <c r="H67" s="112">
        <v>4256</v>
      </c>
      <c r="I67" s="112">
        <v>2123</v>
      </c>
      <c r="J67" s="110">
        <v>0.83573994689251807</v>
      </c>
      <c r="K67" s="112">
        <v>46</v>
      </c>
      <c r="L67" s="112">
        <v>731</v>
      </c>
      <c r="M67" s="112">
        <v>18152</v>
      </c>
    </row>
    <row r="68" spans="1:17" ht="9" customHeight="1" x14ac:dyDescent="0.2">
      <c r="A68" s="84">
        <v>2004</v>
      </c>
      <c r="B68" s="83"/>
      <c r="C68" s="112">
        <v>12246</v>
      </c>
      <c r="D68" s="112">
        <v>55476</v>
      </c>
      <c r="E68" s="109">
        <v>14473</v>
      </c>
      <c r="F68" s="112">
        <v>82195</v>
      </c>
      <c r="G68" s="112">
        <v>6340</v>
      </c>
      <c r="H68" s="112">
        <v>3533</v>
      </c>
      <c r="I68" s="112">
        <v>2719</v>
      </c>
      <c r="J68" s="110">
        <v>0.82253249796074213</v>
      </c>
      <c r="K68" s="112">
        <v>53</v>
      </c>
      <c r="L68" s="112">
        <v>1258</v>
      </c>
      <c r="M68" s="112">
        <v>19140</v>
      </c>
    </row>
    <row r="69" spans="1:17" ht="9" customHeight="1" x14ac:dyDescent="0.2">
      <c r="A69" s="84">
        <v>2005</v>
      </c>
      <c r="B69" s="83"/>
      <c r="C69" s="112">
        <v>6536</v>
      </c>
      <c r="D69" s="112">
        <v>59822</v>
      </c>
      <c r="E69" s="109">
        <v>14201</v>
      </c>
      <c r="F69" s="112">
        <v>80559</v>
      </c>
      <c r="G69" s="112">
        <v>7686</v>
      </c>
      <c r="H69" s="112">
        <v>3811</v>
      </c>
      <c r="I69" s="112">
        <v>3134</v>
      </c>
      <c r="J69" s="110">
        <v>0.82602960828893246</v>
      </c>
      <c r="K69" s="112">
        <v>79</v>
      </c>
      <c r="L69" s="112">
        <v>1546</v>
      </c>
      <c r="M69" s="112">
        <v>18423</v>
      </c>
      <c r="N69" s="90"/>
      <c r="O69" s="90"/>
      <c r="P69" s="90"/>
      <c r="Q69" s="90"/>
    </row>
    <row r="70" spans="1:17" ht="9" customHeight="1" x14ac:dyDescent="0.2">
      <c r="A70" s="84">
        <v>2006</v>
      </c>
      <c r="B70" s="83"/>
      <c r="C70" s="112">
        <v>4875</v>
      </c>
      <c r="D70" s="112">
        <v>60012</v>
      </c>
      <c r="E70" s="109">
        <v>14241</v>
      </c>
      <c r="F70" s="112">
        <v>79128</v>
      </c>
      <c r="G70" s="112">
        <v>8890</v>
      </c>
      <c r="H70" s="112">
        <v>3859</v>
      </c>
      <c r="I70" s="112">
        <v>3630</v>
      </c>
      <c r="J70" s="110">
        <v>0.82878043700862558</v>
      </c>
      <c r="K70" s="112">
        <v>111</v>
      </c>
      <c r="L70" s="112">
        <v>1602</v>
      </c>
      <c r="M70" s="112">
        <v>18018</v>
      </c>
    </row>
    <row r="71" spans="1:17" ht="9" customHeight="1" x14ac:dyDescent="0.2">
      <c r="A71" s="84">
        <v>2007</v>
      </c>
      <c r="B71" s="83"/>
      <c r="C71" s="112">
        <v>4010</v>
      </c>
      <c r="D71" s="112">
        <v>60564</v>
      </c>
      <c r="E71" s="109">
        <v>14306</v>
      </c>
      <c r="F71" s="112">
        <v>78880</v>
      </c>
      <c r="G71" s="112">
        <v>9823</v>
      </c>
      <c r="H71" s="112">
        <v>3471</v>
      </c>
      <c r="I71" s="112">
        <v>4113</v>
      </c>
      <c r="J71" s="110">
        <v>0.83554903764383281</v>
      </c>
      <c r="K71" s="112">
        <v>152</v>
      </c>
      <c r="L71" s="112">
        <v>1584</v>
      </c>
      <c r="M71" s="112">
        <v>17215</v>
      </c>
    </row>
    <row r="72" spans="1:17" ht="9" customHeight="1" x14ac:dyDescent="0.2">
      <c r="A72" s="84">
        <v>2008</v>
      </c>
      <c r="B72" s="83"/>
      <c r="C72" s="112">
        <v>3292</v>
      </c>
      <c r="D72" s="112">
        <v>60588</v>
      </c>
      <c r="E72" s="109">
        <v>13471</v>
      </c>
      <c r="F72" s="112">
        <v>77351</v>
      </c>
      <c r="G72" s="112">
        <v>10463</v>
      </c>
      <c r="H72" s="112">
        <v>2991</v>
      </c>
      <c r="I72" s="112">
        <v>4576</v>
      </c>
      <c r="J72" s="110">
        <v>0.82768704767524603</v>
      </c>
      <c r="K72" s="112">
        <v>186</v>
      </c>
      <c r="L72" s="112">
        <v>2055</v>
      </c>
      <c r="M72" s="112">
        <v>17616</v>
      </c>
    </row>
    <row r="73" spans="1:17" ht="9" customHeight="1" x14ac:dyDescent="0.2">
      <c r="A73" s="84">
        <v>2009</v>
      </c>
      <c r="B73" s="83"/>
      <c r="C73" s="112">
        <v>2477</v>
      </c>
      <c r="D73" s="112">
        <v>58961</v>
      </c>
      <c r="E73" s="109">
        <v>12479</v>
      </c>
      <c r="F73" s="112">
        <v>73917</v>
      </c>
      <c r="G73" s="112">
        <v>10824</v>
      </c>
      <c r="H73" s="112">
        <v>2755</v>
      </c>
      <c r="I73" s="112">
        <v>4934</v>
      </c>
      <c r="J73" s="110">
        <v>0.80207917527204564</v>
      </c>
      <c r="K73" s="112">
        <v>225</v>
      </c>
      <c r="L73" s="112">
        <v>3037</v>
      </c>
      <c r="M73" s="112">
        <v>19546</v>
      </c>
    </row>
    <row r="74" spans="1:17" ht="9" customHeight="1" x14ac:dyDescent="0.2">
      <c r="A74" s="84">
        <v>2010</v>
      </c>
      <c r="B74" s="83"/>
      <c r="C74" s="112">
        <v>1463</v>
      </c>
      <c r="D74" s="112">
        <v>58101</v>
      </c>
      <c r="E74" s="109">
        <v>13012</v>
      </c>
      <c r="F74" s="112">
        <v>72576</v>
      </c>
      <c r="G74" s="112">
        <v>11102</v>
      </c>
      <c r="H74" s="112">
        <v>2575</v>
      </c>
      <c r="I74" s="112">
        <v>5275</v>
      </c>
      <c r="J74" s="110">
        <v>0.79425189607594715</v>
      </c>
      <c r="K74" s="112">
        <v>271</v>
      </c>
      <c r="L74" s="112">
        <v>2500</v>
      </c>
      <c r="M74" s="112">
        <v>20939</v>
      </c>
    </row>
    <row r="75" spans="1:17" ht="9" customHeight="1" x14ac:dyDescent="0.2">
      <c r="A75" s="84">
        <v>2011</v>
      </c>
      <c r="B75" s="83"/>
      <c r="C75" s="112">
        <v>698</v>
      </c>
      <c r="D75" s="112">
        <v>58045</v>
      </c>
      <c r="E75" s="109">
        <v>13136</v>
      </c>
      <c r="F75" s="112">
        <v>71879</v>
      </c>
      <c r="G75" s="112">
        <v>11047</v>
      </c>
      <c r="H75" s="112">
        <v>2598</v>
      </c>
      <c r="I75" s="112">
        <v>4465</v>
      </c>
      <c r="J75" s="110">
        <v>0.7808969263610962</v>
      </c>
      <c r="K75" s="112">
        <v>303</v>
      </c>
      <c r="L75" s="112">
        <v>2072</v>
      </c>
      <c r="M75" s="112">
        <v>22874</v>
      </c>
      <c r="N75" s="90"/>
      <c r="O75" s="90"/>
      <c r="P75" s="90"/>
      <c r="Q75" s="90"/>
    </row>
    <row r="76" spans="1:17" ht="9" customHeight="1" x14ac:dyDescent="0.2">
      <c r="A76" s="84">
        <v>2012</v>
      </c>
      <c r="B76" s="83"/>
      <c r="C76" s="112">
        <v>290</v>
      </c>
      <c r="D76" s="112">
        <v>57261</v>
      </c>
      <c r="E76" s="109">
        <v>12666</v>
      </c>
      <c r="F76" s="112">
        <v>70217</v>
      </c>
      <c r="G76" s="112">
        <v>10787</v>
      </c>
      <c r="H76" s="112">
        <v>2773</v>
      </c>
      <c r="I76" s="112">
        <v>3620</v>
      </c>
      <c r="J76" s="110">
        <v>0.75840434578871552</v>
      </c>
      <c r="K76" s="112">
        <v>343</v>
      </c>
      <c r="L76" s="112">
        <v>1051</v>
      </c>
      <c r="M76" s="112">
        <v>26447</v>
      </c>
      <c r="N76" s="90"/>
      <c r="O76" s="90"/>
      <c r="P76" s="90"/>
      <c r="Q76" s="90"/>
    </row>
    <row r="77" spans="1:17" ht="3.75" customHeight="1" x14ac:dyDescent="0.2">
      <c r="A77" s="93"/>
      <c r="B77" s="94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</row>
    <row r="78" spans="1:17" ht="9" customHeight="1" x14ac:dyDescent="0.2">
      <c r="A78" s="82"/>
      <c r="B78" s="83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</row>
    <row r="79" spans="1:17" ht="30" customHeight="1" x14ac:dyDescent="0.2">
      <c r="A79" s="121" t="s">
        <v>90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96"/>
      <c r="O79" s="96"/>
    </row>
    <row r="80" spans="1:17" ht="12.75" customHeight="1" x14ac:dyDescent="0.2">
      <c r="A80" s="97" t="s">
        <v>89</v>
      </c>
      <c r="B80" s="82"/>
      <c r="C80" s="83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8"/>
      <c r="O80" s="98"/>
    </row>
  </sheetData>
  <mergeCells count="15">
    <mergeCell ref="A79:M79"/>
    <mergeCell ref="A1:M1"/>
    <mergeCell ref="A3:A5"/>
    <mergeCell ref="G4:G5"/>
    <mergeCell ref="H4:H5"/>
    <mergeCell ref="I4:I5"/>
    <mergeCell ref="J4:J5"/>
    <mergeCell ref="K4:K5"/>
    <mergeCell ref="L4:L5"/>
    <mergeCell ref="M4:M5"/>
    <mergeCell ref="C7:M7"/>
    <mergeCell ref="C21:M21"/>
    <mergeCell ref="C35:M35"/>
    <mergeCell ref="C49:M49"/>
    <mergeCell ref="C63:M63"/>
  </mergeCells>
  <pageMargins left="0.43307086614173229" right="0.55118110236220474" top="0.39370078740157483" bottom="0.23622047244094491" header="0.31496062992125984" footer="0.19685039370078741"/>
  <pageSetup paperSize="9" scale="7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"/>
  <sheetViews>
    <sheetView zoomScaleNormal="100" workbookViewId="0">
      <selection sqref="A1:M1"/>
    </sheetView>
  </sheetViews>
  <sheetFormatPr defaultRowHeight="12.75" x14ac:dyDescent="0.2"/>
  <cols>
    <col min="1" max="1" width="5" style="99" bestFit="1" customWidth="1"/>
    <col min="2" max="2" width="0.7109375" style="99" customWidth="1"/>
    <col min="3" max="3" width="14.5703125" style="68" bestFit="1" customWidth="1"/>
    <col min="4" max="7" width="13.5703125" style="68" customWidth="1"/>
    <col min="8" max="8" width="14.5703125" style="68" customWidth="1"/>
    <col min="9" max="9" width="13.5703125" style="68" customWidth="1"/>
    <col min="10" max="10" width="14.42578125" style="68" bestFit="1" customWidth="1"/>
    <col min="11" max="11" width="14" style="68" customWidth="1"/>
    <col min="12" max="12" width="15" style="68" customWidth="1"/>
    <col min="13" max="13" width="15.28515625" style="68" customWidth="1"/>
    <col min="14" max="14" width="5.42578125" style="68" bestFit="1" customWidth="1"/>
    <col min="15" max="15" width="10.5703125" style="68" bestFit="1" customWidth="1"/>
    <col min="16" max="16" width="9.7109375" style="68" bestFit="1" customWidth="1"/>
    <col min="17" max="17" width="8.85546875" style="68" bestFit="1" customWidth="1"/>
    <col min="18" max="19" width="9.28515625" style="68" bestFit="1" customWidth="1"/>
    <col min="20" max="20" width="3.42578125" style="68" bestFit="1" customWidth="1"/>
    <col min="21" max="21" width="5" style="68" bestFit="1" customWidth="1"/>
    <col min="22" max="22" width="9.28515625" style="68" bestFit="1" customWidth="1"/>
    <col min="23" max="256" width="9.140625" style="68"/>
    <col min="257" max="257" width="5" style="68" bestFit="1" customWidth="1"/>
    <col min="258" max="258" width="0.7109375" style="68" customWidth="1"/>
    <col min="259" max="259" width="14.5703125" style="68" bestFit="1" customWidth="1"/>
    <col min="260" max="263" width="13.5703125" style="68" customWidth="1"/>
    <col min="264" max="264" width="14.5703125" style="68" customWidth="1"/>
    <col min="265" max="265" width="13.5703125" style="68" customWidth="1"/>
    <col min="266" max="266" width="14.42578125" style="68" bestFit="1" customWidth="1"/>
    <col min="267" max="267" width="14" style="68" customWidth="1"/>
    <col min="268" max="269" width="13.5703125" style="68" customWidth="1"/>
    <col min="270" max="270" width="5.42578125" style="68" bestFit="1" customWidth="1"/>
    <col min="271" max="271" width="10.5703125" style="68" bestFit="1" customWidth="1"/>
    <col min="272" max="272" width="9.7109375" style="68" bestFit="1" customWidth="1"/>
    <col min="273" max="273" width="8.85546875" style="68" bestFit="1" customWidth="1"/>
    <col min="274" max="275" width="9.28515625" style="68" bestFit="1" customWidth="1"/>
    <col min="276" max="276" width="3.42578125" style="68" bestFit="1" customWidth="1"/>
    <col min="277" max="277" width="5" style="68" bestFit="1" customWidth="1"/>
    <col min="278" max="278" width="9.28515625" style="68" bestFit="1" customWidth="1"/>
    <col min="279" max="512" width="9.140625" style="68"/>
    <col min="513" max="513" width="5" style="68" bestFit="1" customWidth="1"/>
    <col min="514" max="514" width="0.7109375" style="68" customWidth="1"/>
    <col min="515" max="515" width="14.5703125" style="68" bestFit="1" customWidth="1"/>
    <col min="516" max="519" width="13.5703125" style="68" customWidth="1"/>
    <col min="520" max="520" width="14.5703125" style="68" customWidth="1"/>
    <col min="521" max="521" width="13.5703125" style="68" customWidth="1"/>
    <col min="522" max="522" width="14.42578125" style="68" bestFit="1" customWidth="1"/>
    <col min="523" max="523" width="14" style="68" customWidth="1"/>
    <col min="524" max="525" width="13.5703125" style="68" customWidth="1"/>
    <col min="526" max="526" width="5.42578125" style="68" bestFit="1" customWidth="1"/>
    <col min="527" max="527" width="10.5703125" style="68" bestFit="1" customWidth="1"/>
    <col min="528" max="528" width="9.7109375" style="68" bestFit="1" customWidth="1"/>
    <col min="529" max="529" width="8.85546875" style="68" bestFit="1" customWidth="1"/>
    <col min="530" max="531" width="9.28515625" style="68" bestFit="1" customWidth="1"/>
    <col min="532" max="532" width="3.42578125" style="68" bestFit="1" customWidth="1"/>
    <col min="533" max="533" width="5" style="68" bestFit="1" customWidth="1"/>
    <col min="534" max="534" width="9.28515625" style="68" bestFit="1" customWidth="1"/>
    <col min="535" max="768" width="9.140625" style="68"/>
    <col min="769" max="769" width="5" style="68" bestFit="1" customWidth="1"/>
    <col min="770" max="770" width="0.7109375" style="68" customWidth="1"/>
    <col min="771" max="771" width="14.5703125" style="68" bestFit="1" customWidth="1"/>
    <col min="772" max="775" width="13.5703125" style="68" customWidth="1"/>
    <col min="776" max="776" width="14.5703125" style="68" customWidth="1"/>
    <col min="777" max="777" width="13.5703125" style="68" customWidth="1"/>
    <col min="778" max="778" width="14.42578125" style="68" bestFit="1" customWidth="1"/>
    <col min="779" max="779" width="14" style="68" customWidth="1"/>
    <col min="780" max="781" width="13.5703125" style="68" customWidth="1"/>
    <col min="782" max="782" width="5.42578125" style="68" bestFit="1" customWidth="1"/>
    <col min="783" max="783" width="10.5703125" style="68" bestFit="1" customWidth="1"/>
    <col min="784" max="784" width="9.7109375" style="68" bestFit="1" customWidth="1"/>
    <col min="785" max="785" width="8.85546875" style="68" bestFit="1" customWidth="1"/>
    <col min="786" max="787" width="9.28515625" style="68" bestFit="1" customWidth="1"/>
    <col min="788" max="788" width="3.42578125" style="68" bestFit="1" customWidth="1"/>
    <col min="789" max="789" width="5" style="68" bestFit="1" customWidth="1"/>
    <col min="790" max="790" width="9.28515625" style="68" bestFit="1" customWidth="1"/>
    <col min="791" max="1024" width="9.140625" style="68"/>
    <col min="1025" max="1025" width="5" style="68" bestFit="1" customWidth="1"/>
    <col min="1026" max="1026" width="0.7109375" style="68" customWidth="1"/>
    <col min="1027" max="1027" width="14.5703125" style="68" bestFit="1" customWidth="1"/>
    <col min="1028" max="1031" width="13.5703125" style="68" customWidth="1"/>
    <col min="1032" max="1032" width="14.5703125" style="68" customWidth="1"/>
    <col min="1033" max="1033" width="13.5703125" style="68" customWidth="1"/>
    <col min="1034" max="1034" width="14.42578125" style="68" bestFit="1" customWidth="1"/>
    <col min="1035" max="1035" width="14" style="68" customWidth="1"/>
    <col min="1036" max="1037" width="13.5703125" style="68" customWidth="1"/>
    <col min="1038" max="1038" width="5.42578125" style="68" bestFit="1" customWidth="1"/>
    <col min="1039" max="1039" width="10.5703125" style="68" bestFit="1" customWidth="1"/>
    <col min="1040" max="1040" width="9.7109375" style="68" bestFit="1" customWidth="1"/>
    <col min="1041" max="1041" width="8.85546875" style="68" bestFit="1" customWidth="1"/>
    <col min="1042" max="1043" width="9.28515625" style="68" bestFit="1" customWidth="1"/>
    <col min="1044" max="1044" width="3.42578125" style="68" bestFit="1" customWidth="1"/>
    <col min="1045" max="1045" width="5" style="68" bestFit="1" customWidth="1"/>
    <col min="1046" max="1046" width="9.28515625" style="68" bestFit="1" customWidth="1"/>
    <col min="1047" max="1280" width="9.140625" style="68"/>
    <col min="1281" max="1281" width="5" style="68" bestFit="1" customWidth="1"/>
    <col min="1282" max="1282" width="0.7109375" style="68" customWidth="1"/>
    <col min="1283" max="1283" width="14.5703125" style="68" bestFit="1" customWidth="1"/>
    <col min="1284" max="1287" width="13.5703125" style="68" customWidth="1"/>
    <col min="1288" max="1288" width="14.5703125" style="68" customWidth="1"/>
    <col min="1289" max="1289" width="13.5703125" style="68" customWidth="1"/>
    <col min="1290" max="1290" width="14.42578125" style="68" bestFit="1" customWidth="1"/>
    <col min="1291" max="1291" width="14" style="68" customWidth="1"/>
    <col min="1292" max="1293" width="13.5703125" style="68" customWidth="1"/>
    <col min="1294" max="1294" width="5.42578125" style="68" bestFit="1" customWidth="1"/>
    <col min="1295" max="1295" width="10.5703125" style="68" bestFit="1" customWidth="1"/>
    <col min="1296" max="1296" width="9.7109375" style="68" bestFit="1" customWidth="1"/>
    <col min="1297" max="1297" width="8.85546875" style="68" bestFit="1" customWidth="1"/>
    <col min="1298" max="1299" width="9.28515625" style="68" bestFit="1" customWidth="1"/>
    <col min="1300" max="1300" width="3.42578125" style="68" bestFit="1" customWidth="1"/>
    <col min="1301" max="1301" width="5" style="68" bestFit="1" customWidth="1"/>
    <col min="1302" max="1302" width="9.28515625" style="68" bestFit="1" customWidth="1"/>
    <col min="1303" max="1536" width="9.140625" style="68"/>
    <col min="1537" max="1537" width="5" style="68" bestFit="1" customWidth="1"/>
    <col min="1538" max="1538" width="0.7109375" style="68" customWidth="1"/>
    <col min="1539" max="1539" width="14.5703125" style="68" bestFit="1" customWidth="1"/>
    <col min="1540" max="1543" width="13.5703125" style="68" customWidth="1"/>
    <col min="1544" max="1544" width="14.5703125" style="68" customWidth="1"/>
    <col min="1545" max="1545" width="13.5703125" style="68" customWidth="1"/>
    <col min="1546" max="1546" width="14.42578125" style="68" bestFit="1" customWidth="1"/>
    <col min="1547" max="1547" width="14" style="68" customWidth="1"/>
    <col min="1548" max="1549" width="13.5703125" style="68" customWidth="1"/>
    <col min="1550" max="1550" width="5.42578125" style="68" bestFit="1" customWidth="1"/>
    <col min="1551" max="1551" width="10.5703125" style="68" bestFit="1" customWidth="1"/>
    <col min="1552" max="1552" width="9.7109375" style="68" bestFit="1" customWidth="1"/>
    <col min="1553" max="1553" width="8.85546875" style="68" bestFit="1" customWidth="1"/>
    <col min="1554" max="1555" width="9.28515625" style="68" bestFit="1" customWidth="1"/>
    <col min="1556" max="1556" width="3.42578125" style="68" bestFit="1" customWidth="1"/>
    <col min="1557" max="1557" width="5" style="68" bestFit="1" customWidth="1"/>
    <col min="1558" max="1558" width="9.28515625" style="68" bestFit="1" customWidth="1"/>
    <col min="1559" max="1792" width="9.140625" style="68"/>
    <col min="1793" max="1793" width="5" style="68" bestFit="1" customWidth="1"/>
    <col min="1794" max="1794" width="0.7109375" style="68" customWidth="1"/>
    <col min="1795" max="1795" width="14.5703125" style="68" bestFit="1" customWidth="1"/>
    <col min="1796" max="1799" width="13.5703125" style="68" customWidth="1"/>
    <col min="1800" max="1800" width="14.5703125" style="68" customWidth="1"/>
    <col min="1801" max="1801" width="13.5703125" style="68" customWidth="1"/>
    <col min="1802" max="1802" width="14.42578125" style="68" bestFit="1" customWidth="1"/>
    <col min="1803" max="1803" width="14" style="68" customWidth="1"/>
    <col min="1804" max="1805" width="13.5703125" style="68" customWidth="1"/>
    <col min="1806" max="1806" width="5.42578125" style="68" bestFit="1" customWidth="1"/>
    <col min="1807" max="1807" width="10.5703125" style="68" bestFit="1" customWidth="1"/>
    <col min="1808" max="1808" width="9.7109375" style="68" bestFit="1" customWidth="1"/>
    <col min="1809" max="1809" width="8.85546875" style="68" bestFit="1" customWidth="1"/>
    <col min="1810" max="1811" width="9.28515625" style="68" bestFit="1" customWidth="1"/>
    <col min="1812" max="1812" width="3.42578125" style="68" bestFit="1" customWidth="1"/>
    <col min="1813" max="1813" width="5" style="68" bestFit="1" customWidth="1"/>
    <col min="1814" max="1814" width="9.28515625" style="68" bestFit="1" customWidth="1"/>
    <col min="1815" max="2048" width="9.140625" style="68"/>
    <col min="2049" max="2049" width="5" style="68" bestFit="1" customWidth="1"/>
    <col min="2050" max="2050" width="0.7109375" style="68" customWidth="1"/>
    <col min="2051" max="2051" width="14.5703125" style="68" bestFit="1" customWidth="1"/>
    <col min="2052" max="2055" width="13.5703125" style="68" customWidth="1"/>
    <col min="2056" max="2056" width="14.5703125" style="68" customWidth="1"/>
    <col min="2057" max="2057" width="13.5703125" style="68" customWidth="1"/>
    <col min="2058" max="2058" width="14.42578125" style="68" bestFit="1" customWidth="1"/>
    <col min="2059" max="2059" width="14" style="68" customWidth="1"/>
    <col min="2060" max="2061" width="13.5703125" style="68" customWidth="1"/>
    <col min="2062" max="2062" width="5.42578125" style="68" bestFit="1" customWidth="1"/>
    <col min="2063" max="2063" width="10.5703125" style="68" bestFit="1" customWidth="1"/>
    <col min="2064" max="2064" width="9.7109375" style="68" bestFit="1" customWidth="1"/>
    <col min="2065" max="2065" width="8.85546875" style="68" bestFit="1" customWidth="1"/>
    <col min="2066" max="2067" width="9.28515625" style="68" bestFit="1" customWidth="1"/>
    <col min="2068" max="2068" width="3.42578125" style="68" bestFit="1" customWidth="1"/>
    <col min="2069" max="2069" width="5" style="68" bestFit="1" customWidth="1"/>
    <col min="2070" max="2070" width="9.28515625" style="68" bestFit="1" customWidth="1"/>
    <col min="2071" max="2304" width="9.140625" style="68"/>
    <col min="2305" max="2305" width="5" style="68" bestFit="1" customWidth="1"/>
    <col min="2306" max="2306" width="0.7109375" style="68" customWidth="1"/>
    <col min="2307" max="2307" width="14.5703125" style="68" bestFit="1" customWidth="1"/>
    <col min="2308" max="2311" width="13.5703125" style="68" customWidth="1"/>
    <col min="2312" max="2312" width="14.5703125" style="68" customWidth="1"/>
    <col min="2313" max="2313" width="13.5703125" style="68" customWidth="1"/>
    <col min="2314" max="2314" width="14.42578125" style="68" bestFit="1" customWidth="1"/>
    <col min="2315" max="2315" width="14" style="68" customWidth="1"/>
    <col min="2316" max="2317" width="13.5703125" style="68" customWidth="1"/>
    <col min="2318" max="2318" width="5.42578125" style="68" bestFit="1" customWidth="1"/>
    <col min="2319" max="2319" width="10.5703125" style="68" bestFit="1" customWidth="1"/>
    <col min="2320" max="2320" width="9.7109375" style="68" bestFit="1" customWidth="1"/>
    <col min="2321" max="2321" width="8.85546875" style="68" bestFit="1" customWidth="1"/>
    <col min="2322" max="2323" width="9.28515625" style="68" bestFit="1" customWidth="1"/>
    <col min="2324" max="2324" width="3.42578125" style="68" bestFit="1" customWidth="1"/>
    <col min="2325" max="2325" width="5" style="68" bestFit="1" customWidth="1"/>
    <col min="2326" max="2326" width="9.28515625" style="68" bestFit="1" customWidth="1"/>
    <col min="2327" max="2560" width="9.140625" style="68"/>
    <col min="2561" max="2561" width="5" style="68" bestFit="1" customWidth="1"/>
    <col min="2562" max="2562" width="0.7109375" style="68" customWidth="1"/>
    <col min="2563" max="2563" width="14.5703125" style="68" bestFit="1" customWidth="1"/>
    <col min="2564" max="2567" width="13.5703125" style="68" customWidth="1"/>
    <col min="2568" max="2568" width="14.5703125" style="68" customWidth="1"/>
    <col min="2569" max="2569" width="13.5703125" style="68" customWidth="1"/>
    <col min="2570" max="2570" width="14.42578125" style="68" bestFit="1" customWidth="1"/>
    <col min="2571" max="2571" width="14" style="68" customWidth="1"/>
    <col min="2572" max="2573" width="13.5703125" style="68" customWidth="1"/>
    <col min="2574" max="2574" width="5.42578125" style="68" bestFit="1" customWidth="1"/>
    <col min="2575" max="2575" width="10.5703125" style="68" bestFit="1" customWidth="1"/>
    <col min="2576" max="2576" width="9.7109375" style="68" bestFit="1" customWidth="1"/>
    <col min="2577" max="2577" width="8.85546875" style="68" bestFit="1" customWidth="1"/>
    <col min="2578" max="2579" width="9.28515625" style="68" bestFit="1" customWidth="1"/>
    <col min="2580" max="2580" width="3.42578125" style="68" bestFit="1" customWidth="1"/>
    <col min="2581" max="2581" width="5" style="68" bestFit="1" customWidth="1"/>
    <col min="2582" max="2582" width="9.28515625" style="68" bestFit="1" customWidth="1"/>
    <col min="2583" max="2816" width="9.140625" style="68"/>
    <col min="2817" max="2817" width="5" style="68" bestFit="1" customWidth="1"/>
    <col min="2818" max="2818" width="0.7109375" style="68" customWidth="1"/>
    <col min="2819" max="2819" width="14.5703125" style="68" bestFit="1" customWidth="1"/>
    <col min="2820" max="2823" width="13.5703125" style="68" customWidth="1"/>
    <col min="2824" max="2824" width="14.5703125" style="68" customWidth="1"/>
    <col min="2825" max="2825" width="13.5703125" style="68" customWidth="1"/>
    <col min="2826" max="2826" width="14.42578125" style="68" bestFit="1" customWidth="1"/>
    <col min="2827" max="2827" width="14" style="68" customWidth="1"/>
    <col min="2828" max="2829" width="13.5703125" style="68" customWidth="1"/>
    <col min="2830" max="2830" width="5.42578125" style="68" bestFit="1" customWidth="1"/>
    <col min="2831" max="2831" width="10.5703125" style="68" bestFit="1" customWidth="1"/>
    <col min="2832" max="2832" width="9.7109375" style="68" bestFit="1" customWidth="1"/>
    <col min="2833" max="2833" width="8.85546875" style="68" bestFit="1" customWidth="1"/>
    <col min="2834" max="2835" width="9.28515625" style="68" bestFit="1" customWidth="1"/>
    <col min="2836" max="2836" width="3.42578125" style="68" bestFit="1" customWidth="1"/>
    <col min="2837" max="2837" width="5" style="68" bestFit="1" customWidth="1"/>
    <col min="2838" max="2838" width="9.28515625" style="68" bestFit="1" customWidth="1"/>
    <col min="2839" max="3072" width="9.140625" style="68"/>
    <col min="3073" max="3073" width="5" style="68" bestFit="1" customWidth="1"/>
    <col min="3074" max="3074" width="0.7109375" style="68" customWidth="1"/>
    <col min="3075" max="3075" width="14.5703125" style="68" bestFit="1" customWidth="1"/>
    <col min="3076" max="3079" width="13.5703125" style="68" customWidth="1"/>
    <col min="3080" max="3080" width="14.5703125" style="68" customWidth="1"/>
    <col min="3081" max="3081" width="13.5703125" style="68" customWidth="1"/>
    <col min="3082" max="3082" width="14.42578125" style="68" bestFit="1" customWidth="1"/>
    <col min="3083" max="3083" width="14" style="68" customWidth="1"/>
    <col min="3084" max="3085" width="13.5703125" style="68" customWidth="1"/>
    <col min="3086" max="3086" width="5.42578125" style="68" bestFit="1" customWidth="1"/>
    <col min="3087" max="3087" width="10.5703125" style="68" bestFit="1" customWidth="1"/>
    <col min="3088" max="3088" width="9.7109375" style="68" bestFit="1" customWidth="1"/>
    <col min="3089" max="3089" width="8.85546875" style="68" bestFit="1" customWidth="1"/>
    <col min="3090" max="3091" width="9.28515625" style="68" bestFit="1" customWidth="1"/>
    <col min="3092" max="3092" width="3.42578125" style="68" bestFit="1" customWidth="1"/>
    <col min="3093" max="3093" width="5" style="68" bestFit="1" customWidth="1"/>
    <col min="3094" max="3094" width="9.28515625" style="68" bestFit="1" customWidth="1"/>
    <col min="3095" max="3328" width="9.140625" style="68"/>
    <col min="3329" max="3329" width="5" style="68" bestFit="1" customWidth="1"/>
    <col min="3330" max="3330" width="0.7109375" style="68" customWidth="1"/>
    <col min="3331" max="3331" width="14.5703125" style="68" bestFit="1" customWidth="1"/>
    <col min="3332" max="3335" width="13.5703125" style="68" customWidth="1"/>
    <col min="3336" max="3336" width="14.5703125" style="68" customWidth="1"/>
    <col min="3337" max="3337" width="13.5703125" style="68" customWidth="1"/>
    <col min="3338" max="3338" width="14.42578125" style="68" bestFit="1" customWidth="1"/>
    <col min="3339" max="3339" width="14" style="68" customWidth="1"/>
    <col min="3340" max="3341" width="13.5703125" style="68" customWidth="1"/>
    <col min="3342" max="3342" width="5.42578125" style="68" bestFit="1" customWidth="1"/>
    <col min="3343" max="3343" width="10.5703125" style="68" bestFit="1" customWidth="1"/>
    <col min="3344" max="3344" width="9.7109375" style="68" bestFit="1" customWidth="1"/>
    <col min="3345" max="3345" width="8.85546875" style="68" bestFit="1" customWidth="1"/>
    <col min="3346" max="3347" width="9.28515625" style="68" bestFit="1" customWidth="1"/>
    <col min="3348" max="3348" width="3.42578125" style="68" bestFit="1" customWidth="1"/>
    <col min="3349" max="3349" width="5" style="68" bestFit="1" customWidth="1"/>
    <col min="3350" max="3350" width="9.28515625" style="68" bestFit="1" customWidth="1"/>
    <col min="3351" max="3584" width="9.140625" style="68"/>
    <col min="3585" max="3585" width="5" style="68" bestFit="1" customWidth="1"/>
    <col min="3586" max="3586" width="0.7109375" style="68" customWidth="1"/>
    <col min="3587" max="3587" width="14.5703125" style="68" bestFit="1" customWidth="1"/>
    <col min="3588" max="3591" width="13.5703125" style="68" customWidth="1"/>
    <col min="3592" max="3592" width="14.5703125" style="68" customWidth="1"/>
    <col min="3593" max="3593" width="13.5703125" style="68" customWidth="1"/>
    <col min="3594" max="3594" width="14.42578125" style="68" bestFit="1" customWidth="1"/>
    <col min="3595" max="3595" width="14" style="68" customWidth="1"/>
    <col min="3596" max="3597" width="13.5703125" style="68" customWidth="1"/>
    <col min="3598" max="3598" width="5.42578125" style="68" bestFit="1" customWidth="1"/>
    <col min="3599" max="3599" width="10.5703125" style="68" bestFit="1" customWidth="1"/>
    <col min="3600" max="3600" width="9.7109375" style="68" bestFit="1" customWidth="1"/>
    <col min="3601" max="3601" width="8.85546875" style="68" bestFit="1" customWidth="1"/>
    <col min="3602" max="3603" width="9.28515625" style="68" bestFit="1" customWidth="1"/>
    <col min="3604" max="3604" width="3.42578125" style="68" bestFit="1" customWidth="1"/>
    <col min="3605" max="3605" width="5" style="68" bestFit="1" customWidth="1"/>
    <col min="3606" max="3606" width="9.28515625" style="68" bestFit="1" customWidth="1"/>
    <col min="3607" max="3840" width="9.140625" style="68"/>
    <col min="3841" max="3841" width="5" style="68" bestFit="1" customWidth="1"/>
    <col min="3842" max="3842" width="0.7109375" style="68" customWidth="1"/>
    <col min="3843" max="3843" width="14.5703125" style="68" bestFit="1" customWidth="1"/>
    <col min="3844" max="3847" width="13.5703125" style="68" customWidth="1"/>
    <col min="3848" max="3848" width="14.5703125" style="68" customWidth="1"/>
    <col min="3849" max="3849" width="13.5703125" style="68" customWidth="1"/>
    <col min="3850" max="3850" width="14.42578125" style="68" bestFit="1" customWidth="1"/>
    <col min="3851" max="3851" width="14" style="68" customWidth="1"/>
    <col min="3852" max="3853" width="13.5703125" style="68" customWidth="1"/>
    <col min="3854" max="3854" width="5.42578125" style="68" bestFit="1" customWidth="1"/>
    <col min="3855" max="3855" width="10.5703125" style="68" bestFit="1" customWidth="1"/>
    <col min="3856" max="3856" width="9.7109375" style="68" bestFit="1" customWidth="1"/>
    <col min="3857" max="3857" width="8.85546875" style="68" bestFit="1" customWidth="1"/>
    <col min="3858" max="3859" width="9.28515625" style="68" bestFit="1" customWidth="1"/>
    <col min="3860" max="3860" width="3.42578125" style="68" bestFit="1" customWidth="1"/>
    <col min="3861" max="3861" width="5" style="68" bestFit="1" customWidth="1"/>
    <col min="3862" max="3862" width="9.28515625" style="68" bestFit="1" customWidth="1"/>
    <col min="3863" max="4096" width="9.140625" style="68"/>
    <col min="4097" max="4097" width="5" style="68" bestFit="1" customWidth="1"/>
    <col min="4098" max="4098" width="0.7109375" style="68" customWidth="1"/>
    <col min="4099" max="4099" width="14.5703125" style="68" bestFit="1" customWidth="1"/>
    <col min="4100" max="4103" width="13.5703125" style="68" customWidth="1"/>
    <col min="4104" max="4104" width="14.5703125" style="68" customWidth="1"/>
    <col min="4105" max="4105" width="13.5703125" style="68" customWidth="1"/>
    <col min="4106" max="4106" width="14.42578125" style="68" bestFit="1" customWidth="1"/>
    <col min="4107" max="4107" width="14" style="68" customWidth="1"/>
    <col min="4108" max="4109" width="13.5703125" style="68" customWidth="1"/>
    <col min="4110" max="4110" width="5.42578125" style="68" bestFit="1" customWidth="1"/>
    <col min="4111" max="4111" width="10.5703125" style="68" bestFit="1" customWidth="1"/>
    <col min="4112" max="4112" width="9.7109375" style="68" bestFit="1" customWidth="1"/>
    <col min="4113" max="4113" width="8.85546875" style="68" bestFit="1" customWidth="1"/>
    <col min="4114" max="4115" width="9.28515625" style="68" bestFit="1" customWidth="1"/>
    <col min="4116" max="4116" width="3.42578125" style="68" bestFit="1" customWidth="1"/>
    <col min="4117" max="4117" width="5" style="68" bestFit="1" customWidth="1"/>
    <col min="4118" max="4118" width="9.28515625" style="68" bestFit="1" customWidth="1"/>
    <col min="4119" max="4352" width="9.140625" style="68"/>
    <col min="4353" max="4353" width="5" style="68" bestFit="1" customWidth="1"/>
    <col min="4354" max="4354" width="0.7109375" style="68" customWidth="1"/>
    <col min="4355" max="4355" width="14.5703125" style="68" bestFit="1" customWidth="1"/>
    <col min="4356" max="4359" width="13.5703125" style="68" customWidth="1"/>
    <col min="4360" max="4360" width="14.5703125" style="68" customWidth="1"/>
    <col min="4361" max="4361" width="13.5703125" style="68" customWidth="1"/>
    <col min="4362" max="4362" width="14.42578125" style="68" bestFit="1" customWidth="1"/>
    <col min="4363" max="4363" width="14" style="68" customWidth="1"/>
    <col min="4364" max="4365" width="13.5703125" style="68" customWidth="1"/>
    <col min="4366" max="4366" width="5.42578125" style="68" bestFit="1" customWidth="1"/>
    <col min="4367" max="4367" width="10.5703125" style="68" bestFit="1" customWidth="1"/>
    <col min="4368" max="4368" width="9.7109375" style="68" bestFit="1" customWidth="1"/>
    <col min="4369" max="4369" width="8.85546875" style="68" bestFit="1" customWidth="1"/>
    <col min="4370" max="4371" width="9.28515625" style="68" bestFit="1" customWidth="1"/>
    <col min="4372" max="4372" width="3.42578125" style="68" bestFit="1" customWidth="1"/>
    <col min="4373" max="4373" width="5" style="68" bestFit="1" customWidth="1"/>
    <col min="4374" max="4374" width="9.28515625" style="68" bestFit="1" customWidth="1"/>
    <col min="4375" max="4608" width="9.140625" style="68"/>
    <col min="4609" max="4609" width="5" style="68" bestFit="1" customWidth="1"/>
    <col min="4610" max="4610" width="0.7109375" style="68" customWidth="1"/>
    <col min="4611" max="4611" width="14.5703125" style="68" bestFit="1" customWidth="1"/>
    <col min="4612" max="4615" width="13.5703125" style="68" customWidth="1"/>
    <col min="4616" max="4616" width="14.5703125" style="68" customWidth="1"/>
    <col min="4617" max="4617" width="13.5703125" style="68" customWidth="1"/>
    <col min="4618" max="4618" width="14.42578125" style="68" bestFit="1" customWidth="1"/>
    <col min="4619" max="4619" width="14" style="68" customWidth="1"/>
    <col min="4620" max="4621" width="13.5703125" style="68" customWidth="1"/>
    <col min="4622" max="4622" width="5.42578125" style="68" bestFit="1" customWidth="1"/>
    <col min="4623" max="4623" width="10.5703125" style="68" bestFit="1" customWidth="1"/>
    <col min="4624" max="4624" width="9.7109375" style="68" bestFit="1" customWidth="1"/>
    <col min="4625" max="4625" width="8.85546875" style="68" bestFit="1" customWidth="1"/>
    <col min="4626" max="4627" width="9.28515625" style="68" bestFit="1" customWidth="1"/>
    <col min="4628" max="4628" width="3.42578125" style="68" bestFit="1" customWidth="1"/>
    <col min="4629" max="4629" width="5" style="68" bestFit="1" customWidth="1"/>
    <col min="4630" max="4630" width="9.28515625" style="68" bestFit="1" customWidth="1"/>
    <col min="4631" max="4864" width="9.140625" style="68"/>
    <col min="4865" max="4865" width="5" style="68" bestFit="1" customWidth="1"/>
    <col min="4866" max="4866" width="0.7109375" style="68" customWidth="1"/>
    <col min="4867" max="4867" width="14.5703125" style="68" bestFit="1" customWidth="1"/>
    <col min="4868" max="4871" width="13.5703125" style="68" customWidth="1"/>
    <col min="4872" max="4872" width="14.5703125" style="68" customWidth="1"/>
    <col min="4873" max="4873" width="13.5703125" style="68" customWidth="1"/>
    <col min="4874" max="4874" width="14.42578125" style="68" bestFit="1" customWidth="1"/>
    <col min="4875" max="4875" width="14" style="68" customWidth="1"/>
    <col min="4876" max="4877" width="13.5703125" style="68" customWidth="1"/>
    <col min="4878" max="4878" width="5.42578125" style="68" bestFit="1" customWidth="1"/>
    <col min="4879" max="4879" width="10.5703125" style="68" bestFit="1" customWidth="1"/>
    <col min="4880" max="4880" width="9.7109375" style="68" bestFit="1" customWidth="1"/>
    <col min="4881" max="4881" width="8.85546875" style="68" bestFit="1" customWidth="1"/>
    <col min="4882" max="4883" width="9.28515625" style="68" bestFit="1" customWidth="1"/>
    <col min="4884" max="4884" width="3.42578125" style="68" bestFit="1" customWidth="1"/>
    <col min="4885" max="4885" width="5" style="68" bestFit="1" customWidth="1"/>
    <col min="4886" max="4886" width="9.28515625" style="68" bestFit="1" customWidth="1"/>
    <col min="4887" max="5120" width="9.140625" style="68"/>
    <col min="5121" max="5121" width="5" style="68" bestFit="1" customWidth="1"/>
    <col min="5122" max="5122" width="0.7109375" style="68" customWidth="1"/>
    <col min="5123" max="5123" width="14.5703125" style="68" bestFit="1" customWidth="1"/>
    <col min="5124" max="5127" width="13.5703125" style="68" customWidth="1"/>
    <col min="5128" max="5128" width="14.5703125" style="68" customWidth="1"/>
    <col min="5129" max="5129" width="13.5703125" style="68" customWidth="1"/>
    <col min="5130" max="5130" width="14.42578125" style="68" bestFit="1" customWidth="1"/>
    <col min="5131" max="5131" width="14" style="68" customWidth="1"/>
    <col min="5132" max="5133" width="13.5703125" style="68" customWidth="1"/>
    <col min="5134" max="5134" width="5.42578125" style="68" bestFit="1" customWidth="1"/>
    <col min="5135" max="5135" width="10.5703125" style="68" bestFit="1" customWidth="1"/>
    <col min="5136" max="5136" width="9.7109375" style="68" bestFit="1" customWidth="1"/>
    <col min="5137" max="5137" width="8.85546875" style="68" bestFit="1" customWidth="1"/>
    <col min="5138" max="5139" width="9.28515625" style="68" bestFit="1" customWidth="1"/>
    <col min="5140" max="5140" width="3.42578125" style="68" bestFit="1" customWidth="1"/>
    <col min="5141" max="5141" width="5" style="68" bestFit="1" customWidth="1"/>
    <col min="5142" max="5142" width="9.28515625" style="68" bestFit="1" customWidth="1"/>
    <col min="5143" max="5376" width="9.140625" style="68"/>
    <col min="5377" max="5377" width="5" style="68" bestFit="1" customWidth="1"/>
    <col min="5378" max="5378" width="0.7109375" style="68" customWidth="1"/>
    <col min="5379" max="5379" width="14.5703125" style="68" bestFit="1" customWidth="1"/>
    <col min="5380" max="5383" width="13.5703125" style="68" customWidth="1"/>
    <col min="5384" max="5384" width="14.5703125" style="68" customWidth="1"/>
    <col min="5385" max="5385" width="13.5703125" style="68" customWidth="1"/>
    <col min="5386" max="5386" width="14.42578125" style="68" bestFit="1" customWidth="1"/>
    <col min="5387" max="5387" width="14" style="68" customWidth="1"/>
    <col min="5388" max="5389" width="13.5703125" style="68" customWidth="1"/>
    <col min="5390" max="5390" width="5.42578125" style="68" bestFit="1" customWidth="1"/>
    <col min="5391" max="5391" width="10.5703125" style="68" bestFit="1" customWidth="1"/>
    <col min="5392" max="5392" width="9.7109375" style="68" bestFit="1" customWidth="1"/>
    <col min="5393" max="5393" width="8.85546875" style="68" bestFit="1" customWidth="1"/>
    <col min="5394" max="5395" width="9.28515625" style="68" bestFit="1" customWidth="1"/>
    <col min="5396" max="5396" width="3.42578125" style="68" bestFit="1" customWidth="1"/>
    <col min="5397" max="5397" width="5" style="68" bestFit="1" customWidth="1"/>
    <col min="5398" max="5398" width="9.28515625" style="68" bestFit="1" customWidth="1"/>
    <col min="5399" max="5632" width="9.140625" style="68"/>
    <col min="5633" max="5633" width="5" style="68" bestFit="1" customWidth="1"/>
    <col min="5634" max="5634" width="0.7109375" style="68" customWidth="1"/>
    <col min="5635" max="5635" width="14.5703125" style="68" bestFit="1" customWidth="1"/>
    <col min="5636" max="5639" width="13.5703125" style="68" customWidth="1"/>
    <col min="5640" max="5640" width="14.5703125" style="68" customWidth="1"/>
    <col min="5641" max="5641" width="13.5703125" style="68" customWidth="1"/>
    <col min="5642" max="5642" width="14.42578125" style="68" bestFit="1" customWidth="1"/>
    <col min="5643" max="5643" width="14" style="68" customWidth="1"/>
    <col min="5644" max="5645" width="13.5703125" style="68" customWidth="1"/>
    <col min="5646" max="5646" width="5.42578125" style="68" bestFit="1" customWidth="1"/>
    <col min="5647" max="5647" width="10.5703125" style="68" bestFit="1" customWidth="1"/>
    <col min="5648" max="5648" width="9.7109375" style="68" bestFit="1" customWidth="1"/>
    <col min="5649" max="5649" width="8.85546875" style="68" bestFit="1" customWidth="1"/>
    <col min="5650" max="5651" width="9.28515625" style="68" bestFit="1" customWidth="1"/>
    <col min="5652" max="5652" width="3.42578125" style="68" bestFit="1" customWidth="1"/>
    <col min="5653" max="5653" width="5" style="68" bestFit="1" customWidth="1"/>
    <col min="5654" max="5654" width="9.28515625" style="68" bestFit="1" customWidth="1"/>
    <col min="5655" max="5888" width="9.140625" style="68"/>
    <col min="5889" max="5889" width="5" style="68" bestFit="1" customWidth="1"/>
    <col min="5890" max="5890" width="0.7109375" style="68" customWidth="1"/>
    <col min="5891" max="5891" width="14.5703125" style="68" bestFit="1" customWidth="1"/>
    <col min="5892" max="5895" width="13.5703125" style="68" customWidth="1"/>
    <col min="5896" max="5896" width="14.5703125" style="68" customWidth="1"/>
    <col min="5897" max="5897" width="13.5703125" style="68" customWidth="1"/>
    <col min="5898" max="5898" width="14.42578125" style="68" bestFit="1" customWidth="1"/>
    <col min="5899" max="5899" width="14" style="68" customWidth="1"/>
    <col min="5900" max="5901" width="13.5703125" style="68" customWidth="1"/>
    <col min="5902" max="5902" width="5.42578125" style="68" bestFit="1" customWidth="1"/>
    <col min="5903" max="5903" width="10.5703125" style="68" bestFit="1" customWidth="1"/>
    <col min="5904" max="5904" width="9.7109375" style="68" bestFit="1" customWidth="1"/>
    <col min="5905" max="5905" width="8.85546875" style="68" bestFit="1" customWidth="1"/>
    <col min="5906" max="5907" width="9.28515625" style="68" bestFit="1" customWidth="1"/>
    <col min="5908" max="5908" width="3.42578125" style="68" bestFit="1" customWidth="1"/>
    <col min="5909" max="5909" width="5" style="68" bestFit="1" customWidth="1"/>
    <col min="5910" max="5910" width="9.28515625" style="68" bestFit="1" customWidth="1"/>
    <col min="5911" max="6144" width="9.140625" style="68"/>
    <col min="6145" max="6145" width="5" style="68" bestFit="1" customWidth="1"/>
    <col min="6146" max="6146" width="0.7109375" style="68" customWidth="1"/>
    <col min="6147" max="6147" width="14.5703125" style="68" bestFit="1" customWidth="1"/>
    <col min="6148" max="6151" width="13.5703125" style="68" customWidth="1"/>
    <col min="6152" max="6152" width="14.5703125" style="68" customWidth="1"/>
    <col min="6153" max="6153" width="13.5703125" style="68" customWidth="1"/>
    <col min="6154" max="6154" width="14.42578125" style="68" bestFit="1" customWidth="1"/>
    <col min="6155" max="6155" width="14" style="68" customWidth="1"/>
    <col min="6156" max="6157" width="13.5703125" style="68" customWidth="1"/>
    <col min="6158" max="6158" width="5.42578125" style="68" bestFit="1" customWidth="1"/>
    <col min="6159" max="6159" width="10.5703125" style="68" bestFit="1" customWidth="1"/>
    <col min="6160" max="6160" width="9.7109375" style="68" bestFit="1" customWidth="1"/>
    <col min="6161" max="6161" width="8.85546875" style="68" bestFit="1" customWidth="1"/>
    <col min="6162" max="6163" width="9.28515625" style="68" bestFit="1" customWidth="1"/>
    <col min="6164" max="6164" width="3.42578125" style="68" bestFit="1" customWidth="1"/>
    <col min="6165" max="6165" width="5" style="68" bestFit="1" customWidth="1"/>
    <col min="6166" max="6166" width="9.28515625" style="68" bestFit="1" customWidth="1"/>
    <col min="6167" max="6400" width="9.140625" style="68"/>
    <col min="6401" max="6401" width="5" style="68" bestFit="1" customWidth="1"/>
    <col min="6402" max="6402" width="0.7109375" style="68" customWidth="1"/>
    <col min="6403" max="6403" width="14.5703125" style="68" bestFit="1" customWidth="1"/>
    <col min="6404" max="6407" width="13.5703125" style="68" customWidth="1"/>
    <col min="6408" max="6408" width="14.5703125" style="68" customWidth="1"/>
    <col min="6409" max="6409" width="13.5703125" style="68" customWidth="1"/>
    <col min="6410" max="6410" width="14.42578125" style="68" bestFit="1" customWidth="1"/>
    <col min="6411" max="6411" width="14" style="68" customWidth="1"/>
    <col min="6412" max="6413" width="13.5703125" style="68" customWidth="1"/>
    <col min="6414" max="6414" width="5.42578125" style="68" bestFit="1" customWidth="1"/>
    <col min="6415" max="6415" width="10.5703125" style="68" bestFit="1" customWidth="1"/>
    <col min="6416" max="6416" width="9.7109375" style="68" bestFit="1" customWidth="1"/>
    <col min="6417" max="6417" width="8.85546875" style="68" bestFit="1" customWidth="1"/>
    <col min="6418" max="6419" width="9.28515625" style="68" bestFit="1" customWidth="1"/>
    <col min="6420" max="6420" width="3.42578125" style="68" bestFit="1" customWidth="1"/>
    <col min="6421" max="6421" width="5" style="68" bestFit="1" customWidth="1"/>
    <col min="6422" max="6422" width="9.28515625" style="68" bestFit="1" customWidth="1"/>
    <col min="6423" max="6656" width="9.140625" style="68"/>
    <col min="6657" max="6657" width="5" style="68" bestFit="1" customWidth="1"/>
    <col min="6658" max="6658" width="0.7109375" style="68" customWidth="1"/>
    <col min="6659" max="6659" width="14.5703125" style="68" bestFit="1" customWidth="1"/>
    <col min="6660" max="6663" width="13.5703125" style="68" customWidth="1"/>
    <col min="6664" max="6664" width="14.5703125" style="68" customWidth="1"/>
    <col min="6665" max="6665" width="13.5703125" style="68" customWidth="1"/>
    <col min="6666" max="6666" width="14.42578125" style="68" bestFit="1" customWidth="1"/>
    <col min="6667" max="6667" width="14" style="68" customWidth="1"/>
    <col min="6668" max="6669" width="13.5703125" style="68" customWidth="1"/>
    <col min="6670" max="6670" width="5.42578125" style="68" bestFit="1" customWidth="1"/>
    <col min="6671" max="6671" width="10.5703125" style="68" bestFit="1" customWidth="1"/>
    <col min="6672" max="6672" width="9.7109375" style="68" bestFit="1" customWidth="1"/>
    <col min="6673" max="6673" width="8.85546875" style="68" bestFit="1" customWidth="1"/>
    <col min="6674" max="6675" width="9.28515625" style="68" bestFit="1" customWidth="1"/>
    <col min="6676" max="6676" width="3.42578125" style="68" bestFit="1" customWidth="1"/>
    <col min="6677" max="6677" width="5" style="68" bestFit="1" customWidth="1"/>
    <col min="6678" max="6678" width="9.28515625" style="68" bestFit="1" customWidth="1"/>
    <col min="6679" max="6912" width="9.140625" style="68"/>
    <col min="6913" max="6913" width="5" style="68" bestFit="1" customWidth="1"/>
    <col min="6914" max="6914" width="0.7109375" style="68" customWidth="1"/>
    <col min="6915" max="6915" width="14.5703125" style="68" bestFit="1" customWidth="1"/>
    <col min="6916" max="6919" width="13.5703125" style="68" customWidth="1"/>
    <col min="6920" max="6920" width="14.5703125" style="68" customWidth="1"/>
    <col min="6921" max="6921" width="13.5703125" style="68" customWidth="1"/>
    <col min="6922" max="6922" width="14.42578125" style="68" bestFit="1" customWidth="1"/>
    <col min="6923" max="6923" width="14" style="68" customWidth="1"/>
    <col min="6924" max="6925" width="13.5703125" style="68" customWidth="1"/>
    <col min="6926" max="6926" width="5.42578125" style="68" bestFit="1" customWidth="1"/>
    <col min="6927" max="6927" width="10.5703125" style="68" bestFit="1" customWidth="1"/>
    <col min="6928" max="6928" width="9.7109375" style="68" bestFit="1" customWidth="1"/>
    <col min="6929" max="6929" width="8.85546875" style="68" bestFit="1" customWidth="1"/>
    <col min="6930" max="6931" width="9.28515625" style="68" bestFit="1" customWidth="1"/>
    <col min="6932" max="6932" width="3.42578125" style="68" bestFit="1" customWidth="1"/>
    <col min="6933" max="6933" width="5" style="68" bestFit="1" customWidth="1"/>
    <col min="6934" max="6934" width="9.28515625" style="68" bestFit="1" customWidth="1"/>
    <col min="6935" max="7168" width="9.140625" style="68"/>
    <col min="7169" max="7169" width="5" style="68" bestFit="1" customWidth="1"/>
    <col min="7170" max="7170" width="0.7109375" style="68" customWidth="1"/>
    <col min="7171" max="7171" width="14.5703125" style="68" bestFit="1" customWidth="1"/>
    <col min="7172" max="7175" width="13.5703125" style="68" customWidth="1"/>
    <col min="7176" max="7176" width="14.5703125" style="68" customWidth="1"/>
    <col min="7177" max="7177" width="13.5703125" style="68" customWidth="1"/>
    <col min="7178" max="7178" width="14.42578125" style="68" bestFit="1" customWidth="1"/>
    <col min="7179" max="7179" width="14" style="68" customWidth="1"/>
    <col min="7180" max="7181" width="13.5703125" style="68" customWidth="1"/>
    <col min="7182" max="7182" width="5.42578125" style="68" bestFit="1" customWidth="1"/>
    <col min="7183" max="7183" width="10.5703125" style="68" bestFit="1" customWidth="1"/>
    <col min="7184" max="7184" width="9.7109375" style="68" bestFit="1" customWidth="1"/>
    <col min="7185" max="7185" width="8.85546875" style="68" bestFit="1" customWidth="1"/>
    <col min="7186" max="7187" width="9.28515625" style="68" bestFit="1" customWidth="1"/>
    <col min="7188" max="7188" width="3.42578125" style="68" bestFit="1" customWidth="1"/>
    <col min="7189" max="7189" width="5" style="68" bestFit="1" customWidth="1"/>
    <col min="7190" max="7190" width="9.28515625" style="68" bestFit="1" customWidth="1"/>
    <col min="7191" max="7424" width="9.140625" style="68"/>
    <col min="7425" max="7425" width="5" style="68" bestFit="1" customWidth="1"/>
    <col min="7426" max="7426" width="0.7109375" style="68" customWidth="1"/>
    <col min="7427" max="7427" width="14.5703125" style="68" bestFit="1" customWidth="1"/>
    <col min="7428" max="7431" width="13.5703125" style="68" customWidth="1"/>
    <col min="7432" max="7432" width="14.5703125" style="68" customWidth="1"/>
    <col min="7433" max="7433" width="13.5703125" style="68" customWidth="1"/>
    <col min="7434" max="7434" width="14.42578125" style="68" bestFit="1" customWidth="1"/>
    <col min="7435" max="7435" width="14" style="68" customWidth="1"/>
    <col min="7436" max="7437" width="13.5703125" style="68" customWidth="1"/>
    <col min="7438" max="7438" width="5.42578125" style="68" bestFit="1" customWidth="1"/>
    <col min="7439" max="7439" width="10.5703125" style="68" bestFit="1" customWidth="1"/>
    <col min="7440" max="7440" width="9.7109375" style="68" bestFit="1" customWidth="1"/>
    <col min="7441" max="7441" width="8.85546875" style="68" bestFit="1" customWidth="1"/>
    <col min="7442" max="7443" width="9.28515625" style="68" bestFit="1" customWidth="1"/>
    <col min="7444" max="7444" width="3.42578125" style="68" bestFit="1" customWidth="1"/>
    <col min="7445" max="7445" width="5" style="68" bestFit="1" customWidth="1"/>
    <col min="7446" max="7446" width="9.28515625" style="68" bestFit="1" customWidth="1"/>
    <col min="7447" max="7680" width="9.140625" style="68"/>
    <col min="7681" max="7681" width="5" style="68" bestFit="1" customWidth="1"/>
    <col min="7682" max="7682" width="0.7109375" style="68" customWidth="1"/>
    <col min="7683" max="7683" width="14.5703125" style="68" bestFit="1" customWidth="1"/>
    <col min="7684" max="7687" width="13.5703125" style="68" customWidth="1"/>
    <col min="7688" max="7688" width="14.5703125" style="68" customWidth="1"/>
    <col min="7689" max="7689" width="13.5703125" style="68" customWidth="1"/>
    <col min="7690" max="7690" width="14.42578125" style="68" bestFit="1" customWidth="1"/>
    <col min="7691" max="7691" width="14" style="68" customWidth="1"/>
    <col min="7692" max="7693" width="13.5703125" style="68" customWidth="1"/>
    <col min="7694" max="7694" width="5.42578125" style="68" bestFit="1" customWidth="1"/>
    <col min="7695" max="7695" width="10.5703125" style="68" bestFit="1" customWidth="1"/>
    <col min="7696" max="7696" width="9.7109375" style="68" bestFit="1" customWidth="1"/>
    <col min="7697" max="7697" width="8.85546875" style="68" bestFit="1" customWidth="1"/>
    <col min="7698" max="7699" width="9.28515625" style="68" bestFit="1" customWidth="1"/>
    <col min="7700" max="7700" width="3.42578125" style="68" bestFit="1" customWidth="1"/>
    <col min="7701" max="7701" width="5" style="68" bestFit="1" customWidth="1"/>
    <col min="7702" max="7702" width="9.28515625" style="68" bestFit="1" customWidth="1"/>
    <col min="7703" max="7936" width="9.140625" style="68"/>
    <col min="7937" max="7937" width="5" style="68" bestFit="1" customWidth="1"/>
    <col min="7938" max="7938" width="0.7109375" style="68" customWidth="1"/>
    <col min="7939" max="7939" width="14.5703125" style="68" bestFit="1" customWidth="1"/>
    <col min="7940" max="7943" width="13.5703125" style="68" customWidth="1"/>
    <col min="7944" max="7944" width="14.5703125" style="68" customWidth="1"/>
    <col min="7945" max="7945" width="13.5703125" style="68" customWidth="1"/>
    <col min="7946" max="7946" width="14.42578125" style="68" bestFit="1" customWidth="1"/>
    <col min="7947" max="7947" width="14" style="68" customWidth="1"/>
    <col min="7948" max="7949" width="13.5703125" style="68" customWidth="1"/>
    <col min="7950" max="7950" width="5.42578125" style="68" bestFit="1" customWidth="1"/>
    <col min="7951" max="7951" width="10.5703125" style="68" bestFit="1" customWidth="1"/>
    <col min="7952" max="7952" width="9.7109375" style="68" bestFit="1" customWidth="1"/>
    <col min="7953" max="7953" width="8.85546875" style="68" bestFit="1" customWidth="1"/>
    <col min="7954" max="7955" width="9.28515625" style="68" bestFit="1" customWidth="1"/>
    <col min="7956" max="7956" width="3.42578125" style="68" bestFit="1" customWidth="1"/>
    <col min="7957" max="7957" width="5" style="68" bestFit="1" customWidth="1"/>
    <col min="7958" max="7958" width="9.28515625" style="68" bestFit="1" customWidth="1"/>
    <col min="7959" max="8192" width="9.140625" style="68"/>
    <col min="8193" max="8193" width="5" style="68" bestFit="1" customWidth="1"/>
    <col min="8194" max="8194" width="0.7109375" style="68" customWidth="1"/>
    <col min="8195" max="8195" width="14.5703125" style="68" bestFit="1" customWidth="1"/>
    <col min="8196" max="8199" width="13.5703125" style="68" customWidth="1"/>
    <col min="8200" max="8200" width="14.5703125" style="68" customWidth="1"/>
    <col min="8201" max="8201" width="13.5703125" style="68" customWidth="1"/>
    <col min="8202" max="8202" width="14.42578125" style="68" bestFit="1" customWidth="1"/>
    <col min="8203" max="8203" width="14" style="68" customWidth="1"/>
    <col min="8204" max="8205" width="13.5703125" style="68" customWidth="1"/>
    <col min="8206" max="8206" width="5.42578125" style="68" bestFit="1" customWidth="1"/>
    <col min="8207" max="8207" width="10.5703125" style="68" bestFit="1" customWidth="1"/>
    <col min="8208" max="8208" width="9.7109375" style="68" bestFit="1" customWidth="1"/>
    <col min="8209" max="8209" width="8.85546875" style="68" bestFit="1" customWidth="1"/>
    <col min="8210" max="8211" width="9.28515625" style="68" bestFit="1" customWidth="1"/>
    <col min="8212" max="8212" width="3.42578125" style="68" bestFit="1" customWidth="1"/>
    <col min="8213" max="8213" width="5" style="68" bestFit="1" customWidth="1"/>
    <col min="8214" max="8214" width="9.28515625" style="68" bestFit="1" customWidth="1"/>
    <col min="8215" max="8448" width="9.140625" style="68"/>
    <col min="8449" max="8449" width="5" style="68" bestFit="1" customWidth="1"/>
    <col min="8450" max="8450" width="0.7109375" style="68" customWidth="1"/>
    <col min="8451" max="8451" width="14.5703125" style="68" bestFit="1" customWidth="1"/>
    <col min="8452" max="8455" width="13.5703125" style="68" customWidth="1"/>
    <col min="8456" max="8456" width="14.5703125" style="68" customWidth="1"/>
    <col min="8457" max="8457" width="13.5703125" style="68" customWidth="1"/>
    <col min="8458" max="8458" width="14.42578125" style="68" bestFit="1" customWidth="1"/>
    <col min="8459" max="8459" width="14" style="68" customWidth="1"/>
    <col min="8460" max="8461" width="13.5703125" style="68" customWidth="1"/>
    <col min="8462" max="8462" width="5.42578125" style="68" bestFit="1" customWidth="1"/>
    <col min="8463" max="8463" width="10.5703125" style="68" bestFit="1" customWidth="1"/>
    <col min="8464" max="8464" width="9.7109375" style="68" bestFit="1" customWidth="1"/>
    <col min="8465" max="8465" width="8.85546875" style="68" bestFit="1" customWidth="1"/>
    <col min="8466" max="8467" width="9.28515625" style="68" bestFit="1" customWidth="1"/>
    <col min="8468" max="8468" width="3.42578125" style="68" bestFit="1" customWidth="1"/>
    <col min="8469" max="8469" width="5" style="68" bestFit="1" customWidth="1"/>
    <col min="8470" max="8470" width="9.28515625" style="68" bestFit="1" customWidth="1"/>
    <col min="8471" max="8704" width="9.140625" style="68"/>
    <col min="8705" max="8705" width="5" style="68" bestFit="1" customWidth="1"/>
    <col min="8706" max="8706" width="0.7109375" style="68" customWidth="1"/>
    <col min="8707" max="8707" width="14.5703125" style="68" bestFit="1" customWidth="1"/>
    <col min="8708" max="8711" width="13.5703125" style="68" customWidth="1"/>
    <col min="8712" max="8712" width="14.5703125" style="68" customWidth="1"/>
    <col min="8713" max="8713" width="13.5703125" style="68" customWidth="1"/>
    <col min="8714" max="8714" width="14.42578125" style="68" bestFit="1" customWidth="1"/>
    <col min="8715" max="8715" width="14" style="68" customWidth="1"/>
    <col min="8716" max="8717" width="13.5703125" style="68" customWidth="1"/>
    <col min="8718" max="8718" width="5.42578125" style="68" bestFit="1" customWidth="1"/>
    <col min="8719" max="8719" width="10.5703125" style="68" bestFit="1" customWidth="1"/>
    <col min="8720" max="8720" width="9.7109375" style="68" bestFit="1" customWidth="1"/>
    <col min="8721" max="8721" width="8.85546875" style="68" bestFit="1" customWidth="1"/>
    <col min="8722" max="8723" width="9.28515625" style="68" bestFit="1" customWidth="1"/>
    <col min="8724" max="8724" width="3.42578125" style="68" bestFit="1" customWidth="1"/>
    <col min="8725" max="8725" width="5" style="68" bestFit="1" customWidth="1"/>
    <col min="8726" max="8726" width="9.28515625" style="68" bestFit="1" customWidth="1"/>
    <col min="8727" max="8960" width="9.140625" style="68"/>
    <col min="8961" max="8961" width="5" style="68" bestFit="1" customWidth="1"/>
    <col min="8962" max="8962" width="0.7109375" style="68" customWidth="1"/>
    <col min="8963" max="8963" width="14.5703125" style="68" bestFit="1" customWidth="1"/>
    <col min="8964" max="8967" width="13.5703125" style="68" customWidth="1"/>
    <col min="8968" max="8968" width="14.5703125" style="68" customWidth="1"/>
    <col min="8969" max="8969" width="13.5703125" style="68" customWidth="1"/>
    <col min="8970" max="8970" width="14.42578125" style="68" bestFit="1" customWidth="1"/>
    <col min="8971" max="8971" width="14" style="68" customWidth="1"/>
    <col min="8972" max="8973" width="13.5703125" style="68" customWidth="1"/>
    <col min="8974" max="8974" width="5.42578125" style="68" bestFit="1" customWidth="1"/>
    <col min="8975" max="8975" width="10.5703125" style="68" bestFit="1" customWidth="1"/>
    <col min="8976" max="8976" width="9.7109375" style="68" bestFit="1" customWidth="1"/>
    <col min="8977" max="8977" width="8.85546875" style="68" bestFit="1" customWidth="1"/>
    <col min="8978" max="8979" width="9.28515625" style="68" bestFit="1" customWidth="1"/>
    <col min="8980" max="8980" width="3.42578125" style="68" bestFit="1" customWidth="1"/>
    <col min="8981" max="8981" width="5" style="68" bestFit="1" customWidth="1"/>
    <col min="8982" max="8982" width="9.28515625" style="68" bestFit="1" customWidth="1"/>
    <col min="8983" max="9216" width="9.140625" style="68"/>
    <col min="9217" max="9217" width="5" style="68" bestFit="1" customWidth="1"/>
    <col min="9218" max="9218" width="0.7109375" style="68" customWidth="1"/>
    <col min="9219" max="9219" width="14.5703125" style="68" bestFit="1" customWidth="1"/>
    <col min="9220" max="9223" width="13.5703125" style="68" customWidth="1"/>
    <col min="9224" max="9224" width="14.5703125" style="68" customWidth="1"/>
    <col min="9225" max="9225" width="13.5703125" style="68" customWidth="1"/>
    <col min="9226" max="9226" width="14.42578125" style="68" bestFit="1" customWidth="1"/>
    <col min="9227" max="9227" width="14" style="68" customWidth="1"/>
    <col min="9228" max="9229" width="13.5703125" style="68" customWidth="1"/>
    <col min="9230" max="9230" width="5.42578125" style="68" bestFit="1" customWidth="1"/>
    <col min="9231" max="9231" width="10.5703125" style="68" bestFit="1" customWidth="1"/>
    <col min="9232" max="9232" width="9.7109375" style="68" bestFit="1" customWidth="1"/>
    <col min="9233" max="9233" width="8.85546875" style="68" bestFit="1" customWidth="1"/>
    <col min="9234" max="9235" width="9.28515625" style="68" bestFit="1" customWidth="1"/>
    <col min="9236" max="9236" width="3.42578125" style="68" bestFit="1" customWidth="1"/>
    <col min="9237" max="9237" width="5" style="68" bestFit="1" customWidth="1"/>
    <col min="9238" max="9238" width="9.28515625" style="68" bestFit="1" customWidth="1"/>
    <col min="9239" max="9472" width="9.140625" style="68"/>
    <col min="9473" max="9473" width="5" style="68" bestFit="1" customWidth="1"/>
    <col min="9474" max="9474" width="0.7109375" style="68" customWidth="1"/>
    <col min="9475" max="9475" width="14.5703125" style="68" bestFit="1" customWidth="1"/>
    <col min="9476" max="9479" width="13.5703125" style="68" customWidth="1"/>
    <col min="9480" max="9480" width="14.5703125" style="68" customWidth="1"/>
    <col min="9481" max="9481" width="13.5703125" style="68" customWidth="1"/>
    <col min="9482" max="9482" width="14.42578125" style="68" bestFit="1" customWidth="1"/>
    <col min="9483" max="9483" width="14" style="68" customWidth="1"/>
    <col min="9484" max="9485" width="13.5703125" style="68" customWidth="1"/>
    <col min="9486" max="9486" width="5.42578125" style="68" bestFit="1" customWidth="1"/>
    <col min="9487" max="9487" width="10.5703125" style="68" bestFit="1" customWidth="1"/>
    <col min="9488" max="9488" width="9.7109375" style="68" bestFit="1" customWidth="1"/>
    <col min="9489" max="9489" width="8.85546875" style="68" bestFit="1" customWidth="1"/>
    <col min="9490" max="9491" width="9.28515625" style="68" bestFit="1" customWidth="1"/>
    <col min="9492" max="9492" width="3.42578125" style="68" bestFit="1" customWidth="1"/>
    <col min="9493" max="9493" width="5" style="68" bestFit="1" customWidth="1"/>
    <col min="9494" max="9494" width="9.28515625" style="68" bestFit="1" customWidth="1"/>
    <col min="9495" max="9728" width="9.140625" style="68"/>
    <col min="9729" max="9729" width="5" style="68" bestFit="1" customWidth="1"/>
    <col min="9730" max="9730" width="0.7109375" style="68" customWidth="1"/>
    <col min="9731" max="9731" width="14.5703125" style="68" bestFit="1" customWidth="1"/>
    <col min="9732" max="9735" width="13.5703125" style="68" customWidth="1"/>
    <col min="9736" max="9736" width="14.5703125" style="68" customWidth="1"/>
    <col min="9737" max="9737" width="13.5703125" style="68" customWidth="1"/>
    <col min="9738" max="9738" width="14.42578125" style="68" bestFit="1" customWidth="1"/>
    <col min="9739" max="9739" width="14" style="68" customWidth="1"/>
    <col min="9740" max="9741" width="13.5703125" style="68" customWidth="1"/>
    <col min="9742" max="9742" width="5.42578125" style="68" bestFit="1" customWidth="1"/>
    <col min="9743" max="9743" width="10.5703125" style="68" bestFit="1" customWidth="1"/>
    <col min="9744" max="9744" width="9.7109375" style="68" bestFit="1" customWidth="1"/>
    <col min="9745" max="9745" width="8.85546875" style="68" bestFit="1" customWidth="1"/>
    <col min="9746" max="9747" width="9.28515625" style="68" bestFit="1" customWidth="1"/>
    <col min="9748" max="9748" width="3.42578125" style="68" bestFit="1" customWidth="1"/>
    <col min="9749" max="9749" width="5" style="68" bestFit="1" customWidth="1"/>
    <col min="9750" max="9750" width="9.28515625" style="68" bestFit="1" customWidth="1"/>
    <col min="9751" max="9984" width="9.140625" style="68"/>
    <col min="9985" max="9985" width="5" style="68" bestFit="1" customWidth="1"/>
    <col min="9986" max="9986" width="0.7109375" style="68" customWidth="1"/>
    <col min="9987" max="9987" width="14.5703125" style="68" bestFit="1" customWidth="1"/>
    <col min="9988" max="9991" width="13.5703125" style="68" customWidth="1"/>
    <col min="9992" max="9992" width="14.5703125" style="68" customWidth="1"/>
    <col min="9993" max="9993" width="13.5703125" style="68" customWidth="1"/>
    <col min="9994" max="9994" width="14.42578125" style="68" bestFit="1" customWidth="1"/>
    <col min="9995" max="9995" width="14" style="68" customWidth="1"/>
    <col min="9996" max="9997" width="13.5703125" style="68" customWidth="1"/>
    <col min="9998" max="9998" width="5.42578125" style="68" bestFit="1" customWidth="1"/>
    <col min="9999" max="9999" width="10.5703125" style="68" bestFit="1" customWidth="1"/>
    <col min="10000" max="10000" width="9.7109375" style="68" bestFit="1" customWidth="1"/>
    <col min="10001" max="10001" width="8.85546875" style="68" bestFit="1" customWidth="1"/>
    <col min="10002" max="10003" width="9.28515625" style="68" bestFit="1" customWidth="1"/>
    <col min="10004" max="10004" width="3.42578125" style="68" bestFit="1" customWidth="1"/>
    <col min="10005" max="10005" width="5" style="68" bestFit="1" customWidth="1"/>
    <col min="10006" max="10006" width="9.28515625" style="68" bestFit="1" customWidth="1"/>
    <col min="10007" max="10240" width="9.140625" style="68"/>
    <col min="10241" max="10241" width="5" style="68" bestFit="1" customWidth="1"/>
    <col min="10242" max="10242" width="0.7109375" style="68" customWidth="1"/>
    <col min="10243" max="10243" width="14.5703125" style="68" bestFit="1" customWidth="1"/>
    <col min="10244" max="10247" width="13.5703125" style="68" customWidth="1"/>
    <col min="10248" max="10248" width="14.5703125" style="68" customWidth="1"/>
    <col min="10249" max="10249" width="13.5703125" style="68" customWidth="1"/>
    <col min="10250" max="10250" width="14.42578125" style="68" bestFit="1" customWidth="1"/>
    <col min="10251" max="10251" width="14" style="68" customWidth="1"/>
    <col min="10252" max="10253" width="13.5703125" style="68" customWidth="1"/>
    <col min="10254" max="10254" width="5.42578125" style="68" bestFit="1" customWidth="1"/>
    <col min="10255" max="10255" width="10.5703125" style="68" bestFit="1" customWidth="1"/>
    <col min="10256" max="10256" width="9.7109375" style="68" bestFit="1" customWidth="1"/>
    <col min="10257" max="10257" width="8.85546875" style="68" bestFit="1" customWidth="1"/>
    <col min="10258" max="10259" width="9.28515625" style="68" bestFit="1" customWidth="1"/>
    <col min="10260" max="10260" width="3.42578125" style="68" bestFit="1" customWidth="1"/>
    <col min="10261" max="10261" width="5" style="68" bestFit="1" customWidth="1"/>
    <col min="10262" max="10262" width="9.28515625" style="68" bestFit="1" customWidth="1"/>
    <col min="10263" max="10496" width="9.140625" style="68"/>
    <col min="10497" max="10497" width="5" style="68" bestFit="1" customWidth="1"/>
    <col min="10498" max="10498" width="0.7109375" style="68" customWidth="1"/>
    <col min="10499" max="10499" width="14.5703125" style="68" bestFit="1" customWidth="1"/>
    <col min="10500" max="10503" width="13.5703125" style="68" customWidth="1"/>
    <col min="10504" max="10504" width="14.5703125" style="68" customWidth="1"/>
    <col min="10505" max="10505" width="13.5703125" style="68" customWidth="1"/>
    <col min="10506" max="10506" width="14.42578125" style="68" bestFit="1" customWidth="1"/>
    <col min="10507" max="10507" width="14" style="68" customWidth="1"/>
    <col min="10508" max="10509" width="13.5703125" style="68" customWidth="1"/>
    <col min="10510" max="10510" width="5.42578125" style="68" bestFit="1" customWidth="1"/>
    <col min="10511" max="10511" width="10.5703125" style="68" bestFit="1" customWidth="1"/>
    <col min="10512" max="10512" width="9.7109375" style="68" bestFit="1" customWidth="1"/>
    <col min="10513" max="10513" width="8.85546875" style="68" bestFit="1" customWidth="1"/>
    <col min="10514" max="10515" width="9.28515625" style="68" bestFit="1" customWidth="1"/>
    <col min="10516" max="10516" width="3.42578125" style="68" bestFit="1" customWidth="1"/>
    <col min="10517" max="10517" width="5" style="68" bestFit="1" customWidth="1"/>
    <col min="10518" max="10518" width="9.28515625" style="68" bestFit="1" customWidth="1"/>
    <col min="10519" max="10752" width="9.140625" style="68"/>
    <col min="10753" max="10753" width="5" style="68" bestFit="1" customWidth="1"/>
    <col min="10754" max="10754" width="0.7109375" style="68" customWidth="1"/>
    <col min="10755" max="10755" width="14.5703125" style="68" bestFit="1" customWidth="1"/>
    <col min="10756" max="10759" width="13.5703125" style="68" customWidth="1"/>
    <col min="10760" max="10760" width="14.5703125" style="68" customWidth="1"/>
    <col min="10761" max="10761" width="13.5703125" style="68" customWidth="1"/>
    <col min="10762" max="10762" width="14.42578125" style="68" bestFit="1" customWidth="1"/>
    <col min="10763" max="10763" width="14" style="68" customWidth="1"/>
    <col min="10764" max="10765" width="13.5703125" style="68" customWidth="1"/>
    <col min="10766" max="10766" width="5.42578125" style="68" bestFit="1" customWidth="1"/>
    <col min="10767" max="10767" width="10.5703125" style="68" bestFit="1" customWidth="1"/>
    <col min="10768" max="10768" width="9.7109375" style="68" bestFit="1" customWidth="1"/>
    <col min="10769" max="10769" width="8.85546875" style="68" bestFit="1" customWidth="1"/>
    <col min="10770" max="10771" width="9.28515625" style="68" bestFit="1" customWidth="1"/>
    <col min="10772" max="10772" width="3.42578125" style="68" bestFit="1" customWidth="1"/>
    <col min="10773" max="10773" width="5" style="68" bestFit="1" customWidth="1"/>
    <col min="10774" max="10774" width="9.28515625" style="68" bestFit="1" customWidth="1"/>
    <col min="10775" max="11008" width="9.140625" style="68"/>
    <col min="11009" max="11009" width="5" style="68" bestFit="1" customWidth="1"/>
    <col min="11010" max="11010" width="0.7109375" style="68" customWidth="1"/>
    <col min="11011" max="11011" width="14.5703125" style="68" bestFit="1" customWidth="1"/>
    <col min="11012" max="11015" width="13.5703125" style="68" customWidth="1"/>
    <col min="11016" max="11016" width="14.5703125" style="68" customWidth="1"/>
    <col min="11017" max="11017" width="13.5703125" style="68" customWidth="1"/>
    <col min="11018" max="11018" width="14.42578125" style="68" bestFit="1" customWidth="1"/>
    <col min="11019" max="11019" width="14" style="68" customWidth="1"/>
    <col min="11020" max="11021" width="13.5703125" style="68" customWidth="1"/>
    <col min="11022" max="11022" width="5.42578125" style="68" bestFit="1" customWidth="1"/>
    <col min="11023" max="11023" width="10.5703125" style="68" bestFit="1" customWidth="1"/>
    <col min="11024" max="11024" width="9.7109375" style="68" bestFit="1" customWidth="1"/>
    <col min="11025" max="11025" width="8.85546875" style="68" bestFit="1" customWidth="1"/>
    <col min="11026" max="11027" width="9.28515625" style="68" bestFit="1" customWidth="1"/>
    <col min="11028" max="11028" width="3.42578125" style="68" bestFit="1" customWidth="1"/>
    <col min="11029" max="11029" width="5" style="68" bestFit="1" customWidth="1"/>
    <col min="11030" max="11030" width="9.28515625" style="68" bestFit="1" customWidth="1"/>
    <col min="11031" max="11264" width="9.140625" style="68"/>
    <col min="11265" max="11265" width="5" style="68" bestFit="1" customWidth="1"/>
    <col min="11266" max="11266" width="0.7109375" style="68" customWidth="1"/>
    <col min="11267" max="11267" width="14.5703125" style="68" bestFit="1" customWidth="1"/>
    <col min="11268" max="11271" width="13.5703125" style="68" customWidth="1"/>
    <col min="11272" max="11272" width="14.5703125" style="68" customWidth="1"/>
    <col min="11273" max="11273" width="13.5703125" style="68" customWidth="1"/>
    <col min="11274" max="11274" width="14.42578125" style="68" bestFit="1" customWidth="1"/>
    <col min="11275" max="11275" width="14" style="68" customWidth="1"/>
    <col min="11276" max="11277" width="13.5703125" style="68" customWidth="1"/>
    <col min="11278" max="11278" width="5.42578125" style="68" bestFit="1" customWidth="1"/>
    <col min="11279" max="11279" width="10.5703125" style="68" bestFit="1" customWidth="1"/>
    <col min="11280" max="11280" width="9.7109375" style="68" bestFit="1" customWidth="1"/>
    <col min="11281" max="11281" width="8.85546875" style="68" bestFit="1" customWidth="1"/>
    <col min="11282" max="11283" width="9.28515625" style="68" bestFit="1" customWidth="1"/>
    <col min="11284" max="11284" width="3.42578125" style="68" bestFit="1" customWidth="1"/>
    <col min="11285" max="11285" width="5" style="68" bestFit="1" customWidth="1"/>
    <col min="11286" max="11286" width="9.28515625" style="68" bestFit="1" customWidth="1"/>
    <col min="11287" max="11520" width="9.140625" style="68"/>
    <col min="11521" max="11521" width="5" style="68" bestFit="1" customWidth="1"/>
    <col min="11522" max="11522" width="0.7109375" style="68" customWidth="1"/>
    <col min="11523" max="11523" width="14.5703125" style="68" bestFit="1" customWidth="1"/>
    <col min="11524" max="11527" width="13.5703125" style="68" customWidth="1"/>
    <col min="11528" max="11528" width="14.5703125" style="68" customWidth="1"/>
    <col min="11529" max="11529" width="13.5703125" style="68" customWidth="1"/>
    <col min="11530" max="11530" width="14.42578125" style="68" bestFit="1" customWidth="1"/>
    <col min="11531" max="11531" width="14" style="68" customWidth="1"/>
    <col min="11532" max="11533" width="13.5703125" style="68" customWidth="1"/>
    <col min="11534" max="11534" width="5.42578125" style="68" bestFit="1" customWidth="1"/>
    <col min="11535" max="11535" width="10.5703125" style="68" bestFit="1" customWidth="1"/>
    <col min="11536" max="11536" width="9.7109375" style="68" bestFit="1" customWidth="1"/>
    <col min="11537" max="11537" width="8.85546875" style="68" bestFit="1" customWidth="1"/>
    <col min="11538" max="11539" width="9.28515625" style="68" bestFit="1" customWidth="1"/>
    <col min="11540" max="11540" width="3.42578125" style="68" bestFit="1" customWidth="1"/>
    <col min="11541" max="11541" width="5" style="68" bestFit="1" customWidth="1"/>
    <col min="11542" max="11542" width="9.28515625" style="68" bestFit="1" customWidth="1"/>
    <col min="11543" max="11776" width="9.140625" style="68"/>
    <col min="11777" max="11777" width="5" style="68" bestFit="1" customWidth="1"/>
    <col min="11778" max="11778" width="0.7109375" style="68" customWidth="1"/>
    <col min="11779" max="11779" width="14.5703125" style="68" bestFit="1" customWidth="1"/>
    <col min="11780" max="11783" width="13.5703125" style="68" customWidth="1"/>
    <col min="11784" max="11784" width="14.5703125" style="68" customWidth="1"/>
    <col min="11785" max="11785" width="13.5703125" style="68" customWidth="1"/>
    <col min="11786" max="11786" width="14.42578125" style="68" bestFit="1" customWidth="1"/>
    <col min="11787" max="11787" width="14" style="68" customWidth="1"/>
    <col min="11788" max="11789" width="13.5703125" style="68" customWidth="1"/>
    <col min="11790" max="11790" width="5.42578125" style="68" bestFit="1" customWidth="1"/>
    <col min="11791" max="11791" width="10.5703125" style="68" bestFit="1" customWidth="1"/>
    <col min="11792" max="11792" width="9.7109375" style="68" bestFit="1" customWidth="1"/>
    <col min="11793" max="11793" width="8.85546875" style="68" bestFit="1" customWidth="1"/>
    <col min="11794" max="11795" width="9.28515625" style="68" bestFit="1" customWidth="1"/>
    <col min="11796" max="11796" width="3.42578125" style="68" bestFit="1" customWidth="1"/>
    <col min="11797" max="11797" width="5" style="68" bestFit="1" customWidth="1"/>
    <col min="11798" max="11798" width="9.28515625" style="68" bestFit="1" customWidth="1"/>
    <col min="11799" max="12032" width="9.140625" style="68"/>
    <col min="12033" max="12033" width="5" style="68" bestFit="1" customWidth="1"/>
    <col min="12034" max="12034" width="0.7109375" style="68" customWidth="1"/>
    <col min="12035" max="12035" width="14.5703125" style="68" bestFit="1" customWidth="1"/>
    <col min="12036" max="12039" width="13.5703125" style="68" customWidth="1"/>
    <col min="12040" max="12040" width="14.5703125" style="68" customWidth="1"/>
    <col min="12041" max="12041" width="13.5703125" style="68" customWidth="1"/>
    <col min="12042" max="12042" width="14.42578125" style="68" bestFit="1" customWidth="1"/>
    <col min="12043" max="12043" width="14" style="68" customWidth="1"/>
    <col min="12044" max="12045" width="13.5703125" style="68" customWidth="1"/>
    <col min="12046" max="12046" width="5.42578125" style="68" bestFit="1" customWidth="1"/>
    <col min="12047" max="12047" width="10.5703125" style="68" bestFit="1" customWidth="1"/>
    <col min="12048" max="12048" width="9.7109375" style="68" bestFit="1" customWidth="1"/>
    <col min="12049" max="12049" width="8.85546875" style="68" bestFit="1" customWidth="1"/>
    <col min="12050" max="12051" width="9.28515625" style="68" bestFit="1" customWidth="1"/>
    <col min="12052" max="12052" width="3.42578125" style="68" bestFit="1" customWidth="1"/>
    <col min="12053" max="12053" width="5" style="68" bestFit="1" customWidth="1"/>
    <col min="12054" max="12054" width="9.28515625" style="68" bestFit="1" customWidth="1"/>
    <col min="12055" max="12288" width="9.140625" style="68"/>
    <col min="12289" max="12289" width="5" style="68" bestFit="1" customWidth="1"/>
    <col min="12290" max="12290" width="0.7109375" style="68" customWidth="1"/>
    <col min="12291" max="12291" width="14.5703125" style="68" bestFit="1" customWidth="1"/>
    <col min="12292" max="12295" width="13.5703125" style="68" customWidth="1"/>
    <col min="12296" max="12296" width="14.5703125" style="68" customWidth="1"/>
    <col min="12297" max="12297" width="13.5703125" style="68" customWidth="1"/>
    <col min="12298" max="12298" width="14.42578125" style="68" bestFit="1" customWidth="1"/>
    <col min="12299" max="12299" width="14" style="68" customWidth="1"/>
    <col min="12300" max="12301" width="13.5703125" style="68" customWidth="1"/>
    <col min="12302" max="12302" width="5.42578125" style="68" bestFit="1" customWidth="1"/>
    <col min="12303" max="12303" width="10.5703125" style="68" bestFit="1" customWidth="1"/>
    <col min="12304" max="12304" width="9.7109375" style="68" bestFit="1" customWidth="1"/>
    <col min="12305" max="12305" width="8.85546875" style="68" bestFit="1" customWidth="1"/>
    <col min="12306" max="12307" width="9.28515625" style="68" bestFit="1" customWidth="1"/>
    <col min="12308" max="12308" width="3.42578125" style="68" bestFit="1" customWidth="1"/>
    <col min="12309" max="12309" width="5" style="68" bestFit="1" customWidth="1"/>
    <col min="12310" max="12310" width="9.28515625" style="68" bestFit="1" customWidth="1"/>
    <col min="12311" max="12544" width="9.140625" style="68"/>
    <col min="12545" max="12545" width="5" style="68" bestFit="1" customWidth="1"/>
    <col min="12546" max="12546" width="0.7109375" style="68" customWidth="1"/>
    <col min="12547" max="12547" width="14.5703125" style="68" bestFit="1" customWidth="1"/>
    <col min="12548" max="12551" width="13.5703125" style="68" customWidth="1"/>
    <col min="12552" max="12552" width="14.5703125" style="68" customWidth="1"/>
    <col min="12553" max="12553" width="13.5703125" style="68" customWidth="1"/>
    <col min="12554" max="12554" width="14.42578125" style="68" bestFit="1" customWidth="1"/>
    <col min="12555" max="12555" width="14" style="68" customWidth="1"/>
    <col min="12556" max="12557" width="13.5703125" style="68" customWidth="1"/>
    <col min="12558" max="12558" width="5.42578125" style="68" bestFit="1" customWidth="1"/>
    <col min="12559" max="12559" width="10.5703125" style="68" bestFit="1" customWidth="1"/>
    <col min="12560" max="12560" width="9.7109375" style="68" bestFit="1" customWidth="1"/>
    <col min="12561" max="12561" width="8.85546875" style="68" bestFit="1" customWidth="1"/>
    <col min="12562" max="12563" width="9.28515625" style="68" bestFit="1" customWidth="1"/>
    <col min="12564" max="12564" width="3.42578125" style="68" bestFit="1" customWidth="1"/>
    <col min="12565" max="12565" width="5" style="68" bestFit="1" customWidth="1"/>
    <col min="12566" max="12566" width="9.28515625" style="68" bestFit="1" customWidth="1"/>
    <col min="12567" max="12800" width="9.140625" style="68"/>
    <col min="12801" max="12801" width="5" style="68" bestFit="1" customWidth="1"/>
    <col min="12802" max="12802" width="0.7109375" style="68" customWidth="1"/>
    <col min="12803" max="12803" width="14.5703125" style="68" bestFit="1" customWidth="1"/>
    <col min="12804" max="12807" width="13.5703125" style="68" customWidth="1"/>
    <col min="12808" max="12808" width="14.5703125" style="68" customWidth="1"/>
    <col min="12809" max="12809" width="13.5703125" style="68" customWidth="1"/>
    <col min="12810" max="12810" width="14.42578125" style="68" bestFit="1" customWidth="1"/>
    <col min="12811" max="12811" width="14" style="68" customWidth="1"/>
    <col min="12812" max="12813" width="13.5703125" style="68" customWidth="1"/>
    <col min="12814" max="12814" width="5.42578125" style="68" bestFit="1" customWidth="1"/>
    <col min="12815" max="12815" width="10.5703125" style="68" bestFit="1" customWidth="1"/>
    <col min="12816" max="12816" width="9.7109375" style="68" bestFit="1" customWidth="1"/>
    <col min="12817" max="12817" width="8.85546875" style="68" bestFit="1" customWidth="1"/>
    <col min="12818" max="12819" width="9.28515625" style="68" bestFit="1" customWidth="1"/>
    <col min="12820" max="12820" width="3.42578125" style="68" bestFit="1" customWidth="1"/>
    <col min="12821" max="12821" width="5" style="68" bestFit="1" customWidth="1"/>
    <col min="12822" max="12822" width="9.28515625" style="68" bestFit="1" customWidth="1"/>
    <col min="12823" max="13056" width="9.140625" style="68"/>
    <col min="13057" max="13057" width="5" style="68" bestFit="1" customWidth="1"/>
    <col min="13058" max="13058" width="0.7109375" style="68" customWidth="1"/>
    <col min="13059" max="13059" width="14.5703125" style="68" bestFit="1" customWidth="1"/>
    <col min="13060" max="13063" width="13.5703125" style="68" customWidth="1"/>
    <col min="13064" max="13064" width="14.5703125" style="68" customWidth="1"/>
    <col min="13065" max="13065" width="13.5703125" style="68" customWidth="1"/>
    <col min="13066" max="13066" width="14.42578125" style="68" bestFit="1" customWidth="1"/>
    <col min="13067" max="13067" width="14" style="68" customWidth="1"/>
    <col min="13068" max="13069" width="13.5703125" style="68" customWidth="1"/>
    <col min="13070" max="13070" width="5.42578125" style="68" bestFit="1" customWidth="1"/>
    <col min="13071" max="13071" width="10.5703125" style="68" bestFit="1" customWidth="1"/>
    <col min="13072" max="13072" width="9.7109375" style="68" bestFit="1" customWidth="1"/>
    <col min="13073" max="13073" width="8.85546875" style="68" bestFit="1" customWidth="1"/>
    <col min="13074" max="13075" width="9.28515625" style="68" bestFit="1" customWidth="1"/>
    <col min="13076" max="13076" width="3.42578125" style="68" bestFit="1" customWidth="1"/>
    <col min="13077" max="13077" width="5" style="68" bestFit="1" customWidth="1"/>
    <col min="13078" max="13078" width="9.28515625" style="68" bestFit="1" customWidth="1"/>
    <col min="13079" max="13312" width="9.140625" style="68"/>
    <col min="13313" max="13313" width="5" style="68" bestFit="1" customWidth="1"/>
    <col min="13314" max="13314" width="0.7109375" style="68" customWidth="1"/>
    <col min="13315" max="13315" width="14.5703125" style="68" bestFit="1" customWidth="1"/>
    <col min="13316" max="13319" width="13.5703125" style="68" customWidth="1"/>
    <col min="13320" max="13320" width="14.5703125" style="68" customWidth="1"/>
    <col min="13321" max="13321" width="13.5703125" style="68" customWidth="1"/>
    <col min="13322" max="13322" width="14.42578125" style="68" bestFit="1" customWidth="1"/>
    <col min="13323" max="13323" width="14" style="68" customWidth="1"/>
    <col min="13324" max="13325" width="13.5703125" style="68" customWidth="1"/>
    <col min="13326" max="13326" width="5.42578125" style="68" bestFit="1" customWidth="1"/>
    <col min="13327" max="13327" width="10.5703125" style="68" bestFit="1" customWidth="1"/>
    <col min="13328" max="13328" width="9.7109375" style="68" bestFit="1" customWidth="1"/>
    <col min="13329" max="13329" width="8.85546875" style="68" bestFit="1" customWidth="1"/>
    <col min="13330" max="13331" width="9.28515625" style="68" bestFit="1" customWidth="1"/>
    <col min="13332" max="13332" width="3.42578125" style="68" bestFit="1" customWidth="1"/>
    <col min="13333" max="13333" width="5" style="68" bestFit="1" customWidth="1"/>
    <col min="13334" max="13334" width="9.28515625" style="68" bestFit="1" customWidth="1"/>
    <col min="13335" max="13568" width="9.140625" style="68"/>
    <col min="13569" max="13569" width="5" style="68" bestFit="1" customWidth="1"/>
    <col min="13570" max="13570" width="0.7109375" style="68" customWidth="1"/>
    <col min="13571" max="13571" width="14.5703125" style="68" bestFit="1" customWidth="1"/>
    <col min="13572" max="13575" width="13.5703125" style="68" customWidth="1"/>
    <col min="13576" max="13576" width="14.5703125" style="68" customWidth="1"/>
    <col min="13577" max="13577" width="13.5703125" style="68" customWidth="1"/>
    <col min="13578" max="13578" width="14.42578125" style="68" bestFit="1" customWidth="1"/>
    <col min="13579" max="13579" width="14" style="68" customWidth="1"/>
    <col min="13580" max="13581" width="13.5703125" style="68" customWidth="1"/>
    <col min="13582" max="13582" width="5.42578125" style="68" bestFit="1" customWidth="1"/>
    <col min="13583" max="13583" width="10.5703125" style="68" bestFit="1" customWidth="1"/>
    <col min="13584" max="13584" width="9.7109375" style="68" bestFit="1" customWidth="1"/>
    <col min="13585" max="13585" width="8.85546875" style="68" bestFit="1" customWidth="1"/>
    <col min="13586" max="13587" width="9.28515625" style="68" bestFit="1" customWidth="1"/>
    <col min="13588" max="13588" width="3.42578125" style="68" bestFit="1" customWidth="1"/>
    <col min="13589" max="13589" width="5" style="68" bestFit="1" customWidth="1"/>
    <col min="13590" max="13590" width="9.28515625" style="68" bestFit="1" customWidth="1"/>
    <col min="13591" max="13824" width="9.140625" style="68"/>
    <col min="13825" max="13825" width="5" style="68" bestFit="1" customWidth="1"/>
    <col min="13826" max="13826" width="0.7109375" style="68" customWidth="1"/>
    <col min="13827" max="13827" width="14.5703125" style="68" bestFit="1" customWidth="1"/>
    <col min="13828" max="13831" width="13.5703125" style="68" customWidth="1"/>
    <col min="13832" max="13832" width="14.5703125" style="68" customWidth="1"/>
    <col min="13833" max="13833" width="13.5703125" style="68" customWidth="1"/>
    <col min="13834" max="13834" width="14.42578125" style="68" bestFit="1" customWidth="1"/>
    <col min="13835" max="13835" width="14" style="68" customWidth="1"/>
    <col min="13836" max="13837" width="13.5703125" style="68" customWidth="1"/>
    <col min="13838" max="13838" width="5.42578125" style="68" bestFit="1" customWidth="1"/>
    <col min="13839" max="13839" width="10.5703125" style="68" bestFit="1" customWidth="1"/>
    <col min="13840" max="13840" width="9.7109375" style="68" bestFit="1" customWidth="1"/>
    <col min="13841" max="13841" width="8.85546875" style="68" bestFit="1" customWidth="1"/>
    <col min="13842" max="13843" width="9.28515625" style="68" bestFit="1" customWidth="1"/>
    <col min="13844" max="13844" width="3.42578125" style="68" bestFit="1" customWidth="1"/>
    <col min="13845" max="13845" width="5" style="68" bestFit="1" customWidth="1"/>
    <col min="13846" max="13846" width="9.28515625" style="68" bestFit="1" customWidth="1"/>
    <col min="13847" max="14080" width="9.140625" style="68"/>
    <col min="14081" max="14081" width="5" style="68" bestFit="1" customWidth="1"/>
    <col min="14082" max="14082" width="0.7109375" style="68" customWidth="1"/>
    <col min="14083" max="14083" width="14.5703125" style="68" bestFit="1" customWidth="1"/>
    <col min="14084" max="14087" width="13.5703125" style="68" customWidth="1"/>
    <col min="14088" max="14088" width="14.5703125" style="68" customWidth="1"/>
    <col min="14089" max="14089" width="13.5703125" style="68" customWidth="1"/>
    <col min="14090" max="14090" width="14.42578125" style="68" bestFit="1" customWidth="1"/>
    <col min="14091" max="14091" width="14" style="68" customWidth="1"/>
    <col min="14092" max="14093" width="13.5703125" style="68" customWidth="1"/>
    <col min="14094" max="14094" width="5.42578125" style="68" bestFit="1" customWidth="1"/>
    <col min="14095" max="14095" width="10.5703125" style="68" bestFit="1" customWidth="1"/>
    <col min="14096" max="14096" width="9.7109375" style="68" bestFit="1" customWidth="1"/>
    <col min="14097" max="14097" width="8.85546875" style="68" bestFit="1" customWidth="1"/>
    <col min="14098" max="14099" width="9.28515625" style="68" bestFit="1" customWidth="1"/>
    <col min="14100" max="14100" width="3.42578125" style="68" bestFit="1" customWidth="1"/>
    <col min="14101" max="14101" width="5" style="68" bestFit="1" customWidth="1"/>
    <col min="14102" max="14102" width="9.28515625" style="68" bestFit="1" customWidth="1"/>
    <col min="14103" max="14336" width="9.140625" style="68"/>
    <col min="14337" max="14337" width="5" style="68" bestFit="1" customWidth="1"/>
    <col min="14338" max="14338" width="0.7109375" style="68" customWidth="1"/>
    <col min="14339" max="14339" width="14.5703125" style="68" bestFit="1" customWidth="1"/>
    <col min="14340" max="14343" width="13.5703125" style="68" customWidth="1"/>
    <col min="14344" max="14344" width="14.5703125" style="68" customWidth="1"/>
    <col min="14345" max="14345" width="13.5703125" style="68" customWidth="1"/>
    <col min="14346" max="14346" width="14.42578125" style="68" bestFit="1" customWidth="1"/>
    <col min="14347" max="14347" width="14" style="68" customWidth="1"/>
    <col min="14348" max="14349" width="13.5703125" style="68" customWidth="1"/>
    <col min="14350" max="14350" width="5.42578125" style="68" bestFit="1" customWidth="1"/>
    <col min="14351" max="14351" width="10.5703125" style="68" bestFit="1" customWidth="1"/>
    <col min="14352" max="14352" width="9.7109375" style="68" bestFit="1" customWidth="1"/>
    <col min="14353" max="14353" width="8.85546875" style="68" bestFit="1" customWidth="1"/>
    <col min="14354" max="14355" width="9.28515625" style="68" bestFit="1" customWidth="1"/>
    <col min="14356" max="14356" width="3.42578125" style="68" bestFit="1" customWidth="1"/>
    <col min="14357" max="14357" width="5" style="68" bestFit="1" customWidth="1"/>
    <col min="14358" max="14358" width="9.28515625" style="68" bestFit="1" customWidth="1"/>
    <col min="14359" max="14592" width="9.140625" style="68"/>
    <col min="14593" max="14593" width="5" style="68" bestFit="1" customWidth="1"/>
    <col min="14594" max="14594" width="0.7109375" style="68" customWidth="1"/>
    <col min="14595" max="14595" width="14.5703125" style="68" bestFit="1" customWidth="1"/>
    <col min="14596" max="14599" width="13.5703125" style="68" customWidth="1"/>
    <col min="14600" max="14600" width="14.5703125" style="68" customWidth="1"/>
    <col min="14601" max="14601" width="13.5703125" style="68" customWidth="1"/>
    <col min="14602" max="14602" width="14.42578125" style="68" bestFit="1" customWidth="1"/>
    <col min="14603" max="14603" width="14" style="68" customWidth="1"/>
    <col min="14604" max="14605" width="13.5703125" style="68" customWidth="1"/>
    <col min="14606" max="14606" width="5.42578125" style="68" bestFit="1" customWidth="1"/>
    <col min="14607" max="14607" width="10.5703125" style="68" bestFit="1" customWidth="1"/>
    <col min="14608" max="14608" width="9.7109375" style="68" bestFit="1" customWidth="1"/>
    <col min="14609" max="14609" width="8.85546875" style="68" bestFit="1" customWidth="1"/>
    <col min="14610" max="14611" width="9.28515625" style="68" bestFit="1" customWidth="1"/>
    <col min="14612" max="14612" width="3.42578125" style="68" bestFit="1" customWidth="1"/>
    <col min="14613" max="14613" width="5" style="68" bestFit="1" customWidth="1"/>
    <col min="14614" max="14614" width="9.28515625" style="68" bestFit="1" customWidth="1"/>
    <col min="14615" max="14848" width="9.140625" style="68"/>
    <col min="14849" max="14849" width="5" style="68" bestFit="1" customWidth="1"/>
    <col min="14850" max="14850" width="0.7109375" style="68" customWidth="1"/>
    <col min="14851" max="14851" width="14.5703125" style="68" bestFit="1" customWidth="1"/>
    <col min="14852" max="14855" width="13.5703125" style="68" customWidth="1"/>
    <col min="14856" max="14856" width="14.5703125" style="68" customWidth="1"/>
    <col min="14857" max="14857" width="13.5703125" style="68" customWidth="1"/>
    <col min="14858" max="14858" width="14.42578125" style="68" bestFit="1" customWidth="1"/>
    <col min="14859" max="14859" width="14" style="68" customWidth="1"/>
    <col min="14860" max="14861" width="13.5703125" style="68" customWidth="1"/>
    <col min="14862" max="14862" width="5.42578125" style="68" bestFit="1" customWidth="1"/>
    <col min="14863" max="14863" width="10.5703125" style="68" bestFit="1" customWidth="1"/>
    <col min="14864" max="14864" width="9.7109375" style="68" bestFit="1" customWidth="1"/>
    <col min="14865" max="14865" width="8.85546875" style="68" bestFit="1" customWidth="1"/>
    <col min="14866" max="14867" width="9.28515625" style="68" bestFit="1" customWidth="1"/>
    <col min="14868" max="14868" width="3.42578125" style="68" bestFit="1" customWidth="1"/>
    <col min="14869" max="14869" width="5" style="68" bestFit="1" customWidth="1"/>
    <col min="14870" max="14870" width="9.28515625" style="68" bestFit="1" customWidth="1"/>
    <col min="14871" max="15104" width="9.140625" style="68"/>
    <col min="15105" max="15105" width="5" style="68" bestFit="1" customWidth="1"/>
    <col min="15106" max="15106" width="0.7109375" style="68" customWidth="1"/>
    <col min="15107" max="15107" width="14.5703125" style="68" bestFit="1" customWidth="1"/>
    <col min="15108" max="15111" width="13.5703125" style="68" customWidth="1"/>
    <col min="15112" max="15112" width="14.5703125" style="68" customWidth="1"/>
    <col min="15113" max="15113" width="13.5703125" style="68" customWidth="1"/>
    <col min="15114" max="15114" width="14.42578125" style="68" bestFit="1" customWidth="1"/>
    <col min="15115" max="15115" width="14" style="68" customWidth="1"/>
    <col min="15116" max="15117" width="13.5703125" style="68" customWidth="1"/>
    <col min="15118" max="15118" width="5.42578125" style="68" bestFit="1" customWidth="1"/>
    <col min="15119" max="15119" width="10.5703125" style="68" bestFit="1" customWidth="1"/>
    <col min="15120" max="15120" width="9.7109375" style="68" bestFit="1" customWidth="1"/>
    <col min="15121" max="15121" width="8.85546875" style="68" bestFit="1" customWidth="1"/>
    <col min="15122" max="15123" width="9.28515625" style="68" bestFit="1" customWidth="1"/>
    <col min="15124" max="15124" width="3.42578125" style="68" bestFit="1" customWidth="1"/>
    <col min="15125" max="15125" width="5" style="68" bestFit="1" customWidth="1"/>
    <col min="15126" max="15126" width="9.28515625" style="68" bestFit="1" customWidth="1"/>
    <col min="15127" max="15360" width="9.140625" style="68"/>
    <col min="15361" max="15361" width="5" style="68" bestFit="1" customWidth="1"/>
    <col min="15362" max="15362" width="0.7109375" style="68" customWidth="1"/>
    <col min="15363" max="15363" width="14.5703125" style="68" bestFit="1" customWidth="1"/>
    <col min="15364" max="15367" width="13.5703125" style="68" customWidth="1"/>
    <col min="15368" max="15368" width="14.5703125" style="68" customWidth="1"/>
    <col min="15369" max="15369" width="13.5703125" style="68" customWidth="1"/>
    <col min="15370" max="15370" width="14.42578125" style="68" bestFit="1" customWidth="1"/>
    <col min="15371" max="15371" width="14" style="68" customWidth="1"/>
    <col min="15372" max="15373" width="13.5703125" style="68" customWidth="1"/>
    <col min="15374" max="15374" width="5.42578125" style="68" bestFit="1" customWidth="1"/>
    <col min="15375" max="15375" width="10.5703125" style="68" bestFit="1" customWidth="1"/>
    <col min="15376" max="15376" width="9.7109375" style="68" bestFit="1" customWidth="1"/>
    <col min="15377" max="15377" width="8.85546875" style="68" bestFit="1" customWidth="1"/>
    <col min="15378" max="15379" width="9.28515625" style="68" bestFit="1" customWidth="1"/>
    <col min="15380" max="15380" width="3.42578125" style="68" bestFit="1" customWidth="1"/>
    <col min="15381" max="15381" width="5" style="68" bestFit="1" customWidth="1"/>
    <col min="15382" max="15382" width="9.28515625" style="68" bestFit="1" customWidth="1"/>
    <col min="15383" max="15616" width="9.140625" style="68"/>
    <col min="15617" max="15617" width="5" style="68" bestFit="1" customWidth="1"/>
    <col min="15618" max="15618" width="0.7109375" style="68" customWidth="1"/>
    <col min="15619" max="15619" width="14.5703125" style="68" bestFit="1" customWidth="1"/>
    <col min="15620" max="15623" width="13.5703125" style="68" customWidth="1"/>
    <col min="15624" max="15624" width="14.5703125" style="68" customWidth="1"/>
    <col min="15625" max="15625" width="13.5703125" style="68" customWidth="1"/>
    <col min="15626" max="15626" width="14.42578125" style="68" bestFit="1" customWidth="1"/>
    <col min="15627" max="15627" width="14" style="68" customWidth="1"/>
    <col min="15628" max="15629" width="13.5703125" style="68" customWidth="1"/>
    <col min="15630" max="15630" width="5.42578125" style="68" bestFit="1" customWidth="1"/>
    <col min="15631" max="15631" width="10.5703125" style="68" bestFit="1" customWidth="1"/>
    <col min="15632" max="15632" width="9.7109375" style="68" bestFit="1" customWidth="1"/>
    <col min="15633" max="15633" width="8.85546875" style="68" bestFit="1" customWidth="1"/>
    <col min="15634" max="15635" width="9.28515625" style="68" bestFit="1" customWidth="1"/>
    <col min="15636" max="15636" width="3.42578125" style="68" bestFit="1" customWidth="1"/>
    <col min="15637" max="15637" width="5" style="68" bestFit="1" customWidth="1"/>
    <col min="15638" max="15638" width="9.28515625" style="68" bestFit="1" customWidth="1"/>
    <col min="15639" max="15872" width="9.140625" style="68"/>
    <col min="15873" max="15873" width="5" style="68" bestFit="1" customWidth="1"/>
    <col min="15874" max="15874" width="0.7109375" style="68" customWidth="1"/>
    <col min="15875" max="15875" width="14.5703125" style="68" bestFit="1" customWidth="1"/>
    <col min="15876" max="15879" width="13.5703125" style="68" customWidth="1"/>
    <col min="15880" max="15880" width="14.5703125" style="68" customWidth="1"/>
    <col min="15881" max="15881" width="13.5703125" style="68" customWidth="1"/>
    <col min="15882" max="15882" width="14.42578125" style="68" bestFit="1" customWidth="1"/>
    <col min="15883" max="15883" width="14" style="68" customWidth="1"/>
    <col min="15884" max="15885" width="13.5703125" style="68" customWidth="1"/>
    <col min="15886" max="15886" width="5.42578125" style="68" bestFit="1" customWidth="1"/>
    <col min="15887" max="15887" width="10.5703125" style="68" bestFit="1" customWidth="1"/>
    <col min="15888" max="15888" width="9.7109375" style="68" bestFit="1" customWidth="1"/>
    <col min="15889" max="15889" width="8.85546875" style="68" bestFit="1" customWidth="1"/>
    <col min="15890" max="15891" width="9.28515625" style="68" bestFit="1" customWidth="1"/>
    <col min="15892" max="15892" width="3.42578125" style="68" bestFit="1" customWidth="1"/>
    <col min="15893" max="15893" width="5" style="68" bestFit="1" customWidth="1"/>
    <col min="15894" max="15894" width="9.28515625" style="68" bestFit="1" customWidth="1"/>
    <col min="15895" max="16128" width="9.140625" style="68"/>
    <col min="16129" max="16129" width="5" style="68" bestFit="1" customWidth="1"/>
    <col min="16130" max="16130" width="0.7109375" style="68" customWidth="1"/>
    <col min="16131" max="16131" width="14.5703125" style="68" bestFit="1" customWidth="1"/>
    <col min="16132" max="16135" width="13.5703125" style="68" customWidth="1"/>
    <col min="16136" max="16136" width="14.5703125" style="68" customWidth="1"/>
    <col min="16137" max="16137" width="13.5703125" style="68" customWidth="1"/>
    <col min="16138" max="16138" width="14.42578125" style="68" bestFit="1" customWidth="1"/>
    <col min="16139" max="16139" width="14" style="68" customWidth="1"/>
    <col min="16140" max="16141" width="13.5703125" style="68" customWidth="1"/>
    <col min="16142" max="16142" width="5.42578125" style="68" bestFit="1" customWidth="1"/>
    <col min="16143" max="16143" width="10.5703125" style="68" bestFit="1" customWidth="1"/>
    <col min="16144" max="16144" width="9.7109375" style="68" bestFit="1" customWidth="1"/>
    <col min="16145" max="16145" width="8.85546875" style="68" bestFit="1" customWidth="1"/>
    <col min="16146" max="16147" width="9.28515625" style="68" bestFit="1" customWidth="1"/>
    <col min="16148" max="16148" width="3.42578125" style="68" bestFit="1" customWidth="1"/>
    <col min="16149" max="16149" width="5" style="68" bestFit="1" customWidth="1"/>
    <col min="16150" max="16150" width="9.28515625" style="68" bestFit="1" customWidth="1"/>
    <col min="16151" max="16384" width="9.140625" style="68"/>
  </cols>
  <sheetData>
    <row r="1" spans="1:17" ht="24.75" customHeight="1" x14ac:dyDescent="0.2">
      <c r="A1" s="122" t="s">
        <v>103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00"/>
      <c r="O1" s="101"/>
    </row>
    <row r="2" spans="1:17" ht="12" customHeight="1" x14ac:dyDescent="0.2">
      <c r="A2" s="69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102"/>
    </row>
    <row r="3" spans="1:17" ht="12" customHeight="1" x14ac:dyDescent="0.2">
      <c r="A3" s="123" t="s">
        <v>70</v>
      </c>
      <c r="B3" s="72"/>
      <c r="C3" s="73" t="s">
        <v>71</v>
      </c>
      <c r="D3" s="74"/>
      <c r="E3" s="73"/>
      <c r="F3" s="73"/>
      <c r="G3" s="75"/>
      <c r="H3" s="75"/>
      <c r="I3" s="75"/>
      <c r="J3" s="75"/>
      <c r="K3" s="75"/>
      <c r="L3" s="75"/>
      <c r="M3" s="75"/>
      <c r="N3" s="103"/>
    </row>
    <row r="4" spans="1:17" ht="18" customHeight="1" x14ac:dyDescent="0.2">
      <c r="A4" s="123"/>
      <c r="B4" s="72"/>
      <c r="C4" s="76" t="s">
        <v>75</v>
      </c>
      <c r="D4" s="77"/>
      <c r="E4" s="77"/>
      <c r="F4" s="77"/>
      <c r="G4" s="125" t="s">
        <v>72</v>
      </c>
      <c r="H4" s="125" t="s">
        <v>73</v>
      </c>
      <c r="I4" s="125" t="s">
        <v>76</v>
      </c>
      <c r="J4" s="125" t="s">
        <v>77</v>
      </c>
      <c r="K4" s="127" t="s">
        <v>74</v>
      </c>
      <c r="L4" s="125" t="s">
        <v>78</v>
      </c>
      <c r="M4" s="125" t="s">
        <v>79</v>
      </c>
      <c r="N4" s="72"/>
    </row>
    <row r="5" spans="1:17" ht="27" customHeight="1" x14ac:dyDescent="0.2">
      <c r="A5" s="124"/>
      <c r="B5" s="78"/>
      <c r="C5" s="79" t="s">
        <v>86</v>
      </c>
      <c r="D5" s="79" t="s">
        <v>80</v>
      </c>
      <c r="E5" s="79" t="s">
        <v>81</v>
      </c>
      <c r="F5" s="79" t="s">
        <v>82</v>
      </c>
      <c r="G5" s="126"/>
      <c r="H5" s="126"/>
      <c r="I5" s="126"/>
      <c r="J5" s="126"/>
      <c r="K5" s="128"/>
      <c r="L5" s="126"/>
      <c r="M5" s="126"/>
      <c r="N5" s="72"/>
    </row>
    <row r="6" spans="1:17" ht="4.5" customHeight="1" x14ac:dyDescent="0.2">
      <c r="A6" s="80"/>
      <c r="B6" s="72"/>
      <c r="C6" s="80"/>
      <c r="D6" s="81"/>
      <c r="E6" s="81"/>
      <c r="F6" s="81"/>
      <c r="G6" s="81"/>
      <c r="H6" s="80"/>
      <c r="I6" s="80"/>
      <c r="J6" s="80"/>
      <c r="K6" s="80"/>
      <c r="L6" s="80"/>
      <c r="M6" s="80"/>
      <c r="N6" s="80"/>
    </row>
    <row r="7" spans="1:17" ht="9" customHeight="1" x14ac:dyDescent="0.2">
      <c r="A7" s="82"/>
      <c r="B7" s="83"/>
      <c r="C7" s="129" t="s">
        <v>83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04"/>
    </row>
    <row r="8" spans="1:17" ht="9" customHeight="1" x14ac:dyDescent="0.2">
      <c r="A8" s="84">
        <v>2005</v>
      </c>
      <c r="B8" s="83"/>
      <c r="C8" s="85">
        <v>226500</v>
      </c>
      <c r="D8" s="86"/>
      <c r="E8" s="86"/>
      <c r="G8" s="86"/>
      <c r="H8" s="86"/>
      <c r="I8" s="86"/>
      <c r="J8" s="86"/>
      <c r="K8" s="86"/>
      <c r="L8" s="86"/>
      <c r="M8" s="86"/>
      <c r="N8" s="86"/>
    </row>
    <row r="9" spans="1:17" ht="9" customHeight="1" x14ac:dyDescent="0.2">
      <c r="A9" s="84">
        <v>2006</v>
      </c>
      <c r="B9" s="83"/>
      <c r="C9" s="87">
        <v>146620</v>
      </c>
      <c r="D9" s="87">
        <v>16513</v>
      </c>
      <c r="E9" s="87">
        <v>23937</v>
      </c>
      <c r="F9" s="87">
        <v>187070</v>
      </c>
      <c r="G9" s="87">
        <v>2408</v>
      </c>
      <c r="H9" s="87">
        <v>3832</v>
      </c>
      <c r="I9" s="87">
        <v>1697</v>
      </c>
      <c r="J9" s="88">
        <v>0.86095805739514353</v>
      </c>
      <c r="K9" s="87">
        <v>51</v>
      </c>
      <c r="L9" s="87">
        <v>80</v>
      </c>
      <c r="M9" s="87">
        <v>31362</v>
      </c>
      <c r="N9" s="87"/>
    </row>
    <row r="10" spans="1:17" ht="9" customHeight="1" x14ac:dyDescent="0.2">
      <c r="A10" s="84">
        <v>2007</v>
      </c>
      <c r="B10" s="83"/>
      <c r="C10" s="87">
        <v>105200</v>
      </c>
      <c r="D10" s="87">
        <v>39753</v>
      </c>
      <c r="E10" s="87">
        <v>32928</v>
      </c>
      <c r="F10" s="87">
        <v>177881</v>
      </c>
      <c r="G10" s="87">
        <v>4895</v>
      </c>
      <c r="H10" s="87">
        <v>5018</v>
      </c>
      <c r="I10" s="87">
        <v>2753</v>
      </c>
      <c r="J10" s="88">
        <v>0.84126710816777039</v>
      </c>
      <c r="K10" s="87">
        <v>58</v>
      </c>
      <c r="L10" s="87">
        <v>318</v>
      </c>
      <c r="M10" s="87">
        <v>35577</v>
      </c>
      <c r="N10" s="87"/>
    </row>
    <row r="11" spans="1:17" ht="9" customHeight="1" x14ac:dyDescent="0.2">
      <c r="A11" s="84">
        <v>2008</v>
      </c>
      <c r="B11" s="83"/>
      <c r="C11" s="87">
        <v>69521</v>
      </c>
      <c r="D11" s="87">
        <v>65568</v>
      </c>
      <c r="E11" s="87">
        <v>37081</v>
      </c>
      <c r="F11" s="87">
        <v>172170</v>
      </c>
      <c r="G11" s="87">
        <v>7126</v>
      </c>
      <c r="H11" s="87">
        <v>5211</v>
      </c>
      <c r="I11" s="87">
        <v>3749</v>
      </c>
      <c r="J11" s="88">
        <v>0.83115231788079469</v>
      </c>
      <c r="K11" s="87">
        <v>60</v>
      </c>
      <c r="L11" s="87">
        <v>1121</v>
      </c>
      <c r="M11" s="87">
        <v>37063</v>
      </c>
      <c r="N11" s="87"/>
    </row>
    <row r="12" spans="1:17" ht="9" customHeight="1" x14ac:dyDescent="0.2">
      <c r="A12" s="84">
        <v>2009</v>
      </c>
      <c r="B12" s="83"/>
      <c r="C12" s="87">
        <v>44394</v>
      </c>
      <c r="D12" s="87">
        <v>81012</v>
      </c>
      <c r="E12" s="87">
        <v>35477</v>
      </c>
      <c r="F12" s="87">
        <v>160883</v>
      </c>
      <c r="G12" s="87">
        <v>9103</v>
      </c>
      <c r="H12" s="87">
        <v>5148</v>
      </c>
      <c r="I12" s="87">
        <v>4798</v>
      </c>
      <c r="J12" s="88">
        <v>0.79440176600441503</v>
      </c>
      <c r="K12" s="87">
        <v>79</v>
      </c>
      <c r="L12" s="87">
        <v>3239</v>
      </c>
      <c r="M12" s="87">
        <v>43250</v>
      </c>
      <c r="N12" s="87"/>
    </row>
    <row r="13" spans="1:17" ht="9" customHeight="1" x14ac:dyDescent="0.2">
      <c r="A13" s="84">
        <v>2010</v>
      </c>
      <c r="B13" s="83"/>
      <c r="C13" s="87">
        <v>27353</v>
      </c>
      <c r="D13" s="87">
        <v>91329</v>
      </c>
      <c r="E13" s="87">
        <v>37667</v>
      </c>
      <c r="F13" s="87">
        <v>156349</v>
      </c>
      <c r="G13" s="87">
        <v>10945</v>
      </c>
      <c r="H13" s="87">
        <v>5234</v>
      </c>
      <c r="I13" s="87">
        <v>5514</v>
      </c>
      <c r="J13" s="88">
        <v>0.78605739514348782</v>
      </c>
      <c r="K13" s="87">
        <v>90</v>
      </c>
      <c r="L13" s="87">
        <v>3558</v>
      </c>
      <c r="M13" s="87">
        <v>44810</v>
      </c>
      <c r="N13" s="87"/>
    </row>
    <row r="14" spans="1:17" ht="9" customHeight="1" x14ac:dyDescent="0.2">
      <c r="A14" s="84">
        <v>2011</v>
      </c>
      <c r="B14" s="91"/>
      <c r="C14" s="87">
        <v>19940</v>
      </c>
      <c r="D14" s="87">
        <v>95432</v>
      </c>
      <c r="E14" s="87">
        <v>37821</v>
      </c>
      <c r="F14" s="87">
        <v>153193</v>
      </c>
      <c r="G14" s="87">
        <v>12200</v>
      </c>
      <c r="H14" s="87">
        <v>5476</v>
      </c>
      <c r="I14" s="87">
        <v>4727</v>
      </c>
      <c r="J14" s="88">
        <v>0.77525827814569537</v>
      </c>
      <c r="K14" s="87">
        <v>127</v>
      </c>
      <c r="L14" s="87">
        <v>3641</v>
      </c>
      <c r="M14" s="87">
        <v>47136</v>
      </c>
      <c r="N14" s="90"/>
    </row>
    <row r="15" spans="1:17" ht="9" customHeight="1" x14ac:dyDescent="0.2">
      <c r="A15" s="84">
        <v>2012</v>
      </c>
      <c r="B15" s="91"/>
      <c r="C15" s="87">
        <v>15585</v>
      </c>
      <c r="D15" s="87">
        <v>98012</v>
      </c>
      <c r="E15" s="87">
        <v>35405</v>
      </c>
      <c r="F15" s="87">
        <v>149002</v>
      </c>
      <c r="G15" s="87">
        <v>12705</v>
      </c>
      <c r="H15" s="87">
        <v>5387</v>
      </c>
      <c r="I15" s="87">
        <v>3256</v>
      </c>
      <c r="J15" s="88">
        <v>0.75209713024282565</v>
      </c>
      <c r="K15" s="87">
        <v>164</v>
      </c>
      <c r="L15" s="87">
        <v>1591</v>
      </c>
      <c r="M15" s="87">
        <v>54395</v>
      </c>
      <c r="N15" s="90"/>
      <c r="O15" s="90"/>
      <c r="P15" s="90"/>
      <c r="Q15" s="90"/>
    </row>
    <row r="16" spans="1:17" ht="13.5" customHeight="1" x14ac:dyDescent="0.2">
      <c r="A16" s="82"/>
      <c r="B16" s="83"/>
      <c r="C16" s="130" t="s">
        <v>84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05"/>
      <c r="O16" s="71"/>
    </row>
    <row r="17" spans="1:17" ht="9" customHeight="1" x14ac:dyDescent="0.2">
      <c r="A17" s="84">
        <v>2005</v>
      </c>
      <c r="B17" s="83"/>
      <c r="C17" s="85">
        <v>130094</v>
      </c>
      <c r="D17" s="86"/>
      <c r="E17" s="86"/>
      <c r="F17" s="86"/>
      <c r="G17" s="86"/>
      <c r="H17" s="86"/>
      <c r="I17" s="86"/>
      <c r="J17" s="106"/>
      <c r="K17" s="86"/>
      <c r="L17" s="86"/>
      <c r="M17" s="86"/>
      <c r="N17" s="86"/>
      <c r="O17" s="71"/>
    </row>
    <row r="18" spans="1:17" ht="9" customHeight="1" x14ac:dyDescent="0.2">
      <c r="A18" s="84">
        <v>2006</v>
      </c>
      <c r="B18" s="83"/>
      <c r="C18" s="92">
        <v>84299</v>
      </c>
      <c r="D18" s="92">
        <v>10504</v>
      </c>
      <c r="E18" s="87">
        <v>13796</v>
      </c>
      <c r="F18" s="92">
        <v>108599</v>
      </c>
      <c r="G18" s="92">
        <v>1550</v>
      </c>
      <c r="H18" s="92">
        <v>1525</v>
      </c>
      <c r="I18" s="92">
        <v>871</v>
      </c>
      <c r="J18" s="88">
        <v>0.86510523160176489</v>
      </c>
      <c r="K18" s="92">
        <v>31</v>
      </c>
      <c r="L18" s="92">
        <v>47</v>
      </c>
      <c r="M18" s="92">
        <v>17471</v>
      </c>
      <c r="N18" s="92"/>
      <c r="O18" s="71"/>
    </row>
    <row r="19" spans="1:17" ht="9" customHeight="1" x14ac:dyDescent="0.2">
      <c r="A19" s="84">
        <v>2007</v>
      </c>
      <c r="B19" s="83"/>
      <c r="C19" s="92">
        <v>60606</v>
      </c>
      <c r="D19" s="92">
        <v>24308</v>
      </c>
      <c r="E19" s="87">
        <v>18883</v>
      </c>
      <c r="F19" s="92">
        <v>103797</v>
      </c>
      <c r="G19" s="92">
        <v>3283</v>
      </c>
      <c r="H19" s="92">
        <v>2118</v>
      </c>
      <c r="I19" s="92">
        <v>1431</v>
      </c>
      <c r="J19" s="88">
        <v>0.85037741940443068</v>
      </c>
      <c r="K19" s="92">
        <v>36</v>
      </c>
      <c r="L19" s="92">
        <v>183</v>
      </c>
      <c r="M19" s="92">
        <v>19246</v>
      </c>
      <c r="N19" s="92"/>
      <c r="O19" s="71"/>
    </row>
    <row r="20" spans="1:17" ht="9" customHeight="1" x14ac:dyDescent="0.2">
      <c r="A20" s="84">
        <v>2008</v>
      </c>
      <c r="B20" s="83"/>
      <c r="C20" s="92">
        <v>39777</v>
      </c>
      <c r="D20" s="92">
        <v>39652</v>
      </c>
      <c r="E20" s="87">
        <v>21065</v>
      </c>
      <c r="F20" s="92">
        <v>100494</v>
      </c>
      <c r="G20" s="92">
        <v>4786</v>
      </c>
      <c r="H20" s="92">
        <v>2166</v>
      </c>
      <c r="I20" s="92">
        <v>2019</v>
      </c>
      <c r="J20" s="88">
        <v>0.84143004289206269</v>
      </c>
      <c r="K20" s="92">
        <v>36</v>
      </c>
      <c r="L20" s="92">
        <v>648</v>
      </c>
      <c r="M20" s="92">
        <v>19945</v>
      </c>
      <c r="N20" s="92"/>
      <c r="O20" s="90"/>
      <c r="P20" s="90"/>
    </row>
    <row r="21" spans="1:17" ht="9" customHeight="1" x14ac:dyDescent="0.2">
      <c r="A21" s="84">
        <v>2009</v>
      </c>
      <c r="B21" s="83"/>
      <c r="C21" s="92">
        <v>25952</v>
      </c>
      <c r="D21" s="92">
        <v>47522</v>
      </c>
      <c r="E21" s="87">
        <v>19677</v>
      </c>
      <c r="F21" s="92">
        <v>93151</v>
      </c>
      <c r="G21" s="92">
        <v>6161</v>
      </c>
      <c r="H21" s="92">
        <v>2269</v>
      </c>
      <c r="I21" s="92">
        <v>2717</v>
      </c>
      <c r="J21" s="88">
        <v>0.80171260780666287</v>
      </c>
      <c r="K21" s="92">
        <v>51</v>
      </c>
      <c r="L21" s="92">
        <v>1962</v>
      </c>
      <c r="M21" s="92">
        <v>23783</v>
      </c>
      <c r="N21" s="92"/>
      <c r="O21" s="71"/>
    </row>
    <row r="22" spans="1:17" ht="9" customHeight="1" x14ac:dyDescent="0.2">
      <c r="A22" s="84">
        <v>2010</v>
      </c>
      <c r="B22" s="83"/>
      <c r="C22" s="92">
        <v>15942</v>
      </c>
      <c r="D22" s="92">
        <v>53449</v>
      </c>
      <c r="E22" s="87">
        <v>21218</v>
      </c>
      <c r="F22" s="92">
        <v>90609</v>
      </c>
      <c r="G22" s="92">
        <v>7432</v>
      </c>
      <c r="H22" s="92">
        <v>2375</v>
      </c>
      <c r="I22" s="92">
        <v>3096</v>
      </c>
      <c r="J22" s="88">
        <v>0.79567082263594013</v>
      </c>
      <c r="K22" s="92">
        <v>62</v>
      </c>
      <c r="L22" s="92">
        <v>2036</v>
      </c>
      <c r="M22" s="92">
        <v>24484</v>
      </c>
      <c r="N22" s="92"/>
      <c r="O22" s="71"/>
    </row>
    <row r="23" spans="1:17" ht="9" customHeight="1" x14ac:dyDescent="0.2">
      <c r="A23" s="84">
        <v>2011</v>
      </c>
      <c r="B23" s="83"/>
      <c r="C23" s="92">
        <v>11575</v>
      </c>
      <c r="D23" s="92">
        <v>55960</v>
      </c>
      <c r="E23" s="87">
        <v>21392</v>
      </c>
      <c r="F23" s="92">
        <v>88927</v>
      </c>
      <c r="G23" s="92">
        <v>8307</v>
      </c>
      <c r="H23" s="92">
        <v>2502</v>
      </c>
      <c r="I23" s="92">
        <v>2653</v>
      </c>
      <c r="J23" s="88">
        <v>0.78703860285639615</v>
      </c>
      <c r="K23" s="92">
        <v>91</v>
      </c>
      <c r="L23" s="92">
        <v>2067</v>
      </c>
      <c r="M23" s="92">
        <v>25547</v>
      </c>
      <c r="N23" s="90"/>
      <c r="O23" s="90"/>
      <c r="P23" s="90"/>
      <c r="Q23" s="90"/>
    </row>
    <row r="24" spans="1:17" ht="9" customHeight="1" x14ac:dyDescent="0.2">
      <c r="A24" s="84">
        <v>2012</v>
      </c>
      <c r="B24" s="83"/>
      <c r="C24" s="92">
        <v>8972</v>
      </c>
      <c r="D24" s="92">
        <v>57190</v>
      </c>
      <c r="E24" s="87">
        <v>20015</v>
      </c>
      <c r="F24" s="92">
        <v>86177</v>
      </c>
      <c r="G24" s="92">
        <v>8631</v>
      </c>
      <c r="H24" s="92">
        <v>2537</v>
      </c>
      <c r="I24" s="92">
        <v>1910</v>
      </c>
      <c r="J24" s="88">
        <v>0.76294832966931603</v>
      </c>
      <c r="K24" s="92">
        <v>113</v>
      </c>
      <c r="L24" s="92">
        <v>905</v>
      </c>
      <c r="M24" s="92">
        <v>29821</v>
      </c>
      <c r="N24" s="90"/>
      <c r="O24" s="90"/>
      <c r="P24" s="90"/>
      <c r="Q24" s="90"/>
    </row>
    <row r="25" spans="1:17" ht="13.5" customHeight="1" x14ac:dyDescent="0.2">
      <c r="A25" s="84"/>
      <c r="B25" s="83"/>
      <c r="C25" s="130" t="s">
        <v>85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05"/>
      <c r="O25" s="71"/>
    </row>
    <row r="26" spans="1:17" ht="9" customHeight="1" x14ac:dyDescent="0.2">
      <c r="A26" s="84">
        <v>2005</v>
      </c>
      <c r="B26" s="83"/>
      <c r="C26" s="85">
        <v>96406</v>
      </c>
      <c r="D26" s="86"/>
      <c r="E26" s="86"/>
      <c r="F26" s="86"/>
      <c r="G26" s="86"/>
      <c r="H26" s="86"/>
      <c r="I26" s="86"/>
      <c r="J26" s="106"/>
      <c r="K26" s="86"/>
      <c r="L26" s="86"/>
      <c r="M26" s="86"/>
      <c r="N26" s="86"/>
      <c r="O26" s="71"/>
    </row>
    <row r="27" spans="1:17" ht="9" customHeight="1" x14ac:dyDescent="0.2">
      <c r="A27" s="84">
        <v>2006</v>
      </c>
      <c r="B27" s="83"/>
      <c r="C27" s="92">
        <v>62321</v>
      </c>
      <c r="D27" s="92">
        <v>6009</v>
      </c>
      <c r="E27" s="87">
        <v>10141</v>
      </c>
      <c r="F27" s="92">
        <v>78471</v>
      </c>
      <c r="G27" s="92">
        <v>858</v>
      </c>
      <c r="H27" s="92">
        <v>2307</v>
      </c>
      <c r="I27" s="92">
        <v>826</v>
      </c>
      <c r="J27" s="88">
        <v>0.85536169947928553</v>
      </c>
      <c r="K27" s="92">
        <v>20</v>
      </c>
      <c r="L27" s="92">
        <v>33</v>
      </c>
      <c r="M27" s="87">
        <v>13891</v>
      </c>
      <c r="N27" s="87"/>
      <c r="O27" s="71"/>
      <c r="Q27" s="92"/>
    </row>
    <row r="28" spans="1:17" ht="9" customHeight="1" x14ac:dyDescent="0.2">
      <c r="A28" s="84">
        <v>2007</v>
      </c>
      <c r="B28" s="83"/>
      <c r="C28" s="92">
        <v>44594</v>
      </c>
      <c r="D28" s="92">
        <v>15445</v>
      </c>
      <c r="E28" s="87">
        <v>14045</v>
      </c>
      <c r="F28" s="92">
        <v>74084</v>
      </c>
      <c r="G28" s="92">
        <v>1612</v>
      </c>
      <c r="H28" s="92">
        <v>2900</v>
      </c>
      <c r="I28" s="92">
        <v>1322</v>
      </c>
      <c r="J28" s="88">
        <v>0.82897330041698647</v>
      </c>
      <c r="K28" s="92">
        <v>22</v>
      </c>
      <c r="L28" s="92">
        <v>135</v>
      </c>
      <c r="M28" s="87">
        <v>16331</v>
      </c>
      <c r="N28" s="92"/>
      <c r="O28" s="71"/>
      <c r="Q28" s="92"/>
    </row>
    <row r="29" spans="1:17" ht="9" customHeight="1" x14ac:dyDescent="0.2">
      <c r="A29" s="84">
        <v>2008</v>
      </c>
      <c r="B29" s="83"/>
      <c r="C29" s="92">
        <v>29744</v>
      </c>
      <c r="D29" s="92">
        <v>25916</v>
      </c>
      <c r="E29" s="87">
        <v>16016</v>
      </c>
      <c r="F29" s="92">
        <v>71676</v>
      </c>
      <c r="G29" s="92">
        <v>2340</v>
      </c>
      <c r="H29" s="92">
        <v>3045</v>
      </c>
      <c r="I29" s="92">
        <v>1730</v>
      </c>
      <c r="J29" s="88">
        <v>0.81728315665000106</v>
      </c>
      <c r="K29" s="92">
        <v>24</v>
      </c>
      <c r="L29" s="92">
        <v>473</v>
      </c>
      <c r="M29" s="87">
        <v>17118</v>
      </c>
      <c r="N29" s="92"/>
      <c r="O29" s="71"/>
      <c r="Q29" s="92"/>
    </row>
    <row r="30" spans="1:17" ht="9" customHeight="1" x14ac:dyDescent="0.2">
      <c r="A30" s="84">
        <v>2009</v>
      </c>
      <c r="B30" s="83"/>
      <c r="C30" s="92">
        <v>18442</v>
      </c>
      <c r="D30" s="92">
        <v>33490</v>
      </c>
      <c r="E30" s="87">
        <v>15800</v>
      </c>
      <c r="F30" s="92">
        <v>67732</v>
      </c>
      <c r="G30" s="92">
        <v>2942</v>
      </c>
      <c r="H30" s="92">
        <v>2879</v>
      </c>
      <c r="I30" s="92">
        <v>2081</v>
      </c>
      <c r="J30" s="88">
        <v>0.7845362321847188</v>
      </c>
      <c r="K30" s="92">
        <v>28</v>
      </c>
      <c r="L30" s="92">
        <v>1277</v>
      </c>
      <c r="M30" s="87">
        <v>19467</v>
      </c>
      <c r="N30" s="92"/>
      <c r="O30" s="71"/>
      <c r="Q30" s="92"/>
    </row>
    <row r="31" spans="1:17" ht="9" customHeight="1" x14ac:dyDescent="0.2">
      <c r="A31" s="84">
        <v>2010</v>
      </c>
      <c r="B31" s="83"/>
      <c r="C31" s="92">
        <v>11411</v>
      </c>
      <c r="D31" s="92">
        <v>37880</v>
      </c>
      <c r="E31" s="87">
        <v>16449</v>
      </c>
      <c r="F31" s="92">
        <v>65740</v>
      </c>
      <c r="G31" s="92">
        <v>3513</v>
      </c>
      <c r="H31" s="92">
        <v>2859</v>
      </c>
      <c r="I31" s="92">
        <v>2418</v>
      </c>
      <c r="J31" s="88">
        <v>0.77308466278032484</v>
      </c>
      <c r="K31" s="92">
        <v>28</v>
      </c>
      <c r="L31" s="92">
        <v>1522</v>
      </c>
      <c r="M31" s="87">
        <v>20326</v>
      </c>
      <c r="N31" s="92"/>
      <c r="O31" s="71"/>
      <c r="Q31" s="92"/>
    </row>
    <row r="32" spans="1:17" ht="9" customHeight="1" x14ac:dyDescent="0.2">
      <c r="A32" s="84">
        <v>2011</v>
      </c>
      <c r="B32" s="83"/>
      <c r="C32" s="92">
        <v>8365</v>
      </c>
      <c r="D32" s="92">
        <v>39472</v>
      </c>
      <c r="E32" s="87">
        <v>16429</v>
      </c>
      <c r="F32" s="92">
        <v>64266</v>
      </c>
      <c r="G32" s="92">
        <v>3893</v>
      </c>
      <c r="H32" s="92">
        <v>2974</v>
      </c>
      <c r="I32" s="92">
        <v>2074</v>
      </c>
      <c r="J32" s="88">
        <v>0.75936145053212456</v>
      </c>
      <c r="K32" s="92">
        <v>36</v>
      </c>
      <c r="L32" s="92">
        <v>1574</v>
      </c>
      <c r="M32" s="87">
        <v>21589</v>
      </c>
      <c r="N32" s="90"/>
      <c r="O32" s="90"/>
      <c r="P32" s="90"/>
      <c r="Q32" s="90"/>
    </row>
    <row r="33" spans="1:17" ht="9" customHeight="1" x14ac:dyDescent="0.2">
      <c r="A33" s="84">
        <v>2012</v>
      </c>
      <c r="B33" s="83"/>
      <c r="C33" s="92">
        <v>6613</v>
      </c>
      <c r="D33" s="92">
        <v>40822</v>
      </c>
      <c r="E33" s="87">
        <v>15390</v>
      </c>
      <c r="F33" s="92">
        <v>62825</v>
      </c>
      <c r="G33" s="92">
        <v>4074</v>
      </c>
      <c r="H33" s="92">
        <v>2850</v>
      </c>
      <c r="I33" s="92">
        <v>1346</v>
      </c>
      <c r="J33" s="88">
        <v>0.73745410036719705</v>
      </c>
      <c r="K33" s="92">
        <v>51</v>
      </c>
      <c r="L33" s="92">
        <v>686</v>
      </c>
      <c r="M33" s="87">
        <v>24574</v>
      </c>
      <c r="N33" s="90"/>
      <c r="O33" s="90"/>
      <c r="P33" s="90"/>
      <c r="Q33" s="90"/>
    </row>
    <row r="34" spans="1:17" ht="13.5" customHeight="1" x14ac:dyDescent="0.2">
      <c r="A34" s="82"/>
      <c r="B34" s="83"/>
      <c r="C34" s="130" t="s">
        <v>87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92"/>
      <c r="O34" s="71"/>
      <c r="Q34" s="92"/>
    </row>
    <row r="35" spans="1:17" ht="9" customHeight="1" x14ac:dyDescent="0.2">
      <c r="A35" s="84">
        <v>2005</v>
      </c>
      <c r="B35" s="83"/>
      <c r="C35" s="85">
        <v>103393</v>
      </c>
      <c r="D35" s="86"/>
      <c r="E35" s="86"/>
      <c r="F35" s="86"/>
      <c r="G35" s="86"/>
      <c r="H35" s="86"/>
      <c r="I35" s="86"/>
      <c r="J35" s="88"/>
      <c r="K35" s="86"/>
      <c r="L35" s="86"/>
      <c r="M35" s="86"/>
      <c r="N35" s="92"/>
      <c r="O35" s="71"/>
      <c r="Q35" s="92"/>
    </row>
    <row r="36" spans="1:17" ht="9" customHeight="1" x14ac:dyDescent="0.2">
      <c r="A36" s="84">
        <v>2006</v>
      </c>
      <c r="B36" s="83"/>
      <c r="C36" s="92">
        <v>66947</v>
      </c>
      <c r="D36" s="92">
        <v>5331</v>
      </c>
      <c r="E36" s="87">
        <v>10584</v>
      </c>
      <c r="F36" s="92">
        <v>82862</v>
      </c>
      <c r="G36" s="92">
        <v>715</v>
      </c>
      <c r="H36" s="92">
        <v>1008</v>
      </c>
      <c r="I36" s="92">
        <v>413</v>
      </c>
      <c r="J36" s="88">
        <v>0.82208660160745894</v>
      </c>
      <c r="K36" s="92">
        <v>24</v>
      </c>
      <c r="L36" s="92">
        <v>12</v>
      </c>
      <c r="M36" s="92">
        <v>18359</v>
      </c>
      <c r="N36" s="92"/>
      <c r="O36" s="71"/>
      <c r="Q36" s="92"/>
    </row>
    <row r="37" spans="1:17" ht="9" customHeight="1" x14ac:dyDescent="0.2">
      <c r="A37" s="84">
        <v>2007</v>
      </c>
      <c r="B37" s="83"/>
      <c r="C37" s="92">
        <v>51131</v>
      </c>
      <c r="D37" s="92">
        <v>13804</v>
      </c>
      <c r="E37" s="87">
        <v>15965</v>
      </c>
      <c r="F37" s="92">
        <v>80900</v>
      </c>
      <c r="G37" s="92">
        <v>1682</v>
      </c>
      <c r="H37" s="92">
        <v>1491</v>
      </c>
      <c r="I37" s="92">
        <v>681</v>
      </c>
      <c r="J37" s="88">
        <v>0.81972667395278209</v>
      </c>
      <c r="K37" s="92">
        <v>26</v>
      </c>
      <c r="L37" s="92">
        <v>55</v>
      </c>
      <c r="M37" s="92">
        <v>18558</v>
      </c>
      <c r="N37" s="92"/>
      <c r="O37" s="71"/>
      <c r="Q37" s="92"/>
    </row>
    <row r="38" spans="1:17" ht="9" customHeight="1" x14ac:dyDescent="0.2">
      <c r="A38" s="84">
        <v>2008</v>
      </c>
      <c r="B38" s="83"/>
      <c r="C38" s="92">
        <v>36227</v>
      </c>
      <c r="D38" s="92">
        <v>24438</v>
      </c>
      <c r="E38" s="87">
        <v>18940</v>
      </c>
      <c r="F38" s="92">
        <v>79605</v>
      </c>
      <c r="G38" s="92">
        <v>2674</v>
      </c>
      <c r="H38" s="92">
        <v>1670</v>
      </c>
      <c r="I38" s="92">
        <v>950</v>
      </c>
      <c r="J38" s="88">
        <v>0.82112908997707779</v>
      </c>
      <c r="K38" s="92">
        <v>28</v>
      </c>
      <c r="L38" s="92">
        <v>318</v>
      </c>
      <c r="M38" s="92">
        <v>18148</v>
      </c>
      <c r="N38" s="92"/>
      <c r="O38" s="71"/>
      <c r="Q38" s="92"/>
    </row>
    <row r="39" spans="1:17" ht="9" customHeight="1" x14ac:dyDescent="0.2">
      <c r="A39" s="84">
        <v>2009</v>
      </c>
      <c r="B39" s="83"/>
      <c r="C39" s="92">
        <v>26150</v>
      </c>
      <c r="D39" s="92">
        <v>30722</v>
      </c>
      <c r="E39" s="87">
        <v>17921</v>
      </c>
      <c r="F39" s="92">
        <v>74793</v>
      </c>
      <c r="G39" s="92">
        <v>3632</v>
      </c>
      <c r="H39" s="92">
        <v>1685</v>
      </c>
      <c r="I39" s="92">
        <v>1279</v>
      </c>
      <c r="J39" s="88">
        <v>0.78718095035447277</v>
      </c>
      <c r="K39" s="92">
        <v>33</v>
      </c>
      <c r="L39" s="92">
        <v>1158</v>
      </c>
      <c r="M39" s="92">
        <v>20813</v>
      </c>
      <c r="N39" s="92"/>
      <c r="O39" s="71"/>
      <c r="Q39" s="92"/>
    </row>
    <row r="40" spans="1:17" ht="9" customHeight="1" x14ac:dyDescent="0.2">
      <c r="A40" s="84">
        <v>2010</v>
      </c>
      <c r="B40" s="83"/>
      <c r="C40" s="92">
        <v>17064</v>
      </c>
      <c r="D40" s="92">
        <v>36912</v>
      </c>
      <c r="E40" s="87">
        <v>19271</v>
      </c>
      <c r="F40" s="92">
        <v>73247</v>
      </c>
      <c r="G40" s="92">
        <v>4571</v>
      </c>
      <c r="H40" s="92">
        <v>1900</v>
      </c>
      <c r="I40" s="92">
        <v>1515</v>
      </c>
      <c r="J40" s="88">
        <v>0.78567214414902364</v>
      </c>
      <c r="K40" s="92">
        <v>34</v>
      </c>
      <c r="L40" s="92">
        <v>1335</v>
      </c>
      <c r="M40" s="92">
        <v>20791</v>
      </c>
      <c r="N40" s="92"/>
      <c r="O40" s="71"/>
      <c r="Q40" s="92"/>
    </row>
    <row r="41" spans="1:17" ht="9" customHeight="1" x14ac:dyDescent="0.2">
      <c r="A41" s="84">
        <v>2011</v>
      </c>
      <c r="B41" s="83"/>
      <c r="C41" s="92">
        <v>12606</v>
      </c>
      <c r="D41" s="92">
        <v>39842</v>
      </c>
      <c r="E41" s="87">
        <v>19575</v>
      </c>
      <c r="F41" s="92">
        <v>72023</v>
      </c>
      <c r="G41" s="92">
        <v>5259</v>
      </c>
      <c r="H41" s="92">
        <v>1939</v>
      </c>
      <c r="I41" s="92">
        <v>1308</v>
      </c>
      <c r="J41" s="88">
        <v>0.77886317255520199</v>
      </c>
      <c r="K41" s="92">
        <v>49</v>
      </c>
      <c r="L41" s="92">
        <v>1535</v>
      </c>
      <c r="M41" s="92">
        <v>21280</v>
      </c>
      <c r="N41" s="90"/>
      <c r="O41" s="90"/>
      <c r="P41" s="90"/>
      <c r="Q41" s="90"/>
    </row>
    <row r="42" spans="1:17" ht="9" customHeight="1" x14ac:dyDescent="0.2">
      <c r="A42" s="84">
        <v>2012</v>
      </c>
      <c r="B42" s="83"/>
      <c r="C42" s="92">
        <v>9940</v>
      </c>
      <c r="D42" s="92">
        <v>41688</v>
      </c>
      <c r="E42" s="87">
        <v>18662</v>
      </c>
      <c r="F42" s="92">
        <v>70290</v>
      </c>
      <c r="G42" s="92">
        <v>5531</v>
      </c>
      <c r="H42" s="92">
        <v>1799</v>
      </c>
      <c r="I42" s="92">
        <v>751</v>
      </c>
      <c r="J42" s="88">
        <v>0.7579913533798226</v>
      </c>
      <c r="K42" s="92">
        <v>62</v>
      </c>
      <c r="L42" s="92">
        <v>571</v>
      </c>
      <c r="M42" s="92">
        <v>24389</v>
      </c>
      <c r="N42" s="90"/>
      <c r="O42" s="90"/>
      <c r="P42" s="90"/>
      <c r="Q42" s="90"/>
    </row>
    <row r="43" spans="1:17" ht="13.5" customHeight="1" x14ac:dyDescent="0.2">
      <c r="A43" s="84"/>
      <c r="B43" s="83"/>
      <c r="C43" s="130" t="s">
        <v>88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92"/>
      <c r="O43" s="71"/>
      <c r="Q43" s="92"/>
    </row>
    <row r="44" spans="1:17" ht="9" customHeight="1" x14ac:dyDescent="0.2">
      <c r="A44" s="84">
        <v>2005</v>
      </c>
      <c r="B44" s="83"/>
      <c r="C44" s="85">
        <v>123107</v>
      </c>
      <c r="D44" s="92"/>
      <c r="E44" s="92"/>
      <c r="F44" s="92"/>
      <c r="G44" s="92"/>
      <c r="H44" s="92"/>
      <c r="I44" s="92"/>
      <c r="J44" s="106"/>
      <c r="K44" s="92"/>
      <c r="L44" s="92"/>
      <c r="M44" s="92"/>
      <c r="N44" s="92"/>
      <c r="O44" s="71"/>
      <c r="Q44" s="92"/>
    </row>
    <row r="45" spans="1:17" ht="9" customHeight="1" x14ac:dyDescent="0.2">
      <c r="A45" s="84">
        <v>2006</v>
      </c>
      <c r="B45" s="83"/>
      <c r="C45" s="92">
        <v>79673</v>
      </c>
      <c r="D45" s="92">
        <v>11182</v>
      </c>
      <c r="E45" s="87">
        <v>13353</v>
      </c>
      <c r="F45" s="92">
        <v>104208</v>
      </c>
      <c r="G45" s="92">
        <v>1693</v>
      </c>
      <c r="H45" s="92">
        <v>2824</v>
      </c>
      <c r="I45" s="92">
        <v>1284</v>
      </c>
      <c r="J45" s="88">
        <v>0.89360475033913589</v>
      </c>
      <c r="K45" s="92">
        <v>27</v>
      </c>
      <c r="L45" s="92">
        <v>68</v>
      </c>
      <c r="M45" s="87">
        <v>13003</v>
      </c>
      <c r="N45" s="92"/>
      <c r="O45" s="71"/>
      <c r="Q45" s="92"/>
    </row>
    <row r="46" spans="1:17" ht="9" customHeight="1" x14ac:dyDescent="0.2">
      <c r="A46" s="84">
        <v>2007</v>
      </c>
      <c r="B46" s="83"/>
      <c r="C46" s="92">
        <v>54069</v>
      </c>
      <c r="D46" s="92">
        <v>25949</v>
      </c>
      <c r="E46" s="87">
        <v>16963</v>
      </c>
      <c r="F46" s="92">
        <v>96981</v>
      </c>
      <c r="G46" s="92">
        <v>3213</v>
      </c>
      <c r="H46" s="92">
        <v>3527</v>
      </c>
      <c r="I46" s="92">
        <v>2072</v>
      </c>
      <c r="J46" s="88">
        <v>0.85935811935958151</v>
      </c>
      <c r="K46" s="92">
        <v>32</v>
      </c>
      <c r="L46" s="92">
        <v>263</v>
      </c>
      <c r="M46" s="87">
        <v>17019</v>
      </c>
      <c r="N46" s="92"/>
      <c r="O46" s="71"/>
      <c r="Q46" s="92"/>
    </row>
    <row r="47" spans="1:17" ht="9" customHeight="1" x14ac:dyDescent="0.2">
      <c r="A47" s="84">
        <v>2008</v>
      </c>
      <c r="B47" s="83"/>
      <c r="C47" s="92">
        <v>33294</v>
      </c>
      <c r="D47" s="92">
        <v>41130</v>
      </c>
      <c r="E47" s="87">
        <v>18141</v>
      </c>
      <c r="F47" s="92">
        <v>92565</v>
      </c>
      <c r="G47" s="92">
        <v>4452</v>
      </c>
      <c r="H47" s="92">
        <v>3541</v>
      </c>
      <c r="I47" s="92">
        <v>2799</v>
      </c>
      <c r="J47" s="88">
        <v>0.83957045497006666</v>
      </c>
      <c r="K47" s="92">
        <v>32</v>
      </c>
      <c r="L47" s="92">
        <v>803</v>
      </c>
      <c r="M47" s="87">
        <v>18915</v>
      </c>
      <c r="N47" s="92"/>
      <c r="O47" s="71"/>
      <c r="Q47" s="92"/>
    </row>
    <row r="48" spans="1:17" ht="9" customHeight="1" x14ac:dyDescent="0.2">
      <c r="A48" s="84">
        <v>2009</v>
      </c>
      <c r="B48" s="83"/>
      <c r="C48" s="92">
        <v>18244</v>
      </c>
      <c r="D48" s="92">
        <v>50290</v>
      </c>
      <c r="E48" s="87">
        <v>17556</v>
      </c>
      <c r="F48" s="92">
        <v>86090</v>
      </c>
      <c r="G48" s="92">
        <v>5471</v>
      </c>
      <c r="H48" s="92">
        <v>3463</v>
      </c>
      <c r="I48" s="92">
        <v>3519</v>
      </c>
      <c r="J48" s="88">
        <v>0.80046626105745411</v>
      </c>
      <c r="K48" s="92">
        <v>46</v>
      </c>
      <c r="L48" s="92">
        <v>2081</v>
      </c>
      <c r="M48" s="87">
        <v>22437</v>
      </c>
      <c r="N48" s="92"/>
      <c r="O48" s="71"/>
      <c r="Q48" s="92"/>
    </row>
    <row r="49" spans="1:17" ht="9" customHeight="1" x14ac:dyDescent="0.2">
      <c r="A49" s="84">
        <v>2010</v>
      </c>
      <c r="B49" s="83"/>
      <c r="C49" s="92">
        <v>10289</v>
      </c>
      <c r="D49" s="92">
        <v>54417</v>
      </c>
      <c r="E49" s="87">
        <v>18396</v>
      </c>
      <c r="F49" s="92">
        <v>83102</v>
      </c>
      <c r="G49" s="92">
        <v>6374</v>
      </c>
      <c r="H49" s="92">
        <v>3334</v>
      </c>
      <c r="I49" s="92">
        <v>3999</v>
      </c>
      <c r="J49" s="88">
        <v>0.7863809531545729</v>
      </c>
      <c r="K49" s="92">
        <v>56</v>
      </c>
      <c r="L49" s="92">
        <v>2223</v>
      </c>
      <c r="M49" s="87">
        <v>24019</v>
      </c>
      <c r="N49" s="92"/>
      <c r="O49" s="71"/>
      <c r="Q49" s="92"/>
    </row>
    <row r="50" spans="1:17" ht="9" customHeight="1" x14ac:dyDescent="0.2">
      <c r="A50" s="84">
        <v>2011</v>
      </c>
      <c r="B50" s="83"/>
      <c r="C50" s="92">
        <v>7334</v>
      </c>
      <c r="D50" s="92">
        <v>55590</v>
      </c>
      <c r="E50" s="87">
        <v>18246</v>
      </c>
      <c r="F50" s="92">
        <v>81170</v>
      </c>
      <c r="G50" s="92">
        <v>6941</v>
      </c>
      <c r="H50" s="92">
        <v>3537</v>
      </c>
      <c r="I50" s="92">
        <v>3419</v>
      </c>
      <c r="J50" s="88">
        <v>0.77223066113218586</v>
      </c>
      <c r="K50" s="92">
        <v>78</v>
      </c>
      <c r="L50" s="92">
        <v>2106</v>
      </c>
      <c r="M50" s="87">
        <v>25856</v>
      </c>
      <c r="N50" s="90"/>
      <c r="O50" s="90"/>
      <c r="P50" s="90"/>
      <c r="Q50" s="90"/>
    </row>
    <row r="51" spans="1:17" ht="9" customHeight="1" x14ac:dyDescent="0.2">
      <c r="A51" s="84">
        <v>2012</v>
      </c>
      <c r="B51" s="83"/>
      <c r="C51" s="92">
        <v>5645</v>
      </c>
      <c r="D51" s="92">
        <v>56324</v>
      </c>
      <c r="E51" s="87">
        <v>16743</v>
      </c>
      <c r="F51" s="92">
        <v>78712</v>
      </c>
      <c r="G51" s="92">
        <v>7174</v>
      </c>
      <c r="H51" s="92">
        <v>3588</v>
      </c>
      <c r="I51" s="92">
        <v>2505</v>
      </c>
      <c r="J51" s="88">
        <v>0.74714679100294867</v>
      </c>
      <c r="K51" s="92">
        <v>102</v>
      </c>
      <c r="L51" s="92">
        <v>1020</v>
      </c>
      <c r="M51" s="87">
        <v>30006</v>
      </c>
      <c r="N51" s="90"/>
      <c r="O51" s="90"/>
      <c r="P51" s="90"/>
      <c r="Q51" s="90"/>
    </row>
    <row r="52" spans="1:17" ht="3.75" customHeight="1" x14ac:dyDescent="0.2">
      <c r="A52" s="93"/>
      <c r="B52" s="94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2"/>
      <c r="O52" s="71"/>
      <c r="Q52" s="92"/>
    </row>
    <row r="53" spans="1:17" ht="9" customHeight="1" x14ac:dyDescent="0.2">
      <c r="A53" s="82"/>
      <c r="B53" s="83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71"/>
      <c r="Q53" s="92"/>
    </row>
    <row r="54" spans="1:17" ht="29.25" customHeight="1" x14ac:dyDescent="0.2">
      <c r="A54" s="121" t="s">
        <v>91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92"/>
      <c r="O54" s="71"/>
      <c r="Q54" s="92"/>
    </row>
    <row r="55" spans="1:17" ht="12.75" customHeight="1" x14ac:dyDescent="0.2">
      <c r="A55" s="97" t="s">
        <v>89</v>
      </c>
      <c r="B55" s="82"/>
      <c r="C55" s="83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71"/>
      <c r="Q55" s="92"/>
    </row>
    <row r="56" spans="1:17" x14ac:dyDescent="0.2">
      <c r="I56" s="92"/>
      <c r="J56" s="92"/>
      <c r="N56" s="92"/>
      <c r="O56" s="71"/>
      <c r="Q56" s="92"/>
    </row>
    <row r="57" spans="1:17" x14ac:dyDescent="0.2">
      <c r="I57" s="92"/>
      <c r="J57" s="92"/>
      <c r="N57" s="92"/>
      <c r="O57" s="71"/>
      <c r="Q57" s="92"/>
    </row>
    <row r="58" spans="1:17" x14ac:dyDescent="0.2">
      <c r="I58" s="92"/>
      <c r="J58" s="92"/>
      <c r="N58" s="92"/>
      <c r="O58" s="71"/>
      <c r="Q58" s="92"/>
    </row>
    <row r="59" spans="1:17" x14ac:dyDescent="0.2">
      <c r="I59" s="92"/>
      <c r="J59" s="92"/>
      <c r="N59" s="92"/>
      <c r="O59" s="71"/>
      <c r="Q59" s="92"/>
    </row>
    <row r="60" spans="1:17" x14ac:dyDescent="0.2">
      <c r="I60" s="92"/>
      <c r="J60" s="92"/>
      <c r="N60" s="92"/>
      <c r="O60" s="71"/>
      <c r="Q60" s="92"/>
    </row>
    <row r="61" spans="1:17" x14ac:dyDescent="0.2">
      <c r="I61" s="92"/>
      <c r="J61" s="92"/>
      <c r="N61" s="92"/>
      <c r="O61" s="71"/>
      <c r="Q61" s="92"/>
    </row>
    <row r="62" spans="1:17" x14ac:dyDescent="0.2">
      <c r="I62" s="92"/>
      <c r="J62" s="92"/>
      <c r="N62" s="92"/>
      <c r="O62" s="71"/>
      <c r="Q62" s="92"/>
    </row>
    <row r="63" spans="1:17" x14ac:dyDescent="0.2">
      <c r="I63" s="92"/>
      <c r="J63" s="92"/>
      <c r="N63" s="92"/>
      <c r="O63" s="71"/>
      <c r="Q63" s="92"/>
    </row>
    <row r="64" spans="1:17" x14ac:dyDescent="0.2">
      <c r="I64" s="92"/>
      <c r="J64" s="92"/>
      <c r="N64" s="92"/>
      <c r="O64" s="71"/>
      <c r="Q64" s="92"/>
    </row>
    <row r="65" spans="9:17" x14ac:dyDescent="0.2">
      <c r="I65" s="92"/>
      <c r="J65" s="92"/>
      <c r="N65" s="92"/>
      <c r="O65" s="71"/>
      <c r="Q65" s="92"/>
    </row>
    <row r="66" spans="9:17" x14ac:dyDescent="0.2">
      <c r="I66" s="92"/>
      <c r="J66" s="92"/>
      <c r="N66" s="92"/>
      <c r="O66" s="71"/>
      <c r="Q66" s="92"/>
    </row>
    <row r="67" spans="9:17" x14ac:dyDescent="0.2">
      <c r="I67" s="92"/>
      <c r="J67" s="92"/>
      <c r="N67" s="92"/>
      <c r="O67" s="71"/>
      <c r="Q67" s="92"/>
    </row>
    <row r="68" spans="9:17" x14ac:dyDescent="0.2">
      <c r="I68" s="92"/>
      <c r="J68" s="92"/>
      <c r="N68" s="92"/>
      <c r="O68" s="71"/>
      <c r="Q68" s="92"/>
    </row>
    <row r="69" spans="9:17" x14ac:dyDescent="0.2">
      <c r="I69" s="92"/>
      <c r="J69" s="92"/>
      <c r="N69" s="92"/>
      <c r="O69" s="71"/>
      <c r="Q69" s="92"/>
    </row>
    <row r="70" spans="9:17" x14ac:dyDescent="0.2">
      <c r="I70" s="92"/>
      <c r="J70" s="92"/>
      <c r="N70" s="92"/>
      <c r="O70" s="71"/>
      <c r="Q70" s="92"/>
    </row>
    <row r="71" spans="9:17" x14ac:dyDescent="0.2">
      <c r="I71" s="92"/>
      <c r="J71" s="92"/>
      <c r="N71" s="92"/>
      <c r="O71" s="71"/>
      <c r="Q71" s="92"/>
    </row>
    <row r="72" spans="9:17" x14ac:dyDescent="0.2">
      <c r="I72" s="92"/>
      <c r="J72" s="92"/>
      <c r="O72" s="71"/>
    </row>
    <row r="73" spans="9:17" x14ac:dyDescent="0.2">
      <c r="I73" s="92"/>
      <c r="J73" s="92"/>
      <c r="O73" s="71"/>
    </row>
    <row r="74" spans="9:17" x14ac:dyDescent="0.2">
      <c r="I74" s="92"/>
      <c r="J74" s="92"/>
      <c r="O74" s="71"/>
    </row>
    <row r="75" spans="9:17" x14ac:dyDescent="0.2">
      <c r="I75" s="92"/>
      <c r="J75" s="92"/>
      <c r="O75" s="71"/>
    </row>
    <row r="76" spans="9:17" x14ac:dyDescent="0.2">
      <c r="I76" s="92"/>
      <c r="J76" s="92"/>
      <c r="O76" s="71"/>
    </row>
    <row r="77" spans="9:17" x14ac:dyDescent="0.2">
      <c r="I77" s="92"/>
      <c r="J77" s="92"/>
    </row>
    <row r="78" spans="9:17" x14ac:dyDescent="0.2">
      <c r="I78" s="92"/>
      <c r="J78" s="92"/>
    </row>
    <row r="79" spans="9:17" x14ac:dyDescent="0.2">
      <c r="I79" s="92"/>
      <c r="J79" s="92"/>
    </row>
    <row r="80" spans="9:17" x14ac:dyDescent="0.2">
      <c r="J80" s="92"/>
    </row>
  </sheetData>
  <mergeCells count="15">
    <mergeCell ref="A54:M54"/>
    <mergeCell ref="A1:M1"/>
    <mergeCell ref="A3:A5"/>
    <mergeCell ref="G4:G5"/>
    <mergeCell ref="H4:H5"/>
    <mergeCell ref="I4:I5"/>
    <mergeCell ref="J4:J5"/>
    <mergeCell ref="K4:K5"/>
    <mergeCell ref="L4:L5"/>
    <mergeCell ref="M4:M5"/>
    <mergeCell ref="C7:M7"/>
    <mergeCell ref="C16:M16"/>
    <mergeCell ref="C25:M25"/>
    <mergeCell ref="C34:M34"/>
    <mergeCell ref="C43:M43"/>
  </mergeCells>
  <pageMargins left="0.43307086614173229" right="0.55118110236220474" top="0.39370078740157483" bottom="0.23622047244094491" header="0.31496062992125984" footer="0.19685039370078741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workbookViewId="0"/>
  </sheetViews>
  <sheetFormatPr defaultColWidth="8.85546875" defaultRowHeight="12.75" x14ac:dyDescent="0.2"/>
  <cols>
    <col min="1" max="1" width="72" customWidth="1"/>
    <col min="2" max="8" width="8.85546875" customWidth="1"/>
    <col min="9" max="9" width="9.5703125" customWidth="1"/>
    <col min="11" max="11" width="12" bestFit="1" customWidth="1"/>
  </cols>
  <sheetData>
    <row r="1" spans="1:19" x14ac:dyDescent="0.2">
      <c r="A1" s="3" t="s">
        <v>100</v>
      </c>
      <c r="B1" s="3"/>
      <c r="C1" s="3"/>
      <c r="D1" s="3"/>
      <c r="E1" s="3"/>
      <c r="F1" s="3"/>
      <c r="G1" s="3"/>
      <c r="H1" s="3"/>
      <c r="I1" s="3"/>
    </row>
    <row r="2" spans="1:19" x14ac:dyDescent="0.2">
      <c r="A2" s="4"/>
      <c r="B2" s="4"/>
      <c r="C2" s="4"/>
      <c r="D2" s="4"/>
      <c r="E2" s="4"/>
      <c r="F2" s="4"/>
      <c r="G2" s="4"/>
      <c r="H2" s="4"/>
      <c r="I2" s="4"/>
    </row>
    <row r="3" spans="1:19" x14ac:dyDescent="0.2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pans="1:19" ht="4.5" customHeight="1" x14ac:dyDescent="0.2">
      <c r="A4" s="7"/>
    </row>
    <row r="5" spans="1:19" ht="9" customHeight="1" x14ac:dyDescent="0.2">
      <c r="A5" s="7"/>
      <c r="B5" s="113">
        <v>2010</v>
      </c>
      <c r="C5" s="113"/>
      <c r="D5" s="113"/>
      <c r="E5" s="113"/>
      <c r="F5" s="113"/>
      <c r="G5" s="113"/>
      <c r="H5" s="113"/>
      <c r="I5" s="113"/>
      <c r="J5" s="8"/>
    </row>
    <row r="6" spans="1:19" ht="4.5" customHeight="1" x14ac:dyDescent="0.2">
      <c r="A6" s="7"/>
      <c r="J6" s="8"/>
    </row>
    <row r="7" spans="1:19" ht="9" customHeight="1" x14ac:dyDescent="0.2">
      <c r="A7" s="9" t="s">
        <v>11</v>
      </c>
      <c r="B7" s="8">
        <v>48088.666666666664</v>
      </c>
      <c r="C7" s="8">
        <v>269210.58333333331</v>
      </c>
      <c r="D7" s="8">
        <v>173084.83333333334</v>
      </c>
      <c r="E7" s="8">
        <v>38662.833333333336</v>
      </c>
      <c r="F7" s="8">
        <v>0</v>
      </c>
      <c r="G7" s="8">
        <v>0</v>
      </c>
      <c r="H7" s="8">
        <v>0</v>
      </c>
      <c r="I7" s="8">
        <v>0</v>
      </c>
      <c r="J7" s="10"/>
      <c r="K7" s="11"/>
      <c r="L7" s="11"/>
      <c r="M7" s="11"/>
      <c r="N7" s="11"/>
      <c r="O7" s="11"/>
      <c r="P7" s="11"/>
      <c r="Q7" s="11"/>
      <c r="R7" s="11"/>
      <c r="S7" s="8"/>
    </row>
    <row r="8" spans="1:19" ht="9" customHeight="1" x14ac:dyDescent="0.2">
      <c r="A8" s="9" t="s">
        <v>12</v>
      </c>
      <c r="B8" s="8">
        <v>384.16666666666669</v>
      </c>
      <c r="C8" s="8">
        <v>6782.666666666667</v>
      </c>
      <c r="D8" s="8">
        <v>12048.583333333334</v>
      </c>
      <c r="E8" s="8">
        <v>10918.333333333334</v>
      </c>
      <c r="F8" s="8">
        <v>5140.666666666667</v>
      </c>
      <c r="G8" s="8">
        <v>4975.25</v>
      </c>
      <c r="H8" s="8">
        <v>3791.5</v>
      </c>
      <c r="I8" s="8">
        <v>2022.9166666666667</v>
      </c>
      <c r="J8" s="10"/>
      <c r="K8" s="11"/>
      <c r="L8" s="11"/>
      <c r="M8" s="11"/>
      <c r="N8" s="11"/>
      <c r="O8" s="11"/>
      <c r="P8" s="11"/>
      <c r="Q8" s="11"/>
      <c r="R8" s="11"/>
      <c r="S8" s="8"/>
    </row>
    <row r="9" spans="1:19" ht="9" customHeight="1" x14ac:dyDescent="0.2">
      <c r="A9" s="9" t="s">
        <v>13</v>
      </c>
      <c r="B9" s="8">
        <v>1494.1666666666667</v>
      </c>
      <c r="C9" s="8">
        <v>43986.333333333336</v>
      </c>
      <c r="D9" s="8">
        <v>63539.833333333336</v>
      </c>
      <c r="E9" s="8">
        <v>104304.58333333333</v>
      </c>
      <c r="F9" s="8">
        <v>66471.333333333328</v>
      </c>
      <c r="G9" s="8">
        <v>17377.333333333332</v>
      </c>
      <c r="H9" s="8">
        <v>9847.6666666666661</v>
      </c>
      <c r="I9" s="8">
        <v>4656.416666666667</v>
      </c>
      <c r="J9" s="10"/>
      <c r="K9" s="11"/>
      <c r="L9" s="11"/>
      <c r="M9" s="11"/>
      <c r="N9" s="11"/>
      <c r="O9" s="11"/>
      <c r="P9" s="11"/>
      <c r="Q9" s="11"/>
      <c r="R9" s="11"/>
      <c r="S9" s="8"/>
    </row>
    <row r="10" spans="1:19" ht="9" customHeight="1" x14ac:dyDescent="0.2">
      <c r="A10" s="9" t="s">
        <v>14</v>
      </c>
      <c r="B10" s="8">
        <v>0</v>
      </c>
      <c r="C10" s="8">
        <v>15.166666666666666</v>
      </c>
      <c r="D10" s="8">
        <v>50.583333333333336</v>
      </c>
      <c r="E10" s="8">
        <v>1999.3333333333333</v>
      </c>
      <c r="F10" s="8">
        <v>2929.75</v>
      </c>
      <c r="G10" s="8">
        <v>611.91666666666663</v>
      </c>
      <c r="H10" s="8">
        <v>142.5</v>
      </c>
      <c r="I10" s="8">
        <v>1.6666666666666667</v>
      </c>
      <c r="J10" s="10"/>
      <c r="K10" s="11"/>
      <c r="L10" s="11"/>
      <c r="M10" s="11"/>
      <c r="N10" s="11"/>
      <c r="O10" s="11"/>
      <c r="P10" s="11"/>
      <c r="Q10" s="11"/>
      <c r="R10" s="11"/>
      <c r="S10" s="8"/>
    </row>
    <row r="11" spans="1:19" ht="9" customHeight="1" x14ac:dyDescent="0.2">
      <c r="A11" s="9" t="s">
        <v>15</v>
      </c>
      <c r="B11" s="8">
        <v>13.5</v>
      </c>
      <c r="C11" s="8">
        <v>697.66666666666663</v>
      </c>
      <c r="D11" s="8">
        <v>2477.5833333333335</v>
      </c>
      <c r="E11" s="8">
        <v>11446</v>
      </c>
      <c r="F11" s="8">
        <v>11707</v>
      </c>
      <c r="G11" s="8">
        <v>3649.0833333333335</v>
      </c>
      <c r="H11" s="8">
        <v>2055.3333333333335</v>
      </c>
      <c r="I11" s="8">
        <v>548.58333333333337</v>
      </c>
      <c r="J11" s="10"/>
      <c r="K11" s="11"/>
      <c r="L11" s="11"/>
      <c r="M11" s="11"/>
      <c r="N11" s="11"/>
      <c r="O11" s="11"/>
      <c r="P11" s="11"/>
      <c r="Q11" s="11"/>
      <c r="R11" s="11"/>
      <c r="S11" s="8"/>
    </row>
    <row r="12" spans="1:19" ht="9" customHeight="1" x14ac:dyDescent="0.2">
      <c r="A12" s="9" t="s">
        <v>16</v>
      </c>
      <c r="B12" s="8">
        <v>42.75</v>
      </c>
      <c r="C12" s="8">
        <v>491.41666666666669</v>
      </c>
      <c r="D12" s="8">
        <v>1248.8333333333333</v>
      </c>
      <c r="E12" s="8">
        <v>5835.25</v>
      </c>
      <c r="F12" s="8">
        <v>8637</v>
      </c>
      <c r="G12" s="8">
        <v>3017.8333333333335</v>
      </c>
      <c r="H12" s="8">
        <v>1925.4166666666667</v>
      </c>
      <c r="I12" s="8">
        <v>1074.5</v>
      </c>
      <c r="J12" s="10"/>
      <c r="K12" s="11"/>
      <c r="L12" s="11"/>
      <c r="M12" s="11"/>
      <c r="N12" s="11"/>
      <c r="O12" s="11"/>
      <c r="P12" s="11"/>
      <c r="Q12" s="11"/>
      <c r="R12" s="11"/>
      <c r="S12" s="8"/>
    </row>
    <row r="13" spans="1:19" ht="9" customHeight="1" x14ac:dyDescent="0.2">
      <c r="A13" s="9" t="s">
        <v>17</v>
      </c>
      <c r="B13" s="8">
        <v>39.583333333333336</v>
      </c>
      <c r="C13" s="8">
        <v>2372.25</v>
      </c>
      <c r="D13" s="8">
        <v>8398.4166666666661</v>
      </c>
      <c r="E13" s="8">
        <v>33537</v>
      </c>
      <c r="F13" s="8">
        <v>36003.916666666664</v>
      </c>
      <c r="G13" s="8">
        <v>11617.083333333334</v>
      </c>
      <c r="H13" s="8">
        <v>5862.5</v>
      </c>
      <c r="I13" s="8">
        <v>1086.6666666666667</v>
      </c>
      <c r="J13" s="10"/>
      <c r="K13" s="11"/>
      <c r="L13" s="11"/>
      <c r="M13" s="11"/>
      <c r="N13" s="11"/>
      <c r="O13" s="11"/>
      <c r="P13" s="11"/>
      <c r="Q13" s="11"/>
      <c r="R13" s="11"/>
      <c r="S13" s="8"/>
    </row>
    <row r="14" spans="1:19" ht="9" customHeight="1" x14ac:dyDescent="0.2">
      <c r="A14" s="9" t="s">
        <v>18</v>
      </c>
      <c r="B14" s="8">
        <v>210.91666666666666</v>
      </c>
      <c r="C14" s="8">
        <v>3107.8333333333335</v>
      </c>
      <c r="D14" s="8">
        <v>4427.25</v>
      </c>
      <c r="E14" s="8">
        <v>6576.166666666667</v>
      </c>
      <c r="F14" s="8">
        <v>3341.5</v>
      </c>
      <c r="G14" s="8">
        <v>548.41666666666663</v>
      </c>
      <c r="H14" s="8">
        <v>232.91666666666666</v>
      </c>
      <c r="I14" s="8">
        <v>80.416666666666671</v>
      </c>
      <c r="J14" s="10"/>
      <c r="K14" s="11"/>
      <c r="L14" s="11"/>
      <c r="M14" s="11"/>
      <c r="N14" s="11"/>
      <c r="O14" s="11"/>
      <c r="P14" s="11"/>
      <c r="Q14" s="11"/>
      <c r="R14" s="11"/>
      <c r="S14" s="8"/>
    </row>
    <row r="15" spans="1:19" ht="9" customHeight="1" x14ac:dyDescent="0.2">
      <c r="A15" s="9" t="s">
        <v>19</v>
      </c>
      <c r="B15" s="8">
        <v>3.3333333333333335</v>
      </c>
      <c r="C15" s="8">
        <v>483.66666666666669</v>
      </c>
      <c r="D15" s="8">
        <v>2358.6666666666665</v>
      </c>
      <c r="E15" s="8">
        <v>11256</v>
      </c>
      <c r="F15" s="8">
        <v>12382.666666666666</v>
      </c>
      <c r="G15" s="8">
        <v>4099.083333333333</v>
      </c>
      <c r="H15" s="8">
        <v>2178.3333333333335</v>
      </c>
      <c r="I15" s="8">
        <v>404.25</v>
      </c>
      <c r="J15" s="10"/>
      <c r="K15" s="11"/>
      <c r="L15" s="11"/>
      <c r="M15" s="11"/>
      <c r="N15" s="11"/>
      <c r="O15" s="11"/>
      <c r="P15" s="11"/>
      <c r="Q15" s="11"/>
      <c r="R15" s="11"/>
      <c r="S15" s="8"/>
    </row>
    <row r="16" spans="1:19" ht="9" customHeight="1" x14ac:dyDescent="0.2">
      <c r="A16" s="9" t="s">
        <v>20</v>
      </c>
      <c r="B16" s="8">
        <v>1362.1666666666667</v>
      </c>
      <c r="C16" s="8">
        <v>34803.833333333336</v>
      </c>
      <c r="D16" s="8">
        <v>41359.75</v>
      </c>
      <c r="E16" s="8">
        <v>13196.75</v>
      </c>
      <c r="F16" s="8">
        <v>0</v>
      </c>
      <c r="G16" s="8">
        <v>0</v>
      </c>
      <c r="H16" s="8">
        <v>0</v>
      </c>
      <c r="I16" s="8">
        <v>0</v>
      </c>
      <c r="J16" s="10"/>
      <c r="K16" s="11"/>
      <c r="L16" s="11"/>
      <c r="M16" s="11"/>
      <c r="N16" s="11"/>
      <c r="O16" s="11"/>
      <c r="P16" s="11"/>
      <c r="Q16" s="11"/>
      <c r="R16" s="11"/>
      <c r="S16" s="8"/>
    </row>
    <row r="17" spans="1:19" ht="9" customHeight="1" x14ac:dyDescent="0.2">
      <c r="A17" s="9" t="s">
        <v>21</v>
      </c>
      <c r="B17" s="8">
        <v>1</v>
      </c>
      <c r="C17" s="8">
        <v>27.333333333333332</v>
      </c>
      <c r="D17" s="8">
        <v>179.91666666666666</v>
      </c>
      <c r="E17" s="8">
        <v>622.75</v>
      </c>
      <c r="F17" s="8">
        <v>530.83333333333337</v>
      </c>
      <c r="G17" s="8">
        <v>170</v>
      </c>
      <c r="H17" s="8">
        <v>109.91666666666667</v>
      </c>
      <c r="I17" s="8">
        <v>59.333333333333336</v>
      </c>
      <c r="J17" s="10"/>
      <c r="K17" s="11"/>
      <c r="L17" s="11"/>
      <c r="M17" s="11"/>
      <c r="N17" s="11"/>
      <c r="O17" s="11"/>
      <c r="P17" s="11"/>
      <c r="Q17" s="11"/>
      <c r="R17" s="11"/>
      <c r="S17" s="8"/>
    </row>
    <row r="18" spans="1:19" ht="5.25" customHeight="1" x14ac:dyDescent="0.2">
      <c r="A18" s="7"/>
      <c r="J18" s="8"/>
    </row>
    <row r="19" spans="1:19" ht="9.75" customHeight="1" x14ac:dyDescent="0.2">
      <c r="A19" s="7"/>
      <c r="B19" s="114">
        <v>2011</v>
      </c>
      <c r="C19" s="114"/>
      <c r="D19" s="114"/>
      <c r="E19" s="114"/>
      <c r="F19" s="114"/>
      <c r="G19" s="114"/>
      <c r="H19" s="114"/>
      <c r="I19" s="114"/>
      <c r="J19" s="8"/>
    </row>
    <row r="20" spans="1:19" ht="4.5" customHeight="1" x14ac:dyDescent="0.2">
      <c r="A20" s="7"/>
      <c r="J20" s="8"/>
    </row>
    <row r="21" spans="1:19" ht="9" customHeight="1" x14ac:dyDescent="0.2">
      <c r="A21" s="9" t="s">
        <v>11</v>
      </c>
      <c r="B21" s="8">
        <v>40872.25</v>
      </c>
      <c r="C21" s="8">
        <v>249074.41666666666</v>
      </c>
      <c r="D21" s="8">
        <v>163131.33333333334</v>
      </c>
      <c r="E21" s="8">
        <v>38425.75</v>
      </c>
      <c r="F21" s="8">
        <v>0</v>
      </c>
      <c r="G21" s="8">
        <v>0</v>
      </c>
      <c r="H21" s="8">
        <v>0</v>
      </c>
      <c r="I21" s="8">
        <v>0</v>
      </c>
      <c r="J21" s="10"/>
      <c r="K21" s="11"/>
      <c r="L21" s="11"/>
      <c r="M21" s="11"/>
      <c r="N21" s="11"/>
      <c r="O21" s="11"/>
      <c r="P21" s="11"/>
      <c r="Q21" s="11"/>
      <c r="R21" s="11"/>
    </row>
    <row r="22" spans="1:19" ht="9" customHeight="1" x14ac:dyDescent="0.2">
      <c r="A22" s="9" t="s">
        <v>12</v>
      </c>
      <c r="B22" s="8">
        <v>374.58333333333331</v>
      </c>
      <c r="C22" s="8">
        <v>7420.833333333333</v>
      </c>
      <c r="D22" s="8">
        <v>12774.5</v>
      </c>
      <c r="E22" s="8">
        <v>9901.0833333333339</v>
      </c>
      <c r="F22" s="8">
        <v>4647.916666666667</v>
      </c>
      <c r="G22" s="8">
        <v>5090.5</v>
      </c>
      <c r="H22" s="8">
        <v>4116.583333333333</v>
      </c>
      <c r="I22" s="8">
        <v>2166.6666666666665</v>
      </c>
      <c r="J22" s="10"/>
      <c r="K22" s="11"/>
      <c r="L22" s="11"/>
      <c r="M22" s="11"/>
      <c r="N22" s="11"/>
      <c r="O22" s="11"/>
      <c r="P22" s="11"/>
      <c r="Q22" s="11"/>
      <c r="R22" s="11"/>
    </row>
    <row r="23" spans="1:19" ht="9" customHeight="1" x14ac:dyDescent="0.2">
      <c r="A23" s="9" t="s">
        <v>13</v>
      </c>
      <c r="B23" s="8">
        <v>1026.8333333333333</v>
      </c>
      <c r="C23" s="8">
        <v>40757.5</v>
      </c>
      <c r="D23" s="8">
        <v>58838.833333333336</v>
      </c>
      <c r="E23" s="8">
        <v>97609.916666666672</v>
      </c>
      <c r="F23" s="8">
        <v>65637</v>
      </c>
      <c r="G23" s="8">
        <v>17943.25</v>
      </c>
      <c r="H23" s="8">
        <v>10479.583333333334</v>
      </c>
      <c r="I23" s="8">
        <v>4767.25</v>
      </c>
      <c r="J23" s="10"/>
      <c r="K23" s="11"/>
      <c r="L23" s="11"/>
      <c r="M23" s="11"/>
      <c r="N23" s="11"/>
      <c r="O23" s="11"/>
      <c r="P23" s="11"/>
      <c r="Q23" s="11"/>
      <c r="R23" s="11"/>
    </row>
    <row r="24" spans="1:19" ht="9" customHeight="1" x14ac:dyDescent="0.2">
      <c r="A24" s="9" t="s">
        <v>14</v>
      </c>
      <c r="B24" s="8">
        <v>0</v>
      </c>
      <c r="C24" s="8">
        <v>1.25</v>
      </c>
      <c r="D24" s="8">
        <v>7.083333333333333</v>
      </c>
      <c r="E24" s="8">
        <v>138.33333333333334</v>
      </c>
      <c r="F24" s="8">
        <v>162.58333333333334</v>
      </c>
      <c r="G24" s="8">
        <v>24.916666666666668</v>
      </c>
      <c r="H24" s="8">
        <v>8</v>
      </c>
      <c r="I24" s="8">
        <v>0.58333333333333337</v>
      </c>
      <c r="J24" s="10"/>
      <c r="K24" s="11"/>
      <c r="L24" s="11"/>
      <c r="M24" s="11"/>
      <c r="N24" s="11"/>
      <c r="O24" s="11"/>
      <c r="P24" s="11"/>
      <c r="Q24" s="11"/>
      <c r="R24" s="11"/>
    </row>
    <row r="25" spans="1:19" ht="9" customHeight="1" x14ac:dyDescent="0.2">
      <c r="A25" s="9" t="s">
        <v>15</v>
      </c>
      <c r="B25" s="8">
        <v>5.916666666666667</v>
      </c>
      <c r="C25" s="8">
        <v>704.58333333333337</v>
      </c>
      <c r="D25" s="8">
        <v>2637.5</v>
      </c>
      <c r="E25" s="8">
        <v>13078.583333333334</v>
      </c>
      <c r="F25" s="8">
        <v>13609.416666666666</v>
      </c>
      <c r="G25" s="8">
        <v>4365.416666666667</v>
      </c>
      <c r="H25" s="8">
        <v>2418.0833333333335</v>
      </c>
      <c r="I25" s="8">
        <v>663.41666666666663</v>
      </c>
      <c r="J25" s="10"/>
      <c r="K25" s="11"/>
      <c r="L25" s="11"/>
      <c r="M25" s="11"/>
      <c r="N25" s="11"/>
      <c r="O25" s="11"/>
      <c r="P25" s="11"/>
      <c r="Q25" s="11"/>
      <c r="R25" s="11"/>
    </row>
    <row r="26" spans="1:19" ht="9" customHeight="1" x14ac:dyDescent="0.2">
      <c r="A26" s="9" t="s">
        <v>16</v>
      </c>
      <c r="B26" s="8">
        <v>43.75</v>
      </c>
      <c r="C26" s="8">
        <v>520.25</v>
      </c>
      <c r="D26" s="8">
        <v>1230.8333333333333</v>
      </c>
      <c r="E26" s="8">
        <v>5790.666666666667</v>
      </c>
      <c r="F26" s="8">
        <v>9041.3333333333339</v>
      </c>
      <c r="G26" s="8">
        <v>3447.5</v>
      </c>
      <c r="H26" s="8">
        <v>2216</v>
      </c>
      <c r="I26" s="8">
        <v>1207.75</v>
      </c>
      <c r="J26" s="10"/>
      <c r="K26" s="11"/>
      <c r="L26" s="11"/>
      <c r="M26" s="11"/>
      <c r="N26" s="11"/>
      <c r="O26" s="11"/>
      <c r="P26" s="11"/>
      <c r="Q26" s="11"/>
      <c r="R26" s="11"/>
    </row>
    <row r="27" spans="1:19" ht="9" customHeight="1" x14ac:dyDescent="0.2">
      <c r="A27" s="9" t="s">
        <v>17</v>
      </c>
      <c r="B27" s="8">
        <v>24.333333333333332</v>
      </c>
      <c r="C27" s="8">
        <v>2282.5</v>
      </c>
      <c r="D27" s="8">
        <v>8734.8333333333339</v>
      </c>
      <c r="E27" s="8">
        <v>35199.416666666664</v>
      </c>
      <c r="F27" s="8">
        <v>41949.333333333336</v>
      </c>
      <c r="G27" s="8">
        <v>14431.583333333334</v>
      </c>
      <c r="H27" s="8">
        <v>7710.083333333333</v>
      </c>
      <c r="I27" s="8">
        <v>1429.1666666666667</v>
      </c>
      <c r="J27" s="10"/>
      <c r="K27" s="11"/>
      <c r="L27" s="11"/>
      <c r="M27" s="11"/>
      <c r="N27" s="11"/>
      <c r="O27" s="11"/>
      <c r="P27" s="11"/>
      <c r="Q27" s="11"/>
      <c r="R27" s="11"/>
    </row>
    <row r="28" spans="1:19" ht="9" customHeight="1" x14ac:dyDescent="0.2">
      <c r="A28" s="9" t="s">
        <v>18</v>
      </c>
      <c r="B28" s="8">
        <v>178.08333333333334</v>
      </c>
      <c r="C28" s="8">
        <v>3169.6666666666665</v>
      </c>
      <c r="D28" s="8">
        <v>4656.166666666667</v>
      </c>
      <c r="E28" s="8">
        <v>6818.5</v>
      </c>
      <c r="F28" s="8">
        <v>3603.3333333333335</v>
      </c>
      <c r="G28" s="8">
        <v>643.5</v>
      </c>
      <c r="H28" s="8">
        <v>267.75</v>
      </c>
      <c r="I28" s="8">
        <v>79.416666666666671</v>
      </c>
      <c r="J28" s="10"/>
      <c r="K28" s="11"/>
      <c r="L28" s="11"/>
      <c r="M28" s="11"/>
      <c r="N28" s="11"/>
      <c r="O28" s="11"/>
      <c r="P28" s="11"/>
      <c r="Q28" s="11"/>
      <c r="R28" s="11"/>
    </row>
    <row r="29" spans="1:19" ht="9" customHeight="1" x14ac:dyDescent="0.2">
      <c r="A29" s="9" t="s">
        <v>19</v>
      </c>
      <c r="B29" s="8">
        <v>1.9166666666666667</v>
      </c>
      <c r="C29" s="8">
        <v>591.25</v>
      </c>
      <c r="D29" s="8">
        <v>3088.6666666666665</v>
      </c>
      <c r="E29" s="8">
        <v>15053.583333333334</v>
      </c>
      <c r="F29" s="8">
        <v>17233.583333333332</v>
      </c>
      <c r="G29" s="8">
        <v>5647.583333333333</v>
      </c>
      <c r="H29" s="8">
        <v>3012</v>
      </c>
      <c r="I29" s="8">
        <v>608.16666666666663</v>
      </c>
      <c r="J29" s="10"/>
      <c r="K29" s="11"/>
      <c r="L29" s="11"/>
      <c r="M29" s="11"/>
      <c r="N29" s="11"/>
      <c r="O29" s="11"/>
      <c r="P29" s="11"/>
      <c r="Q29" s="11"/>
      <c r="R29" s="11"/>
    </row>
    <row r="30" spans="1:19" ht="9" customHeight="1" x14ac:dyDescent="0.2">
      <c r="A30" s="9" t="s">
        <v>20</v>
      </c>
      <c r="B30" s="8">
        <v>967.08333333333337</v>
      </c>
      <c r="C30" s="8">
        <v>33902.666666666664</v>
      </c>
      <c r="D30" s="8">
        <v>42934.5</v>
      </c>
      <c r="E30" s="8">
        <v>17061.666666666668</v>
      </c>
      <c r="F30" s="8">
        <v>0</v>
      </c>
      <c r="G30" s="8">
        <v>0</v>
      </c>
      <c r="H30" s="8">
        <v>0</v>
      </c>
      <c r="I30" s="8">
        <v>0</v>
      </c>
      <c r="J30" s="10"/>
      <c r="K30" s="11"/>
      <c r="L30" s="11"/>
      <c r="M30" s="11"/>
      <c r="N30" s="11"/>
      <c r="O30" s="11"/>
      <c r="P30" s="11"/>
      <c r="Q30" s="11"/>
      <c r="R30" s="11"/>
    </row>
    <row r="31" spans="1:19" ht="9" customHeight="1" x14ac:dyDescent="0.2">
      <c r="A31" s="9" t="s">
        <v>21</v>
      </c>
      <c r="B31" s="8">
        <v>0</v>
      </c>
      <c r="C31" s="8">
        <v>15.083333333333334</v>
      </c>
      <c r="D31" s="8">
        <v>91.416666666666671</v>
      </c>
      <c r="E31" s="8">
        <v>447.16666666666669</v>
      </c>
      <c r="F31" s="8">
        <v>399.66666666666669</v>
      </c>
      <c r="G31" s="8">
        <v>123.41666666666667</v>
      </c>
      <c r="H31" s="8">
        <v>84.25</v>
      </c>
      <c r="I31" s="8">
        <v>44.833333333333336</v>
      </c>
      <c r="J31" s="10"/>
      <c r="K31" s="11"/>
      <c r="L31" s="11"/>
      <c r="M31" s="11"/>
      <c r="N31" s="11"/>
      <c r="O31" s="11"/>
      <c r="P31" s="11"/>
      <c r="Q31" s="11"/>
      <c r="R31" s="11"/>
    </row>
    <row r="32" spans="1:19" ht="6.75" customHeight="1" x14ac:dyDescent="0.2">
      <c r="A32" s="9"/>
      <c r="B32" s="8"/>
      <c r="C32" s="8"/>
      <c r="D32" s="8"/>
      <c r="E32" s="8"/>
      <c r="F32" s="8"/>
      <c r="G32" s="8"/>
      <c r="H32" s="8"/>
      <c r="I32" s="8"/>
      <c r="J32" s="8"/>
    </row>
    <row r="33" spans="1:18" ht="9" customHeight="1" x14ac:dyDescent="0.2">
      <c r="A33" s="7"/>
      <c r="B33" s="113">
        <v>2012</v>
      </c>
      <c r="C33" s="113"/>
      <c r="D33" s="113"/>
      <c r="E33" s="113"/>
      <c r="F33" s="113"/>
      <c r="G33" s="113"/>
      <c r="H33" s="113"/>
      <c r="I33" s="113"/>
      <c r="J33" s="8"/>
    </row>
    <row r="34" spans="1:18" ht="5.25" customHeight="1" x14ac:dyDescent="0.2">
      <c r="A34" s="7"/>
      <c r="J34" s="8"/>
    </row>
    <row r="35" spans="1:18" ht="9" customHeight="1" x14ac:dyDescent="0.2">
      <c r="A35" s="9" t="s">
        <v>11</v>
      </c>
      <c r="B35" s="8">
        <v>31158</v>
      </c>
      <c r="C35" s="8">
        <v>236527.91666666666</v>
      </c>
      <c r="D35" s="8">
        <v>163216.41666666666</v>
      </c>
      <c r="E35" s="8">
        <v>38601.25</v>
      </c>
      <c r="F35" s="8">
        <v>0</v>
      </c>
      <c r="G35" s="8">
        <v>0</v>
      </c>
      <c r="H35" s="8">
        <v>0</v>
      </c>
      <c r="I35" s="8">
        <v>0</v>
      </c>
      <c r="J35" s="10"/>
      <c r="K35" s="11"/>
      <c r="L35" s="11"/>
      <c r="M35" s="11"/>
      <c r="N35" s="11"/>
      <c r="O35" s="11"/>
      <c r="P35" s="11"/>
      <c r="Q35" s="11"/>
      <c r="R35" s="11"/>
    </row>
    <row r="36" spans="1:18" ht="9" customHeight="1" x14ac:dyDescent="0.2">
      <c r="A36" s="9" t="s">
        <v>12</v>
      </c>
      <c r="B36" s="8">
        <v>270.16666666666669</v>
      </c>
      <c r="C36" s="8">
        <v>6515.25</v>
      </c>
      <c r="D36" s="8">
        <v>10817</v>
      </c>
      <c r="E36" s="8">
        <v>7482.25</v>
      </c>
      <c r="F36" s="8">
        <v>3620.5833333333335</v>
      </c>
      <c r="G36" s="8">
        <v>4728.75</v>
      </c>
      <c r="H36" s="8">
        <v>3886.5</v>
      </c>
      <c r="I36" s="8">
        <v>2127.0833333333335</v>
      </c>
      <c r="J36" s="10"/>
      <c r="K36" s="11"/>
      <c r="L36" s="11"/>
      <c r="M36" s="11"/>
      <c r="N36" s="11"/>
      <c r="O36" s="11"/>
      <c r="P36" s="11"/>
      <c r="Q36" s="11"/>
      <c r="R36" s="11"/>
    </row>
    <row r="37" spans="1:18" ht="9" customHeight="1" x14ac:dyDescent="0.2">
      <c r="A37" s="9" t="s">
        <v>13</v>
      </c>
      <c r="B37" s="8">
        <v>839.91666666666663</v>
      </c>
      <c r="C37" s="8">
        <v>40158.333333333336</v>
      </c>
      <c r="D37" s="8">
        <v>58978</v>
      </c>
      <c r="E37" s="8">
        <v>99337.5</v>
      </c>
      <c r="F37" s="8">
        <v>68838.083333333328</v>
      </c>
      <c r="G37" s="8">
        <v>19929</v>
      </c>
      <c r="H37" s="8">
        <v>11565.083333333334</v>
      </c>
      <c r="I37" s="8">
        <v>5322.833333333333</v>
      </c>
      <c r="J37" s="10"/>
      <c r="K37" s="11"/>
      <c r="L37" s="11"/>
      <c r="M37" s="11"/>
      <c r="N37" s="11"/>
      <c r="O37" s="11"/>
      <c r="P37" s="11"/>
      <c r="Q37" s="11"/>
      <c r="R37" s="11"/>
    </row>
    <row r="38" spans="1:18" ht="9" customHeight="1" x14ac:dyDescent="0.2">
      <c r="A38" s="9" t="s">
        <v>14</v>
      </c>
      <c r="B38" s="8">
        <v>0</v>
      </c>
      <c r="C38" s="8">
        <v>3</v>
      </c>
      <c r="D38" s="8">
        <v>7.583333333333333</v>
      </c>
      <c r="E38" s="8">
        <v>99.083333333333329</v>
      </c>
      <c r="F38" s="8">
        <v>119.25</v>
      </c>
      <c r="G38" s="8">
        <v>34.75</v>
      </c>
      <c r="H38" s="8">
        <v>9.3333333333333339</v>
      </c>
      <c r="I38" s="8">
        <v>1.25</v>
      </c>
      <c r="J38" s="10"/>
      <c r="K38" s="11"/>
      <c r="L38" s="11"/>
      <c r="M38" s="11"/>
      <c r="N38" s="11"/>
      <c r="O38" s="11"/>
      <c r="P38" s="11"/>
      <c r="Q38" s="11"/>
      <c r="R38" s="11"/>
    </row>
    <row r="39" spans="1:18" ht="9" customHeight="1" x14ac:dyDescent="0.2">
      <c r="A39" s="9" t="s">
        <v>15</v>
      </c>
      <c r="B39" s="8">
        <v>10.25</v>
      </c>
      <c r="C39" s="8">
        <v>567.25</v>
      </c>
      <c r="D39" s="8">
        <v>2362.8333333333335</v>
      </c>
      <c r="E39" s="8">
        <v>10677.833333333334</v>
      </c>
      <c r="F39" s="8">
        <v>12131.166666666666</v>
      </c>
      <c r="G39" s="8">
        <v>4122.666666666667</v>
      </c>
      <c r="H39" s="8">
        <v>2411.6666666666665</v>
      </c>
      <c r="I39" s="8">
        <v>668</v>
      </c>
      <c r="J39" s="10"/>
      <c r="K39" s="11"/>
      <c r="L39" s="11"/>
      <c r="M39" s="11"/>
      <c r="N39" s="11"/>
      <c r="O39" s="11"/>
      <c r="P39" s="11"/>
      <c r="Q39" s="11"/>
      <c r="R39" s="11"/>
    </row>
    <row r="40" spans="1:18" ht="9" customHeight="1" x14ac:dyDescent="0.2">
      <c r="A40" s="9" t="s">
        <v>16</v>
      </c>
      <c r="B40" s="8">
        <v>33.333333333333336</v>
      </c>
      <c r="C40" s="8">
        <v>525</v>
      </c>
      <c r="D40" s="8">
        <v>1204.0833333333333</v>
      </c>
      <c r="E40" s="8">
        <v>5545.75</v>
      </c>
      <c r="F40" s="8">
        <v>9265.5</v>
      </c>
      <c r="G40" s="8">
        <v>3714.6666666666665</v>
      </c>
      <c r="H40" s="8">
        <v>2443.3333333333335</v>
      </c>
      <c r="I40" s="8">
        <v>1364.6666666666667</v>
      </c>
      <c r="J40" s="10"/>
      <c r="K40" s="11"/>
      <c r="L40" s="11"/>
      <c r="M40" s="11"/>
      <c r="N40" s="11"/>
      <c r="O40" s="11"/>
      <c r="P40" s="11"/>
      <c r="Q40" s="11"/>
      <c r="R40" s="11"/>
    </row>
    <row r="41" spans="1:18" ht="9" customHeight="1" x14ac:dyDescent="0.2">
      <c r="A41" s="9" t="s">
        <v>17</v>
      </c>
      <c r="B41" s="8">
        <v>17.25</v>
      </c>
      <c r="C41" s="8">
        <v>2090.25</v>
      </c>
      <c r="D41" s="8">
        <v>8108.5</v>
      </c>
      <c r="E41" s="8">
        <v>32045.416666666668</v>
      </c>
      <c r="F41" s="8">
        <v>39749.666666666664</v>
      </c>
      <c r="G41" s="8">
        <v>13783.75</v>
      </c>
      <c r="H41" s="8">
        <v>7897.083333333333</v>
      </c>
      <c r="I41" s="8">
        <v>1621.75</v>
      </c>
      <c r="J41" s="10"/>
      <c r="K41" s="11"/>
      <c r="L41" s="11"/>
      <c r="M41" s="11"/>
      <c r="N41" s="11"/>
      <c r="O41" s="11"/>
      <c r="P41" s="11"/>
      <c r="Q41" s="11"/>
      <c r="R41" s="11"/>
    </row>
    <row r="42" spans="1:18" ht="9" customHeight="1" x14ac:dyDescent="0.2">
      <c r="A42" s="9" t="s">
        <v>18</v>
      </c>
      <c r="B42" s="8">
        <v>173.75</v>
      </c>
      <c r="C42" s="8">
        <v>3014.3333333333335</v>
      </c>
      <c r="D42" s="8">
        <v>4337.416666666667</v>
      </c>
      <c r="E42" s="8">
        <v>6454.833333333333</v>
      </c>
      <c r="F42" s="8">
        <v>3443.9166666666665</v>
      </c>
      <c r="G42" s="8">
        <v>655.08333333333337</v>
      </c>
      <c r="H42" s="8">
        <v>267.33333333333331</v>
      </c>
      <c r="I42" s="8">
        <v>80.75</v>
      </c>
      <c r="J42" s="10"/>
      <c r="K42" s="11"/>
      <c r="L42" s="11"/>
      <c r="M42" s="11"/>
      <c r="N42" s="11"/>
      <c r="O42" s="11"/>
      <c r="P42" s="11"/>
      <c r="Q42" s="11"/>
      <c r="R42" s="11"/>
    </row>
    <row r="43" spans="1:18" ht="9" customHeight="1" x14ac:dyDescent="0.2">
      <c r="A43" s="9" t="s">
        <v>19</v>
      </c>
      <c r="B43" s="8">
        <v>1.6666666666666667</v>
      </c>
      <c r="C43" s="8">
        <v>591.66666666666663</v>
      </c>
      <c r="D43" s="8">
        <v>3260.25</v>
      </c>
      <c r="E43" s="8">
        <v>15508.166666666666</v>
      </c>
      <c r="F43" s="8">
        <v>19222.666666666668</v>
      </c>
      <c r="G43" s="8">
        <v>6794.5</v>
      </c>
      <c r="H43" s="8">
        <v>3722.6666666666665</v>
      </c>
      <c r="I43" s="8">
        <v>808.5</v>
      </c>
      <c r="J43" s="10"/>
      <c r="K43" s="11"/>
      <c r="L43" s="11"/>
      <c r="M43" s="11"/>
      <c r="N43" s="11"/>
      <c r="O43" s="11"/>
      <c r="P43" s="11"/>
      <c r="Q43" s="11"/>
      <c r="R43" s="11"/>
    </row>
    <row r="44" spans="1:18" ht="9" customHeight="1" x14ac:dyDescent="0.2">
      <c r="A44" s="9" t="s">
        <v>20</v>
      </c>
      <c r="B44" s="8">
        <v>646.83333333333337</v>
      </c>
      <c r="C44" s="8">
        <v>28042.333333333332</v>
      </c>
      <c r="D44" s="8">
        <v>37817</v>
      </c>
      <c r="E44" s="8">
        <v>17075</v>
      </c>
      <c r="F44" s="8">
        <v>0</v>
      </c>
      <c r="G44" s="8">
        <v>0</v>
      </c>
      <c r="H44" s="8">
        <v>0</v>
      </c>
      <c r="I44" s="8">
        <v>0</v>
      </c>
      <c r="J44" s="10"/>
      <c r="K44" s="11"/>
      <c r="L44" s="11"/>
      <c r="M44" s="11"/>
      <c r="N44" s="11"/>
      <c r="O44" s="11"/>
      <c r="P44" s="11"/>
      <c r="Q44" s="11"/>
      <c r="R44" s="11"/>
    </row>
    <row r="45" spans="1:18" ht="9" customHeight="1" x14ac:dyDescent="0.2">
      <c r="A45" s="9" t="s">
        <v>21</v>
      </c>
      <c r="B45" s="8">
        <v>0.25</v>
      </c>
      <c r="C45" s="8">
        <v>7.916666666666667</v>
      </c>
      <c r="D45" s="8">
        <v>54</v>
      </c>
      <c r="E45" s="8">
        <v>293.25</v>
      </c>
      <c r="F45" s="8">
        <v>287.41666666666669</v>
      </c>
      <c r="G45" s="8">
        <v>87.916666666666671</v>
      </c>
      <c r="H45" s="8">
        <v>59</v>
      </c>
      <c r="I45" s="8">
        <v>26.666666666666668</v>
      </c>
      <c r="J45" s="10"/>
      <c r="K45" s="11"/>
      <c r="L45" s="11"/>
      <c r="M45" s="11"/>
      <c r="N45" s="11"/>
      <c r="O45" s="11"/>
      <c r="P45" s="11"/>
      <c r="Q45" s="11"/>
      <c r="R45" s="11"/>
    </row>
    <row r="46" spans="1:18" ht="9" customHeight="1" x14ac:dyDescent="0.2">
      <c r="A46" s="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 ht="9" customHeight="1" x14ac:dyDescent="0.2">
      <c r="A47" s="9"/>
      <c r="B47" s="8"/>
      <c r="C47" s="8"/>
      <c r="D47" s="8"/>
      <c r="E47" s="8"/>
      <c r="F47" s="8"/>
      <c r="G47" s="8"/>
      <c r="H47" s="8"/>
      <c r="I47" s="8"/>
      <c r="J47" s="8"/>
    </row>
    <row r="48" spans="1:18" ht="3.75" customHeight="1" x14ac:dyDescent="0.2">
      <c r="A48" s="7"/>
      <c r="J48" s="8"/>
    </row>
    <row r="49" spans="1:18" ht="9" customHeight="1" x14ac:dyDescent="0.2">
      <c r="A49" s="7"/>
      <c r="B49" s="113" t="s">
        <v>22</v>
      </c>
      <c r="C49" s="113"/>
      <c r="D49" s="113"/>
      <c r="E49" s="113"/>
      <c r="F49" s="113"/>
      <c r="G49" s="113"/>
      <c r="H49" s="113"/>
      <c r="I49" s="113"/>
      <c r="J49" s="8"/>
    </row>
    <row r="50" spans="1:18" ht="4.5" customHeight="1" x14ac:dyDescent="0.2">
      <c r="A50" s="7"/>
      <c r="J50" s="8"/>
    </row>
    <row r="51" spans="1:18" ht="9" customHeight="1" x14ac:dyDescent="0.2">
      <c r="A51" s="9" t="s">
        <v>11</v>
      </c>
      <c r="B51" s="8">
        <v>17509.333333333332</v>
      </c>
      <c r="C51" s="8">
        <v>214389.33333333334</v>
      </c>
      <c r="D51" s="8">
        <v>171881</v>
      </c>
      <c r="E51" s="8">
        <v>46464.666666666664</v>
      </c>
      <c r="F51" s="8">
        <v>0</v>
      </c>
      <c r="G51" s="8">
        <v>0</v>
      </c>
      <c r="H51" s="8">
        <v>0</v>
      </c>
      <c r="I51" s="8">
        <v>0</v>
      </c>
      <c r="J51" s="10"/>
      <c r="K51" s="11"/>
      <c r="L51" s="11"/>
      <c r="M51" s="11"/>
      <c r="N51" s="11"/>
      <c r="O51" s="11"/>
      <c r="P51" s="11"/>
      <c r="Q51" s="11"/>
      <c r="R51" s="11"/>
    </row>
    <row r="52" spans="1:18" ht="9" customHeight="1" x14ac:dyDescent="0.2">
      <c r="A52" s="9" t="s">
        <v>12</v>
      </c>
      <c r="B52" s="8">
        <v>53.666666666666664</v>
      </c>
      <c r="C52" s="8">
        <v>3618</v>
      </c>
      <c r="D52" s="8">
        <v>6492.333333333333</v>
      </c>
      <c r="E52" s="8">
        <v>4710.666666666667</v>
      </c>
      <c r="F52" s="8">
        <v>2275</v>
      </c>
      <c r="G52" s="8">
        <v>2906</v>
      </c>
      <c r="H52" s="8">
        <v>2731</v>
      </c>
      <c r="I52" s="8">
        <v>1615.1666666666667</v>
      </c>
      <c r="J52" s="10"/>
      <c r="K52" s="11"/>
      <c r="L52" s="11"/>
      <c r="M52" s="11"/>
      <c r="N52" s="11"/>
      <c r="O52" s="11"/>
      <c r="P52" s="11"/>
      <c r="Q52" s="11"/>
      <c r="R52" s="11"/>
    </row>
    <row r="53" spans="1:18" ht="9" customHeight="1" x14ac:dyDescent="0.2">
      <c r="A53" s="9" t="s">
        <v>13</v>
      </c>
      <c r="B53" s="8">
        <v>369.66666666666669</v>
      </c>
      <c r="C53" s="8">
        <v>33524</v>
      </c>
      <c r="D53" s="8">
        <v>57159.666666666664</v>
      </c>
      <c r="E53" s="8">
        <v>97379.166666666672</v>
      </c>
      <c r="F53" s="8">
        <v>69116.166666666672</v>
      </c>
      <c r="G53" s="8">
        <v>20938.833333333332</v>
      </c>
      <c r="H53" s="8">
        <v>12193</v>
      </c>
      <c r="I53" s="8">
        <v>5932.333333333333</v>
      </c>
      <c r="J53" s="10"/>
      <c r="K53" s="11"/>
      <c r="L53" s="11"/>
      <c r="M53" s="11"/>
      <c r="N53" s="11"/>
      <c r="O53" s="11"/>
      <c r="P53" s="11"/>
      <c r="Q53" s="11"/>
      <c r="R53" s="11"/>
    </row>
    <row r="54" spans="1:18" ht="9" customHeight="1" x14ac:dyDescent="0.2">
      <c r="A54" s="9" t="s">
        <v>14</v>
      </c>
      <c r="B54" s="8">
        <v>0</v>
      </c>
      <c r="C54" s="8">
        <v>0.16666666666666666</v>
      </c>
      <c r="D54" s="8">
        <v>8.5</v>
      </c>
      <c r="E54" s="8">
        <v>99.5</v>
      </c>
      <c r="F54" s="8">
        <v>117.16666666666667</v>
      </c>
      <c r="G54" s="8">
        <v>27.833333333333332</v>
      </c>
      <c r="H54" s="8">
        <v>11</v>
      </c>
      <c r="I54" s="8">
        <v>3.1666666666666665</v>
      </c>
      <c r="J54" s="10"/>
      <c r="K54" s="11"/>
      <c r="L54" s="11"/>
      <c r="M54" s="11"/>
      <c r="N54" s="11"/>
      <c r="O54" s="11"/>
      <c r="P54" s="11"/>
      <c r="Q54" s="11"/>
      <c r="R54" s="11"/>
    </row>
    <row r="55" spans="1:18" ht="9" customHeight="1" x14ac:dyDescent="0.2">
      <c r="A55" s="9" t="s">
        <v>15</v>
      </c>
      <c r="B55" s="8">
        <v>2.3333333333333335</v>
      </c>
      <c r="C55" s="8">
        <v>333.33333333333331</v>
      </c>
      <c r="D55" s="8">
        <v>1763</v>
      </c>
      <c r="E55" s="8">
        <v>8106.666666666667</v>
      </c>
      <c r="F55" s="8">
        <v>10085</v>
      </c>
      <c r="G55" s="8">
        <v>3586.8333333333335</v>
      </c>
      <c r="H55" s="8">
        <v>2180</v>
      </c>
      <c r="I55" s="8">
        <v>701.83333333333337</v>
      </c>
      <c r="J55" s="10"/>
      <c r="K55" s="11"/>
      <c r="L55" s="11"/>
      <c r="M55" s="11"/>
      <c r="N55" s="11"/>
      <c r="O55" s="11"/>
      <c r="P55" s="11"/>
      <c r="Q55" s="11"/>
      <c r="R55" s="11"/>
    </row>
    <row r="56" spans="1:18" ht="9" customHeight="1" x14ac:dyDescent="0.2">
      <c r="A56" s="9" t="s">
        <v>16</v>
      </c>
      <c r="B56" s="8">
        <v>14.5</v>
      </c>
      <c r="C56" s="8">
        <v>418</v>
      </c>
      <c r="D56" s="8">
        <v>1144.1666666666667</v>
      </c>
      <c r="E56" s="8">
        <v>5154.166666666667</v>
      </c>
      <c r="F56" s="8">
        <v>9089.1666666666661</v>
      </c>
      <c r="G56" s="8">
        <v>4032.8333333333335</v>
      </c>
      <c r="H56" s="8">
        <v>2679.3333333333335</v>
      </c>
      <c r="I56" s="8">
        <v>1579.1666666666667</v>
      </c>
      <c r="J56" s="10"/>
      <c r="K56" s="11"/>
      <c r="L56" s="11"/>
      <c r="M56" s="11"/>
      <c r="N56" s="11"/>
      <c r="O56" s="11"/>
      <c r="P56" s="11"/>
      <c r="Q56" s="11"/>
      <c r="R56" s="11"/>
    </row>
    <row r="57" spans="1:18" ht="9" customHeight="1" x14ac:dyDescent="0.2">
      <c r="A57" s="9" t="s">
        <v>17</v>
      </c>
      <c r="B57" s="8">
        <v>3.3333333333333335</v>
      </c>
      <c r="C57" s="8">
        <v>917</v>
      </c>
      <c r="D57" s="8">
        <v>4414</v>
      </c>
      <c r="E57" s="8">
        <v>19465.333333333332</v>
      </c>
      <c r="F57" s="8">
        <v>25620.666666666668</v>
      </c>
      <c r="G57" s="8">
        <v>9410.5</v>
      </c>
      <c r="H57" s="8">
        <v>5548.5</v>
      </c>
      <c r="I57" s="8">
        <v>1335.5</v>
      </c>
      <c r="J57" s="10"/>
      <c r="K57" s="11"/>
      <c r="L57" s="11"/>
      <c r="M57" s="11"/>
      <c r="N57" s="11"/>
      <c r="O57" s="11"/>
      <c r="P57" s="11"/>
      <c r="Q57" s="11"/>
      <c r="R57" s="11"/>
    </row>
    <row r="58" spans="1:18" ht="9" customHeight="1" x14ac:dyDescent="0.2">
      <c r="A58" s="9" t="s">
        <v>18</v>
      </c>
      <c r="B58" s="8">
        <v>83.833333333333329</v>
      </c>
      <c r="C58" s="8">
        <v>2622</v>
      </c>
      <c r="D58" s="8">
        <v>4141.833333333333</v>
      </c>
      <c r="E58" s="8">
        <v>6201</v>
      </c>
      <c r="F58" s="8">
        <v>3462.3333333333335</v>
      </c>
      <c r="G58" s="8">
        <v>753.16666666666663</v>
      </c>
      <c r="H58" s="8">
        <v>301.16666666666669</v>
      </c>
      <c r="I58" s="8">
        <v>119.83333333333333</v>
      </c>
      <c r="J58" s="10"/>
      <c r="K58" s="11"/>
      <c r="L58" s="11"/>
      <c r="M58" s="11"/>
      <c r="N58" s="11"/>
      <c r="O58" s="11"/>
      <c r="P58" s="11"/>
      <c r="Q58" s="11"/>
      <c r="R58" s="11"/>
    </row>
    <row r="59" spans="1:18" ht="9" customHeight="1" x14ac:dyDescent="0.2">
      <c r="A59" s="9" t="s">
        <v>19</v>
      </c>
      <c r="B59" s="8">
        <v>0.16666666666666666</v>
      </c>
      <c r="C59" s="8">
        <v>273.83333333333331</v>
      </c>
      <c r="D59" s="8">
        <v>2126.5</v>
      </c>
      <c r="E59" s="8">
        <v>10535.333333333334</v>
      </c>
      <c r="F59" s="8">
        <v>14084.333333333334</v>
      </c>
      <c r="G59" s="8">
        <v>5238.833333333333</v>
      </c>
      <c r="H59" s="8">
        <v>2982.3333333333335</v>
      </c>
      <c r="I59" s="8">
        <v>734</v>
      </c>
      <c r="J59" s="10"/>
      <c r="K59" s="11"/>
      <c r="L59" s="11"/>
      <c r="M59" s="11"/>
      <c r="N59" s="11"/>
      <c r="O59" s="11"/>
      <c r="P59" s="11"/>
      <c r="Q59" s="11"/>
      <c r="R59" s="11"/>
    </row>
    <row r="60" spans="1:18" ht="9" customHeight="1" x14ac:dyDescent="0.2">
      <c r="A60" s="9" t="s">
        <v>20</v>
      </c>
      <c r="B60" s="8">
        <v>397.83333333333331</v>
      </c>
      <c r="C60" s="8">
        <v>21139.666666666668</v>
      </c>
      <c r="D60" s="8">
        <v>34703.166666666664</v>
      </c>
      <c r="E60" s="8">
        <v>16933.166666666668</v>
      </c>
      <c r="F60" s="8">
        <v>0</v>
      </c>
      <c r="G60" s="8">
        <v>0</v>
      </c>
      <c r="H60" s="8">
        <v>0</v>
      </c>
      <c r="I60" s="8">
        <v>0</v>
      </c>
      <c r="J60" s="10"/>
      <c r="K60" s="11"/>
      <c r="L60" s="11"/>
      <c r="M60" s="11"/>
      <c r="N60" s="11"/>
      <c r="O60" s="11"/>
      <c r="P60" s="11"/>
      <c r="Q60" s="11"/>
      <c r="R60" s="11"/>
    </row>
    <row r="61" spans="1:18" ht="9" customHeight="1" x14ac:dyDescent="0.2">
      <c r="A61" s="9" t="s">
        <v>21</v>
      </c>
      <c r="B61" s="8">
        <v>0</v>
      </c>
      <c r="C61" s="8">
        <v>9.5</v>
      </c>
      <c r="D61" s="8">
        <v>28.666666666666668</v>
      </c>
      <c r="E61" s="8">
        <v>183.33333333333334</v>
      </c>
      <c r="F61" s="8">
        <v>167.83333333333334</v>
      </c>
      <c r="G61" s="8">
        <v>50.833333333333336</v>
      </c>
      <c r="H61" s="8">
        <v>39.666666666666664</v>
      </c>
      <c r="I61" s="8">
        <v>16.5</v>
      </c>
      <c r="J61" s="10"/>
      <c r="K61" s="11"/>
      <c r="L61" s="11"/>
      <c r="M61" s="11"/>
      <c r="N61" s="11"/>
      <c r="O61" s="11"/>
      <c r="P61" s="11"/>
      <c r="Q61" s="11"/>
      <c r="R61" s="11"/>
    </row>
    <row r="62" spans="1:18" ht="4.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</row>
    <row r="64" spans="1:18" x14ac:dyDescent="0.2">
      <c r="A64" s="14" t="s">
        <v>23</v>
      </c>
      <c r="B64" s="15"/>
      <c r="C64" s="15"/>
      <c r="D64" s="15"/>
      <c r="E64" s="15"/>
      <c r="F64" s="15"/>
      <c r="G64" s="15"/>
      <c r="H64" s="15"/>
      <c r="I64" s="15"/>
    </row>
    <row r="65" spans="2:9" x14ac:dyDescent="0.2">
      <c r="B65" s="15"/>
      <c r="C65" s="15"/>
      <c r="D65" s="15"/>
      <c r="E65" s="15"/>
      <c r="F65" s="15"/>
      <c r="G65" s="15"/>
      <c r="H65" s="15"/>
      <c r="I65" s="15"/>
    </row>
  </sheetData>
  <mergeCells count="4">
    <mergeCell ref="B5:I5"/>
    <mergeCell ref="B19:I19"/>
    <mergeCell ref="B33:I33"/>
    <mergeCell ref="B49:I49"/>
  </mergeCells>
  <printOptions horizontalCentered="1"/>
  <pageMargins left="0.23622047244094491" right="0.27559055118110237" top="0.98425196850393704" bottom="0.98425196850393704" header="0.51181102362204722" footer="0.51181102362204722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zoomScaleNormal="100" workbookViewId="0"/>
  </sheetViews>
  <sheetFormatPr defaultColWidth="8.85546875" defaultRowHeight="12.75" x14ac:dyDescent="0.2"/>
  <cols>
    <col min="1" max="1" width="71.7109375" customWidth="1"/>
    <col min="2" max="7" width="8.85546875" customWidth="1"/>
    <col min="8" max="8" width="0.7109375" customWidth="1"/>
    <col min="9" max="14" width="8.85546875" customWidth="1"/>
    <col min="15" max="15" width="0.7109375" customWidth="1"/>
    <col min="16" max="21" width="8.85546875" customWidth="1"/>
    <col min="22" max="22" width="0.85546875" customWidth="1"/>
    <col min="23" max="26" width="10.28515625" bestFit="1" customWidth="1"/>
    <col min="27" max="27" width="9.28515625" bestFit="1" customWidth="1"/>
  </cols>
  <sheetData>
    <row r="1" spans="1:28" x14ac:dyDescent="0.2">
      <c r="A1" s="3" t="s">
        <v>99</v>
      </c>
      <c r="B1" s="3"/>
      <c r="C1" s="3"/>
      <c r="D1" s="3"/>
      <c r="E1" s="3"/>
      <c r="F1" s="3"/>
      <c r="G1" s="3"/>
      <c r="H1" s="3"/>
    </row>
    <row r="2" spans="1:28" x14ac:dyDescent="0.2">
      <c r="A2" s="4"/>
      <c r="B2" s="4"/>
      <c r="C2" s="4"/>
      <c r="D2" s="4"/>
      <c r="E2" s="4"/>
      <c r="F2" s="4"/>
      <c r="G2" s="4"/>
      <c r="H2" s="4"/>
    </row>
    <row r="3" spans="1:28" ht="12.75" customHeight="1" x14ac:dyDescent="0.2">
      <c r="A3" s="115" t="s">
        <v>2</v>
      </c>
      <c r="B3" s="118">
        <v>2010</v>
      </c>
      <c r="C3" s="118"/>
      <c r="D3" s="118"/>
      <c r="E3" s="118"/>
      <c r="F3" s="118"/>
      <c r="G3" s="118"/>
      <c r="H3" s="16"/>
      <c r="I3" s="118">
        <v>2011</v>
      </c>
      <c r="J3" s="118"/>
      <c r="K3" s="118"/>
      <c r="L3" s="118"/>
      <c r="M3" s="118"/>
      <c r="N3" s="118"/>
      <c r="O3" s="16"/>
      <c r="P3" s="118">
        <v>2012</v>
      </c>
      <c r="Q3" s="118"/>
      <c r="R3" s="118"/>
      <c r="S3" s="118"/>
      <c r="T3" s="118"/>
      <c r="U3" s="118"/>
      <c r="V3" s="16"/>
      <c r="W3" s="118" t="s">
        <v>22</v>
      </c>
      <c r="X3" s="118"/>
      <c r="Y3" s="118"/>
      <c r="Z3" s="118"/>
      <c r="AA3" s="118"/>
      <c r="AB3" s="118"/>
    </row>
    <row r="4" spans="1:28" ht="4.5" customHeight="1" x14ac:dyDescent="0.2">
      <c r="A4" s="116"/>
    </row>
    <row r="5" spans="1:28" ht="9" customHeight="1" x14ac:dyDescent="0.2">
      <c r="A5" s="117"/>
      <c r="B5" s="17" t="s">
        <v>24</v>
      </c>
      <c r="C5" s="17" t="s">
        <v>25</v>
      </c>
      <c r="D5" s="17" t="s">
        <v>26</v>
      </c>
      <c r="E5" s="17" t="s">
        <v>27</v>
      </c>
      <c r="F5" s="17" t="s">
        <v>28</v>
      </c>
      <c r="G5" s="18" t="s">
        <v>29</v>
      </c>
      <c r="H5" s="18"/>
      <c r="I5" s="17" t="s">
        <v>24</v>
      </c>
      <c r="J5" s="17" t="s">
        <v>25</v>
      </c>
      <c r="K5" s="17" t="s">
        <v>26</v>
      </c>
      <c r="L5" s="17" t="s">
        <v>27</v>
      </c>
      <c r="M5" s="17" t="s">
        <v>28</v>
      </c>
      <c r="N5" s="18" t="s">
        <v>29</v>
      </c>
      <c r="O5" s="18"/>
      <c r="P5" s="17" t="s">
        <v>24</v>
      </c>
      <c r="Q5" s="17" t="s">
        <v>25</v>
      </c>
      <c r="R5" s="17" t="s">
        <v>26</v>
      </c>
      <c r="S5" s="17" t="s">
        <v>27</v>
      </c>
      <c r="T5" s="17" t="s">
        <v>28</v>
      </c>
      <c r="U5" s="18" t="s">
        <v>29</v>
      </c>
      <c r="V5" s="18"/>
      <c r="W5" s="17" t="s">
        <v>24</v>
      </c>
      <c r="X5" s="17" t="s">
        <v>25</v>
      </c>
      <c r="Y5" s="17" t="s">
        <v>26</v>
      </c>
      <c r="Z5" s="17" t="s">
        <v>27</v>
      </c>
      <c r="AA5" s="17" t="s">
        <v>28</v>
      </c>
      <c r="AB5" s="18" t="s">
        <v>29</v>
      </c>
    </row>
    <row r="6" spans="1:28" ht="12" customHeight="1" x14ac:dyDescent="0.2">
      <c r="A6" s="7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ht="9" customHeight="1" x14ac:dyDescent="0.2">
      <c r="A7" s="9" t="s">
        <v>11</v>
      </c>
      <c r="B7" s="20">
        <v>153733.83333333331</v>
      </c>
      <c r="C7" s="20">
        <v>137942.91666666666</v>
      </c>
      <c r="D7" s="20">
        <v>136900.25</v>
      </c>
      <c r="E7" s="20">
        <v>67572</v>
      </c>
      <c r="F7" s="20">
        <v>32782</v>
      </c>
      <c r="G7" s="20">
        <v>115.91666666666667</v>
      </c>
      <c r="H7" s="20"/>
      <c r="I7" s="8">
        <v>142328.08333333331</v>
      </c>
      <c r="J7" s="8">
        <v>130638.83333333334</v>
      </c>
      <c r="K7" s="20">
        <v>127437.25</v>
      </c>
      <c r="L7" s="20">
        <v>61079.333333333336</v>
      </c>
      <c r="M7" s="20">
        <v>29930.083333333332</v>
      </c>
      <c r="N7" s="20">
        <v>90.166666666666671</v>
      </c>
      <c r="O7" s="21"/>
      <c r="P7" s="8">
        <v>136013.66666666669</v>
      </c>
      <c r="Q7" s="8">
        <v>125558.75</v>
      </c>
      <c r="R7" s="20">
        <v>120093.58333333334</v>
      </c>
      <c r="S7" s="20">
        <v>59665.333333333336</v>
      </c>
      <c r="T7" s="20">
        <v>28091</v>
      </c>
      <c r="U7" s="10">
        <v>81.25</v>
      </c>
      <c r="V7" s="20"/>
      <c r="W7" s="8">
        <v>132526.83333333334</v>
      </c>
      <c r="X7" s="8">
        <v>120028.83333333334</v>
      </c>
      <c r="Y7" s="8">
        <v>115409.5</v>
      </c>
      <c r="Z7" s="8">
        <v>56688.666666666664</v>
      </c>
      <c r="AA7" s="8">
        <v>25504.666666666664</v>
      </c>
      <c r="AB7" s="8">
        <v>85.833333333333329</v>
      </c>
    </row>
    <row r="8" spans="1:28" ht="9" customHeight="1" x14ac:dyDescent="0.2">
      <c r="A8" s="9" t="s">
        <v>12</v>
      </c>
      <c r="B8" s="20">
        <v>8301.75</v>
      </c>
      <c r="C8" s="20">
        <v>3784.25</v>
      </c>
      <c r="D8" s="20">
        <v>6279.333333333333</v>
      </c>
      <c r="E8" s="20">
        <v>18841.916666666668</v>
      </c>
      <c r="F8" s="20">
        <v>8846.0833333333321</v>
      </c>
      <c r="G8" s="20">
        <v>10.75</v>
      </c>
      <c r="H8" s="20"/>
      <c r="I8" s="8">
        <v>9899.1666666666661</v>
      </c>
      <c r="J8" s="8">
        <v>4540.75</v>
      </c>
      <c r="K8" s="20">
        <v>6459.25</v>
      </c>
      <c r="L8" s="20">
        <v>17380.500000000004</v>
      </c>
      <c r="M8" s="20">
        <v>8203.0833333333321</v>
      </c>
      <c r="N8" s="20">
        <v>9.9166666666666661</v>
      </c>
      <c r="O8" s="22"/>
      <c r="P8" s="8">
        <v>8572.4166666666679</v>
      </c>
      <c r="Q8" s="8">
        <v>4067.666666666667</v>
      </c>
      <c r="R8" s="20">
        <v>5984.75</v>
      </c>
      <c r="S8" s="20">
        <v>14277.249999999998</v>
      </c>
      <c r="T8" s="20">
        <v>6538.75</v>
      </c>
      <c r="U8" s="10">
        <v>6.75</v>
      </c>
      <c r="V8" s="20"/>
      <c r="W8" s="8">
        <v>4865.666666666667</v>
      </c>
      <c r="X8" s="8">
        <v>2455.5</v>
      </c>
      <c r="Y8" s="8">
        <v>3736.1666666666665</v>
      </c>
      <c r="Z8" s="8">
        <v>9063</v>
      </c>
      <c r="AA8" s="8">
        <v>4277.5</v>
      </c>
      <c r="AB8" s="8">
        <v>4</v>
      </c>
    </row>
    <row r="9" spans="1:28" ht="9" customHeight="1" x14ac:dyDescent="0.2">
      <c r="A9" s="9" t="s">
        <v>13</v>
      </c>
      <c r="B9" s="20">
        <v>5749.583333333333</v>
      </c>
      <c r="C9" s="20">
        <v>3165.0833333333335</v>
      </c>
      <c r="D9" s="20">
        <v>28314.916666666664</v>
      </c>
      <c r="E9" s="20">
        <v>168353</v>
      </c>
      <c r="F9" s="20">
        <v>106089.33333333334</v>
      </c>
      <c r="G9" s="20">
        <v>5.75</v>
      </c>
      <c r="H9" s="20"/>
      <c r="I9" s="8">
        <v>5635.5000000000009</v>
      </c>
      <c r="J9" s="8">
        <v>3198.5</v>
      </c>
      <c r="K9" s="20">
        <v>26612.833333333336</v>
      </c>
      <c r="L9" s="20">
        <v>162718.58333333331</v>
      </c>
      <c r="M9" s="20">
        <v>98883.833333333328</v>
      </c>
      <c r="N9" s="20">
        <v>10.916666666666666</v>
      </c>
      <c r="O9" s="22"/>
      <c r="P9" s="8">
        <v>6360.8333333333339</v>
      </c>
      <c r="Q9" s="8">
        <v>3616.833333333333</v>
      </c>
      <c r="R9" s="20">
        <v>26571.416666666664</v>
      </c>
      <c r="S9" s="20">
        <v>171374.83333333334</v>
      </c>
      <c r="T9" s="20">
        <v>97032.5</v>
      </c>
      <c r="U9" s="10">
        <v>12.333333333333334</v>
      </c>
      <c r="V9" s="20"/>
      <c r="W9" s="8">
        <v>6596.1666666666661</v>
      </c>
      <c r="X9" s="8">
        <v>3946.6666666666661</v>
      </c>
      <c r="Y9" s="8">
        <v>25418.333333333336</v>
      </c>
      <c r="Z9" s="8">
        <v>169568.66666666669</v>
      </c>
      <c r="AA9" s="8">
        <v>91070.166666666672</v>
      </c>
      <c r="AB9" s="8">
        <v>12.833333333333334</v>
      </c>
    </row>
    <row r="10" spans="1:28" ht="9" customHeight="1" x14ac:dyDescent="0.2">
      <c r="A10" s="9" t="s">
        <v>14</v>
      </c>
      <c r="B10" s="20">
        <v>357.16666666666669</v>
      </c>
      <c r="C10" s="20">
        <v>48.25</v>
      </c>
      <c r="D10" s="20">
        <v>5070.083333333333</v>
      </c>
      <c r="E10" s="20">
        <v>132.83333333333331</v>
      </c>
      <c r="F10" s="20">
        <v>142.58333333333331</v>
      </c>
      <c r="G10" s="20">
        <v>0</v>
      </c>
      <c r="H10" s="20"/>
      <c r="I10" s="8">
        <v>113.33333333333333</v>
      </c>
      <c r="J10" s="8">
        <v>17.25</v>
      </c>
      <c r="K10" s="20">
        <v>146.08333333333334</v>
      </c>
      <c r="L10" s="20">
        <v>20.833333333333336</v>
      </c>
      <c r="M10" s="20">
        <v>45.25</v>
      </c>
      <c r="N10" s="20">
        <v>0</v>
      </c>
      <c r="O10" s="22"/>
      <c r="P10" s="8">
        <v>151.91666666666666</v>
      </c>
      <c r="Q10" s="8">
        <v>52.75</v>
      </c>
      <c r="R10" s="20">
        <v>41.916666666666671</v>
      </c>
      <c r="S10" s="20">
        <v>23.249999999999996</v>
      </c>
      <c r="T10" s="20">
        <v>4.4166666666666661</v>
      </c>
      <c r="U10" s="10">
        <v>0</v>
      </c>
      <c r="V10" s="20"/>
      <c r="W10" s="8">
        <v>173.16666666666669</v>
      </c>
      <c r="X10" s="8">
        <v>25.666666666666664</v>
      </c>
      <c r="Y10" s="8">
        <v>41.166666666666664</v>
      </c>
      <c r="Z10" s="8">
        <v>14</v>
      </c>
      <c r="AA10" s="8">
        <v>13.333333333333332</v>
      </c>
      <c r="AB10" s="8">
        <v>0</v>
      </c>
    </row>
    <row r="11" spans="1:28" ht="9" customHeight="1" x14ac:dyDescent="0.2">
      <c r="A11" s="23" t="s">
        <v>15</v>
      </c>
      <c r="B11" s="20">
        <v>7208.25</v>
      </c>
      <c r="C11" s="20">
        <v>5295.6666666666661</v>
      </c>
      <c r="D11" s="20">
        <v>8172.916666666667</v>
      </c>
      <c r="E11" s="20">
        <v>7582.75</v>
      </c>
      <c r="F11" s="20">
        <v>4335.166666666667</v>
      </c>
      <c r="G11" s="20">
        <v>0</v>
      </c>
      <c r="H11" s="20"/>
      <c r="I11" s="8">
        <v>7937</v>
      </c>
      <c r="J11" s="8">
        <v>6126.1666666666661</v>
      </c>
      <c r="K11" s="20">
        <v>9226.0833333333321</v>
      </c>
      <c r="L11" s="20">
        <v>8130.0000000000009</v>
      </c>
      <c r="M11" s="20">
        <v>6058.75</v>
      </c>
      <c r="N11" s="20">
        <v>4.916666666666667</v>
      </c>
      <c r="O11" s="22"/>
      <c r="P11" s="8">
        <v>7594.0833333333339</v>
      </c>
      <c r="Q11" s="8">
        <v>6123.8333333333339</v>
      </c>
      <c r="R11" s="20">
        <v>8373.8333333333321</v>
      </c>
      <c r="S11" s="20">
        <v>7962.75</v>
      </c>
      <c r="T11" s="20">
        <v>2896.25</v>
      </c>
      <c r="U11" s="10">
        <v>0.91666666666666663</v>
      </c>
      <c r="V11" s="20"/>
      <c r="W11" s="8">
        <v>6392</v>
      </c>
      <c r="X11" s="8">
        <v>4479.5</v>
      </c>
      <c r="Y11" s="8">
        <v>7190.6666666666661</v>
      </c>
      <c r="Z11" s="8">
        <v>6411.1666666666661</v>
      </c>
      <c r="AA11" s="8">
        <v>2285.666666666667</v>
      </c>
      <c r="AB11" s="8">
        <v>0</v>
      </c>
    </row>
    <row r="12" spans="1:28" ht="9" customHeight="1" x14ac:dyDescent="0.2">
      <c r="A12" s="9" t="s">
        <v>16</v>
      </c>
      <c r="B12" s="20">
        <v>7468.333333333333</v>
      </c>
      <c r="C12" s="20">
        <v>5921.416666666667</v>
      </c>
      <c r="D12" s="20">
        <v>5361.333333333333</v>
      </c>
      <c r="E12" s="20">
        <v>2472.1666666666665</v>
      </c>
      <c r="F12" s="20">
        <v>1049.75</v>
      </c>
      <c r="G12" s="20">
        <v>0</v>
      </c>
      <c r="H12" s="20"/>
      <c r="I12" s="8">
        <v>7674.583333333333</v>
      </c>
      <c r="J12" s="8">
        <v>6226.5</v>
      </c>
      <c r="K12" s="20">
        <v>5699.3333333333339</v>
      </c>
      <c r="L12" s="20">
        <v>2663.5833333333335</v>
      </c>
      <c r="M12" s="20">
        <v>1234.0833333333333</v>
      </c>
      <c r="N12" s="20">
        <v>0</v>
      </c>
      <c r="O12" s="22"/>
      <c r="P12" s="8">
        <v>7862.3333333333339</v>
      </c>
      <c r="Q12" s="8">
        <v>6425.583333333333</v>
      </c>
      <c r="R12" s="20">
        <v>5842</v>
      </c>
      <c r="S12" s="20">
        <v>2690.6666666666665</v>
      </c>
      <c r="T12" s="20">
        <v>1275.75</v>
      </c>
      <c r="U12" s="10">
        <v>0</v>
      </c>
      <c r="V12" s="20"/>
      <c r="W12" s="8">
        <v>7923.833333333333</v>
      </c>
      <c r="X12" s="8">
        <v>6456</v>
      </c>
      <c r="Y12" s="8">
        <v>5880.5</v>
      </c>
      <c r="Z12" s="8">
        <v>2586.166666666667</v>
      </c>
      <c r="AA12" s="8">
        <v>1264.8333333333333</v>
      </c>
      <c r="AB12" s="8">
        <v>0</v>
      </c>
    </row>
    <row r="13" spans="1:28" ht="9" customHeight="1" x14ac:dyDescent="0.2">
      <c r="A13" s="9" t="s">
        <v>17</v>
      </c>
      <c r="B13" s="20">
        <v>28724.083333333332</v>
      </c>
      <c r="C13" s="20">
        <v>31137.916666666664</v>
      </c>
      <c r="D13" s="20">
        <v>25523.583333333332</v>
      </c>
      <c r="E13" s="20">
        <v>10287.333333333334</v>
      </c>
      <c r="F13" s="20">
        <v>3240.416666666667</v>
      </c>
      <c r="G13" s="20">
        <v>4.083333333333333</v>
      </c>
      <c r="H13" s="20"/>
      <c r="I13" s="8">
        <v>33554.583333333336</v>
      </c>
      <c r="J13" s="8">
        <v>34796.916666666664</v>
      </c>
      <c r="K13" s="20">
        <v>28321.000000000004</v>
      </c>
      <c r="L13" s="20">
        <v>11479.916666666666</v>
      </c>
      <c r="M13" s="20">
        <v>3604.1666666666665</v>
      </c>
      <c r="N13" s="20">
        <v>4.666666666666667</v>
      </c>
      <c r="O13" s="20"/>
      <c r="P13" s="8">
        <v>32426.666666666664</v>
      </c>
      <c r="Q13" s="8">
        <v>31312.833333333332</v>
      </c>
      <c r="R13" s="20">
        <v>26128.833333333332</v>
      </c>
      <c r="S13" s="20">
        <v>11399.416666666666</v>
      </c>
      <c r="T13" s="20">
        <v>4041.166666666667</v>
      </c>
      <c r="U13" s="10">
        <v>4.75</v>
      </c>
      <c r="V13" s="20"/>
      <c r="W13" s="8">
        <v>20198.333333333332</v>
      </c>
      <c r="X13" s="8">
        <v>18499.333333333332</v>
      </c>
      <c r="Y13" s="8">
        <v>17025.5</v>
      </c>
      <c r="Z13" s="8">
        <v>7974.833333333333</v>
      </c>
      <c r="AA13" s="8">
        <v>3012.833333333333</v>
      </c>
      <c r="AB13" s="8">
        <v>4</v>
      </c>
    </row>
    <row r="14" spans="1:28" ht="9" customHeight="1" x14ac:dyDescent="0.2">
      <c r="A14" s="9" t="s">
        <v>18</v>
      </c>
      <c r="B14" s="20">
        <v>6683.1666666666661</v>
      </c>
      <c r="C14" s="20">
        <v>6125.6666666666661</v>
      </c>
      <c r="D14" s="20">
        <v>3836.583333333333</v>
      </c>
      <c r="E14" s="20">
        <v>1202.6666666666667</v>
      </c>
      <c r="F14" s="20">
        <v>677</v>
      </c>
      <c r="G14" s="20">
        <v>0.33333333333333331</v>
      </c>
      <c r="H14" s="20"/>
      <c r="I14" s="8">
        <v>7136.8333333333339</v>
      </c>
      <c r="J14" s="8">
        <v>6330.5</v>
      </c>
      <c r="K14" s="20">
        <v>4011.666666666667</v>
      </c>
      <c r="L14" s="20">
        <v>1259.4166666666665</v>
      </c>
      <c r="M14" s="20">
        <v>677.41666666666674</v>
      </c>
      <c r="N14" s="20">
        <v>0.58333333333333337</v>
      </c>
      <c r="O14" s="22"/>
      <c r="P14" s="8">
        <v>6703.6666666666661</v>
      </c>
      <c r="Q14" s="8">
        <v>5869.4166666666661</v>
      </c>
      <c r="R14" s="20">
        <v>3840.666666666667</v>
      </c>
      <c r="S14" s="20">
        <v>1325.5</v>
      </c>
      <c r="T14" s="20">
        <v>687.66666666666663</v>
      </c>
      <c r="U14" s="10">
        <v>0.5</v>
      </c>
      <c r="V14" s="20"/>
      <c r="W14" s="8">
        <v>6334.3333333333339</v>
      </c>
      <c r="X14" s="8">
        <v>5780.333333333333</v>
      </c>
      <c r="Y14" s="8">
        <v>3569</v>
      </c>
      <c r="Z14" s="8">
        <v>1317.9999999999998</v>
      </c>
      <c r="AA14" s="8">
        <v>681.5</v>
      </c>
      <c r="AB14" s="8">
        <v>2</v>
      </c>
    </row>
    <row r="15" spans="1:28" ht="9" customHeight="1" x14ac:dyDescent="0.2">
      <c r="A15" s="9" t="s">
        <v>19</v>
      </c>
      <c r="B15" s="20">
        <v>9329.3333333333339</v>
      </c>
      <c r="C15" s="20">
        <v>10025.416666666666</v>
      </c>
      <c r="D15" s="20">
        <v>9320.25</v>
      </c>
      <c r="E15" s="20">
        <v>3551.666666666667</v>
      </c>
      <c r="F15" s="20">
        <v>938.08333333333326</v>
      </c>
      <c r="G15" s="20">
        <v>1.25</v>
      </c>
      <c r="H15" s="20"/>
      <c r="I15" s="8">
        <v>13005.75</v>
      </c>
      <c r="J15" s="8">
        <v>14191.666666666666</v>
      </c>
      <c r="K15" s="20">
        <v>12240.833333333334</v>
      </c>
      <c r="L15" s="20">
        <v>4490.916666666667</v>
      </c>
      <c r="M15" s="20">
        <v>1305.8333333333335</v>
      </c>
      <c r="N15" s="20">
        <v>1.75</v>
      </c>
      <c r="O15" s="22"/>
      <c r="P15" s="8">
        <v>14683.5</v>
      </c>
      <c r="Q15" s="8">
        <v>15845.166666666668</v>
      </c>
      <c r="R15" s="20">
        <v>13106</v>
      </c>
      <c r="S15" s="20">
        <v>4830.916666666667</v>
      </c>
      <c r="T15" s="20">
        <v>1443.75</v>
      </c>
      <c r="U15" s="10">
        <v>0.75</v>
      </c>
      <c r="V15" s="20"/>
      <c r="W15" s="8">
        <v>10743.333333333334</v>
      </c>
      <c r="X15" s="8">
        <v>10417.666666666666</v>
      </c>
      <c r="Y15" s="8">
        <v>9553.1666666666661</v>
      </c>
      <c r="Z15" s="8">
        <v>4004.3333333333339</v>
      </c>
      <c r="AA15" s="8">
        <v>1256.5</v>
      </c>
      <c r="AB15" s="8">
        <v>0.33333333333333331</v>
      </c>
    </row>
    <row r="16" spans="1:28" ht="9" customHeight="1" x14ac:dyDescent="0.2">
      <c r="A16" s="9" t="s">
        <v>20</v>
      </c>
      <c r="B16" s="20">
        <v>28361</v>
      </c>
      <c r="C16" s="20">
        <v>24180</v>
      </c>
      <c r="D16" s="20">
        <v>22379.666666666664</v>
      </c>
      <c r="E16" s="20">
        <v>10586.666666666666</v>
      </c>
      <c r="F16" s="20">
        <v>5130.083333333333</v>
      </c>
      <c r="G16" s="20">
        <v>85.083333333333329</v>
      </c>
      <c r="H16" s="20"/>
      <c r="I16" s="8">
        <v>29953.25</v>
      </c>
      <c r="J16" s="8">
        <v>25976.333333333336</v>
      </c>
      <c r="K16" s="20">
        <v>23617.5</v>
      </c>
      <c r="L16" s="20">
        <v>10351.250000000002</v>
      </c>
      <c r="M16" s="20">
        <v>4880.1666666666661</v>
      </c>
      <c r="N16" s="20">
        <v>87.416666666666671</v>
      </c>
      <c r="O16" s="22"/>
      <c r="P16" s="8">
        <v>26513.416666666664</v>
      </c>
      <c r="Q16" s="8">
        <v>22918.333333333336</v>
      </c>
      <c r="R16" s="20">
        <v>21044.416666666668</v>
      </c>
      <c r="S16" s="20">
        <v>8813.5</v>
      </c>
      <c r="T16" s="20">
        <v>4238.166666666667</v>
      </c>
      <c r="U16" s="10">
        <v>53.333333333333336</v>
      </c>
      <c r="V16" s="20"/>
      <c r="W16" s="8">
        <v>22904.666666666664</v>
      </c>
      <c r="X16" s="8">
        <v>19979.166666666664</v>
      </c>
      <c r="Y16" s="8">
        <v>18883.5</v>
      </c>
      <c r="Z16" s="8">
        <v>7579.5000000000009</v>
      </c>
      <c r="AA16" s="8">
        <v>3765.166666666667</v>
      </c>
      <c r="AB16" s="8">
        <v>61.833333333333336</v>
      </c>
    </row>
    <row r="17" spans="1:28" ht="9" customHeight="1" x14ac:dyDescent="0.2">
      <c r="A17" s="9" t="s">
        <v>21</v>
      </c>
      <c r="B17" s="20">
        <v>236.16666666666669</v>
      </c>
      <c r="C17" s="20">
        <v>246.08333333333334</v>
      </c>
      <c r="D17" s="20">
        <v>562.33333333333326</v>
      </c>
      <c r="E17" s="20">
        <v>446.25</v>
      </c>
      <c r="F17" s="20">
        <v>210.25</v>
      </c>
      <c r="G17" s="20">
        <v>0</v>
      </c>
      <c r="H17" s="20"/>
      <c r="I17" s="8">
        <v>159.83333333333331</v>
      </c>
      <c r="J17" s="8">
        <v>129.5</v>
      </c>
      <c r="K17" s="20">
        <v>395.25</v>
      </c>
      <c r="L17" s="20">
        <v>371.25000000000006</v>
      </c>
      <c r="M17" s="20">
        <v>149.91666666666669</v>
      </c>
      <c r="N17" s="20">
        <v>8.3333333333333329E-2</v>
      </c>
      <c r="O17" s="22"/>
      <c r="P17" s="8">
        <v>115.75</v>
      </c>
      <c r="Q17" s="8">
        <v>93.583333333333329</v>
      </c>
      <c r="R17" s="20">
        <v>266.41666666666669</v>
      </c>
      <c r="S17" s="20">
        <v>234.49999999999997</v>
      </c>
      <c r="T17" s="20">
        <v>106.16666666666666</v>
      </c>
      <c r="U17" s="10">
        <v>0</v>
      </c>
      <c r="V17" s="20"/>
      <c r="W17" s="8">
        <v>68.166666666666657</v>
      </c>
      <c r="X17" s="8">
        <v>60</v>
      </c>
      <c r="Y17" s="8">
        <v>160</v>
      </c>
      <c r="Z17" s="8">
        <v>141.66666666666666</v>
      </c>
      <c r="AA17" s="8">
        <v>66.5</v>
      </c>
      <c r="AB17" s="8">
        <v>0</v>
      </c>
    </row>
    <row r="18" spans="1:28" ht="4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20" spans="1:28" x14ac:dyDescent="0.2">
      <c r="A20" s="14" t="s">
        <v>23</v>
      </c>
      <c r="P20" s="24"/>
      <c r="Q20" s="24"/>
      <c r="R20" s="24"/>
      <c r="S20" s="24"/>
      <c r="T20" s="24"/>
      <c r="U20" s="24"/>
      <c r="X20" s="15"/>
    </row>
    <row r="21" spans="1:28" x14ac:dyDescent="0.2">
      <c r="P21" s="24"/>
      <c r="Q21" s="24"/>
      <c r="R21" s="24"/>
      <c r="S21" s="24"/>
      <c r="T21" s="24"/>
      <c r="U21" s="24"/>
      <c r="X21" s="15"/>
    </row>
    <row r="22" spans="1:28" x14ac:dyDescent="0.2">
      <c r="P22" s="24"/>
      <c r="Q22" s="24"/>
      <c r="R22" s="24"/>
      <c r="S22" s="24"/>
      <c r="T22" s="24"/>
      <c r="U22" s="24"/>
      <c r="X22" s="15"/>
    </row>
    <row r="23" spans="1:28" x14ac:dyDescent="0.2">
      <c r="P23" s="24"/>
      <c r="Q23" s="24"/>
      <c r="R23" s="24"/>
      <c r="S23" s="24"/>
      <c r="T23" s="24"/>
      <c r="U23" s="24"/>
      <c r="X23" s="15"/>
    </row>
    <row r="24" spans="1:28" x14ac:dyDescent="0.2">
      <c r="P24" s="24"/>
      <c r="Q24" s="24"/>
      <c r="R24" s="24"/>
      <c r="S24" s="24"/>
      <c r="T24" s="24"/>
      <c r="U24" s="24"/>
      <c r="X24" s="15"/>
    </row>
    <row r="25" spans="1:28" x14ac:dyDescent="0.2">
      <c r="P25" s="24"/>
      <c r="Q25" s="24"/>
      <c r="R25" s="24"/>
      <c r="S25" s="24"/>
      <c r="T25" s="24"/>
      <c r="U25" s="24"/>
    </row>
    <row r="26" spans="1:28" x14ac:dyDescent="0.2">
      <c r="P26" s="24"/>
      <c r="Q26" s="24"/>
      <c r="R26" s="24"/>
      <c r="S26" s="24"/>
      <c r="T26" s="24"/>
      <c r="U26" s="24"/>
    </row>
    <row r="27" spans="1:28" x14ac:dyDescent="0.2">
      <c r="P27" s="24"/>
      <c r="Q27" s="24"/>
      <c r="R27" s="24"/>
      <c r="S27" s="24"/>
      <c r="T27" s="24"/>
      <c r="U27" s="24"/>
      <c r="W27" s="25"/>
      <c r="X27" s="25"/>
      <c r="Y27" s="25"/>
      <c r="Z27" s="25"/>
      <c r="AA27" s="25"/>
    </row>
    <row r="28" spans="1:28" x14ac:dyDescent="0.2">
      <c r="P28" s="24"/>
      <c r="Q28" s="24"/>
      <c r="R28" s="24"/>
      <c r="S28" s="24"/>
      <c r="T28" s="24"/>
      <c r="U28" s="24"/>
    </row>
    <row r="29" spans="1:28" x14ac:dyDescent="0.2">
      <c r="P29" s="24"/>
      <c r="Q29" s="24"/>
      <c r="R29" s="24"/>
      <c r="S29" s="24"/>
      <c r="T29" s="24"/>
      <c r="U29" s="24"/>
    </row>
    <row r="30" spans="1:28" x14ac:dyDescent="0.2">
      <c r="P30" s="24"/>
      <c r="Q30" s="24"/>
      <c r="R30" s="24"/>
      <c r="S30" s="24"/>
      <c r="T30" s="24"/>
      <c r="U30" s="24"/>
    </row>
    <row r="31" spans="1:28" x14ac:dyDescent="0.2">
      <c r="P31" s="24"/>
      <c r="Q31" s="24"/>
      <c r="R31" s="24"/>
      <c r="S31" s="24"/>
      <c r="T31" s="24"/>
      <c r="U31" s="24"/>
    </row>
    <row r="32" spans="1:28" x14ac:dyDescent="0.2">
      <c r="P32" s="24"/>
      <c r="Q32" s="24"/>
      <c r="R32" s="24"/>
      <c r="S32" s="24"/>
      <c r="T32" s="24"/>
      <c r="U32" s="24"/>
    </row>
    <row r="33" spans="16:18" x14ac:dyDescent="0.2">
      <c r="P33" s="24"/>
      <c r="Q33" s="24"/>
      <c r="R33" s="24"/>
    </row>
    <row r="34" spans="16:18" x14ac:dyDescent="0.2">
      <c r="P34" s="24"/>
      <c r="Q34" s="24"/>
      <c r="R34" s="24"/>
    </row>
    <row r="35" spans="16:18" x14ac:dyDescent="0.2">
      <c r="P35" s="24"/>
      <c r="Q35" s="24"/>
      <c r="R35" s="24"/>
    </row>
  </sheetData>
  <mergeCells count="5">
    <mergeCell ref="A3:A5"/>
    <mergeCell ref="B3:G3"/>
    <mergeCell ref="I3:N3"/>
    <mergeCell ref="P3:U3"/>
    <mergeCell ref="W3:AB3"/>
  </mergeCells>
  <pageMargins left="0.75" right="0.75" top="1" bottom="1" header="0.5" footer="0.5"/>
  <pageSetup paperSize="9" scale="45" orientation="landscape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workbookViewId="0"/>
  </sheetViews>
  <sheetFormatPr defaultColWidth="8.85546875" defaultRowHeight="12.75" x14ac:dyDescent="0.2"/>
  <cols>
    <col min="1" max="1" width="72" customWidth="1"/>
    <col min="2" max="2" width="0.7109375" customWidth="1"/>
    <col min="3" max="5" width="8.85546875" customWidth="1"/>
    <col min="6" max="6" width="0.7109375" customWidth="1"/>
    <col min="7" max="9" width="8.85546875" customWidth="1"/>
    <col min="10" max="10" width="0.7109375" customWidth="1"/>
    <col min="11" max="11" width="11.28515625" bestFit="1" customWidth="1"/>
    <col min="12" max="12" width="10.28515625" bestFit="1" customWidth="1"/>
    <col min="13" max="13" width="11.28515625" bestFit="1" customWidth="1"/>
    <col min="14" max="14" width="0.7109375" customWidth="1"/>
  </cols>
  <sheetData>
    <row r="1" spans="1:17" x14ac:dyDescent="0.2">
      <c r="A1" s="3" t="s">
        <v>98</v>
      </c>
      <c r="B1" s="3"/>
    </row>
    <row r="2" spans="1:17" x14ac:dyDescent="0.2">
      <c r="A2" s="4"/>
      <c r="B2" s="4"/>
    </row>
    <row r="3" spans="1:17" ht="12.75" customHeight="1" x14ac:dyDescent="0.2">
      <c r="A3" s="5" t="s">
        <v>2</v>
      </c>
      <c r="B3" s="16"/>
      <c r="C3" s="118">
        <v>2010</v>
      </c>
      <c r="D3" s="118"/>
      <c r="E3" s="118"/>
      <c r="F3" s="16"/>
      <c r="G3" s="118">
        <v>2011</v>
      </c>
      <c r="H3" s="118"/>
      <c r="I3" s="118"/>
      <c r="J3" s="16"/>
      <c r="K3" s="118">
        <v>2012</v>
      </c>
      <c r="L3" s="118"/>
      <c r="M3" s="118"/>
      <c r="N3" s="16"/>
      <c r="O3" s="118" t="s">
        <v>22</v>
      </c>
      <c r="P3" s="118"/>
      <c r="Q3" s="118"/>
    </row>
    <row r="4" spans="1:17" ht="4.5" customHeight="1" x14ac:dyDescent="0.2">
      <c r="A4" s="7"/>
    </row>
    <row r="5" spans="1:17" ht="9" customHeight="1" x14ac:dyDescent="0.2">
      <c r="A5" s="7"/>
      <c r="B5" s="26"/>
      <c r="C5" s="18" t="s">
        <v>30</v>
      </c>
      <c r="D5" s="18" t="s">
        <v>31</v>
      </c>
      <c r="E5" s="18" t="s">
        <v>32</v>
      </c>
      <c r="F5" s="18"/>
      <c r="G5" s="18" t="s">
        <v>30</v>
      </c>
      <c r="H5" s="18" t="s">
        <v>31</v>
      </c>
      <c r="I5" s="18" t="s">
        <v>32</v>
      </c>
      <c r="J5" s="18"/>
      <c r="K5" s="18" t="s">
        <v>30</v>
      </c>
      <c r="L5" s="18" t="s">
        <v>31</v>
      </c>
      <c r="M5" s="18" t="s">
        <v>32</v>
      </c>
      <c r="N5" s="18"/>
      <c r="O5" s="18" t="s">
        <v>30</v>
      </c>
      <c r="P5" s="18" t="s">
        <v>31</v>
      </c>
      <c r="Q5" s="18" t="s">
        <v>32</v>
      </c>
    </row>
    <row r="6" spans="1:17" ht="12" customHeight="1" x14ac:dyDescent="0.2">
      <c r="A6" s="7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7" ht="9" customHeight="1" x14ac:dyDescent="0.2">
      <c r="A7" s="9" t="s">
        <v>11</v>
      </c>
      <c r="B7" s="20"/>
      <c r="C7" s="20">
        <v>301511.08333333331</v>
      </c>
      <c r="D7" s="20">
        <v>227535.83333333334</v>
      </c>
      <c r="E7" s="20">
        <v>529046.91666666663</v>
      </c>
      <c r="F7" s="21"/>
      <c r="G7" s="20">
        <v>280013.16666666669</v>
      </c>
      <c r="H7" s="20">
        <v>211490.58333333334</v>
      </c>
      <c r="I7" s="20">
        <v>491503.75</v>
      </c>
      <c r="J7" s="20"/>
      <c r="K7" s="20">
        <v>264381.58333333331</v>
      </c>
      <c r="L7" s="20">
        <v>205122</v>
      </c>
      <c r="M7" s="20">
        <v>469503.58333333331</v>
      </c>
      <c r="N7" s="20"/>
      <c r="O7" s="20">
        <v>251181.16666666666</v>
      </c>
      <c r="P7" s="20">
        <v>199063.16666666666</v>
      </c>
      <c r="Q7" s="20">
        <v>450244.33333333331</v>
      </c>
    </row>
    <row r="8" spans="1:17" ht="9" customHeight="1" x14ac:dyDescent="0.2">
      <c r="A8" s="9" t="s">
        <v>12</v>
      </c>
      <c r="B8" s="20"/>
      <c r="C8" s="20">
        <v>16584.75</v>
      </c>
      <c r="D8" s="20">
        <v>29479.333333333332</v>
      </c>
      <c r="E8" s="20">
        <v>46064.083333333336</v>
      </c>
      <c r="F8" s="22"/>
      <c r="G8" s="20">
        <v>18554</v>
      </c>
      <c r="H8" s="20">
        <v>27938.666666666668</v>
      </c>
      <c r="I8" s="20">
        <v>46492.666666666664</v>
      </c>
      <c r="J8" s="20"/>
      <c r="K8" s="20">
        <v>17169.083333333332</v>
      </c>
      <c r="L8" s="20">
        <v>22278.5</v>
      </c>
      <c r="M8" s="20">
        <v>39447.583333333336</v>
      </c>
      <c r="N8" s="20"/>
      <c r="O8" s="20">
        <v>11010.333333333334</v>
      </c>
      <c r="P8" s="20">
        <v>13391.5</v>
      </c>
      <c r="Q8" s="20">
        <v>24401.833333333332</v>
      </c>
    </row>
    <row r="9" spans="1:17" ht="9" customHeight="1" x14ac:dyDescent="0.2">
      <c r="A9" s="9" t="s">
        <v>13</v>
      </c>
      <c r="B9" s="20"/>
      <c r="C9" s="20">
        <v>151241.75</v>
      </c>
      <c r="D9" s="20">
        <v>160435.91666666666</v>
      </c>
      <c r="E9" s="20">
        <v>311677.66666666669</v>
      </c>
      <c r="F9" s="22"/>
      <c r="G9" s="20">
        <v>146172.5</v>
      </c>
      <c r="H9" s="20">
        <v>150887.66666666666</v>
      </c>
      <c r="I9" s="20">
        <v>297060.16666666669</v>
      </c>
      <c r="J9" s="20"/>
      <c r="K9" s="20">
        <v>150487.5</v>
      </c>
      <c r="L9" s="20">
        <v>154481.25</v>
      </c>
      <c r="M9" s="20">
        <v>304968.75</v>
      </c>
      <c r="N9" s="20"/>
      <c r="O9" s="20">
        <v>144726.83333333334</v>
      </c>
      <c r="P9" s="20">
        <v>151886</v>
      </c>
      <c r="Q9" s="20">
        <v>296612.83333333331</v>
      </c>
    </row>
    <row r="10" spans="1:17" ht="9" customHeight="1" x14ac:dyDescent="0.2">
      <c r="A10" s="9" t="s">
        <v>14</v>
      </c>
      <c r="B10" s="20"/>
      <c r="C10" s="20">
        <v>3839.6666666666665</v>
      </c>
      <c r="D10" s="20">
        <v>1911.25</v>
      </c>
      <c r="E10" s="20">
        <v>5750.916666666667</v>
      </c>
      <c r="F10" s="22"/>
      <c r="G10" s="20">
        <v>252.58333333333334</v>
      </c>
      <c r="H10" s="20">
        <v>90.166666666666671</v>
      </c>
      <c r="I10" s="20">
        <v>342.75</v>
      </c>
      <c r="J10" s="20"/>
      <c r="K10" s="20">
        <v>206.83333333333334</v>
      </c>
      <c r="L10" s="20">
        <v>67.416666666666671</v>
      </c>
      <c r="M10" s="20">
        <v>274.25</v>
      </c>
      <c r="N10" s="20"/>
      <c r="O10" s="20">
        <v>167.5</v>
      </c>
      <c r="P10" s="20">
        <v>99.833333333333329</v>
      </c>
      <c r="Q10" s="20">
        <v>267.33333333333331</v>
      </c>
    </row>
    <row r="11" spans="1:17" ht="9" customHeight="1" x14ac:dyDescent="0.2">
      <c r="A11" s="23" t="s">
        <v>15</v>
      </c>
      <c r="B11" s="22"/>
      <c r="C11" s="20">
        <v>22375.083333333332</v>
      </c>
      <c r="D11" s="20">
        <v>10219.666666666666</v>
      </c>
      <c r="E11" s="20">
        <v>32594.75</v>
      </c>
      <c r="F11" s="22"/>
      <c r="G11" s="20">
        <v>25837.166666666668</v>
      </c>
      <c r="H11" s="20">
        <v>11645.75</v>
      </c>
      <c r="I11" s="20">
        <v>37482.916666666664</v>
      </c>
      <c r="J11" s="20"/>
      <c r="K11" s="20">
        <v>22518</v>
      </c>
      <c r="L11" s="20">
        <v>10433.666666666666</v>
      </c>
      <c r="M11" s="20">
        <v>32951.666666666664</v>
      </c>
      <c r="N11" s="20"/>
      <c r="O11" s="20">
        <v>18191.833333333332</v>
      </c>
      <c r="P11" s="20">
        <v>8567.1666666666661</v>
      </c>
      <c r="Q11" s="20">
        <v>26759</v>
      </c>
    </row>
    <row r="12" spans="1:17" ht="9" customHeight="1" x14ac:dyDescent="0.2">
      <c r="A12" s="9" t="s">
        <v>16</v>
      </c>
      <c r="B12" s="22"/>
      <c r="C12" s="20">
        <v>13958.5</v>
      </c>
      <c r="D12" s="20">
        <v>8314.5</v>
      </c>
      <c r="E12" s="20">
        <v>22273</v>
      </c>
      <c r="F12" s="22"/>
      <c r="G12" s="20">
        <v>14726.833333333334</v>
      </c>
      <c r="H12" s="20">
        <v>8771.25</v>
      </c>
      <c r="I12" s="20">
        <v>23498.083333333332</v>
      </c>
      <c r="J12" s="20"/>
      <c r="K12" s="20">
        <v>15073.333333333334</v>
      </c>
      <c r="L12" s="20">
        <v>9023</v>
      </c>
      <c r="M12" s="20">
        <v>24096.333333333332</v>
      </c>
      <c r="N12" s="20"/>
      <c r="O12" s="20">
        <v>14864.333333333334</v>
      </c>
      <c r="P12" s="20">
        <v>9247</v>
      </c>
      <c r="Q12" s="20">
        <v>24111.333333333332</v>
      </c>
    </row>
    <row r="13" spans="1:17" ht="9" customHeight="1" x14ac:dyDescent="0.2">
      <c r="A13" s="23" t="s">
        <v>17</v>
      </c>
      <c r="B13" s="20"/>
      <c r="C13" s="20">
        <v>62286</v>
      </c>
      <c r="D13" s="20">
        <v>36631.416666666664</v>
      </c>
      <c r="E13" s="20">
        <v>98917.416666666672</v>
      </c>
      <c r="F13" s="20"/>
      <c r="G13" s="20">
        <v>71174.75</v>
      </c>
      <c r="H13" s="20">
        <v>40586.5</v>
      </c>
      <c r="I13" s="20">
        <v>111761.25</v>
      </c>
      <c r="J13" s="20"/>
      <c r="K13" s="20">
        <v>66477.25</v>
      </c>
      <c r="L13" s="20">
        <v>38836.416666666664</v>
      </c>
      <c r="M13" s="20">
        <v>105313.66666666667</v>
      </c>
      <c r="N13" s="20"/>
      <c r="O13" s="20">
        <v>43210.166666666664</v>
      </c>
      <c r="P13" s="20">
        <v>23504.666666666668</v>
      </c>
      <c r="Q13" s="20">
        <v>66714.833333333328</v>
      </c>
    </row>
    <row r="14" spans="1:17" ht="9" customHeight="1" x14ac:dyDescent="0.2">
      <c r="A14" s="9" t="s">
        <v>18</v>
      </c>
      <c r="B14" s="22"/>
      <c r="C14" s="20">
        <v>2243</v>
      </c>
      <c r="D14" s="20">
        <v>16282.416666666666</v>
      </c>
      <c r="E14" s="20">
        <v>18525.416666666668</v>
      </c>
      <c r="F14" s="22"/>
      <c r="G14" s="20">
        <v>2366</v>
      </c>
      <c r="H14" s="20">
        <v>17050.416666666668</v>
      </c>
      <c r="I14" s="20">
        <v>19416.416666666668</v>
      </c>
      <c r="J14" s="20"/>
      <c r="K14" s="20">
        <v>2282.3333333333335</v>
      </c>
      <c r="L14" s="20">
        <v>16145.083333333334</v>
      </c>
      <c r="M14" s="20">
        <v>18427.416666666668</v>
      </c>
      <c r="N14" s="20"/>
      <c r="O14" s="20">
        <v>2268.3333333333335</v>
      </c>
      <c r="P14" s="20">
        <v>15416.833333333334</v>
      </c>
      <c r="Q14" s="20">
        <v>17685.166666666668</v>
      </c>
    </row>
    <row r="15" spans="1:17" ht="9" customHeight="1" x14ac:dyDescent="0.2">
      <c r="A15" s="23" t="s">
        <v>19</v>
      </c>
      <c r="B15" s="22"/>
      <c r="C15" s="20">
        <v>20411.25</v>
      </c>
      <c r="D15" s="20">
        <v>12754.75</v>
      </c>
      <c r="E15" s="20">
        <v>33166</v>
      </c>
      <c r="F15" s="22"/>
      <c r="G15" s="20">
        <v>28770.75</v>
      </c>
      <c r="H15" s="20">
        <v>16466</v>
      </c>
      <c r="I15" s="20">
        <v>45236.75</v>
      </c>
      <c r="J15" s="20"/>
      <c r="K15" s="20">
        <v>31724.75</v>
      </c>
      <c r="L15" s="20">
        <v>18185.333333333332</v>
      </c>
      <c r="M15" s="20">
        <v>49910.083333333336</v>
      </c>
      <c r="N15" s="20"/>
      <c r="O15" s="20">
        <v>22684.166666666668</v>
      </c>
      <c r="P15" s="20">
        <v>13291.166666666666</v>
      </c>
      <c r="Q15" s="20">
        <v>35975.333333333336</v>
      </c>
    </row>
    <row r="16" spans="1:17" ht="9" customHeight="1" x14ac:dyDescent="0.2">
      <c r="A16" s="9" t="s">
        <v>20</v>
      </c>
      <c r="B16" s="22"/>
      <c r="C16" s="20">
        <v>52640.166666666664</v>
      </c>
      <c r="D16" s="20">
        <v>38082.333333333336</v>
      </c>
      <c r="E16" s="20">
        <v>90722.5</v>
      </c>
      <c r="F16" s="22"/>
      <c r="G16" s="20">
        <v>55414.833333333336</v>
      </c>
      <c r="H16" s="20">
        <v>39451.083333333336</v>
      </c>
      <c r="I16" s="20">
        <v>94865.916666666672</v>
      </c>
      <c r="J16" s="20"/>
      <c r="K16" s="20">
        <v>47868.583333333336</v>
      </c>
      <c r="L16" s="20">
        <v>35712.583333333336</v>
      </c>
      <c r="M16" s="20">
        <v>83581.166666666672</v>
      </c>
      <c r="N16" s="20"/>
      <c r="O16" s="20">
        <v>41276.333333333336</v>
      </c>
      <c r="P16" s="20">
        <v>31897.5</v>
      </c>
      <c r="Q16" s="20">
        <v>73173.833333333328</v>
      </c>
    </row>
    <row r="17" spans="1:17" ht="9" customHeight="1" x14ac:dyDescent="0.2">
      <c r="A17" s="9" t="s">
        <v>21</v>
      </c>
      <c r="B17" s="22"/>
      <c r="C17" s="20">
        <v>987.75</v>
      </c>
      <c r="D17" s="20">
        <v>713.33333333333337</v>
      </c>
      <c r="E17" s="20">
        <v>1701.0833333333333</v>
      </c>
      <c r="F17" s="22"/>
      <c r="G17" s="20">
        <v>715.75</v>
      </c>
      <c r="H17" s="20">
        <v>490.08333333333331</v>
      </c>
      <c r="I17" s="20">
        <v>1205.8333333333333</v>
      </c>
      <c r="J17" s="20"/>
      <c r="K17" s="20">
        <v>480.58333333333331</v>
      </c>
      <c r="L17" s="20">
        <v>335.83333333333331</v>
      </c>
      <c r="M17" s="20">
        <v>816.41666666666663</v>
      </c>
      <c r="N17" s="20"/>
      <c r="O17" s="20">
        <v>332.33333333333331</v>
      </c>
      <c r="P17" s="20">
        <v>164</v>
      </c>
      <c r="Q17" s="20">
        <v>496.33333333333331</v>
      </c>
    </row>
    <row r="18" spans="1:17" ht="4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20" spans="1:17" x14ac:dyDescent="0.2">
      <c r="A20" s="14" t="s">
        <v>23</v>
      </c>
      <c r="C20" s="24"/>
      <c r="D20" s="24"/>
      <c r="E20" s="15"/>
      <c r="G20" s="24"/>
      <c r="H20" s="24"/>
      <c r="I20" s="15"/>
      <c r="K20" s="24"/>
      <c r="L20" s="24"/>
      <c r="M20" s="15"/>
      <c r="O20" s="24"/>
      <c r="P20" s="24"/>
      <c r="Q20" s="15"/>
    </row>
    <row r="21" spans="1:17" x14ac:dyDescent="0.2">
      <c r="C21" s="24"/>
      <c r="D21" s="24"/>
      <c r="E21" s="15"/>
      <c r="G21" s="24"/>
      <c r="H21" s="24"/>
      <c r="I21" s="15"/>
      <c r="K21" s="24"/>
      <c r="L21" s="24"/>
      <c r="M21" s="15"/>
      <c r="O21" s="24"/>
      <c r="P21" s="24"/>
      <c r="Q21" s="15"/>
    </row>
    <row r="22" spans="1:17" x14ac:dyDescent="0.2">
      <c r="C22" s="24"/>
      <c r="D22" s="24"/>
      <c r="E22" s="15"/>
      <c r="G22" s="24"/>
      <c r="H22" s="24"/>
      <c r="I22" s="15"/>
      <c r="K22" s="24"/>
      <c r="L22" s="24"/>
      <c r="M22" s="15"/>
      <c r="O22" s="24"/>
      <c r="P22" s="24"/>
      <c r="Q22" s="15"/>
    </row>
    <row r="23" spans="1:17" x14ac:dyDescent="0.2">
      <c r="C23" s="24"/>
      <c r="D23" s="24"/>
      <c r="E23" s="15"/>
      <c r="G23" s="24"/>
      <c r="H23" s="24"/>
      <c r="I23" s="15"/>
      <c r="K23" s="24"/>
      <c r="L23" s="24"/>
      <c r="M23" s="15"/>
      <c r="O23" s="24"/>
      <c r="P23" s="24"/>
      <c r="Q23" s="15"/>
    </row>
    <row r="24" spans="1:17" x14ac:dyDescent="0.2">
      <c r="B24" s="27"/>
      <c r="C24" s="24"/>
      <c r="D24" s="24"/>
      <c r="E24" s="15"/>
      <c r="G24" s="24"/>
      <c r="H24" s="24"/>
      <c r="I24" s="15"/>
      <c r="K24" s="24"/>
      <c r="L24" s="24"/>
      <c r="M24" s="15"/>
      <c r="O24" s="24"/>
      <c r="P24" s="24"/>
      <c r="Q24" s="15"/>
    </row>
    <row r="25" spans="1:17" x14ac:dyDescent="0.2">
      <c r="B25" s="27"/>
      <c r="C25" s="24"/>
      <c r="D25" s="24"/>
      <c r="E25" s="15"/>
      <c r="G25" s="24"/>
      <c r="H25" s="24"/>
      <c r="I25" s="15"/>
      <c r="K25" s="24"/>
      <c r="L25" s="24"/>
      <c r="M25" s="15"/>
      <c r="N25" s="15"/>
      <c r="O25" s="24"/>
      <c r="P25" s="24"/>
      <c r="Q25" s="15"/>
    </row>
    <row r="26" spans="1:17" x14ac:dyDescent="0.2">
      <c r="B26" s="27"/>
      <c r="C26" s="24"/>
      <c r="D26" s="24"/>
      <c r="E26" s="15"/>
      <c r="G26" s="24"/>
      <c r="H26" s="24"/>
      <c r="I26" s="15"/>
      <c r="K26" s="24"/>
      <c r="L26" s="24"/>
      <c r="M26" s="15"/>
      <c r="O26" s="24"/>
      <c r="P26" s="24"/>
      <c r="Q26" s="15"/>
    </row>
    <row r="27" spans="1:17" x14ac:dyDescent="0.2">
      <c r="B27" s="27"/>
      <c r="C27" s="24"/>
      <c r="D27" s="24"/>
      <c r="E27" s="15"/>
      <c r="G27" s="24"/>
      <c r="H27" s="24"/>
      <c r="I27" s="15"/>
      <c r="K27" s="24"/>
      <c r="L27" s="24"/>
      <c r="M27" s="15"/>
      <c r="O27" s="24"/>
      <c r="P27" s="24"/>
      <c r="Q27" s="15"/>
    </row>
    <row r="28" spans="1:17" x14ac:dyDescent="0.2">
      <c r="B28" s="27"/>
      <c r="C28" s="24"/>
      <c r="D28" s="24"/>
      <c r="E28" s="15"/>
      <c r="G28" s="24"/>
      <c r="H28" s="24"/>
      <c r="I28" s="15"/>
      <c r="K28" s="24"/>
      <c r="L28" s="24"/>
      <c r="M28" s="15"/>
      <c r="O28" s="24"/>
      <c r="P28" s="24"/>
      <c r="Q28" s="15"/>
    </row>
    <row r="29" spans="1:17" x14ac:dyDescent="0.2">
      <c r="C29" s="24"/>
      <c r="D29" s="24"/>
      <c r="E29" s="15"/>
      <c r="G29" s="24"/>
      <c r="H29" s="24"/>
      <c r="I29" s="15"/>
      <c r="K29" s="24"/>
      <c r="L29" s="24"/>
      <c r="M29" s="15"/>
      <c r="O29" s="24"/>
      <c r="P29" s="24"/>
      <c r="Q29" s="15"/>
    </row>
    <row r="30" spans="1:17" x14ac:dyDescent="0.2">
      <c r="C30" s="24"/>
      <c r="D30" s="24"/>
      <c r="E30" s="15"/>
      <c r="G30" s="24"/>
      <c r="H30" s="24"/>
      <c r="I30" s="15"/>
      <c r="K30" s="24"/>
      <c r="L30" s="24"/>
      <c r="M30" s="15"/>
      <c r="O30" s="24"/>
      <c r="P30" s="24"/>
      <c r="Q30" s="15"/>
    </row>
    <row r="31" spans="1:17" x14ac:dyDescent="0.2">
      <c r="C31" s="24"/>
      <c r="D31" s="24"/>
      <c r="E31" s="15"/>
      <c r="G31" s="24"/>
      <c r="H31" s="24"/>
      <c r="I31" s="15"/>
      <c r="K31" s="24"/>
      <c r="L31" s="24"/>
      <c r="M31" s="15"/>
      <c r="O31" s="24"/>
      <c r="P31" s="24"/>
      <c r="Q31" s="15"/>
    </row>
    <row r="32" spans="1:17" x14ac:dyDescent="0.2">
      <c r="C32" s="24"/>
      <c r="D32" s="24"/>
      <c r="E32" s="15"/>
      <c r="G32" s="24"/>
      <c r="H32" s="24"/>
      <c r="I32" s="15"/>
      <c r="K32" s="24"/>
      <c r="L32" s="24"/>
      <c r="M32" s="15"/>
      <c r="O32" s="24"/>
      <c r="P32" s="24"/>
      <c r="Q32" s="15"/>
    </row>
  </sheetData>
  <mergeCells count="4">
    <mergeCell ref="C3:E3"/>
    <mergeCell ref="G3:I3"/>
    <mergeCell ref="K3:M3"/>
    <mergeCell ref="O3:Q3"/>
  </mergeCells>
  <pageMargins left="0.25" right="0.25" top="0.75" bottom="0.75" header="0.3" footer="0.3"/>
  <pageSetup paperSize="9" scale="77" orientation="landscape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workbookViewId="0"/>
  </sheetViews>
  <sheetFormatPr defaultColWidth="8.85546875" defaultRowHeight="12.75" x14ac:dyDescent="0.2"/>
  <cols>
    <col min="1" max="1" width="21.28515625" customWidth="1"/>
    <col min="2" max="3" width="11.42578125" customWidth="1"/>
    <col min="4" max="4" width="13.5703125" customWidth="1"/>
    <col min="5" max="6" width="11.42578125" customWidth="1"/>
    <col min="7" max="7" width="12.7109375" customWidth="1"/>
    <col min="8" max="12" width="11.42578125" customWidth="1"/>
  </cols>
  <sheetData>
    <row r="1" spans="1:13" x14ac:dyDescent="0.2">
      <c r="A1" s="3" t="s">
        <v>97</v>
      </c>
    </row>
    <row r="2" spans="1:13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0"/>
    </row>
    <row r="3" spans="1:13" ht="58.5" customHeight="1" x14ac:dyDescent="0.2">
      <c r="A3" s="28" t="s">
        <v>33</v>
      </c>
      <c r="B3" s="29" t="s">
        <v>11</v>
      </c>
      <c r="C3" s="29" t="s">
        <v>12</v>
      </c>
      <c r="D3" s="30" t="s">
        <v>13</v>
      </c>
      <c r="E3" s="29" t="s">
        <v>14</v>
      </c>
      <c r="F3" s="30" t="s">
        <v>15</v>
      </c>
      <c r="G3" s="30" t="s">
        <v>16</v>
      </c>
      <c r="H3" s="30" t="s">
        <v>17</v>
      </c>
      <c r="I3" s="29" t="s">
        <v>18</v>
      </c>
      <c r="J3" s="30" t="s">
        <v>19</v>
      </c>
      <c r="K3" s="29" t="s">
        <v>20</v>
      </c>
      <c r="L3" s="29" t="s">
        <v>21</v>
      </c>
      <c r="M3" s="31"/>
    </row>
    <row r="4" spans="1:13" ht="12" customHeight="1" x14ac:dyDescent="0.2">
      <c r="A4" s="3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9" customHeight="1" x14ac:dyDescent="0.2">
      <c r="A5" s="9" t="s">
        <v>34</v>
      </c>
      <c r="B5" s="8">
        <v>45417.166666666664</v>
      </c>
      <c r="C5" s="8">
        <v>1820.8333333333333</v>
      </c>
      <c r="D5" s="8">
        <v>2214.5</v>
      </c>
      <c r="E5" s="8">
        <v>31.166666666666668</v>
      </c>
      <c r="F5" s="8">
        <v>1919.4166666666667</v>
      </c>
      <c r="G5" s="8">
        <v>2242.4166666666665</v>
      </c>
      <c r="H5" s="8">
        <v>8653.4166666666661</v>
      </c>
      <c r="I5" s="8">
        <v>1607.25</v>
      </c>
      <c r="J5" s="8">
        <v>3023.5833333333335</v>
      </c>
      <c r="K5" s="8">
        <v>7646.916666666667</v>
      </c>
      <c r="L5" s="8">
        <v>14.833333333333334</v>
      </c>
      <c r="M5" s="33"/>
    </row>
    <row r="6" spans="1:13" ht="9" customHeight="1" x14ac:dyDescent="0.2">
      <c r="A6" s="9" t="s">
        <v>35</v>
      </c>
      <c r="B6" s="8">
        <v>1728.9166666666667</v>
      </c>
      <c r="C6" s="8">
        <v>54.416666666666664</v>
      </c>
      <c r="D6" s="8">
        <v>72.416666666666671</v>
      </c>
      <c r="E6" s="8">
        <v>0</v>
      </c>
      <c r="F6" s="8">
        <v>97.083333333333329</v>
      </c>
      <c r="G6" s="8">
        <v>47</v>
      </c>
      <c r="H6" s="8">
        <v>172.41666666666666</v>
      </c>
      <c r="I6" s="8">
        <v>50</v>
      </c>
      <c r="J6" s="8">
        <v>57.25</v>
      </c>
      <c r="K6" s="8">
        <v>204.66666666666666</v>
      </c>
      <c r="L6" s="8">
        <v>11.833333333333334</v>
      </c>
      <c r="M6" s="33"/>
    </row>
    <row r="7" spans="1:13" ht="9" customHeight="1" x14ac:dyDescent="0.2">
      <c r="A7" s="9" t="s">
        <v>36</v>
      </c>
      <c r="B7" s="8">
        <v>18025.916666666668</v>
      </c>
      <c r="C7" s="8">
        <v>459.83333333333331</v>
      </c>
      <c r="D7" s="8">
        <v>1291.4166666666667</v>
      </c>
      <c r="E7" s="8">
        <v>3.5833333333333335</v>
      </c>
      <c r="F7" s="8">
        <v>864.33333333333337</v>
      </c>
      <c r="G7" s="8">
        <v>1082.1666666666667</v>
      </c>
      <c r="H7" s="8">
        <v>3581.4166666666665</v>
      </c>
      <c r="I7" s="8">
        <v>709.58333333333337</v>
      </c>
      <c r="J7" s="8">
        <v>1389.75</v>
      </c>
      <c r="K7" s="8">
        <v>2636.75</v>
      </c>
      <c r="L7" s="8">
        <v>148.75</v>
      </c>
    </row>
    <row r="8" spans="1:13" ht="9" customHeight="1" x14ac:dyDescent="0.2">
      <c r="A8" s="9" t="s">
        <v>37</v>
      </c>
      <c r="B8" s="8">
        <v>88561.833333333328</v>
      </c>
      <c r="C8" s="8">
        <v>5966.666666666667</v>
      </c>
      <c r="D8" s="8">
        <v>2171.25</v>
      </c>
      <c r="E8" s="8">
        <v>322.41666666666669</v>
      </c>
      <c r="F8" s="8">
        <v>4327.416666666667</v>
      </c>
      <c r="G8" s="8">
        <v>4096.75</v>
      </c>
      <c r="H8" s="8">
        <v>16316.833333333334</v>
      </c>
      <c r="I8" s="8">
        <v>4316.333333333333</v>
      </c>
      <c r="J8" s="8">
        <v>4858.75</v>
      </c>
      <c r="K8" s="8">
        <v>17872.666666666668</v>
      </c>
      <c r="L8" s="8">
        <v>60.75</v>
      </c>
      <c r="M8" s="33"/>
    </row>
    <row r="9" spans="1:13" ht="9" customHeight="1" x14ac:dyDescent="0.2">
      <c r="A9" s="9" t="s">
        <v>101</v>
      </c>
      <c r="B9" s="8">
        <v>10497.166666666666</v>
      </c>
      <c r="C9" s="8">
        <v>526.41666666666663</v>
      </c>
      <c r="D9" s="8">
        <v>112.16666666666667</v>
      </c>
      <c r="E9" s="8">
        <v>0.33333333333333331</v>
      </c>
      <c r="F9" s="8">
        <v>331.75</v>
      </c>
      <c r="G9" s="8">
        <v>481.08333333333331</v>
      </c>
      <c r="H9" s="8">
        <v>1878.75</v>
      </c>
      <c r="I9" s="8">
        <v>581.83333333333337</v>
      </c>
      <c r="J9" s="8">
        <v>698.83333333333337</v>
      </c>
      <c r="K9" s="8">
        <v>1969.5</v>
      </c>
      <c r="L9" s="8">
        <v>0.66666666666666663</v>
      </c>
      <c r="M9" s="33"/>
    </row>
    <row r="10" spans="1:13" ht="9" customHeight="1" x14ac:dyDescent="0.2">
      <c r="A10" s="34" t="s">
        <v>38</v>
      </c>
      <c r="B10" s="35">
        <v>4196.75</v>
      </c>
      <c r="C10" s="35">
        <v>325.08333333333331</v>
      </c>
      <c r="D10" s="35">
        <v>14.416666666666666</v>
      </c>
      <c r="E10" s="8">
        <v>0</v>
      </c>
      <c r="F10" s="35">
        <v>171.16666666666666</v>
      </c>
      <c r="G10" s="35">
        <v>178.41666666666666</v>
      </c>
      <c r="H10" s="35">
        <v>673.75</v>
      </c>
      <c r="I10" s="35">
        <v>234.83333333333334</v>
      </c>
      <c r="J10" s="35">
        <v>209.66666666666666</v>
      </c>
      <c r="K10" s="35">
        <v>910</v>
      </c>
      <c r="L10" s="35">
        <v>0.25</v>
      </c>
    </row>
    <row r="11" spans="1:13" ht="9" customHeight="1" x14ac:dyDescent="0.2">
      <c r="A11" s="34" t="s">
        <v>39</v>
      </c>
      <c r="B11" s="35">
        <v>6300.416666666667</v>
      </c>
      <c r="C11" s="35">
        <v>201.33333333333334</v>
      </c>
      <c r="D11" s="35">
        <v>97.75</v>
      </c>
      <c r="E11" s="8">
        <v>0.33333333333333331</v>
      </c>
      <c r="F11" s="35">
        <v>160.58333333333334</v>
      </c>
      <c r="G11" s="35">
        <v>302.66666666666669</v>
      </c>
      <c r="H11" s="35">
        <v>1205</v>
      </c>
      <c r="I11" s="35">
        <v>347</v>
      </c>
      <c r="J11" s="35">
        <v>489.16666666666669</v>
      </c>
      <c r="K11" s="35">
        <v>1059.5</v>
      </c>
      <c r="L11" s="35">
        <v>0.41666666666666669</v>
      </c>
    </row>
    <row r="12" spans="1:13" ht="9" customHeight="1" x14ac:dyDescent="0.2">
      <c r="A12" s="9" t="s">
        <v>40</v>
      </c>
      <c r="B12" s="8">
        <v>65492.833333333336</v>
      </c>
      <c r="C12" s="8">
        <v>1438.9166666666667</v>
      </c>
      <c r="D12" s="8">
        <v>1095.25</v>
      </c>
      <c r="E12" s="8">
        <v>43.5</v>
      </c>
      <c r="F12" s="8">
        <v>2326.1666666666665</v>
      </c>
      <c r="G12" s="8">
        <v>2160.3333333333335</v>
      </c>
      <c r="H12" s="8">
        <v>13611.666666666666</v>
      </c>
      <c r="I12" s="8">
        <v>2738.1666666666665</v>
      </c>
      <c r="J12" s="8">
        <v>4216.5</v>
      </c>
      <c r="K12" s="8">
        <v>12061.5</v>
      </c>
      <c r="L12" s="8">
        <v>122.58333333333333</v>
      </c>
    </row>
    <row r="13" spans="1:13" ht="9" customHeight="1" x14ac:dyDescent="0.2">
      <c r="A13" s="9" t="s">
        <v>41</v>
      </c>
      <c r="B13" s="8">
        <v>10720.75</v>
      </c>
      <c r="C13" s="8">
        <v>344.41666666666669</v>
      </c>
      <c r="D13" s="8">
        <v>439.41666666666669</v>
      </c>
      <c r="E13" s="8">
        <v>0.16666666666666666</v>
      </c>
      <c r="F13" s="8">
        <v>659.16666666666663</v>
      </c>
      <c r="G13" s="8">
        <v>655.33333333333337</v>
      </c>
      <c r="H13" s="8">
        <v>3577.1666666666665</v>
      </c>
      <c r="I13" s="8">
        <v>716.66666666666663</v>
      </c>
      <c r="J13" s="8">
        <v>1392.6666666666667</v>
      </c>
      <c r="K13" s="8">
        <v>1976</v>
      </c>
      <c r="L13" s="8">
        <v>10.083333333333334</v>
      </c>
    </row>
    <row r="14" spans="1:13" ht="9" customHeight="1" x14ac:dyDescent="0.2">
      <c r="A14" s="9" t="s">
        <v>42</v>
      </c>
      <c r="B14" s="8">
        <v>51232.166666666664</v>
      </c>
      <c r="C14" s="8">
        <v>1474.5</v>
      </c>
      <c r="D14" s="8">
        <v>1518.25</v>
      </c>
      <c r="E14" s="8">
        <v>4.25</v>
      </c>
      <c r="F14" s="8">
        <v>1978.5833333333333</v>
      </c>
      <c r="G14" s="8">
        <v>2624.6666666666665</v>
      </c>
      <c r="H14" s="8">
        <v>12070.333333333334</v>
      </c>
      <c r="I14" s="8">
        <v>2089</v>
      </c>
      <c r="J14" s="8">
        <v>3717.4166666666665</v>
      </c>
      <c r="K14" s="8">
        <v>8173</v>
      </c>
      <c r="L14" s="8">
        <v>112.75</v>
      </c>
    </row>
    <row r="15" spans="1:13" ht="9" customHeight="1" x14ac:dyDescent="0.2">
      <c r="A15" s="9" t="s">
        <v>43</v>
      </c>
      <c r="B15" s="8">
        <v>47013.5</v>
      </c>
      <c r="C15" s="8">
        <v>710.33333333333337</v>
      </c>
      <c r="D15" s="8">
        <v>2839</v>
      </c>
      <c r="E15" s="8">
        <v>5.583333333333333</v>
      </c>
      <c r="F15" s="8">
        <v>2347</v>
      </c>
      <c r="G15" s="8">
        <v>1603.5833333333333</v>
      </c>
      <c r="H15" s="8">
        <v>10972.833333333334</v>
      </c>
      <c r="I15" s="8">
        <v>1637.1666666666667</v>
      </c>
      <c r="J15" s="8">
        <v>4065.5</v>
      </c>
      <c r="K15" s="8">
        <v>7495.083333333333</v>
      </c>
      <c r="L15" s="8">
        <v>133.58333333333334</v>
      </c>
    </row>
    <row r="16" spans="1:13" ht="9" customHeight="1" x14ac:dyDescent="0.2">
      <c r="A16" s="9" t="s">
        <v>44</v>
      </c>
      <c r="B16" s="8">
        <v>14409.666666666666</v>
      </c>
      <c r="C16" s="8">
        <v>222.41666666666666</v>
      </c>
      <c r="D16" s="8">
        <v>1383.0833333333333</v>
      </c>
      <c r="E16" s="8">
        <v>8.3333333333333329E-2</v>
      </c>
      <c r="F16" s="8">
        <v>607.5</v>
      </c>
      <c r="G16" s="8">
        <v>585.33333333333337</v>
      </c>
      <c r="H16" s="8">
        <v>1956.0833333333333</v>
      </c>
      <c r="I16" s="8">
        <v>265.5</v>
      </c>
      <c r="J16" s="8">
        <v>677.91666666666663</v>
      </c>
      <c r="K16" s="8">
        <v>2323.25</v>
      </c>
      <c r="L16" s="8">
        <v>31.25</v>
      </c>
    </row>
    <row r="17" spans="1:12" ht="9" customHeight="1" x14ac:dyDescent="0.2">
      <c r="A17" s="9" t="s">
        <v>45</v>
      </c>
      <c r="B17" s="8">
        <v>23595</v>
      </c>
      <c r="C17" s="8">
        <v>296.33333333333331</v>
      </c>
      <c r="D17" s="8">
        <v>2853.0833333333335</v>
      </c>
      <c r="E17" s="8">
        <v>9.8333333333333339</v>
      </c>
      <c r="F17" s="8">
        <v>651.5</v>
      </c>
      <c r="G17" s="8">
        <v>802.66666666666663</v>
      </c>
      <c r="H17" s="8">
        <v>6210.583333333333</v>
      </c>
      <c r="I17" s="8">
        <v>593.58333333333337</v>
      </c>
      <c r="J17" s="8">
        <v>2206.4166666666665</v>
      </c>
      <c r="K17" s="8">
        <v>3933.5</v>
      </c>
      <c r="L17" s="8">
        <v>40.916666666666664</v>
      </c>
    </row>
    <row r="18" spans="1:12" ht="9" customHeight="1" x14ac:dyDescent="0.2">
      <c r="A18" s="9" t="s">
        <v>46</v>
      </c>
      <c r="B18" s="8">
        <v>51882.083333333336</v>
      </c>
      <c r="C18" s="8">
        <v>5050.25</v>
      </c>
      <c r="D18" s="8">
        <v>21239.75</v>
      </c>
      <c r="E18" s="8">
        <v>5054.583333333333</v>
      </c>
      <c r="F18" s="8">
        <v>4566.916666666667</v>
      </c>
      <c r="G18" s="8">
        <v>2369.75</v>
      </c>
      <c r="H18" s="8">
        <v>6384.083333333333</v>
      </c>
      <c r="I18" s="8">
        <v>1340.3333333333333</v>
      </c>
      <c r="J18" s="8">
        <v>2370.4166666666665</v>
      </c>
      <c r="K18" s="8">
        <v>8627.8333333333339</v>
      </c>
      <c r="L18" s="8">
        <v>356.58333333333331</v>
      </c>
    </row>
    <row r="19" spans="1:12" ht="9" customHeight="1" x14ac:dyDescent="0.2">
      <c r="A19" s="9" t="s">
        <v>47</v>
      </c>
      <c r="B19" s="8">
        <v>9862.3333333333339</v>
      </c>
      <c r="C19" s="8">
        <v>498.58333333333331</v>
      </c>
      <c r="D19" s="8">
        <v>12217.5</v>
      </c>
      <c r="E19" s="8">
        <v>35.416666666666664</v>
      </c>
      <c r="F19" s="8">
        <v>1841.6666666666667</v>
      </c>
      <c r="G19" s="8">
        <v>340.16666666666669</v>
      </c>
      <c r="H19" s="8">
        <v>3807.25</v>
      </c>
      <c r="I19" s="8">
        <v>271.08333333333331</v>
      </c>
      <c r="J19" s="8">
        <v>1184.4166666666667</v>
      </c>
      <c r="K19" s="8">
        <v>1687.6666666666667</v>
      </c>
      <c r="L19" s="8">
        <v>99</v>
      </c>
    </row>
    <row r="20" spans="1:12" ht="9" customHeight="1" x14ac:dyDescent="0.2">
      <c r="A20" s="9" t="s">
        <v>48</v>
      </c>
      <c r="B20" s="8">
        <v>1560.1666666666667</v>
      </c>
      <c r="C20" s="8">
        <v>320.41666666666669</v>
      </c>
      <c r="D20" s="8">
        <v>3714.5</v>
      </c>
      <c r="E20" s="8">
        <v>4.166666666666667</v>
      </c>
      <c r="F20" s="8">
        <v>1115.3333333333333</v>
      </c>
      <c r="G20" s="8">
        <v>56.916666666666664</v>
      </c>
      <c r="H20" s="8">
        <v>1071.1666666666667</v>
      </c>
      <c r="I20" s="8">
        <v>41.666666666666664</v>
      </c>
      <c r="J20" s="8">
        <v>426.25</v>
      </c>
      <c r="K20" s="8">
        <v>212.41666666666666</v>
      </c>
      <c r="L20" s="8">
        <v>12.666666666666666</v>
      </c>
    </row>
    <row r="21" spans="1:12" ht="9" customHeight="1" x14ac:dyDescent="0.2">
      <c r="A21" s="9" t="s">
        <v>49</v>
      </c>
      <c r="B21" s="8">
        <v>19560.416666666668</v>
      </c>
      <c r="C21" s="8">
        <v>6742.083333333333</v>
      </c>
      <c r="D21" s="8">
        <v>71003.916666666672</v>
      </c>
      <c r="E21" s="8">
        <v>27.583333333333332</v>
      </c>
      <c r="F21" s="8">
        <v>1959.9166666666667</v>
      </c>
      <c r="G21" s="8">
        <v>664.91666666666663</v>
      </c>
      <c r="H21" s="8">
        <v>1826.3333333333333</v>
      </c>
      <c r="I21" s="8">
        <v>339.08333333333331</v>
      </c>
      <c r="J21" s="8">
        <v>455.5</v>
      </c>
      <c r="K21" s="8">
        <v>3212.9166666666665</v>
      </c>
      <c r="L21" s="8">
        <v>136.41666666666666</v>
      </c>
    </row>
    <row r="22" spans="1:12" ht="9" customHeight="1" x14ac:dyDescent="0.2">
      <c r="A22" s="9" t="s">
        <v>50</v>
      </c>
      <c r="B22" s="8">
        <v>26289.083333333332</v>
      </c>
      <c r="C22" s="8">
        <v>9458.4166666666661</v>
      </c>
      <c r="D22" s="8">
        <v>46161.166666666664</v>
      </c>
      <c r="E22" s="8">
        <v>45</v>
      </c>
      <c r="F22" s="8">
        <v>1915.5833333333333</v>
      </c>
      <c r="G22" s="8">
        <v>870.25</v>
      </c>
      <c r="H22" s="8">
        <v>3015.25</v>
      </c>
      <c r="I22" s="8">
        <v>408.41666666666669</v>
      </c>
      <c r="J22" s="8">
        <v>1297.25</v>
      </c>
      <c r="K22" s="8">
        <v>4127</v>
      </c>
      <c r="L22" s="8">
        <v>93.916666666666671</v>
      </c>
    </row>
    <row r="23" spans="1:12" ht="9" customHeight="1" x14ac:dyDescent="0.2">
      <c r="A23" s="9" t="s">
        <v>51</v>
      </c>
      <c r="B23" s="8">
        <v>2781.1666666666665</v>
      </c>
      <c r="C23" s="8">
        <v>745.41666666666663</v>
      </c>
      <c r="D23" s="8">
        <v>7181</v>
      </c>
      <c r="E23" s="8">
        <v>0</v>
      </c>
      <c r="F23" s="8">
        <v>328.16666666666669</v>
      </c>
      <c r="G23" s="8">
        <v>96.083333333333329</v>
      </c>
      <c r="H23" s="8">
        <v>326.58333333333331</v>
      </c>
      <c r="I23" s="8">
        <v>62.916666666666664</v>
      </c>
      <c r="J23" s="8">
        <v>111.33333333333333</v>
      </c>
      <c r="K23" s="8">
        <v>410.66666666666669</v>
      </c>
      <c r="L23" s="8">
        <v>27.916666666666668</v>
      </c>
    </row>
    <row r="24" spans="1:12" ht="9" customHeight="1" x14ac:dyDescent="0.2">
      <c r="A24" s="9" t="s">
        <v>52</v>
      </c>
      <c r="B24" s="8">
        <v>7518.833333333333</v>
      </c>
      <c r="C24" s="8">
        <v>1077</v>
      </c>
      <c r="D24" s="8">
        <v>28074.916666666668</v>
      </c>
      <c r="E24" s="8">
        <v>20.666666666666668</v>
      </c>
      <c r="F24" s="8">
        <v>422.08333333333331</v>
      </c>
      <c r="G24" s="8">
        <v>443.83333333333331</v>
      </c>
      <c r="H24" s="8">
        <v>240.75</v>
      </c>
      <c r="I24" s="8">
        <v>79.5</v>
      </c>
      <c r="J24" s="8">
        <v>76.916666666666671</v>
      </c>
      <c r="K24" s="8">
        <v>936</v>
      </c>
      <c r="L24" s="8">
        <v>76.333333333333329</v>
      </c>
    </row>
    <row r="25" spans="1:12" ht="9" customHeight="1" x14ac:dyDescent="0.2">
      <c r="A25" s="9" t="s">
        <v>53</v>
      </c>
      <c r="B25" s="8">
        <v>24327.333333333332</v>
      </c>
      <c r="C25" s="8">
        <v>5280.833333333333</v>
      </c>
      <c r="D25" s="8">
        <v>87458.666666666672</v>
      </c>
      <c r="E25" s="8">
        <v>120.33333333333333</v>
      </c>
      <c r="F25" s="8">
        <v>3012.75</v>
      </c>
      <c r="G25" s="8">
        <v>410.16666666666669</v>
      </c>
      <c r="H25" s="8">
        <v>924.33333333333337</v>
      </c>
      <c r="I25" s="8">
        <v>310.5</v>
      </c>
      <c r="J25" s="8">
        <v>279.16666666666669</v>
      </c>
      <c r="K25" s="8">
        <v>3462.5</v>
      </c>
      <c r="L25" s="8">
        <v>92.916666666666671</v>
      </c>
    </row>
    <row r="26" spans="1:12" ht="9" customHeight="1" x14ac:dyDescent="0.2">
      <c r="A26" s="9" t="s">
        <v>54</v>
      </c>
      <c r="B26" s="8">
        <v>8454.6666666666661</v>
      </c>
      <c r="C26" s="8">
        <v>3565.25</v>
      </c>
      <c r="D26" s="8">
        <v>18630.666666666668</v>
      </c>
      <c r="E26" s="8">
        <v>22.25</v>
      </c>
      <c r="F26" s="8">
        <v>1322.4166666666667</v>
      </c>
      <c r="G26" s="8">
        <v>639.58333333333337</v>
      </c>
      <c r="H26" s="8">
        <v>2316.0833333333335</v>
      </c>
      <c r="I26" s="8">
        <v>366.5</v>
      </c>
      <c r="J26" s="8">
        <v>658.91666666666663</v>
      </c>
      <c r="K26" s="8">
        <v>1667.5833333333333</v>
      </c>
      <c r="L26" s="8">
        <v>117.33333333333333</v>
      </c>
    </row>
    <row r="27" spans="1:12" ht="9" customHeight="1" x14ac:dyDescent="0.2">
      <c r="A27" s="36" t="s">
        <v>55</v>
      </c>
      <c r="B27" s="37">
        <v>528931</v>
      </c>
      <c r="C27" s="37">
        <v>46053.333333333328</v>
      </c>
      <c r="D27" s="37">
        <v>311671.91666666669</v>
      </c>
      <c r="E27" s="37">
        <v>5750.916666666667</v>
      </c>
      <c r="F27" s="37">
        <v>32594.75</v>
      </c>
      <c r="G27" s="37">
        <v>22273.000000000004</v>
      </c>
      <c r="H27" s="37">
        <v>98913.333333333299</v>
      </c>
      <c r="I27" s="37">
        <v>18525.083333333332</v>
      </c>
      <c r="J27" s="37">
        <v>33164.750000000007</v>
      </c>
      <c r="K27" s="37">
        <v>90637.416666666686</v>
      </c>
      <c r="L27" s="37">
        <v>1701.0833333333335</v>
      </c>
    </row>
    <row r="28" spans="1:12" ht="9" customHeight="1" x14ac:dyDescent="0.2">
      <c r="A28" s="9" t="s">
        <v>29</v>
      </c>
      <c r="B28" s="8">
        <v>115.91666666666667</v>
      </c>
      <c r="C28" s="8">
        <v>10.75</v>
      </c>
      <c r="D28" s="8">
        <v>5.75</v>
      </c>
      <c r="E28" s="8">
        <v>0</v>
      </c>
      <c r="F28" s="8">
        <v>0</v>
      </c>
      <c r="G28" s="8">
        <v>0</v>
      </c>
      <c r="H28" s="8">
        <v>4.083333333333333</v>
      </c>
      <c r="I28" s="8">
        <v>0.33333333333333331</v>
      </c>
      <c r="J28" s="8">
        <v>1.25</v>
      </c>
      <c r="K28" s="8">
        <v>85.083333333333329</v>
      </c>
      <c r="L28" s="8">
        <v>0</v>
      </c>
    </row>
    <row r="29" spans="1:12" ht="3.75" customHeight="1" x14ac:dyDescent="0.2">
      <c r="A29" s="9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2" ht="9" customHeight="1" x14ac:dyDescent="0.2">
      <c r="A30" s="36" t="s">
        <v>32</v>
      </c>
      <c r="B30" s="37">
        <v>529046.91666666663</v>
      </c>
      <c r="C30" s="37">
        <v>46064.083333333328</v>
      </c>
      <c r="D30" s="37">
        <v>311677.66666666669</v>
      </c>
      <c r="E30" s="37">
        <v>5750.916666666667</v>
      </c>
      <c r="F30" s="37">
        <v>32594.75</v>
      </c>
      <c r="G30" s="37">
        <v>22273.000000000004</v>
      </c>
      <c r="H30" s="37">
        <v>98917.416666666628</v>
      </c>
      <c r="I30" s="37">
        <v>18525.416666666664</v>
      </c>
      <c r="J30" s="37">
        <v>33166.000000000007</v>
      </c>
      <c r="K30" s="37">
        <v>90722.500000000015</v>
      </c>
      <c r="L30" s="37">
        <v>1701.0833333333335</v>
      </c>
    </row>
    <row r="31" spans="1:12" ht="12" customHeight="1" x14ac:dyDescent="0.2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 ht="12" customHeight="1" x14ac:dyDescent="0.2">
      <c r="A32" s="39" t="s">
        <v>56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2" ht="9" customHeight="1" x14ac:dyDescent="0.2">
      <c r="A33" s="39" t="s">
        <v>24</v>
      </c>
      <c r="B33" s="8">
        <v>153733.83333333331</v>
      </c>
      <c r="C33" s="8">
        <v>8301.75</v>
      </c>
      <c r="D33" s="8">
        <v>5749.583333333333</v>
      </c>
      <c r="E33" s="8">
        <v>357.16666666666669</v>
      </c>
      <c r="F33" s="8">
        <v>7208.25</v>
      </c>
      <c r="G33" s="8">
        <v>7468.333333333333</v>
      </c>
      <c r="H33" s="8">
        <v>28724.083333333332</v>
      </c>
      <c r="I33" s="8">
        <v>6683.1666666666661</v>
      </c>
      <c r="J33" s="8">
        <v>9329.3333333333339</v>
      </c>
      <c r="K33" s="8">
        <v>28361</v>
      </c>
      <c r="L33" s="8">
        <v>236.16666666666666</v>
      </c>
    </row>
    <row r="34" spans="1:12" ht="9" customHeight="1" x14ac:dyDescent="0.2">
      <c r="A34" s="39" t="s">
        <v>25</v>
      </c>
      <c r="B34" s="8">
        <v>137942.91666666666</v>
      </c>
      <c r="C34" s="8">
        <v>3784.25</v>
      </c>
      <c r="D34" s="8">
        <v>3165.0833333333335</v>
      </c>
      <c r="E34" s="8">
        <v>48.25</v>
      </c>
      <c r="F34" s="8">
        <v>5295.6666666666661</v>
      </c>
      <c r="G34" s="8">
        <v>5921.416666666667</v>
      </c>
      <c r="H34" s="8">
        <v>31137.916666666664</v>
      </c>
      <c r="I34" s="8">
        <v>6125.6666666666661</v>
      </c>
      <c r="J34" s="8">
        <v>10025.416666666666</v>
      </c>
      <c r="K34" s="8">
        <v>24180</v>
      </c>
      <c r="L34" s="8">
        <v>246.08333333333334</v>
      </c>
    </row>
    <row r="35" spans="1:12" ht="9" customHeight="1" x14ac:dyDescent="0.2">
      <c r="A35" s="40" t="s">
        <v>26</v>
      </c>
      <c r="B35" s="8">
        <v>136900.25</v>
      </c>
      <c r="C35" s="8">
        <v>6279.333333333333</v>
      </c>
      <c r="D35" s="8">
        <v>28314.916666666664</v>
      </c>
      <c r="E35" s="8">
        <v>5070.083333333333</v>
      </c>
      <c r="F35" s="8">
        <v>8172.916666666667</v>
      </c>
      <c r="G35" s="8">
        <v>5361.333333333333</v>
      </c>
      <c r="H35" s="8">
        <v>25523.583333333332</v>
      </c>
      <c r="I35" s="8">
        <v>3836.583333333333</v>
      </c>
      <c r="J35" s="8">
        <v>9320.25</v>
      </c>
      <c r="K35" s="8">
        <v>22379.666666666664</v>
      </c>
      <c r="L35" s="8">
        <v>562.33333333333326</v>
      </c>
    </row>
    <row r="36" spans="1:12" ht="9" customHeight="1" x14ac:dyDescent="0.2">
      <c r="A36" s="40" t="s">
        <v>27</v>
      </c>
      <c r="B36" s="8">
        <v>67572</v>
      </c>
      <c r="C36" s="8">
        <v>18841.916666666668</v>
      </c>
      <c r="D36" s="8">
        <v>168353</v>
      </c>
      <c r="E36" s="8">
        <v>132.83333333333331</v>
      </c>
      <c r="F36" s="8">
        <v>7582.75</v>
      </c>
      <c r="G36" s="8">
        <v>2472.1666666666665</v>
      </c>
      <c r="H36" s="8">
        <v>10287.333333333334</v>
      </c>
      <c r="I36" s="8">
        <v>1202.6666666666667</v>
      </c>
      <c r="J36" s="8">
        <v>3551.666666666667</v>
      </c>
      <c r="K36" s="8">
        <v>10586.666666666666</v>
      </c>
      <c r="L36" s="8">
        <v>446.25</v>
      </c>
    </row>
    <row r="37" spans="1:12" ht="9" customHeight="1" x14ac:dyDescent="0.2">
      <c r="A37" s="40" t="s">
        <v>28</v>
      </c>
      <c r="B37" s="8">
        <v>32782</v>
      </c>
      <c r="C37" s="8">
        <v>8846.0833333333321</v>
      </c>
      <c r="D37" s="8">
        <v>106089.33333333334</v>
      </c>
      <c r="E37" s="8">
        <v>142.58333333333331</v>
      </c>
      <c r="F37" s="8">
        <v>4335.166666666667</v>
      </c>
      <c r="G37" s="8">
        <v>1049.75</v>
      </c>
      <c r="H37" s="8">
        <v>3240.416666666667</v>
      </c>
      <c r="I37" s="8">
        <v>677</v>
      </c>
      <c r="J37" s="8">
        <v>938.08333333333326</v>
      </c>
      <c r="K37" s="8">
        <v>5130.083333333333</v>
      </c>
      <c r="L37" s="8">
        <v>210.25</v>
      </c>
    </row>
    <row r="38" spans="1:12" ht="9" customHeight="1" x14ac:dyDescent="0.2">
      <c r="A38" s="36" t="s">
        <v>55</v>
      </c>
      <c r="B38" s="37">
        <v>528931</v>
      </c>
      <c r="C38" s="37">
        <v>46053.333333333328</v>
      </c>
      <c r="D38" s="37">
        <v>311671.91666666663</v>
      </c>
      <c r="E38" s="37">
        <v>5750.9166666666661</v>
      </c>
      <c r="F38" s="37">
        <v>32594.75</v>
      </c>
      <c r="G38" s="37">
        <v>22273</v>
      </c>
      <c r="H38" s="37">
        <v>98913.333333333328</v>
      </c>
      <c r="I38" s="37">
        <v>18525.083333333332</v>
      </c>
      <c r="J38" s="37">
        <v>33164.75</v>
      </c>
      <c r="K38" s="37">
        <v>90637.416666666657</v>
      </c>
      <c r="L38" s="37">
        <v>1701.0833333333333</v>
      </c>
    </row>
    <row r="39" spans="1:12" ht="9" customHeight="1" x14ac:dyDescent="0.2">
      <c r="A39" s="40" t="s">
        <v>29</v>
      </c>
      <c r="B39" s="8">
        <v>115.91666666666667</v>
      </c>
      <c r="C39" s="8">
        <v>10.75</v>
      </c>
      <c r="D39" s="8">
        <v>5.75</v>
      </c>
      <c r="E39" s="8">
        <v>0</v>
      </c>
      <c r="F39" s="8">
        <v>0</v>
      </c>
      <c r="G39" s="8">
        <v>0</v>
      </c>
      <c r="H39" s="8">
        <v>4.083333333333333</v>
      </c>
      <c r="I39" s="8">
        <v>0.33333333333333331</v>
      </c>
      <c r="J39" s="8">
        <v>1.25</v>
      </c>
      <c r="K39" s="8">
        <v>85.083333333333329</v>
      </c>
      <c r="L39" s="8">
        <v>0</v>
      </c>
    </row>
    <row r="40" spans="1:12" ht="3.75" customHeight="1" x14ac:dyDescent="0.2">
      <c r="A40" s="40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</row>
    <row r="41" spans="1:12" ht="9" customHeight="1" x14ac:dyDescent="0.2">
      <c r="A41" s="36" t="s">
        <v>32</v>
      </c>
      <c r="B41" s="37">
        <v>529046.91666666663</v>
      </c>
      <c r="C41" s="37">
        <v>46064.083333333328</v>
      </c>
      <c r="D41" s="37">
        <v>311677.66666666669</v>
      </c>
      <c r="E41" s="37">
        <v>5750.916666666667</v>
      </c>
      <c r="F41" s="37">
        <v>32594.75</v>
      </c>
      <c r="G41" s="37">
        <v>22273.000000000004</v>
      </c>
      <c r="H41" s="37">
        <v>98917.416666666628</v>
      </c>
      <c r="I41" s="37">
        <v>18525.416666666664</v>
      </c>
      <c r="J41" s="37">
        <v>33166.000000000007</v>
      </c>
      <c r="K41" s="37">
        <v>90722.500000000015</v>
      </c>
      <c r="L41" s="37">
        <v>1701.0833333333335</v>
      </c>
    </row>
    <row r="42" spans="1:12" ht="3.75" customHeight="1" x14ac:dyDescent="0.2">
      <c r="A42" s="41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12" x14ac:dyDescent="0.2">
      <c r="A43" s="43"/>
      <c r="B43" s="15"/>
    </row>
    <row r="44" spans="1:12" x14ac:dyDescent="0.2">
      <c r="A44" s="14" t="s">
        <v>23</v>
      </c>
    </row>
  </sheetData>
  <mergeCells count="1">
    <mergeCell ref="A2:L2"/>
  </mergeCells>
  <pageMargins left="0.17" right="0.17" top="1" bottom="1" header="0.5" footer="0.5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workbookViewId="0"/>
  </sheetViews>
  <sheetFormatPr defaultColWidth="8.85546875" defaultRowHeight="12.75" x14ac:dyDescent="0.2"/>
  <cols>
    <col min="1" max="1" width="21.28515625" customWidth="1"/>
    <col min="2" max="3" width="11.42578125" customWidth="1"/>
    <col min="4" max="4" width="13.5703125" customWidth="1"/>
    <col min="5" max="6" width="11.42578125" customWidth="1"/>
    <col min="7" max="7" width="12.7109375" customWidth="1"/>
    <col min="8" max="12" width="11.42578125" customWidth="1"/>
  </cols>
  <sheetData>
    <row r="1" spans="1:14" x14ac:dyDescent="0.2">
      <c r="A1" s="3" t="s">
        <v>96</v>
      </c>
    </row>
    <row r="2" spans="1:14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0"/>
    </row>
    <row r="3" spans="1:14" ht="58.5" customHeight="1" x14ac:dyDescent="0.2">
      <c r="A3" s="28" t="s">
        <v>33</v>
      </c>
      <c r="B3" s="29" t="s">
        <v>11</v>
      </c>
      <c r="C3" s="29" t="s">
        <v>12</v>
      </c>
      <c r="D3" s="29" t="s">
        <v>13</v>
      </c>
      <c r="E3" s="29" t="s">
        <v>14</v>
      </c>
      <c r="F3" s="30" t="s">
        <v>15</v>
      </c>
      <c r="G3" s="29" t="s">
        <v>16</v>
      </c>
      <c r="H3" s="30" t="s">
        <v>17</v>
      </c>
      <c r="I3" s="29" t="s">
        <v>18</v>
      </c>
      <c r="J3" s="30" t="s">
        <v>19</v>
      </c>
      <c r="K3" s="29" t="s">
        <v>20</v>
      </c>
      <c r="L3" s="29" t="s">
        <v>21</v>
      </c>
      <c r="M3" s="31"/>
    </row>
    <row r="4" spans="1:14" ht="12" customHeight="1" x14ac:dyDescent="0.2">
      <c r="A4" s="3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4" ht="9" customHeight="1" x14ac:dyDescent="0.2">
      <c r="A5" s="9" t="s">
        <v>34</v>
      </c>
      <c r="B5" s="8">
        <v>41985.916666666664</v>
      </c>
      <c r="C5" s="8">
        <v>2078.9166666666665</v>
      </c>
      <c r="D5" s="8">
        <v>2288.3333333333335</v>
      </c>
      <c r="E5" s="8">
        <v>16</v>
      </c>
      <c r="F5" s="8">
        <v>1867.3333333333333</v>
      </c>
      <c r="G5" s="8">
        <v>2260.6666666666665</v>
      </c>
      <c r="H5" s="8">
        <v>10033.166666666666</v>
      </c>
      <c r="I5" s="8">
        <v>1749.1666666666667</v>
      </c>
      <c r="J5" s="8">
        <v>3864.5833333333335</v>
      </c>
      <c r="K5" s="8">
        <v>8536.6666666666661</v>
      </c>
      <c r="L5" s="8">
        <v>10.25</v>
      </c>
      <c r="M5" s="8"/>
      <c r="N5" s="8"/>
    </row>
    <row r="6" spans="1:14" ht="9" customHeight="1" x14ac:dyDescent="0.2">
      <c r="A6" s="9" t="s">
        <v>35</v>
      </c>
      <c r="B6" s="8">
        <v>1710.9166666666667</v>
      </c>
      <c r="C6" s="8">
        <v>43</v>
      </c>
      <c r="D6" s="8">
        <v>86</v>
      </c>
      <c r="E6" s="8">
        <v>0</v>
      </c>
      <c r="F6" s="8">
        <v>80.25</v>
      </c>
      <c r="G6" s="8">
        <v>43.916666666666664</v>
      </c>
      <c r="H6" s="8">
        <v>162</v>
      </c>
      <c r="I6" s="8">
        <v>67.75</v>
      </c>
      <c r="J6" s="8">
        <v>68.75</v>
      </c>
      <c r="K6" s="8">
        <v>237.16666666666666</v>
      </c>
      <c r="L6" s="8">
        <v>7.166666666666667</v>
      </c>
      <c r="M6" s="8"/>
      <c r="N6" s="8"/>
    </row>
    <row r="7" spans="1:14" ht="9" customHeight="1" x14ac:dyDescent="0.2">
      <c r="A7" s="9" t="s">
        <v>36</v>
      </c>
      <c r="B7" s="8">
        <v>17294.416666666668</v>
      </c>
      <c r="C7" s="8">
        <v>429.66666666666669</v>
      </c>
      <c r="D7" s="8">
        <v>1139.1666666666667</v>
      </c>
      <c r="E7" s="8">
        <v>2.5</v>
      </c>
      <c r="F7" s="8">
        <v>859</v>
      </c>
      <c r="G7" s="8">
        <v>1143.25</v>
      </c>
      <c r="H7" s="8">
        <v>3827.75</v>
      </c>
      <c r="I7" s="8">
        <v>700.5</v>
      </c>
      <c r="J7" s="8">
        <v>1695.6666666666667</v>
      </c>
      <c r="K7" s="8">
        <v>2832.4166666666665</v>
      </c>
      <c r="L7" s="8">
        <v>91.083333333333329</v>
      </c>
      <c r="M7" s="8"/>
      <c r="N7" s="8"/>
    </row>
    <row r="8" spans="1:14" ht="9" customHeight="1" x14ac:dyDescent="0.2">
      <c r="A8" s="9" t="s">
        <v>37</v>
      </c>
      <c r="B8" s="8">
        <v>81336.833333333328</v>
      </c>
      <c r="C8" s="8">
        <v>7347.583333333333</v>
      </c>
      <c r="D8" s="8">
        <v>2122</v>
      </c>
      <c r="E8" s="8">
        <v>94.833333333333329</v>
      </c>
      <c r="F8" s="8">
        <v>5130.416666666667</v>
      </c>
      <c r="G8" s="8">
        <v>4226.75</v>
      </c>
      <c r="H8" s="8">
        <v>19531.666666666668</v>
      </c>
      <c r="I8" s="8">
        <v>4619.416666666667</v>
      </c>
      <c r="J8" s="8">
        <v>7376.75</v>
      </c>
      <c r="K8" s="8">
        <v>18347</v>
      </c>
      <c r="L8" s="8">
        <v>51.333333333333336</v>
      </c>
      <c r="M8" s="8"/>
      <c r="N8" s="8"/>
    </row>
    <row r="9" spans="1:14" ht="9" customHeight="1" x14ac:dyDescent="0.2">
      <c r="A9" s="9" t="s">
        <v>101</v>
      </c>
      <c r="B9" s="8">
        <v>9866.0833333333339</v>
      </c>
      <c r="C9" s="8">
        <v>571.83333333333337</v>
      </c>
      <c r="D9" s="8">
        <v>114.83333333333333</v>
      </c>
      <c r="E9" s="8">
        <v>0</v>
      </c>
      <c r="F9" s="8">
        <v>365.75</v>
      </c>
      <c r="G9" s="8">
        <v>542.16666666666663</v>
      </c>
      <c r="H9" s="8">
        <v>1888.9166666666667</v>
      </c>
      <c r="I9" s="8">
        <v>615.08333333333337</v>
      </c>
      <c r="J9" s="8">
        <v>770.41666666666663</v>
      </c>
      <c r="K9" s="8">
        <v>2015.0833333333333</v>
      </c>
      <c r="L9" s="8">
        <v>0.33333333333333331</v>
      </c>
      <c r="M9" s="8"/>
      <c r="N9" s="8"/>
    </row>
    <row r="10" spans="1:14" ht="9" customHeight="1" x14ac:dyDescent="0.2">
      <c r="A10" s="34" t="s">
        <v>38</v>
      </c>
      <c r="B10" s="35">
        <v>4065.75</v>
      </c>
      <c r="C10" s="35">
        <v>355.25</v>
      </c>
      <c r="D10" s="35">
        <v>13.416666666666666</v>
      </c>
      <c r="E10" s="8">
        <v>0</v>
      </c>
      <c r="F10" s="35">
        <v>182.33333333333334</v>
      </c>
      <c r="G10" s="35">
        <v>204.5</v>
      </c>
      <c r="H10" s="35">
        <v>615.16666666666663</v>
      </c>
      <c r="I10" s="35">
        <v>272.33333333333331</v>
      </c>
      <c r="J10" s="35">
        <v>249.75</v>
      </c>
      <c r="K10" s="35">
        <v>889.58333333333337</v>
      </c>
      <c r="L10" s="35">
        <v>0</v>
      </c>
      <c r="M10" s="8"/>
      <c r="N10" s="8"/>
    </row>
    <row r="11" spans="1:14" ht="9" customHeight="1" x14ac:dyDescent="0.2">
      <c r="A11" s="34" t="s">
        <v>39</v>
      </c>
      <c r="B11" s="35">
        <v>5800.333333333333</v>
      </c>
      <c r="C11" s="35">
        <v>216.58333333333334</v>
      </c>
      <c r="D11" s="35">
        <v>101.41666666666667</v>
      </c>
      <c r="E11" s="8">
        <v>0</v>
      </c>
      <c r="F11" s="35">
        <v>183.41666666666666</v>
      </c>
      <c r="G11" s="35">
        <v>337.66666666666669</v>
      </c>
      <c r="H11" s="35">
        <v>1273.75</v>
      </c>
      <c r="I11" s="35">
        <v>342.75</v>
      </c>
      <c r="J11" s="35">
        <v>520.66666666666663</v>
      </c>
      <c r="K11" s="35">
        <v>1125.5</v>
      </c>
      <c r="L11" s="35">
        <v>0.33333333333333331</v>
      </c>
      <c r="M11" s="8"/>
      <c r="N11" s="8"/>
    </row>
    <row r="12" spans="1:14" ht="9" customHeight="1" x14ac:dyDescent="0.2">
      <c r="A12" s="9" t="s">
        <v>40</v>
      </c>
      <c r="B12" s="8">
        <v>61983.833333333336</v>
      </c>
      <c r="C12" s="8">
        <v>1842.5</v>
      </c>
      <c r="D12" s="8">
        <v>1061.5833333333333</v>
      </c>
      <c r="E12" s="8">
        <v>14.083333333333334</v>
      </c>
      <c r="F12" s="8">
        <v>2642.6666666666665</v>
      </c>
      <c r="G12" s="8">
        <v>2167.0833333333335</v>
      </c>
      <c r="H12" s="8">
        <v>15890.833333333334</v>
      </c>
      <c r="I12" s="8">
        <v>2913.6666666666665</v>
      </c>
      <c r="J12" s="8">
        <v>6231.583333333333</v>
      </c>
      <c r="K12" s="8">
        <v>12893</v>
      </c>
      <c r="L12" s="8">
        <v>81.833333333333329</v>
      </c>
      <c r="M12" s="8"/>
      <c r="N12" s="8"/>
    </row>
    <row r="13" spans="1:14" ht="9" customHeight="1" x14ac:dyDescent="0.2">
      <c r="A13" s="9" t="s">
        <v>41</v>
      </c>
      <c r="B13" s="8">
        <v>9768.5833333333339</v>
      </c>
      <c r="C13" s="8">
        <v>399.25</v>
      </c>
      <c r="D13" s="8">
        <v>480.66666666666669</v>
      </c>
      <c r="E13" s="8">
        <v>0</v>
      </c>
      <c r="F13" s="8">
        <v>785.66666666666663</v>
      </c>
      <c r="G13" s="8">
        <v>733.83333333333337</v>
      </c>
      <c r="H13" s="8">
        <v>3727.5</v>
      </c>
      <c r="I13" s="8">
        <v>665.66666666666663</v>
      </c>
      <c r="J13" s="8">
        <v>1711.1666666666667</v>
      </c>
      <c r="K13" s="8">
        <v>2035.6666666666667</v>
      </c>
      <c r="L13" s="8">
        <v>1.0833333333333333</v>
      </c>
      <c r="M13" s="8"/>
      <c r="N13" s="8"/>
    </row>
    <row r="14" spans="1:14" ht="9" customHeight="1" x14ac:dyDescent="0.2">
      <c r="A14" s="9" t="s">
        <v>42</v>
      </c>
      <c r="B14" s="8">
        <v>49020.333333333336</v>
      </c>
      <c r="C14" s="8">
        <v>1727.1666666666667</v>
      </c>
      <c r="D14" s="8">
        <v>1541.4166666666667</v>
      </c>
      <c r="E14" s="8">
        <v>3.1666666666666665</v>
      </c>
      <c r="F14" s="8">
        <v>2332.0833333333335</v>
      </c>
      <c r="G14" s="8">
        <v>2783.4166666666665</v>
      </c>
      <c r="H14" s="8">
        <v>13289.666666666666</v>
      </c>
      <c r="I14" s="8">
        <v>2136.0833333333335</v>
      </c>
      <c r="J14" s="8">
        <v>5478.5</v>
      </c>
      <c r="K14" s="8">
        <v>9032.5833333333339</v>
      </c>
      <c r="L14" s="8">
        <v>46.25</v>
      </c>
      <c r="M14" s="8"/>
      <c r="N14" s="8"/>
    </row>
    <row r="15" spans="1:14" ht="9" customHeight="1" x14ac:dyDescent="0.2">
      <c r="A15" s="9" t="s">
        <v>43</v>
      </c>
      <c r="B15" s="8">
        <v>44299.5</v>
      </c>
      <c r="C15" s="8">
        <v>771.41666666666663</v>
      </c>
      <c r="D15" s="8">
        <v>3041.3333333333335</v>
      </c>
      <c r="E15" s="8">
        <v>4.583333333333333</v>
      </c>
      <c r="F15" s="8">
        <v>2408.6666666666665</v>
      </c>
      <c r="G15" s="8">
        <v>1720.6666666666667</v>
      </c>
      <c r="H15" s="8">
        <v>11427.833333333334</v>
      </c>
      <c r="I15" s="8">
        <v>1662</v>
      </c>
      <c r="J15" s="8">
        <v>5121.916666666667</v>
      </c>
      <c r="K15" s="8">
        <v>8149.666666666667</v>
      </c>
      <c r="L15" s="8">
        <v>63.75</v>
      </c>
      <c r="M15" s="8"/>
      <c r="N15" s="8"/>
    </row>
    <row r="16" spans="1:14" ht="9" customHeight="1" x14ac:dyDescent="0.2">
      <c r="A16" s="9" t="s">
        <v>44</v>
      </c>
      <c r="B16" s="8">
        <v>13056.75</v>
      </c>
      <c r="C16" s="8">
        <v>225.75</v>
      </c>
      <c r="D16" s="8">
        <v>1346.1666666666667</v>
      </c>
      <c r="E16" s="8">
        <v>0</v>
      </c>
      <c r="F16" s="8">
        <v>415.25</v>
      </c>
      <c r="G16" s="8">
        <v>602.41666666666663</v>
      </c>
      <c r="H16" s="8">
        <v>2153.25</v>
      </c>
      <c r="I16" s="8">
        <v>288.16666666666669</v>
      </c>
      <c r="J16" s="8">
        <v>893.16666666666663</v>
      </c>
      <c r="K16" s="8">
        <v>2544.3333333333335</v>
      </c>
      <c r="L16" s="8">
        <v>32.333333333333336</v>
      </c>
      <c r="M16" s="8"/>
      <c r="N16" s="8"/>
    </row>
    <row r="17" spans="1:14" ht="9" customHeight="1" x14ac:dyDescent="0.2">
      <c r="A17" s="9" t="s">
        <v>45</v>
      </c>
      <c r="B17" s="8">
        <v>21747.916666666668</v>
      </c>
      <c r="C17" s="8">
        <v>296.33333333333331</v>
      </c>
      <c r="D17" s="8">
        <v>2786.8333333333335</v>
      </c>
      <c r="E17" s="8">
        <v>13.416666666666666</v>
      </c>
      <c r="F17" s="8">
        <v>645.33333333333337</v>
      </c>
      <c r="G17" s="8">
        <v>910.66666666666663</v>
      </c>
      <c r="H17" s="8">
        <v>6924.5</v>
      </c>
      <c r="I17" s="8">
        <v>621.16666666666663</v>
      </c>
      <c r="J17" s="8">
        <v>2975.0833333333335</v>
      </c>
      <c r="K17" s="8">
        <v>4293.5</v>
      </c>
      <c r="L17" s="8">
        <v>30.583333333333332</v>
      </c>
      <c r="M17" s="8"/>
      <c r="N17" s="8"/>
    </row>
    <row r="18" spans="1:14" ht="9" customHeight="1" x14ac:dyDescent="0.2">
      <c r="A18" s="9" t="s">
        <v>46</v>
      </c>
      <c r="B18" s="8">
        <v>48333.083333333336</v>
      </c>
      <c r="C18" s="8">
        <v>5165.75</v>
      </c>
      <c r="D18" s="8">
        <v>19438.5</v>
      </c>
      <c r="E18" s="8">
        <v>128.08333333333334</v>
      </c>
      <c r="F18" s="8">
        <v>5756.833333333333</v>
      </c>
      <c r="G18" s="8">
        <v>2465.5833333333335</v>
      </c>
      <c r="H18" s="8">
        <v>7815.416666666667</v>
      </c>
      <c r="I18" s="8">
        <v>1440.3333333333333</v>
      </c>
      <c r="J18" s="8">
        <v>3250.6666666666665</v>
      </c>
      <c r="K18" s="8">
        <v>8630</v>
      </c>
      <c r="L18" s="8">
        <v>268.58333333333331</v>
      </c>
      <c r="M18" s="8"/>
      <c r="N18" s="8"/>
    </row>
    <row r="19" spans="1:14" ht="9" customHeight="1" x14ac:dyDescent="0.2">
      <c r="A19" s="9" t="s">
        <v>47</v>
      </c>
      <c r="B19" s="8">
        <v>9032.4166666666661</v>
      </c>
      <c r="C19" s="8">
        <v>508.08333333333331</v>
      </c>
      <c r="D19" s="8">
        <v>12478.75</v>
      </c>
      <c r="E19" s="8">
        <v>1.0833333333333333</v>
      </c>
      <c r="F19" s="8">
        <v>1840.25</v>
      </c>
      <c r="G19" s="8">
        <v>360.16666666666669</v>
      </c>
      <c r="H19" s="8">
        <v>4319.5</v>
      </c>
      <c r="I19" s="8">
        <v>288.75</v>
      </c>
      <c r="J19" s="8">
        <v>1543.25</v>
      </c>
      <c r="K19" s="8">
        <v>1628.9166666666667</v>
      </c>
      <c r="L19" s="8">
        <v>80.666666666666671</v>
      </c>
      <c r="M19" s="8"/>
      <c r="N19" s="8"/>
    </row>
    <row r="20" spans="1:14" ht="9" customHeight="1" x14ac:dyDescent="0.2">
      <c r="A20" s="9" t="s">
        <v>48</v>
      </c>
      <c r="B20" s="8">
        <v>1299.3333333333333</v>
      </c>
      <c r="C20" s="8">
        <v>329.66666666666669</v>
      </c>
      <c r="D20" s="8">
        <v>3623.25</v>
      </c>
      <c r="E20" s="8">
        <v>1.6666666666666667</v>
      </c>
      <c r="F20" s="8">
        <v>1053.6666666666667</v>
      </c>
      <c r="G20" s="8">
        <v>58.083333333333336</v>
      </c>
      <c r="H20" s="8">
        <v>1134.4166666666667</v>
      </c>
      <c r="I20" s="8">
        <v>38.583333333333336</v>
      </c>
      <c r="J20" s="8">
        <v>438.66666666666669</v>
      </c>
      <c r="K20" s="8">
        <v>236.33333333333334</v>
      </c>
      <c r="L20" s="8">
        <v>8.75</v>
      </c>
      <c r="M20" s="8"/>
      <c r="N20" s="8"/>
    </row>
    <row r="21" spans="1:14" ht="9" customHeight="1" x14ac:dyDescent="0.2">
      <c r="A21" s="9" t="s">
        <v>49</v>
      </c>
      <c r="B21" s="8">
        <v>18060.25</v>
      </c>
      <c r="C21" s="8">
        <v>6890.666666666667</v>
      </c>
      <c r="D21" s="8">
        <v>69860.333333333328</v>
      </c>
      <c r="E21" s="8">
        <v>11.333333333333334</v>
      </c>
      <c r="F21" s="8">
        <v>2352.1666666666665</v>
      </c>
      <c r="G21" s="8">
        <v>689.33333333333337</v>
      </c>
      <c r="H21" s="8">
        <v>2098.3333333333335</v>
      </c>
      <c r="I21" s="8">
        <v>340.5</v>
      </c>
      <c r="J21" s="8">
        <v>702.08333333333337</v>
      </c>
      <c r="K21" s="8">
        <v>3090.8333333333335</v>
      </c>
      <c r="L21" s="8">
        <v>121.91666666666667</v>
      </c>
      <c r="M21" s="8"/>
      <c r="N21" s="8"/>
    </row>
    <row r="22" spans="1:14" ht="9" customHeight="1" x14ac:dyDescent="0.2">
      <c r="A22" s="9" t="s">
        <v>50</v>
      </c>
      <c r="B22" s="8">
        <v>23142.416666666668</v>
      </c>
      <c r="C22" s="8">
        <v>8012.5</v>
      </c>
      <c r="D22" s="8">
        <v>44539.333333333336</v>
      </c>
      <c r="E22" s="8">
        <v>6.5</v>
      </c>
      <c r="F22" s="8">
        <v>2189.0833333333335</v>
      </c>
      <c r="G22" s="8">
        <v>915.91666666666663</v>
      </c>
      <c r="H22" s="8">
        <v>3375.4166666666665</v>
      </c>
      <c r="I22" s="8">
        <v>434.33333333333331</v>
      </c>
      <c r="J22" s="8">
        <v>1554.4166666666667</v>
      </c>
      <c r="K22" s="8">
        <v>4033</v>
      </c>
      <c r="L22" s="8">
        <v>66</v>
      </c>
      <c r="M22" s="8"/>
      <c r="N22" s="8"/>
    </row>
    <row r="23" spans="1:14" ht="9" customHeight="1" x14ac:dyDescent="0.2">
      <c r="A23" s="9" t="s">
        <v>51</v>
      </c>
      <c r="B23" s="8">
        <v>2468</v>
      </c>
      <c r="C23" s="8">
        <v>689.91666666666663</v>
      </c>
      <c r="D23" s="8">
        <v>6647.666666666667</v>
      </c>
      <c r="E23" s="8">
        <v>0.16666666666666666</v>
      </c>
      <c r="F23" s="8">
        <v>270.08333333333331</v>
      </c>
      <c r="G23" s="8">
        <v>139.33333333333334</v>
      </c>
      <c r="H23" s="8">
        <v>350.91666666666669</v>
      </c>
      <c r="I23" s="8">
        <v>57.25</v>
      </c>
      <c r="J23" s="8">
        <v>120.33333333333333</v>
      </c>
      <c r="K23" s="8">
        <v>420.08333333333331</v>
      </c>
      <c r="L23" s="8">
        <v>25.416666666666668</v>
      </c>
      <c r="M23" s="8"/>
      <c r="N23" s="8"/>
    </row>
    <row r="24" spans="1:14" ht="9" customHeight="1" x14ac:dyDescent="0.2">
      <c r="A24" s="9" t="s">
        <v>52</v>
      </c>
      <c r="B24" s="8">
        <v>7076.916666666667</v>
      </c>
      <c r="C24" s="8">
        <v>949.66666666666663</v>
      </c>
      <c r="D24" s="8">
        <v>25569.25</v>
      </c>
      <c r="E24" s="8">
        <v>8.3333333333333329E-2</v>
      </c>
      <c r="F24" s="8">
        <v>424.75</v>
      </c>
      <c r="G24" s="8">
        <v>500.75</v>
      </c>
      <c r="H24" s="8">
        <v>201.33333333333334</v>
      </c>
      <c r="I24" s="8">
        <v>100</v>
      </c>
      <c r="J24" s="8">
        <v>132.16666666666666</v>
      </c>
      <c r="K24" s="8">
        <v>942.08333333333337</v>
      </c>
      <c r="L24" s="8">
        <v>68.5</v>
      </c>
      <c r="M24" s="8"/>
      <c r="N24" s="8"/>
    </row>
    <row r="25" spans="1:14" ht="9" customHeight="1" x14ac:dyDescent="0.2">
      <c r="A25" s="9" t="s">
        <v>53</v>
      </c>
      <c r="B25" s="8">
        <v>23007.333333333332</v>
      </c>
      <c r="C25" s="8">
        <v>5627.083333333333</v>
      </c>
      <c r="D25" s="8">
        <v>81347.833333333328</v>
      </c>
      <c r="E25" s="8">
        <v>36.25</v>
      </c>
      <c r="F25" s="8">
        <v>4451.416666666667</v>
      </c>
      <c r="G25" s="8">
        <v>469.41666666666669</v>
      </c>
      <c r="H25" s="8">
        <v>916.25</v>
      </c>
      <c r="I25" s="8">
        <v>345.25</v>
      </c>
      <c r="J25" s="8">
        <v>366.75</v>
      </c>
      <c r="K25" s="8">
        <v>3451.6666666666665</v>
      </c>
      <c r="L25" s="8">
        <v>58.75</v>
      </c>
      <c r="M25" s="8"/>
      <c r="N25" s="8"/>
    </row>
    <row r="26" spans="1:14" ht="9" customHeight="1" x14ac:dyDescent="0.2">
      <c r="A26" s="9" t="s">
        <v>54</v>
      </c>
      <c r="B26" s="8">
        <v>6922.75</v>
      </c>
      <c r="C26" s="8">
        <v>2576</v>
      </c>
      <c r="D26" s="8">
        <v>17536</v>
      </c>
      <c r="E26" s="8">
        <v>9</v>
      </c>
      <c r="F26" s="8">
        <v>1607.3333333333333</v>
      </c>
      <c r="G26" s="8">
        <v>764.66666666666663</v>
      </c>
      <c r="H26" s="8">
        <v>2687.9166666666665</v>
      </c>
      <c r="I26" s="8">
        <v>332.16666666666669</v>
      </c>
      <c r="J26" s="8">
        <v>939.08333333333337</v>
      </c>
      <c r="K26" s="8">
        <v>1428.5</v>
      </c>
      <c r="L26" s="8">
        <v>91.166666666666671</v>
      </c>
      <c r="M26" s="8"/>
      <c r="N26" s="8"/>
    </row>
    <row r="27" spans="1:14" ht="9" customHeight="1" x14ac:dyDescent="0.2">
      <c r="A27" s="36" t="s">
        <v>55</v>
      </c>
      <c r="B27" s="37">
        <v>491413.58333333337</v>
      </c>
      <c r="C27" s="37">
        <v>46482.749999999993</v>
      </c>
      <c r="D27" s="37">
        <v>297049.25</v>
      </c>
      <c r="E27" s="37">
        <v>342.74999999999994</v>
      </c>
      <c r="F27" s="37">
        <v>37478</v>
      </c>
      <c r="G27" s="37">
        <v>23498.083333333332</v>
      </c>
      <c r="H27" s="37">
        <v>111756.58333333334</v>
      </c>
      <c r="I27" s="37">
        <v>19415.833333333332</v>
      </c>
      <c r="J27" s="37">
        <v>45235</v>
      </c>
      <c r="K27" s="37">
        <v>94778.499999999985</v>
      </c>
      <c r="L27" s="37">
        <v>1205.7499999999998</v>
      </c>
      <c r="M27" s="8"/>
      <c r="N27" s="8"/>
    </row>
    <row r="28" spans="1:14" ht="9" customHeight="1" x14ac:dyDescent="0.2">
      <c r="A28" s="9" t="s">
        <v>29</v>
      </c>
      <c r="B28" s="8">
        <v>90.166666666666671</v>
      </c>
      <c r="C28" s="8">
        <v>9.9166666666666661</v>
      </c>
      <c r="D28" s="8">
        <v>10.916666666666666</v>
      </c>
      <c r="E28" s="8">
        <v>0</v>
      </c>
      <c r="F28" s="8">
        <v>4.916666666666667</v>
      </c>
      <c r="G28" s="8">
        <v>0</v>
      </c>
      <c r="H28" s="8">
        <v>4.666666666666667</v>
      </c>
      <c r="I28" s="8">
        <v>0.58333333333333337</v>
      </c>
      <c r="J28" s="8">
        <v>1.75</v>
      </c>
      <c r="K28" s="8">
        <v>87.416666666666671</v>
      </c>
      <c r="L28" s="8">
        <v>8.3333333333333329E-2</v>
      </c>
      <c r="M28" s="8"/>
      <c r="N28" s="8"/>
    </row>
    <row r="29" spans="1:14" ht="3.75" customHeight="1" x14ac:dyDescent="0.2">
      <c r="A29" s="9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8"/>
    </row>
    <row r="30" spans="1:14" ht="9" customHeight="1" x14ac:dyDescent="0.2">
      <c r="A30" s="36" t="s">
        <v>32</v>
      </c>
      <c r="B30" s="37">
        <v>491503.75000000006</v>
      </c>
      <c r="C30" s="37">
        <v>46492.666666666657</v>
      </c>
      <c r="D30" s="37">
        <v>297060.16666666669</v>
      </c>
      <c r="E30" s="37">
        <v>342.74999999999994</v>
      </c>
      <c r="F30" s="37">
        <v>37482.916666666664</v>
      </c>
      <c r="G30" s="37">
        <v>23498.083333333332</v>
      </c>
      <c r="H30" s="37">
        <v>111761.25000000001</v>
      </c>
      <c r="I30" s="37">
        <v>19416.416666666664</v>
      </c>
      <c r="J30" s="37">
        <v>45236.75</v>
      </c>
      <c r="K30" s="37">
        <v>94865.916666666657</v>
      </c>
      <c r="L30" s="37">
        <v>1205.833333333333</v>
      </c>
      <c r="M30" s="8"/>
    </row>
    <row r="31" spans="1:14" ht="12" customHeight="1" x14ac:dyDescent="0.2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4" ht="12" customHeight="1" x14ac:dyDescent="0.2">
      <c r="A32" s="39" t="s">
        <v>56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6" ht="9" customHeight="1" x14ac:dyDescent="0.2">
      <c r="A33" s="39" t="s">
        <v>24</v>
      </c>
      <c r="B33" s="8">
        <v>142328.08333333331</v>
      </c>
      <c r="C33" s="8">
        <v>9899.1666666666661</v>
      </c>
      <c r="D33" s="8">
        <v>5635.5</v>
      </c>
      <c r="E33" s="8">
        <v>113.33333333333333</v>
      </c>
      <c r="F33" s="8">
        <v>7937</v>
      </c>
      <c r="G33" s="8">
        <v>7674.583333333333</v>
      </c>
      <c r="H33" s="8">
        <v>33554.583333333336</v>
      </c>
      <c r="I33" s="8">
        <v>7136.8333333333339</v>
      </c>
      <c r="J33" s="8">
        <v>13005.75</v>
      </c>
      <c r="K33" s="8">
        <v>29953.25</v>
      </c>
      <c r="L33" s="8">
        <v>159.83333333333334</v>
      </c>
    </row>
    <row r="34" spans="1:16" ht="9" customHeight="1" x14ac:dyDescent="0.2">
      <c r="A34" s="39" t="s">
        <v>25</v>
      </c>
      <c r="B34" s="8">
        <v>130638.83333333334</v>
      </c>
      <c r="C34" s="8">
        <v>4540.75</v>
      </c>
      <c r="D34" s="8">
        <v>3198.5</v>
      </c>
      <c r="E34" s="8">
        <v>17.25</v>
      </c>
      <c r="F34" s="8">
        <v>6126.1666666666661</v>
      </c>
      <c r="G34" s="8">
        <v>6226.5</v>
      </c>
      <c r="H34" s="8">
        <v>34796.916666666664</v>
      </c>
      <c r="I34" s="8">
        <v>6330.5</v>
      </c>
      <c r="J34" s="8">
        <v>14191.666666666666</v>
      </c>
      <c r="K34" s="8">
        <v>25976.333333333336</v>
      </c>
      <c r="L34" s="8">
        <v>129.5</v>
      </c>
    </row>
    <row r="35" spans="1:16" ht="9" customHeight="1" x14ac:dyDescent="0.2">
      <c r="A35" s="40" t="s">
        <v>26</v>
      </c>
      <c r="B35" s="8">
        <v>127437.25</v>
      </c>
      <c r="C35" s="8">
        <v>6459.25</v>
      </c>
      <c r="D35" s="8">
        <v>26612.833333333336</v>
      </c>
      <c r="E35" s="8">
        <v>146.08333333333334</v>
      </c>
      <c r="F35" s="8">
        <v>9226.0833333333321</v>
      </c>
      <c r="G35" s="8">
        <v>5699.3333333333339</v>
      </c>
      <c r="H35" s="8">
        <v>28321.000000000004</v>
      </c>
      <c r="I35" s="8">
        <v>4011.666666666667</v>
      </c>
      <c r="J35" s="8">
        <v>12240.833333333334</v>
      </c>
      <c r="K35" s="8">
        <v>23617.5</v>
      </c>
      <c r="L35" s="8">
        <v>395.25</v>
      </c>
    </row>
    <row r="36" spans="1:16" ht="9" customHeight="1" x14ac:dyDescent="0.2">
      <c r="A36" s="40" t="s">
        <v>27</v>
      </c>
      <c r="B36" s="8">
        <v>61079.333333333336</v>
      </c>
      <c r="C36" s="8">
        <v>17380.500000000004</v>
      </c>
      <c r="D36" s="8">
        <v>162718.58333333331</v>
      </c>
      <c r="E36" s="8">
        <v>20.833333333333336</v>
      </c>
      <c r="F36" s="8">
        <v>8130.0000000000009</v>
      </c>
      <c r="G36" s="8">
        <v>2663.5833333333335</v>
      </c>
      <c r="H36" s="8">
        <v>11479.916666666666</v>
      </c>
      <c r="I36" s="8">
        <v>1259.4166666666665</v>
      </c>
      <c r="J36" s="8">
        <v>4490.916666666667</v>
      </c>
      <c r="K36" s="8">
        <v>10351.250000000002</v>
      </c>
      <c r="L36" s="8">
        <v>371.25000000000006</v>
      </c>
    </row>
    <row r="37" spans="1:16" ht="9" customHeight="1" x14ac:dyDescent="0.2">
      <c r="A37" s="40" t="s">
        <v>28</v>
      </c>
      <c r="B37" s="8">
        <v>29930.083333333332</v>
      </c>
      <c r="C37" s="8">
        <v>8203.0833333333321</v>
      </c>
      <c r="D37" s="8">
        <v>98883.833333333328</v>
      </c>
      <c r="E37" s="8">
        <v>45.25</v>
      </c>
      <c r="F37" s="8">
        <v>6058.75</v>
      </c>
      <c r="G37" s="8">
        <v>1234.0833333333333</v>
      </c>
      <c r="H37" s="8">
        <v>3604.1666666666665</v>
      </c>
      <c r="I37" s="8">
        <v>677.41666666666674</v>
      </c>
      <c r="J37" s="8">
        <v>1305.8333333333335</v>
      </c>
      <c r="K37" s="8">
        <v>4880.1666666666661</v>
      </c>
      <c r="L37" s="8">
        <v>149.91666666666669</v>
      </c>
    </row>
    <row r="38" spans="1:16" ht="9" customHeight="1" x14ac:dyDescent="0.2">
      <c r="A38" s="36" t="s">
        <v>55</v>
      </c>
      <c r="B38" s="37">
        <v>491413.58333333337</v>
      </c>
      <c r="C38" s="37">
        <v>46482.749999999993</v>
      </c>
      <c r="D38" s="37">
        <v>297049.25</v>
      </c>
      <c r="E38" s="37">
        <v>342.74999999999994</v>
      </c>
      <c r="F38" s="37">
        <v>37478</v>
      </c>
      <c r="G38" s="37">
        <v>23498.083333333332</v>
      </c>
      <c r="H38" s="37">
        <v>111756.58333333334</v>
      </c>
      <c r="I38" s="37">
        <v>19415.833333333332</v>
      </c>
      <c r="J38" s="37">
        <v>45235</v>
      </c>
      <c r="K38" s="37">
        <v>94778.499999999985</v>
      </c>
      <c r="L38" s="37">
        <v>1205.7499999999998</v>
      </c>
    </row>
    <row r="39" spans="1:16" ht="9" customHeight="1" x14ac:dyDescent="0.2">
      <c r="A39" s="40" t="s">
        <v>29</v>
      </c>
      <c r="B39" s="8">
        <v>90.166666666666671</v>
      </c>
      <c r="C39" s="8">
        <v>9.9166666666666661</v>
      </c>
      <c r="D39" s="8">
        <v>10.916666666666666</v>
      </c>
      <c r="E39" s="8">
        <v>0</v>
      </c>
      <c r="F39" s="8">
        <v>4.916666666666667</v>
      </c>
      <c r="G39" s="8">
        <v>0</v>
      </c>
      <c r="H39" s="8">
        <v>4.666666666666667</v>
      </c>
      <c r="I39" s="8">
        <v>0.58333333333333337</v>
      </c>
      <c r="J39" s="8">
        <v>1.75</v>
      </c>
      <c r="K39" s="8">
        <v>87.416666666666671</v>
      </c>
      <c r="L39" s="8">
        <v>8.3333333333333329E-2</v>
      </c>
    </row>
    <row r="40" spans="1:16" ht="3.75" customHeight="1" x14ac:dyDescent="0.2">
      <c r="A40" s="40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</row>
    <row r="41" spans="1:16" ht="9" customHeight="1" x14ac:dyDescent="0.2">
      <c r="A41" s="36" t="s">
        <v>32</v>
      </c>
      <c r="B41" s="37">
        <v>491503.75000000006</v>
      </c>
      <c r="C41" s="37">
        <v>46492.666666666657</v>
      </c>
      <c r="D41" s="37">
        <v>297060.16666666669</v>
      </c>
      <c r="E41" s="37">
        <v>342.74999999999994</v>
      </c>
      <c r="F41" s="37">
        <v>37482.916666666664</v>
      </c>
      <c r="G41" s="37">
        <v>23498.083333333332</v>
      </c>
      <c r="H41" s="37">
        <v>111761.25000000001</v>
      </c>
      <c r="I41" s="37">
        <v>19416.416666666664</v>
      </c>
      <c r="J41" s="37">
        <v>45236.75</v>
      </c>
      <c r="K41" s="37">
        <v>94865.916666666657</v>
      </c>
      <c r="L41" s="37">
        <v>1205.833333333333</v>
      </c>
    </row>
    <row r="42" spans="1:16" ht="3.75" customHeight="1" x14ac:dyDescent="0.2">
      <c r="A42" s="41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16" x14ac:dyDescent="0.2">
      <c r="A43" s="43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x14ac:dyDescent="0.2">
      <c r="A44" s="14" t="s">
        <v>23</v>
      </c>
    </row>
  </sheetData>
  <mergeCells count="1">
    <mergeCell ref="A2:L2"/>
  </mergeCells>
  <pageMargins left="0.75" right="0.75" top="1" bottom="1" header="0.5" footer="0.5"/>
  <pageSetup paperSize="9" scale="76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/>
  </sheetViews>
  <sheetFormatPr defaultColWidth="8.85546875" defaultRowHeight="12.75" x14ac:dyDescent="0.2"/>
  <cols>
    <col min="1" max="1" width="21.28515625" customWidth="1"/>
    <col min="2" max="3" width="11.42578125" customWidth="1"/>
    <col min="4" max="4" width="13.5703125" customWidth="1"/>
    <col min="5" max="6" width="11.42578125" customWidth="1"/>
    <col min="7" max="7" width="12.7109375" customWidth="1"/>
    <col min="8" max="12" width="11.42578125" customWidth="1"/>
  </cols>
  <sheetData>
    <row r="1" spans="1:15" x14ac:dyDescent="0.2">
      <c r="A1" s="3" t="s">
        <v>95</v>
      </c>
    </row>
    <row r="2" spans="1:15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0"/>
    </row>
    <row r="3" spans="1:15" ht="58.5" customHeight="1" x14ac:dyDescent="0.2">
      <c r="A3" s="28" t="s">
        <v>33</v>
      </c>
      <c r="B3" s="29" t="s">
        <v>11</v>
      </c>
      <c r="C3" s="29" t="s">
        <v>12</v>
      </c>
      <c r="D3" s="29" t="s">
        <v>13</v>
      </c>
      <c r="E3" s="29" t="s">
        <v>14</v>
      </c>
      <c r="F3" s="30" t="s">
        <v>15</v>
      </c>
      <c r="G3" s="30" t="s">
        <v>16</v>
      </c>
      <c r="H3" s="30" t="s">
        <v>17</v>
      </c>
      <c r="I3" s="29" t="s">
        <v>18</v>
      </c>
      <c r="J3" s="30" t="s">
        <v>19</v>
      </c>
      <c r="K3" s="29" t="s">
        <v>20</v>
      </c>
      <c r="L3" s="29" t="s">
        <v>21</v>
      </c>
      <c r="M3" s="31"/>
    </row>
    <row r="4" spans="1:15" ht="12" customHeight="1" x14ac:dyDescent="0.2">
      <c r="A4" s="3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9" customHeight="1" x14ac:dyDescent="0.2">
      <c r="A5" s="9" t="s">
        <v>34</v>
      </c>
      <c r="B5" s="10">
        <v>40319.416666666664</v>
      </c>
      <c r="C5" s="10">
        <v>1917</v>
      </c>
      <c r="D5" s="10">
        <v>2574.3333333333335</v>
      </c>
      <c r="E5" s="10">
        <v>2.0833333333333335</v>
      </c>
      <c r="F5" s="10">
        <v>1668.3333333333333</v>
      </c>
      <c r="G5" s="10">
        <v>2274.8333333333335</v>
      </c>
      <c r="H5" s="10">
        <v>9196.8333333333339</v>
      </c>
      <c r="I5" s="10">
        <v>1671.3333333333333</v>
      </c>
      <c r="J5" s="10">
        <v>4393.666666666667</v>
      </c>
      <c r="K5" s="10">
        <v>7813.083333333333</v>
      </c>
      <c r="L5" s="10">
        <v>8.1666666666666661</v>
      </c>
      <c r="M5" s="25"/>
      <c r="N5" s="10"/>
      <c r="O5" s="15"/>
    </row>
    <row r="6" spans="1:15" ht="9" customHeight="1" x14ac:dyDescent="0.2">
      <c r="A6" s="9" t="s">
        <v>35</v>
      </c>
      <c r="B6" s="10">
        <v>1568.5</v>
      </c>
      <c r="C6" s="10">
        <v>34.916666666666664</v>
      </c>
      <c r="D6" s="10">
        <v>105.25</v>
      </c>
      <c r="E6" s="10">
        <v>0</v>
      </c>
      <c r="F6" s="10">
        <v>74.416666666666671</v>
      </c>
      <c r="G6" s="10">
        <v>44.25</v>
      </c>
      <c r="H6" s="10">
        <v>141.66666666666666</v>
      </c>
      <c r="I6" s="10">
        <v>63.25</v>
      </c>
      <c r="J6" s="10">
        <v>68</v>
      </c>
      <c r="K6" s="10">
        <v>213.83333333333334</v>
      </c>
      <c r="L6" s="10">
        <v>5.583333333333333</v>
      </c>
      <c r="M6" s="25"/>
      <c r="N6" s="10"/>
      <c r="O6" s="15"/>
    </row>
    <row r="7" spans="1:15" ht="9" customHeight="1" x14ac:dyDescent="0.2">
      <c r="A7" s="9" t="s">
        <v>36</v>
      </c>
      <c r="B7" s="10">
        <v>16345.583333333334</v>
      </c>
      <c r="C7" s="10">
        <v>355</v>
      </c>
      <c r="D7" s="10">
        <v>1013.0833333333334</v>
      </c>
      <c r="E7" s="10">
        <v>3.4166666666666665</v>
      </c>
      <c r="F7" s="10">
        <v>598.83333333333337</v>
      </c>
      <c r="G7" s="10">
        <v>1186.3333333333333</v>
      </c>
      <c r="H7" s="10">
        <v>3872.5833333333335</v>
      </c>
      <c r="I7" s="10">
        <v>637.33333333333337</v>
      </c>
      <c r="J7" s="10">
        <v>1803.75</v>
      </c>
      <c r="K7" s="10">
        <v>2683.5</v>
      </c>
      <c r="L7" s="10">
        <v>58.666666666666664</v>
      </c>
      <c r="M7" s="25"/>
      <c r="N7" s="10"/>
      <c r="O7" s="15"/>
    </row>
    <row r="8" spans="1:15" ht="9" customHeight="1" x14ac:dyDescent="0.2">
      <c r="A8" s="9" t="s">
        <v>37</v>
      </c>
      <c r="B8" s="10">
        <v>77780.166666666672</v>
      </c>
      <c r="C8" s="10">
        <v>6265.5</v>
      </c>
      <c r="D8" s="10">
        <v>2668.1666666666665</v>
      </c>
      <c r="E8" s="10">
        <v>146.41666666666666</v>
      </c>
      <c r="F8" s="10">
        <v>5252.5</v>
      </c>
      <c r="G8" s="10">
        <v>4356.916666666667</v>
      </c>
      <c r="H8" s="10">
        <v>19215.583333333332</v>
      </c>
      <c r="I8" s="10">
        <v>4331.75</v>
      </c>
      <c r="J8" s="10">
        <v>8418.0833333333339</v>
      </c>
      <c r="K8" s="10">
        <v>15803</v>
      </c>
      <c r="L8" s="10">
        <v>43.333333333333336</v>
      </c>
      <c r="M8" s="25"/>
      <c r="N8" s="10"/>
      <c r="O8" s="15"/>
    </row>
    <row r="9" spans="1:15" ht="9" customHeight="1" x14ac:dyDescent="0.2">
      <c r="A9" s="9" t="s">
        <v>101</v>
      </c>
      <c r="B9" s="10">
        <v>9281.6666666666661</v>
      </c>
      <c r="C9" s="10">
        <v>447.75</v>
      </c>
      <c r="D9" s="10">
        <v>132.83333333333334</v>
      </c>
      <c r="E9" s="10">
        <v>0</v>
      </c>
      <c r="F9" s="10">
        <v>360.83333333333331</v>
      </c>
      <c r="G9" s="10">
        <v>596.16666666666663</v>
      </c>
      <c r="H9" s="10">
        <v>1795.3333333333333</v>
      </c>
      <c r="I9" s="10">
        <v>600.16666666666663</v>
      </c>
      <c r="J9" s="10">
        <v>809.16666666666663</v>
      </c>
      <c r="K9" s="10">
        <v>1772.5833333333333</v>
      </c>
      <c r="L9" s="10">
        <v>0</v>
      </c>
      <c r="M9" s="25"/>
      <c r="N9" s="10"/>
      <c r="O9" s="15"/>
    </row>
    <row r="10" spans="1:15" ht="9" customHeight="1" x14ac:dyDescent="0.2">
      <c r="A10" s="34" t="s">
        <v>38</v>
      </c>
      <c r="B10" s="44">
        <v>4004.1666666666665</v>
      </c>
      <c r="C10" s="44">
        <v>276.5</v>
      </c>
      <c r="D10" s="44">
        <v>18.333333333333332</v>
      </c>
      <c r="E10" s="10">
        <v>0</v>
      </c>
      <c r="F10" s="44">
        <v>182.08333333333334</v>
      </c>
      <c r="G10" s="44">
        <v>219.16666666666666</v>
      </c>
      <c r="H10" s="44">
        <v>590.66666666666663</v>
      </c>
      <c r="I10" s="44">
        <v>264.16666666666669</v>
      </c>
      <c r="J10" s="44">
        <v>231.08333333333334</v>
      </c>
      <c r="K10" s="44">
        <v>858.83333333333337</v>
      </c>
      <c r="L10" s="44">
        <v>0</v>
      </c>
      <c r="N10" s="10"/>
      <c r="O10" s="15"/>
    </row>
    <row r="11" spans="1:15" ht="9" customHeight="1" x14ac:dyDescent="0.2">
      <c r="A11" s="34" t="s">
        <v>39</v>
      </c>
      <c r="B11" s="44">
        <v>5277.5</v>
      </c>
      <c r="C11" s="44">
        <v>171.25</v>
      </c>
      <c r="D11" s="44">
        <v>114.5</v>
      </c>
      <c r="E11" s="10">
        <v>0</v>
      </c>
      <c r="F11" s="44">
        <v>178.75</v>
      </c>
      <c r="G11" s="44">
        <v>377</v>
      </c>
      <c r="H11" s="44">
        <v>1204.6666666666667</v>
      </c>
      <c r="I11" s="44">
        <v>336</v>
      </c>
      <c r="J11" s="44">
        <v>578.08333333333337</v>
      </c>
      <c r="K11" s="44">
        <v>913.75</v>
      </c>
      <c r="L11" s="44">
        <v>0</v>
      </c>
      <c r="N11" s="10"/>
      <c r="O11" s="15"/>
    </row>
    <row r="12" spans="1:15" ht="9" customHeight="1" x14ac:dyDescent="0.2">
      <c r="A12" s="9" t="s">
        <v>40</v>
      </c>
      <c r="B12" s="10">
        <v>59568.333333333336</v>
      </c>
      <c r="C12" s="10">
        <v>1555.3333333333333</v>
      </c>
      <c r="D12" s="10">
        <v>1231.4166666666667</v>
      </c>
      <c r="E12" s="10">
        <v>44.75</v>
      </c>
      <c r="F12" s="10">
        <v>2546.0833333333335</v>
      </c>
      <c r="G12" s="10">
        <v>2197.25</v>
      </c>
      <c r="H12" s="10">
        <v>14124.916666666666</v>
      </c>
      <c r="I12" s="10">
        <v>2723.1666666666665</v>
      </c>
      <c r="J12" s="10">
        <v>7200.416666666667</v>
      </c>
      <c r="K12" s="10">
        <v>11298.583333333334</v>
      </c>
      <c r="L12" s="10">
        <v>60.75</v>
      </c>
      <c r="N12" s="10"/>
      <c r="O12" s="15"/>
    </row>
    <row r="13" spans="1:15" ht="9" customHeight="1" x14ac:dyDescent="0.2">
      <c r="A13" s="9" t="s">
        <v>41</v>
      </c>
      <c r="B13" s="10">
        <v>9133.0833333333339</v>
      </c>
      <c r="C13" s="10">
        <v>377.41666666666669</v>
      </c>
      <c r="D13" s="10">
        <v>589</v>
      </c>
      <c r="E13" s="10">
        <v>4.75</v>
      </c>
      <c r="F13" s="10">
        <v>891.75</v>
      </c>
      <c r="G13" s="10">
        <v>742.41666666666663</v>
      </c>
      <c r="H13" s="10">
        <v>3451.0833333333335</v>
      </c>
      <c r="I13" s="10">
        <v>581.16666666666663</v>
      </c>
      <c r="J13" s="10">
        <v>1804</v>
      </c>
      <c r="K13" s="10">
        <v>1808.75</v>
      </c>
      <c r="L13" s="10">
        <v>3</v>
      </c>
      <c r="N13" s="10"/>
      <c r="O13" s="15"/>
    </row>
    <row r="14" spans="1:15" ht="9" customHeight="1" x14ac:dyDescent="0.2">
      <c r="A14" s="9" t="s">
        <v>42</v>
      </c>
      <c r="B14" s="10">
        <v>47575.666666666664</v>
      </c>
      <c r="C14" s="10">
        <v>1687.1666666666667</v>
      </c>
      <c r="D14" s="10">
        <v>1663.5833333333333</v>
      </c>
      <c r="E14" s="10">
        <v>3.25</v>
      </c>
      <c r="F14" s="10">
        <v>2325.1666666666665</v>
      </c>
      <c r="G14" s="10">
        <v>2889.75</v>
      </c>
      <c r="H14" s="10">
        <v>11941.5</v>
      </c>
      <c r="I14" s="10">
        <v>1964.9166666666667</v>
      </c>
      <c r="J14" s="10">
        <v>6031.583333333333</v>
      </c>
      <c r="K14" s="10">
        <v>8038.416666666667</v>
      </c>
      <c r="L14" s="10">
        <v>29.833333333333332</v>
      </c>
      <c r="N14" s="10"/>
      <c r="O14" s="15"/>
    </row>
    <row r="15" spans="1:15" ht="9" customHeight="1" x14ac:dyDescent="0.2">
      <c r="A15" s="9" t="s">
        <v>43</v>
      </c>
      <c r="B15" s="10">
        <v>40822.333333333336</v>
      </c>
      <c r="C15" s="10">
        <v>849.08333333333337</v>
      </c>
      <c r="D15" s="10">
        <v>3490</v>
      </c>
      <c r="E15" s="10">
        <v>7.666666666666667</v>
      </c>
      <c r="F15" s="10">
        <v>2119.1666666666665</v>
      </c>
      <c r="G15" s="10">
        <v>1764.1666666666667</v>
      </c>
      <c r="H15" s="10">
        <v>10566.333333333334</v>
      </c>
      <c r="I15" s="10">
        <v>1545.6666666666667</v>
      </c>
      <c r="J15" s="10">
        <v>5264.75</v>
      </c>
      <c r="K15" s="10">
        <v>7397.5</v>
      </c>
      <c r="L15" s="10">
        <v>31.75</v>
      </c>
      <c r="N15" s="10"/>
      <c r="O15" s="15"/>
    </row>
    <row r="16" spans="1:15" ht="9" customHeight="1" x14ac:dyDescent="0.2">
      <c r="A16" s="9" t="s">
        <v>44</v>
      </c>
      <c r="B16" s="10">
        <v>11788</v>
      </c>
      <c r="C16" s="10">
        <v>164.5</v>
      </c>
      <c r="D16" s="10">
        <v>1358.8333333333333</v>
      </c>
      <c r="E16" s="10">
        <v>1.6666666666666667</v>
      </c>
      <c r="F16" s="10">
        <v>349.5</v>
      </c>
      <c r="G16" s="10">
        <v>616.33333333333337</v>
      </c>
      <c r="H16" s="10">
        <v>2195.9166666666665</v>
      </c>
      <c r="I16" s="10">
        <v>278.83333333333331</v>
      </c>
      <c r="J16" s="10">
        <v>1046</v>
      </c>
      <c r="K16" s="10">
        <v>2292.0833333333335</v>
      </c>
      <c r="L16" s="10">
        <v>22.333333333333332</v>
      </c>
      <c r="N16" s="10"/>
      <c r="O16" s="15"/>
    </row>
    <row r="17" spans="1:15" ht="9" customHeight="1" x14ac:dyDescent="0.2">
      <c r="A17" s="9" t="s">
        <v>45</v>
      </c>
      <c r="B17" s="10">
        <v>19895.666666666668</v>
      </c>
      <c r="C17" s="10">
        <v>246.41666666666666</v>
      </c>
      <c r="D17" s="10">
        <v>2927.8333333333335</v>
      </c>
      <c r="E17" s="10">
        <v>4.166666666666667</v>
      </c>
      <c r="F17" s="10">
        <v>554.91666666666663</v>
      </c>
      <c r="G17" s="10">
        <v>975.58333333333337</v>
      </c>
      <c r="H17" s="10">
        <v>5752</v>
      </c>
      <c r="I17" s="10">
        <v>581.83333333333337</v>
      </c>
      <c r="J17" s="10">
        <v>3156.5</v>
      </c>
      <c r="K17" s="10">
        <v>3586.5833333333335</v>
      </c>
      <c r="L17" s="10">
        <v>25.75</v>
      </c>
      <c r="N17" s="10"/>
      <c r="O17" s="15"/>
    </row>
    <row r="18" spans="1:15" ht="9" customHeight="1" x14ac:dyDescent="0.2">
      <c r="A18" s="9" t="s">
        <v>46</v>
      </c>
      <c r="B18" s="10">
        <v>47587.583333333336</v>
      </c>
      <c r="C18" s="10">
        <v>4724.75</v>
      </c>
      <c r="D18" s="10">
        <v>18794.75</v>
      </c>
      <c r="E18" s="10">
        <v>28.416666666666668</v>
      </c>
      <c r="F18" s="10">
        <v>5350.25</v>
      </c>
      <c r="G18" s="10">
        <v>2485.9166666666665</v>
      </c>
      <c r="H18" s="10">
        <v>7614.583333333333</v>
      </c>
      <c r="I18" s="10">
        <v>1434.3333333333333</v>
      </c>
      <c r="J18" s="10">
        <v>3638.75</v>
      </c>
      <c r="K18" s="10">
        <v>7768.25</v>
      </c>
      <c r="L18" s="10">
        <v>186.58333333333334</v>
      </c>
      <c r="N18" s="10"/>
      <c r="O18" s="15"/>
    </row>
    <row r="19" spans="1:15" ht="9" customHeight="1" x14ac:dyDescent="0.2">
      <c r="A19" s="9" t="s">
        <v>47</v>
      </c>
      <c r="B19" s="10">
        <v>8539.0833333333339</v>
      </c>
      <c r="C19" s="10">
        <v>420.66666666666669</v>
      </c>
      <c r="D19" s="10">
        <v>12622.833333333334</v>
      </c>
      <c r="E19" s="10">
        <v>2.1666666666666665</v>
      </c>
      <c r="F19" s="10">
        <v>1580.6666666666667</v>
      </c>
      <c r="G19" s="10">
        <v>354.75</v>
      </c>
      <c r="H19" s="10">
        <v>4054.6666666666665</v>
      </c>
      <c r="I19" s="10">
        <v>308.58333333333331</v>
      </c>
      <c r="J19" s="10">
        <v>1743.4166666666667</v>
      </c>
      <c r="K19" s="10">
        <v>1296.8333333333333</v>
      </c>
      <c r="L19" s="10">
        <v>34.083333333333336</v>
      </c>
      <c r="N19" s="10"/>
      <c r="O19" s="15"/>
    </row>
    <row r="20" spans="1:15" ht="9" customHeight="1" x14ac:dyDescent="0.2">
      <c r="A20" s="9" t="s">
        <v>48</v>
      </c>
      <c r="B20" s="10">
        <v>1093.4166666666667</v>
      </c>
      <c r="C20" s="10">
        <v>200.5</v>
      </c>
      <c r="D20" s="10">
        <v>3571.8333333333335</v>
      </c>
      <c r="E20" s="10">
        <v>0.75</v>
      </c>
      <c r="F20" s="10">
        <v>922.83333333333337</v>
      </c>
      <c r="G20" s="10">
        <v>55.583333333333336</v>
      </c>
      <c r="H20" s="10">
        <v>1011.75</v>
      </c>
      <c r="I20" s="10">
        <v>36.666666666666664</v>
      </c>
      <c r="J20" s="10">
        <v>428</v>
      </c>
      <c r="K20" s="10">
        <v>189</v>
      </c>
      <c r="L20" s="10">
        <v>5</v>
      </c>
      <c r="N20" s="10"/>
      <c r="O20" s="15"/>
    </row>
    <row r="21" spans="1:15" ht="9" customHeight="1" x14ac:dyDescent="0.2">
      <c r="A21" s="9" t="s">
        <v>49</v>
      </c>
      <c r="B21" s="10">
        <v>19596.916666666668</v>
      </c>
      <c r="C21" s="10">
        <v>6043.583333333333</v>
      </c>
      <c r="D21" s="10">
        <v>76761.083333333328</v>
      </c>
      <c r="E21" s="10">
        <v>11.75</v>
      </c>
      <c r="F21" s="10">
        <v>2622.5</v>
      </c>
      <c r="G21" s="10">
        <v>722.25</v>
      </c>
      <c r="H21" s="10">
        <v>2128.9166666666665</v>
      </c>
      <c r="I21" s="10">
        <v>344.16666666666669</v>
      </c>
      <c r="J21" s="10">
        <v>741.5</v>
      </c>
      <c r="K21" s="10">
        <v>2631.0833333333335</v>
      </c>
      <c r="L21" s="10">
        <v>83.333333333333329</v>
      </c>
      <c r="N21" s="10"/>
      <c r="O21" s="15"/>
    </row>
    <row r="22" spans="1:15" ht="9" customHeight="1" x14ac:dyDescent="0.2">
      <c r="A22" s="9" t="s">
        <v>50</v>
      </c>
      <c r="B22" s="10">
        <v>20509.583333333332</v>
      </c>
      <c r="C22" s="10">
        <v>6243.333333333333</v>
      </c>
      <c r="D22" s="10">
        <v>47413</v>
      </c>
      <c r="E22" s="10">
        <v>8.5</v>
      </c>
      <c r="F22" s="10">
        <v>2264.5</v>
      </c>
      <c r="G22" s="10">
        <v>888.08333333333337</v>
      </c>
      <c r="H22" s="10">
        <v>3571.5833333333335</v>
      </c>
      <c r="I22" s="10">
        <v>471.25</v>
      </c>
      <c r="J22" s="10">
        <v>1697.25</v>
      </c>
      <c r="K22" s="10">
        <v>3491.75</v>
      </c>
      <c r="L22" s="10">
        <v>40</v>
      </c>
      <c r="N22" s="10"/>
      <c r="O22" s="15"/>
    </row>
    <row r="23" spans="1:15" ht="9" customHeight="1" x14ac:dyDescent="0.2">
      <c r="A23" s="9" t="s">
        <v>51</v>
      </c>
      <c r="B23" s="10">
        <v>2458.5</v>
      </c>
      <c r="C23" s="10">
        <v>521.66666666666663</v>
      </c>
      <c r="D23" s="10">
        <v>6296.5</v>
      </c>
      <c r="E23" s="10">
        <v>0</v>
      </c>
      <c r="F23" s="10">
        <v>256.91666666666669</v>
      </c>
      <c r="G23" s="10">
        <v>151.75</v>
      </c>
      <c r="H23" s="10">
        <v>341.58333333333331</v>
      </c>
      <c r="I23" s="10">
        <v>62.75</v>
      </c>
      <c r="J23" s="10">
        <v>114.58333333333333</v>
      </c>
      <c r="K23" s="10">
        <v>351</v>
      </c>
      <c r="L23" s="10">
        <v>17.166666666666668</v>
      </c>
      <c r="N23" s="10"/>
      <c r="O23" s="15"/>
    </row>
    <row r="24" spans="1:15" ht="9" customHeight="1" x14ac:dyDescent="0.2">
      <c r="A24" s="9" t="s">
        <v>52</v>
      </c>
      <c r="B24" s="10">
        <v>7467.833333333333</v>
      </c>
      <c r="C24" s="10">
        <v>847.5</v>
      </c>
      <c r="D24" s="10">
        <v>24709.583333333332</v>
      </c>
      <c r="E24" s="10">
        <v>8.3333333333333329E-2</v>
      </c>
      <c r="F24" s="10">
        <v>315.33333333333331</v>
      </c>
      <c r="G24" s="10">
        <v>518.25</v>
      </c>
      <c r="H24" s="10">
        <v>290.91666666666669</v>
      </c>
      <c r="I24" s="10">
        <v>102.08333333333333</v>
      </c>
      <c r="J24" s="10">
        <v>106.16666666666667</v>
      </c>
      <c r="K24" s="10">
        <v>853.83333333333337</v>
      </c>
      <c r="L24" s="10">
        <v>54.916666666666664</v>
      </c>
      <c r="N24" s="10"/>
      <c r="O24" s="15"/>
    </row>
    <row r="25" spans="1:15" ht="9" customHeight="1" x14ac:dyDescent="0.2">
      <c r="A25" s="9" t="s">
        <v>53</v>
      </c>
      <c r="B25" s="10">
        <v>22208.583333333332</v>
      </c>
      <c r="C25" s="10">
        <v>4789.666666666667</v>
      </c>
      <c r="D25" s="10">
        <v>79493.333333333328</v>
      </c>
      <c r="E25" s="10">
        <v>2.25</v>
      </c>
      <c r="F25" s="10">
        <v>1403.6666666666667</v>
      </c>
      <c r="G25" s="10">
        <v>488</v>
      </c>
      <c r="H25" s="10">
        <v>1066.3333333333333</v>
      </c>
      <c r="I25" s="10">
        <v>356.58333333333331</v>
      </c>
      <c r="J25" s="10">
        <v>359.41666666666669</v>
      </c>
      <c r="K25" s="10">
        <v>3084.8333333333335</v>
      </c>
      <c r="L25" s="10">
        <v>44.5</v>
      </c>
      <c r="N25" s="10"/>
      <c r="O25" s="15"/>
    </row>
    <row r="26" spans="1:15" ht="9" customHeight="1" x14ac:dyDescent="0.2">
      <c r="A26" s="9" t="s">
        <v>54</v>
      </c>
      <c r="B26" s="10">
        <v>5882.416666666667</v>
      </c>
      <c r="C26" s="10">
        <v>1749.0833333333333</v>
      </c>
      <c r="D26" s="10">
        <v>17539.166666666668</v>
      </c>
      <c r="E26" s="10">
        <v>2.1666666666666665</v>
      </c>
      <c r="F26" s="10">
        <v>1492.5833333333333</v>
      </c>
      <c r="G26" s="10">
        <v>787.75</v>
      </c>
      <c r="H26" s="10">
        <v>2974.8333333333335</v>
      </c>
      <c r="I26" s="10">
        <v>331.08333333333331</v>
      </c>
      <c r="J26" s="10">
        <v>1084.3333333333333</v>
      </c>
      <c r="K26" s="10">
        <v>1153.3333333333333</v>
      </c>
      <c r="L26" s="10">
        <v>61.666666666666664</v>
      </c>
      <c r="N26" s="10"/>
      <c r="O26" s="15"/>
    </row>
    <row r="27" spans="1:15" ht="9" customHeight="1" x14ac:dyDescent="0.2">
      <c r="A27" s="36" t="s">
        <v>55</v>
      </c>
      <c r="B27" s="45">
        <v>469422.33333333331</v>
      </c>
      <c r="C27" s="45">
        <v>39440.833333333336</v>
      </c>
      <c r="D27" s="45">
        <v>304956.41666666669</v>
      </c>
      <c r="E27" s="45">
        <v>274.24999999999994</v>
      </c>
      <c r="F27" s="45">
        <v>32950.75</v>
      </c>
      <c r="G27" s="45">
        <v>24096.333333333328</v>
      </c>
      <c r="H27" s="45">
        <v>105308.91666666666</v>
      </c>
      <c r="I27" s="45">
        <v>18426.916666666664</v>
      </c>
      <c r="J27" s="45">
        <v>49909.333333333328</v>
      </c>
      <c r="K27" s="45">
        <v>83527.833333333299</v>
      </c>
      <c r="L27" s="45">
        <v>816.41666666666652</v>
      </c>
      <c r="O27" s="15"/>
    </row>
    <row r="28" spans="1:15" ht="9" customHeight="1" x14ac:dyDescent="0.2">
      <c r="A28" s="9" t="s">
        <v>29</v>
      </c>
      <c r="B28" s="10">
        <v>81.25</v>
      </c>
      <c r="C28" s="10">
        <v>6.75</v>
      </c>
      <c r="D28" s="10">
        <v>12.333333333333334</v>
      </c>
      <c r="E28" s="10">
        <v>0</v>
      </c>
      <c r="F28" s="10">
        <v>0.91666666666666663</v>
      </c>
      <c r="G28" s="10">
        <v>0</v>
      </c>
      <c r="H28" s="10">
        <v>4.75</v>
      </c>
      <c r="I28" s="10">
        <v>0.5</v>
      </c>
      <c r="J28" s="10">
        <v>0.75</v>
      </c>
      <c r="K28" s="10">
        <v>53.333333333333336</v>
      </c>
      <c r="L28" s="10">
        <v>0</v>
      </c>
      <c r="N28" s="10"/>
      <c r="O28" s="15"/>
    </row>
    <row r="29" spans="1:15" ht="3.75" customHeight="1" x14ac:dyDescent="0.2">
      <c r="A29" s="9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5" ht="9" customHeight="1" x14ac:dyDescent="0.2">
      <c r="A30" s="36" t="s">
        <v>32</v>
      </c>
      <c r="B30" s="45">
        <v>469503.58333333331</v>
      </c>
      <c r="C30" s="45">
        <v>39447.583333333336</v>
      </c>
      <c r="D30" s="45">
        <v>304968.75</v>
      </c>
      <c r="E30" s="45">
        <v>274.24999999999994</v>
      </c>
      <c r="F30" s="45">
        <v>32951.666666666664</v>
      </c>
      <c r="G30" s="45">
        <v>24096.333333333328</v>
      </c>
      <c r="H30" s="45">
        <v>105313.66666666666</v>
      </c>
      <c r="I30" s="45">
        <v>18427.416666666664</v>
      </c>
      <c r="J30" s="45">
        <v>49910.083333333328</v>
      </c>
      <c r="K30" s="45">
        <v>83581.166666666628</v>
      </c>
      <c r="L30" s="45">
        <v>816.41666666666652</v>
      </c>
    </row>
    <row r="31" spans="1:15" ht="12" customHeight="1" x14ac:dyDescent="0.2">
      <c r="A31" s="36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</row>
    <row r="32" spans="1:15" ht="12" customHeight="1" x14ac:dyDescent="0.2">
      <c r="A32" s="39" t="s">
        <v>56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</row>
    <row r="33" spans="1:12" ht="9" customHeight="1" x14ac:dyDescent="0.2">
      <c r="A33" s="39" t="s">
        <v>24</v>
      </c>
      <c r="B33" s="10">
        <v>136013.66666666669</v>
      </c>
      <c r="C33" s="10">
        <v>8572.4166666666679</v>
      </c>
      <c r="D33" s="10">
        <v>6360.8333333333339</v>
      </c>
      <c r="E33" s="10">
        <v>151.91666666666666</v>
      </c>
      <c r="F33" s="10">
        <v>7594.0833333333339</v>
      </c>
      <c r="G33" s="10">
        <v>7862.3333333333339</v>
      </c>
      <c r="H33" s="10">
        <v>32426.666666666664</v>
      </c>
      <c r="I33" s="10">
        <v>6703.6666666666661</v>
      </c>
      <c r="J33" s="10">
        <v>14683.5</v>
      </c>
      <c r="K33" s="10">
        <v>26513.416666666664</v>
      </c>
      <c r="L33" s="10">
        <v>115.75</v>
      </c>
    </row>
    <row r="34" spans="1:12" ht="9" customHeight="1" x14ac:dyDescent="0.2">
      <c r="A34" s="39" t="s">
        <v>25</v>
      </c>
      <c r="B34" s="10">
        <v>125558.75</v>
      </c>
      <c r="C34" s="10">
        <v>4067.666666666667</v>
      </c>
      <c r="D34" s="10">
        <v>3616.833333333333</v>
      </c>
      <c r="E34" s="10">
        <v>52.75</v>
      </c>
      <c r="F34" s="10">
        <v>6123.8333333333339</v>
      </c>
      <c r="G34" s="10">
        <v>6425.583333333333</v>
      </c>
      <c r="H34" s="10">
        <v>31312.833333333332</v>
      </c>
      <c r="I34" s="10">
        <v>5869.4166666666661</v>
      </c>
      <c r="J34" s="10">
        <v>15845.166666666668</v>
      </c>
      <c r="K34" s="10">
        <v>22918.333333333336</v>
      </c>
      <c r="L34" s="10">
        <v>93.583333333333329</v>
      </c>
    </row>
    <row r="35" spans="1:12" ht="9" customHeight="1" x14ac:dyDescent="0.2">
      <c r="A35" s="47" t="s">
        <v>26</v>
      </c>
      <c r="B35" s="10">
        <v>120093.58333333334</v>
      </c>
      <c r="C35" s="10">
        <v>5984.75</v>
      </c>
      <c r="D35" s="10">
        <v>26571.416666666664</v>
      </c>
      <c r="E35" s="10">
        <v>41.916666666666671</v>
      </c>
      <c r="F35" s="10">
        <v>8373.8333333333321</v>
      </c>
      <c r="G35" s="10">
        <v>5842</v>
      </c>
      <c r="H35" s="10">
        <v>26128.833333333332</v>
      </c>
      <c r="I35" s="10">
        <v>3840.666666666667</v>
      </c>
      <c r="J35" s="10">
        <v>13106</v>
      </c>
      <c r="K35" s="10">
        <v>21044.416666666668</v>
      </c>
      <c r="L35" s="10">
        <v>266.41666666666669</v>
      </c>
    </row>
    <row r="36" spans="1:12" ht="9" customHeight="1" x14ac:dyDescent="0.2">
      <c r="A36" s="47" t="s">
        <v>27</v>
      </c>
      <c r="B36" s="10">
        <v>59665.333333333336</v>
      </c>
      <c r="C36" s="10">
        <v>14277.249999999998</v>
      </c>
      <c r="D36" s="10">
        <v>171374.83333333334</v>
      </c>
      <c r="E36" s="10">
        <v>23.249999999999996</v>
      </c>
      <c r="F36" s="10">
        <v>7962.75</v>
      </c>
      <c r="G36" s="10">
        <v>2690.6666666666665</v>
      </c>
      <c r="H36" s="10">
        <v>11399.416666666666</v>
      </c>
      <c r="I36" s="10">
        <v>1325.5</v>
      </c>
      <c r="J36" s="10">
        <v>4830.916666666667</v>
      </c>
      <c r="K36" s="10">
        <v>8813.5</v>
      </c>
      <c r="L36" s="10">
        <v>234.49999999999997</v>
      </c>
    </row>
    <row r="37" spans="1:12" ht="9" customHeight="1" x14ac:dyDescent="0.2">
      <c r="A37" s="47" t="s">
        <v>28</v>
      </c>
      <c r="B37" s="10">
        <v>28091</v>
      </c>
      <c r="C37" s="10">
        <v>6538.75</v>
      </c>
      <c r="D37" s="10">
        <v>97032.5</v>
      </c>
      <c r="E37" s="10">
        <v>4.4166666666666661</v>
      </c>
      <c r="F37" s="10">
        <v>2896.25</v>
      </c>
      <c r="G37" s="10">
        <v>1275.75</v>
      </c>
      <c r="H37" s="10">
        <v>4041.166666666667</v>
      </c>
      <c r="I37" s="10">
        <v>687.66666666666663</v>
      </c>
      <c r="J37" s="10">
        <v>1443.75</v>
      </c>
      <c r="K37" s="10">
        <v>4238.166666666667</v>
      </c>
      <c r="L37" s="10">
        <v>106.16666666666666</v>
      </c>
    </row>
    <row r="38" spans="1:12" ht="9" customHeight="1" x14ac:dyDescent="0.2">
      <c r="A38" s="36" t="s">
        <v>55</v>
      </c>
      <c r="B38" s="45">
        <v>469422.33333333331</v>
      </c>
      <c r="C38" s="45">
        <v>39440.833333333336</v>
      </c>
      <c r="D38" s="45">
        <v>304956.41666666669</v>
      </c>
      <c r="E38" s="45">
        <v>274.24999999999994</v>
      </c>
      <c r="F38" s="45">
        <v>32950.75</v>
      </c>
      <c r="G38" s="45">
        <v>24096.333333333328</v>
      </c>
      <c r="H38" s="45">
        <v>105308.91666666666</v>
      </c>
      <c r="I38" s="45">
        <v>18426.916666666664</v>
      </c>
      <c r="J38" s="45">
        <v>49909.333333333328</v>
      </c>
      <c r="K38" s="45">
        <v>83527.833333333299</v>
      </c>
      <c r="L38" s="45">
        <v>816.41666666666652</v>
      </c>
    </row>
    <row r="39" spans="1:12" ht="9" customHeight="1" x14ac:dyDescent="0.2">
      <c r="A39" s="40" t="s">
        <v>29</v>
      </c>
      <c r="B39" s="10">
        <v>81.25</v>
      </c>
      <c r="C39" s="10">
        <v>6.75</v>
      </c>
      <c r="D39" s="10">
        <v>12.333333333333334</v>
      </c>
      <c r="E39" s="10">
        <v>0</v>
      </c>
      <c r="F39" s="10">
        <v>0.91666666666666663</v>
      </c>
      <c r="G39" s="10">
        <v>0</v>
      </c>
      <c r="H39" s="10">
        <v>4.75</v>
      </c>
      <c r="I39" s="10">
        <v>0.5</v>
      </c>
      <c r="J39" s="10">
        <v>0.75</v>
      </c>
      <c r="K39" s="10">
        <v>53.333333333333336</v>
      </c>
      <c r="L39" s="10">
        <v>0</v>
      </c>
    </row>
    <row r="40" spans="1:12" ht="3.75" customHeight="1" x14ac:dyDescent="0.2">
      <c r="A40" s="40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12" ht="9" customHeight="1" x14ac:dyDescent="0.2">
      <c r="A41" s="36" t="s">
        <v>32</v>
      </c>
      <c r="B41" s="45">
        <v>469503.58333333331</v>
      </c>
      <c r="C41" s="45">
        <v>39447.583333333336</v>
      </c>
      <c r="D41" s="45">
        <v>304968.75</v>
      </c>
      <c r="E41" s="45">
        <v>274.24999999999994</v>
      </c>
      <c r="F41" s="45">
        <v>32951.666666666664</v>
      </c>
      <c r="G41" s="45">
        <v>24096.333333333328</v>
      </c>
      <c r="H41" s="45">
        <v>105313.66666666666</v>
      </c>
      <c r="I41" s="45">
        <v>18427.416666666664</v>
      </c>
      <c r="J41" s="45">
        <v>49910.083333333328</v>
      </c>
      <c r="K41" s="45">
        <v>83581.166666666628</v>
      </c>
      <c r="L41" s="45">
        <v>816.41666666666652</v>
      </c>
    </row>
    <row r="42" spans="1:12" ht="4.5" customHeight="1" x14ac:dyDescent="0.2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</row>
    <row r="43" spans="1:12" x14ac:dyDescent="0.2">
      <c r="A43" s="43"/>
    </row>
    <row r="44" spans="1:12" x14ac:dyDescent="0.2">
      <c r="A44" s="14" t="s">
        <v>23</v>
      </c>
    </row>
    <row r="47" spans="1:12" x14ac:dyDescent="0.2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</row>
    <row r="48" spans="1:12" x14ac:dyDescent="0.2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2:12" x14ac:dyDescent="0.2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</row>
    <row r="50" spans="2:12" x14ac:dyDescent="0.2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</row>
    <row r="51" spans="2:12" x14ac:dyDescent="0.2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3" spans="2:12" x14ac:dyDescent="0.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</sheetData>
  <mergeCells count="1">
    <mergeCell ref="A2:L2"/>
  </mergeCells>
  <pageMargins left="0.25" right="0.17" top="1" bottom="1" header="0.5" footer="0.5"/>
  <pageSetup paperSize="9" scale="84" orientation="landscape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/>
  </sheetViews>
  <sheetFormatPr defaultColWidth="8.85546875" defaultRowHeight="12.75" x14ac:dyDescent="0.2"/>
  <cols>
    <col min="1" max="1" width="21.28515625" customWidth="1"/>
    <col min="2" max="3" width="11.42578125" customWidth="1"/>
    <col min="4" max="4" width="13.5703125" customWidth="1"/>
    <col min="5" max="6" width="11.42578125" customWidth="1"/>
    <col min="7" max="7" width="12.7109375" customWidth="1"/>
    <col min="8" max="12" width="11.42578125" customWidth="1"/>
  </cols>
  <sheetData>
    <row r="1" spans="1:15" x14ac:dyDescent="0.2">
      <c r="A1" s="3" t="s">
        <v>94</v>
      </c>
    </row>
    <row r="2" spans="1:15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0"/>
    </row>
    <row r="3" spans="1:15" ht="58.5" customHeight="1" x14ac:dyDescent="0.2">
      <c r="A3" s="28" t="s">
        <v>33</v>
      </c>
      <c r="B3" s="29" t="s">
        <v>11</v>
      </c>
      <c r="C3" s="29" t="s">
        <v>12</v>
      </c>
      <c r="D3" s="29" t="s">
        <v>13</v>
      </c>
      <c r="E3" s="29" t="s">
        <v>14</v>
      </c>
      <c r="F3" s="29" t="s">
        <v>15</v>
      </c>
      <c r="G3" s="29" t="s">
        <v>16</v>
      </c>
      <c r="H3" s="29" t="s">
        <v>17</v>
      </c>
      <c r="I3" s="29" t="s">
        <v>18</v>
      </c>
      <c r="J3" s="29" t="s">
        <v>19</v>
      </c>
      <c r="K3" s="29" t="s">
        <v>20</v>
      </c>
      <c r="L3" s="29" t="s">
        <v>21</v>
      </c>
      <c r="M3" s="31"/>
    </row>
    <row r="4" spans="1:15" ht="12" customHeight="1" x14ac:dyDescent="0.2">
      <c r="A4" s="3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9" customHeight="1" x14ac:dyDescent="0.2">
      <c r="A5" s="9" t="s">
        <v>34</v>
      </c>
      <c r="B5" s="8">
        <v>38987.833333333336</v>
      </c>
      <c r="C5" s="8">
        <v>1137</v>
      </c>
      <c r="D5" s="8">
        <v>2629</v>
      </c>
      <c r="E5" s="8">
        <v>0</v>
      </c>
      <c r="F5" s="8">
        <v>1363</v>
      </c>
      <c r="G5" s="8">
        <v>2248.3333333333335</v>
      </c>
      <c r="H5" s="8">
        <v>5381.666666666667</v>
      </c>
      <c r="I5" s="8">
        <v>1576.1666666666667</v>
      </c>
      <c r="J5" s="8">
        <v>3284</v>
      </c>
      <c r="K5" s="8">
        <v>6674.833333333333</v>
      </c>
      <c r="L5" s="8">
        <v>5.333333333333333</v>
      </c>
      <c r="M5" s="8"/>
      <c r="N5" s="8"/>
      <c r="O5" s="15"/>
    </row>
    <row r="6" spans="1:15" ht="9" customHeight="1" x14ac:dyDescent="0.2">
      <c r="A6" s="9" t="s">
        <v>35</v>
      </c>
      <c r="B6" s="8">
        <v>1474.3333333333333</v>
      </c>
      <c r="C6" s="8">
        <v>19.166666666666668</v>
      </c>
      <c r="D6" s="8">
        <v>130.5</v>
      </c>
      <c r="E6" s="8">
        <v>0</v>
      </c>
      <c r="F6" s="8">
        <v>59.666666666666664</v>
      </c>
      <c r="G6" s="8">
        <v>42.166666666666664</v>
      </c>
      <c r="H6" s="8">
        <v>80.833333333333329</v>
      </c>
      <c r="I6" s="8">
        <v>52.666666666666664</v>
      </c>
      <c r="J6" s="8">
        <v>40</v>
      </c>
      <c r="K6" s="8">
        <v>183.5</v>
      </c>
      <c r="L6" s="8">
        <v>4.166666666666667</v>
      </c>
      <c r="M6" s="8"/>
      <c r="N6" s="8"/>
      <c r="O6" s="15"/>
    </row>
    <row r="7" spans="1:15" ht="9" customHeight="1" x14ac:dyDescent="0.2">
      <c r="A7" s="9" t="s">
        <v>36</v>
      </c>
      <c r="B7" s="8">
        <v>15139.166666666666</v>
      </c>
      <c r="C7" s="8">
        <v>242.66666666666666</v>
      </c>
      <c r="D7" s="8">
        <v>888</v>
      </c>
      <c r="E7" s="8">
        <v>2.8333333333333335</v>
      </c>
      <c r="F7" s="8">
        <v>686.5</v>
      </c>
      <c r="G7" s="8">
        <v>1185.5</v>
      </c>
      <c r="H7" s="8">
        <v>2241.6666666666665</v>
      </c>
      <c r="I7" s="8">
        <v>581.33333333333337</v>
      </c>
      <c r="J7" s="8">
        <v>1436.6666666666667</v>
      </c>
      <c r="K7" s="8">
        <v>2379.5</v>
      </c>
      <c r="L7" s="8">
        <v>36.166666666666664</v>
      </c>
      <c r="M7" s="8"/>
      <c r="N7" s="8"/>
      <c r="O7" s="15"/>
    </row>
    <row r="8" spans="1:15" ht="9" customHeight="1" x14ac:dyDescent="0.2">
      <c r="A8" s="9" t="s">
        <v>37</v>
      </c>
      <c r="B8" s="8">
        <v>76925.5</v>
      </c>
      <c r="C8" s="8">
        <v>3466.8333333333335</v>
      </c>
      <c r="D8" s="8">
        <v>2948.6666666666665</v>
      </c>
      <c r="E8" s="8">
        <v>170.33333333333334</v>
      </c>
      <c r="F8" s="8">
        <v>4282.833333333333</v>
      </c>
      <c r="G8" s="8">
        <v>4447.833333333333</v>
      </c>
      <c r="H8" s="8">
        <v>12494.166666666666</v>
      </c>
      <c r="I8" s="8">
        <v>4124.166666666667</v>
      </c>
      <c r="J8" s="8">
        <v>5982.666666666667</v>
      </c>
      <c r="K8" s="8">
        <v>13666.833333333334</v>
      </c>
      <c r="L8" s="8">
        <v>22.5</v>
      </c>
      <c r="M8" s="8"/>
      <c r="N8" s="8"/>
      <c r="O8" s="15"/>
    </row>
    <row r="9" spans="1:15" ht="9" customHeight="1" x14ac:dyDescent="0.2">
      <c r="A9" s="9" t="s">
        <v>101</v>
      </c>
      <c r="B9" s="8">
        <v>8998.1666666666661</v>
      </c>
      <c r="C9" s="8">
        <v>258.33333333333331</v>
      </c>
      <c r="D9" s="8">
        <v>147.83333333333334</v>
      </c>
      <c r="E9" s="8">
        <v>0</v>
      </c>
      <c r="F9" s="8">
        <v>212.5</v>
      </c>
      <c r="G9" s="8">
        <v>618.5</v>
      </c>
      <c r="H9" s="8">
        <v>954</v>
      </c>
      <c r="I9" s="8">
        <v>548.83333333333337</v>
      </c>
      <c r="J9" s="8">
        <v>433.16666666666669</v>
      </c>
      <c r="K9" s="8">
        <v>1597.6666666666667</v>
      </c>
      <c r="L9" s="8">
        <v>0</v>
      </c>
      <c r="M9" s="8"/>
      <c r="N9" s="8"/>
      <c r="O9" s="15"/>
    </row>
    <row r="10" spans="1:15" ht="9" customHeight="1" x14ac:dyDescent="0.2">
      <c r="A10" s="34" t="s">
        <v>38</v>
      </c>
      <c r="B10" s="35">
        <v>4031.6666666666665</v>
      </c>
      <c r="C10" s="35">
        <v>152.66666666666666</v>
      </c>
      <c r="D10" s="35">
        <v>16.5</v>
      </c>
      <c r="E10" s="35">
        <v>0</v>
      </c>
      <c r="F10" s="35">
        <v>119.66666666666667</v>
      </c>
      <c r="G10" s="35">
        <v>232.83333333333334</v>
      </c>
      <c r="H10" s="35">
        <v>346.83333333333331</v>
      </c>
      <c r="I10" s="35">
        <v>254.5</v>
      </c>
      <c r="J10" s="35">
        <v>153.5</v>
      </c>
      <c r="K10" s="35">
        <v>818</v>
      </c>
      <c r="L10" s="35">
        <v>0</v>
      </c>
      <c r="M10" s="35"/>
      <c r="N10" s="8"/>
    </row>
    <row r="11" spans="1:15" ht="9" customHeight="1" x14ac:dyDescent="0.2">
      <c r="A11" s="34" t="s">
        <v>39</v>
      </c>
      <c r="B11" s="35">
        <v>4966.5</v>
      </c>
      <c r="C11" s="35">
        <v>105.66666666666667</v>
      </c>
      <c r="D11" s="35">
        <v>131.33333333333334</v>
      </c>
      <c r="E11" s="35">
        <v>0</v>
      </c>
      <c r="F11" s="35">
        <v>92.833333333333329</v>
      </c>
      <c r="G11" s="35">
        <v>385.66666666666669</v>
      </c>
      <c r="H11" s="35">
        <v>607.16666666666663</v>
      </c>
      <c r="I11" s="35">
        <v>294.33333333333331</v>
      </c>
      <c r="J11" s="35">
        <v>279.66666666666669</v>
      </c>
      <c r="K11" s="35">
        <v>779.66666666666663</v>
      </c>
      <c r="L11" s="35">
        <v>0</v>
      </c>
      <c r="M11" s="35"/>
      <c r="N11" s="8"/>
    </row>
    <row r="12" spans="1:15" ht="9" customHeight="1" x14ac:dyDescent="0.2">
      <c r="A12" s="9" t="s">
        <v>40</v>
      </c>
      <c r="B12" s="8">
        <v>56207.5</v>
      </c>
      <c r="C12" s="8">
        <v>925.66666666666663</v>
      </c>
      <c r="D12" s="8">
        <v>1340</v>
      </c>
      <c r="E12" s="8">
        <v>19</v>
      </c>
      <c r="F12" s="8">
        <v>1678.3333333333333</v>
      </c>
      <c r="G12" s="8">
        <v>2141.5</v>
      </c>
      <c r="H12" s="8">
        <v>8252.3333333333339</v>
      </c>
      <c r="I12" s="8">
        <v>2708.6666666666665</v>
      </c>
      <c r="J12" s="8">
        <v>4817.333333333333</v>
      </c>
      <c r="K12" s="8">
        <v>9760</v>
      </c>
      <c r="L12" s="8">
        <v>40.5</v>
      </c>
      <c r="M12" s="8"/>
      <c r="N12" s="8"/>
      <c r="O12" s="15"/>
    </row>
    <row r="13" spans="1:15" ht="9" customHeight="1" x14ac:dyDescent="0.2">
      <c r="A13" s="9" t="s">
        <v>41</v>
      </c>
      <c r="B13" s="8">
        <v>8760.8333333333339</v>
      </c>
      <c r="C13" s="8">
        <v>223.83333333333334</v>
      </c>
      <c r="D13" s="8">
        <v>663.5</v>
      </c>
      <c r="E13" s="8">
        <v>2.3333333333333335</v>
      </c>
      <c r="F13" s="8">
        <v>735.5</v>
      </c>
      <c r="G13" s="8">
        <v>762.33333333333337</v>
      </c>
      <c r="H13" s="8">
        <v>2252.1666666666665</v>
      </c>
      <c r="I13" s="8">
        <v>571</v>
      </c>
      <c r="J13" s="8">
        <v>1134.3333333333333</v>
      </c>
      <c r="K13" s="8">
        <v>1532.5</v>
      </c>
      <c r="L13" s="8">
        <v>0</v>
      </c>
      <c r="M13" s="8"/>
      <c r="N13" s="8"/>
      <c r="O13" s="15"/>
    </row>
    <row r="14" spans="1:15" ht="9" customHeight="1" x14ac:dyDescent="0.2">
      <c r="A14" s="9" t="s">
        <v>42</v>
      </c>
      <c r="B14" s="8">
        <v>46062.333333333336</v>
      </c>
      <c r="C14" s="8">
        <v>1047.6666666666667</v>
      </c>
      <c r="D14" s="8">
        <v>1795.3333333333333</v>
      </c>
      <c r="E14" s="8">
        <v>4.333333333333333</v>
      </c>
      <c r="F14" s="8">
        <v>1853.1666666666667</v>
      </c>
      <c r="G14" s="8">
        <v>2933.6666666666665</v>
      </c>
      <c r="H14" s="8">
        <v>7040.833333333333</v>
      </c>
      <c r="I14" s="8">
        <v>1951.8333333333333</v>
      </c>
      <c r="J14" s="8">
        <v>4032.8333333333335</v>
      </c>
      <c r="K14" s="8">
        <v>7089</v>
      </c>
      <c r="L14" s="8">
        <v>19.5</v>
      </c>
      <c r="M14" s="8"/>
      <c r="N14" s="8"/>
      <c r="O14" s="15"/>
    </row>
    <row r="15" spans="1:15" ht="9" customHeight="1" x14ac:dyDescent="0.2">
      <c r="A15" s="9" t="s">
        <v>43</v>
      </c>
      <c r="B15" s="8">
        <v>37835.166666666664</v>
      </c>
      <c r="C15" s="8">
        <v>542.83333333333337</v>
      </c>
      <c r="D15" s="8">
        <v>3789.3333333333335</v>
      </c>
      <c r="E15" s="8">
        <v>13.333333333333334</v>
      </c>
      <c r="F15" s="8">
        <v>1762.8333333333333</v>
      </c>
      <c r="G15" s="8">
        <v>1814.3333333333333</v>
      </c>
      <c r="H15" s="8">
        <v>6100.833333333333</v>
      </c>
      <c r="I15" s="8">
        <v>1433.1666666666667</v>
      </c>
      <c r="J15" s="8">
        <v>3795.1666666666665</v>
      </c>
      <c r="K15" s="8">
        <v>6438.5</v>
      </c>
      <c r="L15" s="8">
        <v>15.5</v>
      </c>
      <c r="M15" s="8"/>
      <c r="N15" s="8"/>
      <c r="O15" s="15"/>
    </row>
    <row r="16" spans="1:15" ht="9" customHeight="1" x14ac:dyDescent="0.2">
      <c r="A16" s="9" t="s">
        <v>44</v>
      </c>
      <c r="B16" s="8">
        <v>10869.5</v>
      </c>
      <c r="C16" s="8">
        <v>95.666666666666671</v>
      </c>
      <c r="D16" s="8">
        <v>1346.6666666666667</v>
      </c>
      <c r="E16" s="8">
        <v>0.83333333333333337</v>
      </c>
      <c r="F16" s="8">
        <v>319.66666666666669</v>
      </c>
      <c r="G16" s="8">
        <v>642.16666666666663</v>
      </c>
      <c r="H16" s="8">
        <v>1418</v>
      </c>
      <c r="I16" s="8">
        <v>251.83333333333334</v>
      </c>
      <c r="J16" s="8">
        <v>876.33333333333337</v>
      </c>
      <c r="K16" s="8">
        <v>1964.1666666666667</v>
      </c>
      <c r="L16" s="8">
        <v>14</v>
      </c>
      <c r="M16" s="8"/>
      <c r="N16" s="8"/>
      <c r="O16" s="15"/>
    </row>
    <row r="17" spans="1:15" ht="9" customHeight="1" x14ac:dyDescent="0.2">
      <c r="A17" s="9" t="s">
        <v>45</v>
      </c>
      <c r="B17" s="8">
        <v>18414.166666666668</v>
      </c>
      <c r="C17" s="8">
        <v>189.16666666666666</v>
      </c>
      <c r="D17" s="8">
        <v>2873.3333333333335</v>
      </c>
      <c r="E17" s="8">
        <v>0.16666666666666666</v>
      </c>
      <c r="F17" s="8">
        <v>460.33333333333331</v>
      </c>
      <c r="G17" s="8">
        <v>978.83333333333337</v>
      </c>
      <c r="H17" s="8">
        <v>3567.3333333333335</v>
      </c>
      <c r="I17" s="8">
        <v>587</v>
      </c>
      <c r="J17" s="8">
        <v>2077.1666666666665</v>
      </c>
      <c r="K17" s="8">
        <v>3156.3333333333335</v>
      </c>
      <c r="L17" s="8">
        <v>23</v>
      </c>
      <c r="M17" s="8"/>
      <c r="N17" s="8"/>
      <c r="O17" s="15"/>
    </row>
    <row r="18" spans="1:15" ht="9" customHeight="1" x14ac:dyDescent="0.2">
      <c r="A18" s="9" t="s">
        <v>46</v>
      </c>
      <c r="B18" s="8">
        <v>48290.666666666664</v>
      </c>
      <c r="C18" s="8">
        <v>2908.5</v>
      </c>
      <c r="D18" s="8">
        <v>17409</v>
      </c>
      <c r="E18" s="8">
        <v>26.833333333333332</v>
      </c>
      <c r="F18" s="8">
        <v>4647.833333333333</v>
      </c>
      <c r="G18" s="8">
        <v>2445.1666666666665</v>
      </c>
      <c r="H18" s="8">
        <v>5939.333333333333</v>
      </c>
      <c r="I18" s="8">
        <v>1297</v>
      </c>
      <c r="J18" s="8">
        <v>2804.5</v>
      </c>
      <c r="K18" s="8">
        <v>7324.5</v>
      </c>
      <c r="L18" s="8">
        <v>107.5</v>
      </c>
      <c r="M18" s="8"/>
      <c r="N18" s="8"/>
      <c r="O18" s="15"/>
    </row>
    <row r="19" spans="1:15" ht="9" customHeight="1" x14ac:dyDescent="0.2">
      <c r="A19" s="9" t="s">
        <v>47</v>
      </c>
      <c r="B19" s="8">
        <v>7871.5</v>
      </c>
      <c r="C19" s="8">
        <v>251.66666666666666</v>
      </c>
      <c r="D19" s="8">
        <v>12467.5</v>
      </c>
      <c r="E19" s="8">
        <v>1.8333333333333333</v>
      </c>
      <c r="F19" s="8">
        <v>1262</v>
      </c>
      <c r="G19" s="8">
        <v>328.66666666666669</v>
      </c>
      <c r="H19" s="8">
        <v>2381</v>
      </c>
      <c r="I19" s="8">
        <v>291.83333333333331</v>
      </c>
      <c r="J19" s="8">
        <v>1269.1666666666667</v>
      </c>
      <c r="K19" s="8">
        <v>1086.1666666666667</v>
      </c>
      <c r="L19" s="8">
        <v>10.5</v>
      </c>
      <c r="M19" s="8"/>
      <c r="N19" s="8"/>
      <c r="O19" s="15"/>
    </row>
    <row r="20" spans="1:15" ht="9" customHeight="1" x14ac:dyDescent="0.2">
      <c r="A20" s="9" t="s">
        <v>48</v>
      </c>
      <c r="B20" s="8">
        <v>974</v>
      </c>
      <c r="C20" s="8">
        <v>91.333333333333329</v>
      </c>
      <c r="D20" s="8">
        <v>3682.8333333333335</v>
      </c>
      <c r="E20" s="8">
        <v>0</v>
      </c>
      <c r="F20" s="8">
        <v>507.83333333333331</v>
      </c>
      <c r="G20" s="8">
        <v>63.333333333333336</v>
      </c>
      <c r="H20" s="8">
        <v>533.66666666666663</v>
      </c>
      <c r="I20" s="8">
        <v>38.333333333333336</v>
      </c>
      <c r="J20" s="8">
        <v>309.16666666666669</v>
      </c>
      <c r="K20" s="8">
        <v>155.5</v>
      </c>
      <c r="L20" s="8">
        <v>3.5</v>
      </c>
      <c r="M20" s="8"/>
      <c r="N20" s="8"/>
      <c r="O20" s="15"/>
    </row>
    <row r="21" spans="1:15" ht="9" customHeight="1" x14ac:dyDescent="0.2">
      <c r="A21" s="9" t="s">
        <v>49</v>
      </c>
      <c r="B21" s="8">
        <v>19446</v>
      </c>
      <c r="C21" s="8">
        <v>3855.8333333333335</v>
      </c>
      <c r="D21" s="8">
        <v>76282.5</v>
      </c>
      <c r="E21" s="8">
        <v>6.833333333333333</v>
      </c>
      <c r="F21" s="8">
        <v>2449.5</v>
      </c>
      <c r="G21" s="8">
        <v>696.33333333333337</v>
      </c>
      <c r="H21" s="8">
        <v>1751.6666666666667</v>
      </c>
      <c r="I21" s="8">
        <v>359.66666666666669</v>
      </c>
      <c r="J21" s="8">
        <v>762.83333333333337</v>
      </c>
      <c r="K21" s="8">
        <v>2281.5</v>
      </c>
      <c r="L21" s="8">
        <v>39.166666666666664</v>
      </c>
      <c r="M21" s="8"/>
      <c r="N21" s="8"/>
      <c r="O21" s="15"/>
    </row>
    <row r="22" spans="1:15" ht="9" customHeight="1" x14ac:dyDescent="0.2">
      <c r="A22" s="9" t="s">
        <v>50</v>
      </c>
      <c r="B22" s="8">
        <v>18646</v>
      </c>
      <c r="C22" s="8">
        <v>3970.6666666666665</v>
      </c>
      <c r="D22" s="8">
        <v>47178.666666666664</v>
      </c>
      <c r="E22" s="8">
        <v>4.333333333333333</v>
      </c>
      <c r="F22" s="8">
        <v>1691.3333333333333</v>
      </c>
      <c r="G22" s="8">
        <v>869.83333333333337</v>
      </c>
      <c r="H22" s="8">
        <v>2852.5</v>
      </c>
      <c r="I22" s="8">
        <v>480.33333333333331</v>
      </c>
      <c r="J22" s="8">
        <v>1449</v>
      </c>
      <c r="K22" s="8">
        <v>2984.1666666666665</v>
      </c>
      <c r="L22" s="8">
        <v>34.166666666666664</v>
      </c>
      <c r="M22" s="8"/>
      <c r="N22" s="8"/>
      <c r="O22" s="15"/>
    </row>
    <row r="23" spans="1:15" ht="9" customHeight="1" x14ac:dyDescent="0.2">
      <c r="A23" s="9" t="s">
        <v>51</v>
      </c>
      <c r="B23" s="8">
        <v>2365.6666666666665</v>
      </c>
      <c r="C23" s="8">
        <v>285.66666666666669</v>
      </c>
      <c r="D23" s="8">
        <v>6209.833333333333</v>
      </c>
      <c r="E23" s="8">
        <v>0</v>
      </c>
      <c r="F23" s="8">
        <v>160.66666666666666</v>
      </c>
      <c r="G23" s="8">
        <v>151</v>
      </c>
      <c r="H23" s="8">
        <v>247.16666666666666</v>
      </c>
      <c r="I23" s="8">
        <v>59.833333333333336</v>
      </c>
      <c r="J23" s="8">
        <v>104.83333333333333</v>
      </c>
      <c r="K23" s="8">
        <v>301.66666666666669</v>
      </c>
      <c r="L23" s="8">
        <v>13.5</v>
      </c>
      <c r="M23" s="8"/>
      <c r="N23" s="8"/>
      <c r="O23" s="15"/>
    </row>
    <row r="24" spans="1:15" ht="9" customHeight="1" x14ac:dyDescent="0.2">
      <c r="A24" s="9" t="s">
        <v>52</v>
      </c>
      <c r="B24" s="8">
        <v>7385.5</v>
      </c>
      <c r="C24" s="8">
        <v>607.83333333333337</v>
      </c>
      <c r="D24" s="8">
        <v>23747.333333333332</v>
      </c>
      <c r="E24" s="8">
        <v>1</v>
      </c>
      <c r="F24" s="8">
        <v>339.83333333333331</v>
      </c>
      <c r="G24" s="8">
        <v>477</v>
      </c>
      <c r="H24" s="8">
        <v>208.83333333333334</v>
      </c>
      <c r="I24" s="8">
        <v>88</v>
      </c>
      <c r="J24" s="8">
        <v>109.33333333333333</v>
      </c>
      <c r="K24" s="8">
        <v>770.5</v>
      </c>
      <c r="L24" s="8">
        <v>40.833333333333336</v>
      </c>
      <c r="M24" s="8"/>
      <c r="N24" s="8"/>
      <c r="O24" s="15"/>
    </row>
    <row r="25" spans="1:15" ht="9" customHeight="1" x14ac:dyDescent="0.2">
      <c r="A25" s="9" t="s">
        <v>53</v>
      </c>
      <c r="B25" s="8">
        <v>20303.833333333332</v>
      </c>
      <c r="C25" s="8">
        <v>3434.8333333333335</v>
      </c>
      <c r="D25" s="8">
        <v>74363.166666666672</v>
      </c>
      <c r="E25" s="8">
        <v>2.1666666666666665</v>
      </c>
      <c r="F25" s="8">
        <v>1152.5</v>
      </c>
      <c r="G25" s="8">
        <v>487.83333333333331</v>
      </c>
      <c r="H25" s="8">
        <v>1334</v>
      </c>
      <c r="I25" s="8">
        <v>343.33333333333331</v>
      </c>
      <c r="J25" s="8">
        <v>348.16666666666669</v>
      </c>
      <c r="K25" s="8">
        <v>2694.5</v>
      </c>
      <c r="L25" s="8">
        <v>26.333333333333332</v>
      </c>
      <c r="M25" s="8"/>
      <c r="N25" s="8"/>
      <c r="O25" s="15"/>
    </row>
    <row r="26" spans="1:15" ht="9" customHeight="1" x14ac:dyDescent="0.2">
      <c r="A26" s="9" t="s">
        <v>54</v>
      </c>
      <c r="B26" s="8">
        <v>5200.833333333333</v>
      </c>
      <c r="C26" s="8">
        <v>842.66666666666663</v>
      </c>
      <c r="D26" s="8">
        <v>16707</v>
      </c>
      <c r="E26" s="8">
        <v>11.166666666666666</v>
      </c>
      <c r="F26" s="8">
        <v>1133.1666666666667</v>
      </c>
      <c r="G26" s="8">
        <v>777</v>
      </c>
      <c r="H26" s="8">
        <v>1678.8333333333333</v>
      </c>
      <c r="I26" s="8">
        <v>338.16666666666669</v>
      </c>
      <c r="J26" s="8">
        <v>908.33333333333337</v>
      </c>
      <c r="K26" s="8">
        <v>1070.6666666666667</v>
      </c>
      <c r="L26" s="8">
        <v>40.166666666666664</v>
      </c>
      <c r="M26" s="8"/>
      <c r="N26" s="8"/>
      <c r="O26" s="15"/>
    </row>
    <row r="27" spans="1:15" ht="9" customHeight="1" x14ac:dyDescent="0.2">
      <c r="A27" s="36" t="s">
        <v>55</v>
      </c>
      <c r="B27" s="37">
        <v>450158.50000000006</v>
      </c>
      <c r="C27" s="37">
        <v>24397.833333333336</v>
      </c>
      <c r="D27" s="37">
        <v>296600</v>
      </c>
      <c r="E27" s="37">
        <v>267.33333333333343</v>
      </c>
      <c r="F27" s="37">
        <v>26759</v>
      </c>
      <c r="G27" s="37">
        <v>24111.333333333328</v>
      </c>
      <c r="H27" s="37">
        <v>66710.833333333328</v>
      </c>
      <c r="I27" s="37">
        <v>17683.166666666668</v>
      </c>
      <c r="J27" s="37">
        <v>35975.000000000007</v>
      </c>
      <c r="K27" s="37">
        <v>73112</v>
      </c>
      <c r="L27" s="37">
        <v>496.33333333333331</v>
      </c>
      <c r="M27" s="37"/>
      <c r="N27" s="8"/>
    </row>
    <row r="28" spans="1:15" ht="9" customHeight="1" x14ac:dyDescent="0.2">
      <c r="A28" s="9" t="s">
        <v>29</v>
      </c>
      <c r="B28" s="8">
        <v>85.833333333333329</v>
      </c>
      <c r="C28" s="8">
        <v>4</v>
      </c>
      <c r="D28" s="8">
        <v>12.833333333333334</v>
      </c>
      <c r="E28" s="8">
        <v>0</v>
      </c>
      <c r="F28" s="8">
        <v>0</v>
      </c>
      <c r="G28" s="8">
        <v>0</v>
      </c>
      <c r="H28" s="8">
        <v>4</v>
      </c>
      <c r="I28" s="8">
        <v>2</v>
      </c>
      <c r="J28" s="8">
        <v>0.33333333333333331</v>
      </c>
      <c r="K28" s="8">
        <v>61.833333333333336</v>
      </c>
      <c r="L28" s="8">
        <v>0</v>
      </c>
      <c r="M28" s="8"/>
      <c r="N28" s="8"/>
    </row>
    <row r="29" spans="1:15" ht="3.75" customHeight="1" x14ac:dyDescent="0.2">
      <c r="A29" s="9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</row>
    <row r="30" spans="1:15" ht="9" customHeight="1" x14ac:dyDescent="0.2">
      <c r="A30" s="36" t="s">
        <v>32</v>
      </c>
      <c r="B30" s="37">
        <v>450244.33333333337</v>
      </c>
      <c r="C30" s="37">
        <v>24401.833333333336</v>
      </c>
      <c r="D30" s="37">
        <v>296612.83333333331</v>
      </c>
      <c r="E30" s="37">
        <v>267.33333333333343</v>
      </c>
      <c r="F30" s="37">
        <v>26759</v>
      </c>
      <c r="G30" s="37">
        <v>24111.333333333328</v>
      </c>
      <c r="H30" s="37">
        <v>66714.833333333328</v>
      </c>
      <c r="I30" s="37">
        <v>17685.166666666668</v>
      </c>
      <c r="J30" s="37">
        <v>35975.333333333343</v>
      </c>
      <c r="K30" s="37">
        <v>73173.833333333328</v>
      </c>
      <c r="L30" s="37">
        <v>496.33333333333331</v>
      </c>
      <c r="M30" s="37"/>
      <c r="N30" s="37"/>
    </row>
    <row r="31" spans="1:15" ht="12" customHeight="1" x14ac:dyDescent="0.2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5" ht="12" customHeight="1" x14ac:dyDescent="0.2">
      <c r="A32" s="39" t="s">
        <v>56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3" ht="9" customHeight="1" x14ac:dyDescent="0.2">
      <c r="A33" s="39" t="s">
        <v>24</v>
      </c>
      <c r="B33" s="8">
        <v>132526.83333333334</v>
      </c>
      <c r="C33" s="8">
        <v>4865.666666666667</v>
      </c>
      <c r="D33" s="8">
        <v>6596.1666666666661</v>
      </c>
      <c r="E33" s="8">
        <v>173.16666666666669</v>
      </c>
      <c r="F33" s="8">
        <v>6392</v>
      </c>
      <c r="G33" s="8">
        <v>7923.833333333333</v>
      </c>
      <c r="H33" s="8">
        <v>20198.333333333332</v>
      </c>
      <c r="I33" s="8">
        <v>6334.3333333333339</v>
      </c>
      <c r="J33" s="8">
        <v>10743.333333333334</v>
      </c>
      <c r="K33" s="8">
        <v>22904.666666666664</v>
      </c>
      <c r="L33" s="8">
        <v>68.166666666666657</v>
      </c>
    </row>
    <row r="34" spans="1:13" ht="9" customHeight="1" x14ac:dyDescent="0.2">
      <c r="A34" s="39" t="s">
        <v>25</v>
      </c>
      <c r="B34" s="8">
        <v>120028.83333333334</v>
      </c>
      <c r="C34" s="8">
        <v>2455.5</v>
      </c>
      <c r="D34" s="8">
        <v>3946.6666666666661</v>
      </c>
      <c r="E34" s="8">
        <v>25.666666666666664</v>
      </c>
      <c r="F34" s="8">
        <v>4479.5</v>
      </c>
      <c r="G34" s="8">
        <v>6456</v>
      </c>
      <c r="H34" s="8">
        <v>18499.333333333332</v>
      </c>
      <c r="I34" s="8">
        <v>5780.333333333333</v>
      </c>
      <c r="J34" s="8">
        <v>10417.666666666666</v>
      </c>
      <c r="K34" s="8">
        <v>19979.166666666664</v>
      </c>
      <c r="L34" s="8">
        <v>60</v>
      </c>
    </row>
    <row r="35" spans="1:13" ht="9" customHeight="1" x14ac:dyDescent="0.2">
      <c r="A35" s="40" t="s">
        <v>26</v>
      </c>
      <c r="B35" s="8">
        <v>115409.5</v>
      </c>
      <c r="C35" s="8">
        <v>3736.1666666666665</v>
      </c>
      <c r="D35" s="8">
        <v>25418.333333333336</v>
      </c>
      <c r="E35" s="8">
        <v>41.166666666666664</v>
      </c>
      <c r="F35" s="8">
        <v>7190.6666666666661</v>
      </c>
      <c r="G35" s="8">
        <v>5880.5</v>
      </c>
      <c r="H35" s="8">
        <v>17025.5</v>
      </c>
      <c r="I35" s="8">
        <v>3569</v>
      </c>
      <c r="J35" s="8">
        <v>9553.1666666666661</v>
      </c>
      <c r="K35" s="8">
        <v>18883.5</v>
      </c>
      <c r="L35" s="8">
        <v>160</v>
      </c>
    </row>
    <row r="36" spans="1:13" ht="9" customHeight="1" x14ac:dyDescent="0.2">
      <c r="A36" s="40" t="s">
        <v>27</v>
      </c>
      <c r="B36" s="8">
        <v>56688.666666666664</v>
      </c>
      <c r="C36" s="8">
        <v>9063</v>
      </c>
      <c r="D36" s="8">
        <v>169568.66666666669</v>
      </c>
      <c r="E36" s="8">
        <v>14</v>
      </c>
      <c r="F36" s="8">
        <v>6411.1666666666661</v>
      </c>
      <c r="G36" s="8">
        <v>2586.166666666667</v>
      </c>
      <c r="H36" s="8">
        <v>7974.833333333333</v>
      </c>
      <c r="I36" s="8">
        <v>1317.9999999999998</v>
      </c>
      <c r="J36" s="8">
        <v>4004.3333333333339</v>
      </c>
      <c r="K36" s="8">
        <v>7579.5000000000009</v>
      </c>
      <c r="L36" s="8">
        <v>141.66666666666666</v>
      </c>
    </row>
    <row r="37" spans="1:13" ht="9" customHeight="1" x14ac:dyDescent="0.2">
      <c r="A37" s="40" t="s">
        <v>28</v>
      </c>
      <c r="B37" s="8">
        <v>25504.666666666664</v>
      </c>
      <c r="C37" s="8">
        <v>4277.5</v>
      </c>
      <c r="D37" s="8">
        <v>91070.166666666672</v>
      </c>
      <c r="E37" s="8">
        <v>13.333333333333332</v>
      </c>
      <c r="F37" s="8">
        <v>2285.666666666667</v>
      </c>
      <c r="G37" s="8">
        <v>1264.8333333333333</v>
      </c>
      <c r="H37" s="8">
        <v>3012.833333333333</v>
      </c>
      <c r="I37" s="8">
        <v>681.5</v>
      </c>
      <c r="J37" s="8">
        <v>1256.5</v>
      </c>
      <c r="K37" s="8">
        <v>3765.166666666667</v>
      </c>
      <c r="L37" s="8">
        <v>66.5</v>
      </c>
    </row>
    <row r="38" spans="1:13" ht="9" customHeight="1" x14ac:dyDescent="0.2">
      <c r="A38" s="36" t="s">
        <v>55</v>
      </c>
      <c r="B38" s="37">
        <v>450158.50000000006</v>
      </c>
      <c r="C38" s="37">
        <v>24397.833333333336</v>
      </c>
      <c r="D38" s="37">
        <v>296600.00000000006</v>
      </c>
      <c r="E38" s="37">
        <v>267.33333333333331</v>
      </c>
      <c r="F38" s="37">
        <v>26758.999999999996</v>
      </c>
      <c r="G38" s="37">
        <v>24111.333333333332</v>
      </c>
      <c r="H38" s="37">
        <v>66710.833333333328</v>
      </c>
      <c r="I38" s="37">
        <v>17683.166666666668</v>
      </c>
      <c r="J38" s="37">
        <v>35975</v>
      </c>
      <c r="K38" s="37">
        <v>73112</v>
      </c>
      <c r="L38" s="37">
        <v>496.33333333333326</v>
      </c>
      <c r="M38" s="15"/>
    </row>
    <row r="39" spans="1:13" ht="9" customHeight="1" x14ac:dyDescent="0.2">
      <c r="A39" s="40" t="s">
        <v>29</v>
      </c>
      <c r="B39" s="8">
        <v>85.833333333333329</v>
      </c>
      <c r="C39" s="8">
        <v>4</v>
      </c>
      <c r="D39" s="8">
        <v>12.833333333333334</v>
      </c>
      <c r="E39" s="8">
        <v>0</v>
      </c>
      <c r="F39" s="8">
        <v>0</v>
      </c>
      <c r="G39" s="8">
        <v>0</v>
      </c>
      <c r="H39" s="8">
        <v>4</v>
      </c>
      <c r="I39" s="8">
        <v>2</v>
      </c>
      <c r="J39" s="8">
        <v>0.33333333333333331</v>
      </c>
      <c r="K39" s="8">
        <v>61.833333333333336</v>
      </c>
      <c r="L39" s="8">
        <v>0</v>
      </c>
    </row>
    <row r="40" spans="1:13" ht="3.75" customHeight="1" x14ac:dyDescent="0.2">
      <c r="A40" s="40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</row>
    <row r="41" spans="1:13" ht="9" customHeight="1" x14ac:dyDescent="0.2">
      <c r="A41" s="36" t="s">
        <v>32</v>
      </c>
      <c r="B41" s="37">
        <v>450244.33333333337</v>
      </c>
      <c r="C41" s="37">
        <v>24401.833333333336</v>
      </c>
      <c r="D41" s="37">
        <v>296612.83333333337</v>
      </c>
      <c r="E41" s="37">
        <v>267.33333333333331</v>
      </c>
      <c r="F41" s="37">
        <v>26758.999999999996</v>
      </c>
      <c r="G41" s="37">
        <v>24111.333333333332</v>
      </c>
      <c r="H41" s="37">
        <v>66714.833333333328</v>
      </c>
      <c r="I41" s="37">
        <v>17685.166666666668</v>
      </c>
      <c r="J41" s="37">
        <v>35975.333333333336</v>
      </c>
      <c r="K41" s="37">
        <v>73173.833333333328</v>
      </c>
      <c r="L41" s="37">
        <v>496.33333333333326</v>
      </c>
    </row>
    <row r="42" spans="1:13" ht="3.75" customHeight="1" x14ac:dyDescent="0.2">
      <c r="A42" s="41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13" x14ac:dyDescent="0.2">
      <c r="A43" s="43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3" x14ac:dyDescent="0.2">
      <c r="A44" s="14" t="s">
        <v>23</v>
      </c>
    </row>
    <row r="47" spans="1:13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2:12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2:12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2:12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2:12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2:12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</sheetData>
  <mergeCells count="1">
    <mergeCell ref="A2:L2"/>
  </mergeCells>
  <pageMargins left="0.75" right="0.75" top="1" bottom="1" header="0.5" footer="0.5"/>
  <pageSetup paperSize="9" scale="7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/>
  </sheetViews>
  <sheetFormatPr defaultColWidth="8.85546875" defaultRowHeight="12.75" x14ac:dyDescent="0.2"/>
  <cols>
    <col min="1" max="1" width="65.140625" customWidth="1"/>
    <col min="2" max="2" width="9.28515625" bestFit="1" customWidth="1"/>
  </cols>
  <sheetData>
    <row r="1" spans="1:10" x14ac:dyDescent="0.2">
      <c r="A1" s="3" t="s">
        <v>93</v>
      </c>
      <c r="B1" s="3"/>
      <c r="C1" s="3"/>
      <c r="D1" s="3"/>
      <c r="E1" s="3"/>
      <c r="F1" s="3"/>
      <c r="G1" s="3"/>
      <c r="H1" s="3"/>
      <c r="I1" s="3"/>
    </row>
    <row r="2" spans="1:10" x14ac:dyDescent="0.2">
      <c r="A2" s="4"/>
      <c r="B2" s="4"/>
      <c r="C2" s="4"/>
      <c r="D2" s="4"/>
      <c r="E2" s="4"/>
      <c r="F2" s="4"/>
      <c r="G2" s="4"/>
      <c r="H2" s="4"/>
      <c r="I2" s="4"/>
    </row>
    <row r="3" spans="1:10" s="13" customFormat="1" ht="9" x14ac:dyDescent="0.1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32</v>
      </c>
    </row>
    <row r="4" spans="1:10" s="13" customFormat="1" ht="4.5" customHeight="1" x14ac:dyDescent="0.15">
      <c r="A4" s="7"/>
    </row>
    <row r="5" spans="1:10" ht="4.5" customHeight="1" x14ac:dyDescent="0.2">
      <c r="A5" s="50"/>
    </row>
    <row r="6" spans="1:10" ht="9" customHeight="1" x14ac:dyDescent="0.2">
      <c r="A6" s="50"/>
      <c r="B6" s="113">
        <v>2010</v>
      </c>
      <c r="C6" s="113"/>
      <c r="D6" s="113"/>
      <c r="E6" s="113"/>
      <c r="F6" s="113"/>
      <c r="G6" s="113"/>
      <c r="H6" s="113"/>
      <c r="I6" s="113"/>
      <c r="J6" s="113"/>
    </row>
    <row r="7" spans="1:10" ht="4.5" customHeight="1" x14ac:dyDescent="0.2">
      <c r="A7" s="50"/>
    </row>
    <row r="8" spans="1:10" s="13" customFormat="1" ht="9" customHeight="1" x14ac:dyDescent="0.15">
      <c r="A8" s="51" t="s">
        <v>57</v>
      </c>
      <c r="B8" s="8">
        <v>149.66666666666666</v>
      </c>
      <c r="C8" s="8">
        <v>3395.6666666666665</v>
      </c>
      <c r="D8" s="8">
        <v>6715.5</v>
      </c>
      <c r="E8" s="8">
        <v>1018.6666666666666</v>
      </c>
      <c r="F8" s="8">
        <v>0</v>
      </c>
      <c r="G8" s="8">
        <v>0</v>
      </c>
      <c r="H8" s="8">
        <v>0</v>
      </c>
      <c r="I8" s="8">
        <v>0</v>
      </c>
      <c r="J8" s="8">
        <v>11279.5</v>
      </c>
    </row>
    <row r="9" spans="1:10" s="13" customFormat="1" ht="9" customHeight="1" x14ac:dyDescent="0.15">
      <c r="A9" s="51" t="s">
        <v>58</v>
      </c>
      <c r="B9" s="8">
        <v>0</v>
      </c>
      <c r="C9" s="8">
        <v>0</v>
      </c>
      <c r="D9" s="8">
        <v>361.08333333333331</v>
      </c>
      <c r="E9" s="8">
        <v>764.58333333333337</v>
      </c>
      <c r="F9" s="8">
        <v>0</v>
      </c>
      <c r="G9" s="8">
        <v>0</v>
      </c>
      <c r="H9" s="8">
        <v>0</v>
      </c>
      <c r="I9" s="8">
        <v>0</v>
      </c>
      <c r="J9" s="8">
        <v>1125.6666666666667</v>
      </c>
    </row>
    <row r="10" spans="1:10" s="13" customFormat="1" ht="9" customHeight="1" x14ac:dyDescent="0.15">
      <c r="A10" s="51" t="s">
        <v>59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3836.75</v>
      </c>
      <c r="H10" s="8">
        <v>3287</v>
      </c>
      <c r="I10" s="8">
        <v>1822.5833333333333</v>
      </c>
      <c r="J10" s="8">
        <v>8946.3333333333339</v>
      </c>
    </row>
    <row r="11" spans="1:10" s="13" customFormat="1" ht="9" customHeight="1" x14ac:dyDescent="0.15">
      <c r="A11" s="51" t="s">
        <v>60</v>
      </c>
      <c r="B11" s="8">
        <v>17.916666666666668</v>
      </c>
      <c r="C11" s="8">
        <v>159.75</v>
      </c>
      <c r="D11" s="8">
        <v>215.16666666666666</v>
      </c>
      <c r="E11" s="8">
        <v>495.75</v>
      </c>
      <c r="F11" s="8">
        <v>374.08333333333331</v>
      </c>
      <c r="G11" s="8">
        <v>69.166666666666671</v>
      </c>
      <c r="H11" s="8">
        <v>31.583333333333332</v>
      </c>
      <c r="I11" s="8">
        <v>16.416666666666668</v>
      </c>
      <c r="J11" s="8">
        <v>1379.8333333333333</v>
      </c>
    </row>
    <row r="12" spans="1:10" s="13" customFormat="1" ht="18" customHeight="1" x14ac:dyDescent="0.15">
      <c r="A12" s="52" t="s">
        <v>61</v>
      </c>
      <c r="B12" s="8">
        <v>212.75</v>
      </c>
      <c r="C12" s="8">
        <v>3162.25</v>
      </c>
      <c r="D12" s="8">
        <v>4649.833333333333</v>
      </c>
      <c r="E12" s="8">
        <v>8394.5</v>
      </c>
      <c r="F12" s="8">
        <v>4545.083333333333</v>
      </c>
      <c r="G12" s="8">
        <v>1002.75</v>
      </c>
      <c r="H12" s="8">
        <v>426.83333333333331</v>
      </c>
      <c r="I12" s="8">
        <v>171.58333333333334</v>
      </c>
      <c r="J12" s="8">
        <v>22565.583333333332</v>
      </c>
    </row>
    <row r="13" spans="1:10" s="13" customFormat="1" ht="10.5" customHeight="1" x14ac:dyDescent="0.15">
      <c r="A13" s="51" t="s">
        <v>62</v>
      </c>
      <c r="B13" s="8">
        <v>3.8333333333333335</v>
      </c>
      <c r="C13" s="8">
        <v>65</v>
      </c>
      <c r="D13" s="8">
        <v>107</v>
      </c>
      <c r="E13" s="8">
        <v>244.83333333333334</v>
      </c>
      <c r="F13" s="8">
        <v>221.5</v>
      </c>
      <c r="G13" s="8">
        <v>66.583333333333329</v>
      </c>
      <c r="H13" s="8">
        <v>46.083333333333336</v>
      </c>
      <c r="I13" s="8">
        <v>12.333333333333334</v>
      </c>
      <c r="J13" s="8">
        <v>767.16666666666663</v>
      </c>
    </row>
    <row r="14" spans="1:10" ht="9" customHeight="1" x14ac:dyDescent="0.2">
      <c r="A14" s="53" t="s">
        <v>63</v>
      </c>
      <c r="B14" s="37">
        <v>384.16666666666669</v>
      </c>
      <c r="C14" s="37">
        <v>6782.666666666667</v>
      </c>
      <c r="D14" s="37">
        <v>12048.583333333334</v>
      </c>
      <c r="E14" s="37">
        <v>10918.333333333334</v>
      </c>
      <c r="F14" s="37">
        <v>5140.666666666667</v>
      </c>
      <c r="G14" s="37">
        <v>4975.25</v>
      </c>
      <c r="H14" s="37">
        <v>3791.5</v>
      </c>
      <c r="I14" s="37">
        <v>2022.9166666666667</v>
      </c>
      <c r="J14" s="37">
        <v>46064.083333333336</v>
      </c>
    </row>
    <row r="15" spans="1:10" ht="4.5" customHeight="1" x14ac:dyDescent="0.2">
      <c r="A15" s="50"/>
    </row>
    <row r="16" spans="1:10" ht="9" customHeight="1" x14ac:dyDescent="0.2">
      <c r="A16" s="50"/>
      <c r="B16" s="114">
        <v>2011</v>
      </c>
      <c r="C16" s="114"/>
      <c r="D16" s="114"/>
      <c r="E16" s="114"/>
      <c r="F16" s="114"/>
      <c r="G16" s="114"/>
      <c r="H16" s="114"/>
      <c r="I16" s="114"/>
      <c r="J16" s="114"/>
    </row>
    <row r="17" spans="1:10" ht="4.5" customHeight="1" x14ac:dyDescent="0.2">
      <c r="A17" s="50"/>
    </row>
    <row r="18" spans="1:10" s="13" customFormat="1" ht="9" customHeight="1" x14ac:dyDescent="0.15">
      <c r="A18" s="51" t="s">
        <v>57</v>
      </c>
      <c r="B18" s="8">
        <v>178</v>
      </c>
      <c r="C18" s="8">
        <v>4403.666666666667</v>
      </c>
      <c r="D18" s="8">
        <v>8196.0833333333339</v>
      </c>
      <c r="E18" s="8">
        <v>1106.9166666666667</v>
      </c>
      <c r="F18" s="8">
        <v>0</v>
      </c>
      <c r="G18" s="8">
        <v>0</v>
      </c>
      <c r="H18" s="8">
        <v>0</v>
      </c>
      <c r="I18" s="8">
        <v>0</v>
      </c>
      <c r="J18" s="8">
        <v>13884.666666666666</v>
      </c>
    </row>
    <row r="19" spans="1:10" s="13" customFormat="1" ht="9" customHeight="1" x14ac:dyDescent="0.15">
      <c r="A19" s="51" t="s">
        <v>58</v>
      </c>
      <c r="B19" s="8">
        <v>0</v>
      </c>
      <c r="C19" s="8">
        <v>0</v>
      </c>
      <c r="D19" s="8">
        <v>264.08333333333331</v>
      </c>
      <c r="E19" s="8">
        <v>699.41666666666663</v>
      </c>
      <c r="F19" s="8">
        <v>0</v>
      </c>
      <c r="G19" s="8">
        <v>0</v>
      </c>
      <c r="H19" s="8">
        <v>0</v>
      </c>
      <c r="I19" s="8">
        <v>0</v>
      </c>
      <c r="J19" s="8">
        <v>963.5</v>
      </c>
    </row>
    <row r="20" spans="1:10" s="13" customFormat="1" ht="9" customHeight="1" x14ac:dyDescent="0.15">
      <c r="A20" s="51" t="s">
        <v>59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4047.6666666666665</v>
      </c>
      <c r="H20" s="8">
        <v>3610.8333333333335</v>
      </c>
      <c r="I20" s="8">
        <v>1998.4166666666667</v>
      </c>
      <c r="J20" s="8">
        <v>9656.9166666666661</v>
      </c>
    </row>
    <row r="21" spans="1:10" s="13" customFormat="1" ht="9" customHeight="1" x14ac:dyDescent="0.15">
      <c r="A21" s="51" t="s">
        <v>60</v>
      </c>
      <c r="B21" s="8">
        <v>11.5</v>
      </c>
      <c r="C21" s="8">
        <v>152.75</v>
      </c>
      <c r="D21" s="8">
        <v>246.91666666666666</v>
      </c>
      <c r="E21" s="8">
        <v>532.08333333333337</v>
      </c>
      <c r="F21" s="8">
        <v>381.83333333333331</v>
      </c>
      <c r="G21" s="8">
        <v>74.583333333333329</v>
      </c>
      <c r="H21" s="8">
        <v>29.333333333333332</v>
      </c>
      <c r="I21" s="8">
        <v>12</v>
      </c>
      <c r="J21" s="8">
        <v>1441</v>
      </c>
    </row>
    <row r="22" spans="1:10" s="13" customFormat="1" ht="18" customHeight="1" x14ac:dyDescent="0.15">
      <c r="A22" s="52" t="s">
        <v>61</v>
      </c>
      <c r="B22" s="8">
        <v>182.33333333333334</v>
      </c>
      <c r="C22" s="8">
        <v>2785.75</v>
      </c>
      <c r="D22" s="8">
        <v>3944.25</v>
      </c>
      <c r="E22" s="8">
        <v>7275.5</v>
      </c>
      <c r="F22" s="8">
        <v>3993.1666666666665</v>
      </c>
      <c r="G22" s="8">
        <v>888.33333333333337</v>
      </c>
      <c r="H22" s="8">
        <v>428.75</v>
      </c>
      <c r="I22" s="8">
        <v>142.66666666666666</v>
      </c>
      <c r="J22" s="8">
        <v>19640.75</v>
      </c>
    </row>
    <row r="23" spans="1:10" s="13" customFormat="1" ht="11.25" customHeight="1" x14ac:dyDescent="0.15">
      <c r="A23" s="51" t="s">
        <v>62</v>
      </c>
      <c r="B23" s="8">
        <v>2.75</v>
      </c>
      <c r="C23" s="8">
        <v>78.666666666666671</v>
      </c>
      <c r="D23" s="8">
        <v>123.16666666666667</v>
      </c>
      <c r="E23" s="8">
        <v>287.16666666666669</v>
      </c>
      <c r="F23" s="8">
        <v>272.91666666666669</v>
      </c>
      <c r="G23" s="8">
        <v>79.916666666666671</v>
      </c>
      <c r="H23" s="8">
        <v>47.666666666666664</v>
      </c>
      <c r="I23" s="8">
        <v>13.583333333333334</v>
      </c>
      <c r="J23" s="8">
        <v>905.83333333333337</v>
      </c>
    </row>
    <row r="24" spans="1:10" ht="9" customHeight="1" x14ac:dyDescent="0.2">
      <c r="A24" s="53" t="s">
        <v>63</v>
      </c>
      <c r="B24" s="37">
        <v>374.58333333333331</v>
      </c>
      <c r="C24" s="37">
        <v>7420.833333333333</v>
      </c>
      <c r="D24" s="37">
        <v>12774.5</v>
      </c>
      <c r="E24" s="37">
        <v>9901.0833333333339</v>
      </c>
      <c r="F24" s="37">
        <v>4647.916666666667</v>
      </c>
      <c r="G24" s="37">
        <v>5090.5</v>
      </c>
      <c r="H24" s="37">
        <v>4116.583333333333</v>
      </c>
      <c r="I24" s="37">
        <v>2166.6666666666665</v>
      </c>
      <c r="J24" s="37">
        <v>46492.666666666664</v>
      </c>
    </row>
    <row r="25" spans="1:10" ht="4.5" customHeight="1" x14ac:dyDescent="0.2">
      <c r="A25" s="50"/>
    </row>
    <row r="26" spans="1:10" ht="9" customHeight="1" x14ac:dyDescent="0.2">
      <c r="A26" s="50"/>
      <c r="B26" s="113">
        <v>2012</v>
      </c>
      <c r="C26" s="113"/>
      <c r="D26" s="113"/>
      <c r="E26" s="113"/>
      <c r="F26" s="113"/>
      <c r="G26" s="113"/>
      <c r="H26" s="113"/>
      <c r="I26" s="113"/>
      <c r="J26" s="113"/>
    </row>
    <row r="27" spans="1:10" ht="4.5" customHeight="1" x14ac:dyDescent="0.2">
      <c r="A27" s="50"/>
    </row>
    <row r="28" spans="1:10" s="13" customFormat="1" ht="9" customHeight="1" x14ac:dyDescent="0.15">
      <c r="A28" s="51" t="s">
        <v>57</v>
      </c>
      <c r="B28" s="8">
        <v>134.33333333333334</v>
      </c>
      <c r="C28" s="8">
        <v>4397.916666666667</v>
      </c>
      <c r="D28" s="8">
        <v>7670.583333333333</v>
      </c>
      <c r="E28" s="8">
        <v>1172.6666666666667</v>
      </c>
      <c r="F28" s="8">
        <v>0</v>
      </c>
      <c r="G28" s="8">
        <v>0</v>
      </c>
      <c r="H28" s="8">
        <v>0</v>
      </c>
      <c r="I28" s="8">
        <v>0</v>
      </c>
      <c r="J28" s="8">
        <v>13375.5</v>
      </c>
    </row>
    <row r="29" spans="1:10" s="13" customFormat="1" ht="9" customHeight="1" x14ac:dyDescent="0.15">
      <c r="A29" s="51" t="s">
        <v>58</v>
      </c>
      <c r="B29" s="8">
        <v>0</v>
      </c>
      <c r="C29" s="8">
        <v>0</v>
      </c>
      <c r="D29" s="8">
        <v>214</v>
      </c>
      <c r="E29" s="8">
        <v>574.83333333333337</v>
      </c>
      <c r="F29" s="8">
        <v>0</v>
      </c>
      <c r="G29" s="8">
        <v>0</v>
      </c>
      <c r="H29" s="8">
        <v>0</v>
      </c>
      <c r="I29" s="8">
        <v>0</v>
      </c>
      <c r="J29" s="8">
        <v>788.83333333333337</v>
      </c>
    </row>
    <row r="30" spans="1:10" s="13" customFormat="1" ht="9" customHeight="1" x14ac:dyDescent="0.15">
      <c r="A30" s="51" t="s">
        <v>59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3831.5</v>
      </c>
      <c r="H30" s="8">
        <v>3451.5</v>
      </c>
      <c r="I30" s="8">
        <v>1930.4166666666667</v>
      </c>
      <c r="J30" s="8">
        <v>9213.4166666666661</v>
      </c>
    </row>
    <row r="31" spans="1:10" s="13" customFormat="1" ht="9" customHeight="1" x14ac:dyDescent="0.15">
      <c r="A31" s="51" t="s">
        <v>60</v>
      </c>
      <c r="B31" s="8">
        <v>6.833333333333333</v>
      </c>
      <c r="C31" s="8">
        <v>131.91666666666666</v>
      </c>
      <c r="D31" s="8">
        <v>207.58333333333334</v>
      </c>
      <c r="E31" s="8">
        <v>474.83333333333331</v>
      </c>
      <c r="F31" s="8">
        <v>358.66666666666669</v>
      </c>
      <c r="G31" s="8">
        <v>76.25</v>
      </c>
      <c r="H31" s="8">
        <v>30.833333333333332</v>
      </c>
      <c r="I31" s="8">
        <v>20.333333333333332</v>
      </c>
      <c r="J31" s="8">
        <v>1307.25</v>
      </c>
    </row>
    <row r="32" spans="1:10" s="13" customFormat="1" ht="18" customHeight="1" x14ac:dyDescent="0.15">
      <c r="A32" s="52" t="s">
        <v>61</v>
      </c>
      <c r="B32" s="8">
        <v>126.66666666666667</v>
      </c>
      <c r="C32" s="8">
        <v>1907.75</v>
      </c>
      <c r="D32" s="8">
        <v>2589.25</v>
      </c>
      <c r="E32" s="8">
        <v>4951.666666666667</v>
      </c>
      <c r="F32" s="8">
        <v>2979.8333333333335</v>
      </c>
      <c r="G32" s="8">
        <v>747.91666666666663</v>
      </c>
      <c r="H32" s="8">
        <v>354.41666666666669</v>
      </c>
      <c r="I32" s="8">
        <v>156.16666666666666</v>
      </c>
      <c r="J32" s="8">
        <v>13813.666666666666</v>
      </c>
    </row>
    <row r="33" spans="1:10" s="13" customFormat="1" ht="14.25" customHeight="1" x14ac:dyDescent="0.15">
      <c r="A33" s="51" t="s">
        <v>62</v>
      </c>
      <c r="B33" s="8">
        <v>2.3333333333333335</v>
      </c>
      <c r="C33" s="8">
        <v>77.666666666666671</v>
      </c>
      <c r="D33" s="8">
        <v>135.58333333333334</v>
      </c>
      <c r="E33" s="8">
        <v>308.25</v>
      </c>
      <c r="F33" s="8">
        <v>282.08333333333331</v>
      </c>
      <c r="G33" s="8">
        <v>73.083333333333329</v>
      </c>
      <c r="H33" s="8">
        <v>49.75</v>
      </c>
      <c r="I33" s="8">
        <v>20.166666666666668</v>
      </c>
      <c r="J33" s="8">
        <v>948.91666666666663</v>
      </c>
    </row>
    <row r="34" spans="1:10" ht="9" customHeight="1" x14ac:dyDescent="0.2">
      <c r="A34" s="53" t="s">
        <v>63</v>
      </c>
      <c r="B34" s="37">
        <v>270.16666666666669</v>
      </c>
      <c r="C34" s="37">
        <v>6515.25</v>
      </c>
      <c r="D34" s="37">
        <v>10817</v>
      </c>
      <c r="E34" s="37">
        <v>7482.25</v>
      </c>
      <c r="F34" s="37">
        <v>3620.5833333333335</v>
      </c>
      <c r="G34" s="37">
        <v>4728.75</v>
      </c>
      <c r="H34" s="37">
        <v>3886.5</v>
      </c>
      <c r="I34" s="37">
        <v>2127.0833333333335</v>
      </c>
      <c r="J34" s="37">
        <v>39447.583333333336</v>
      </c>
    </row>
    <row r="35" spans="1:10" ht="4.5" customHeight="1" x14ac:dyDescent="0.2">
      <c r="A35" s="50"/>
    </row>
    <row r="36" spans="1:10" s="54" customFormat="1" ht="9" customHeight="1" x14ac:dyDescent="0.2">
      <c r="A36" s="50"/>
      <c r="B36" s="114" t="s">
        <v>22</v>
      </c>
      <c r="C36" s="114"/>
      <c r="D36" s="114"/>
      <c r="E36" s="114"/>
      <c r="F36" s="114"/>
      <c r="G36" s="114"/>
      <c r="H36" s="114"/>
      <c r="I36" s="114"/>
      <c r="J36" s="114"/>
    </row>
    <row r="37" spans="1:10" s="54" customFormat="1" ht="4.5" customHeight="1" x14ac:dyDescent="0.2">
      <c r="A37" s="50"/>
    </row>
    <row r="38" spans="1:10" s="55" customFormat="1" ht="9" customHeight="1" x14ac:dyDescent="0.15">
      <c r="A38" s="51" t="s">
        <v>57</v>
      </c>
      <c r="B38" s="8">
        <v>20.5</v>
      </c>
      <c r="C38" s="8">
        <v>2536.6666666666665</v>
      </c>
      <c r="D38" s="8">
        <v>4673</v>
      </c>
      <c r="E38" s="8">
        <v>976.33333333333337</v>
      </c>
      <c r="F38" s="8">
        <v>0</v>
      </c>
      <c r="G38" s="8">
        <v>0</v>
      </c>
      <c r="H38" s="8">
        <v>0</v>
      </c>
      <c r="I38" s="8">
        <v>0</v>
      </c>
      <c r="J38" s="8">
        <v>8206.5</v>
      </c>
    </row>
    <row r="39" spans="1:10" s="55" customFormat="1" ht="9" customHeight="1" x14ac:dyDescent="0.15">
      <c r="A39" s="51" t="s">
        <v>58</v>
      </c>
      <c r="B39" s="8">
        <v>0</v>
      </c>
      <c r="C39" s="8">
        <v>0</v>
      </c>
      <c r="D39" s="8">
        <v>121.83333333333333</v>
      </c>
      <c r="E39" s="8">
        <v>376.83333333333331</v>
      </c>
      <c r="F39" s="8">
        <v>0</v>
      </c>
      <c r="G39" s="8">
        <v>0</v>
      </c>
      <c r="H39" s="8">
        <v>0</v>
      </c>
      <c r="I39" s="8">
        <v>0</v>
      </c>
      <c r="J39" s="8">
        <v>498.66666666666669</v>
      </c>
    </row>
    <row r="40" spans="1:10" s="55" customFormat="1" ht="9" customHeight="1" x14ac:dyDescent="0.15">
      <c r="A40" s="51" t="s">
        <v>59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2318</v>
      </c>
      <c r="H40" s="8">
        <v>2413.1666666666665</v>
      </c>
      <c r="I40" s="8">
        <v>1472.3333333333333</v>
      </c>
      <c r="J40" s="8">
        <v>6203.5</v>
      </c>
    </row>
    <row r="41" spans="1:10" s="55" customFormat="1" ht="9" customHeight="1" x14ac:dyDescent="0.15">
      <c r="A41" s="51" t="s">
        <v>60</v>
      </c>
      <c r="B41" s="8">
        <v>0.33333333333333331</v>
      </c>
      <c r="C41" s="8">
        <v>77.333333333333329</v>
      </c>
      <c r="D41" s="8">
        <v>114.66666666666667</v>
      </c>
      <c r="E41" s="8">
        <v>287.66666666666669</v>
      </c>
      <c r="F41" s="8">
        <v>197.5</v>
      </c>
      <c r="G41" s="8">
        <v>49.666666666666664</v>
      </c>
      <c r="H41" s="8">
        <v>24.333333333333332</v>
      </c>
      <c r="I41" s="8">
        <v>6.333333333333333</v>
      </c>
      <c r="J41" s="8">
        <v>757.83333333333337</v>
      </c>
    </row>
    <row r="42" spans="1:10" s="55" customFormat="1" ht="18" customHeight="1" x14ac:dyDescent="0.15">
      <c r="A42" s="52" t="s">
        <v>61</v>
      </c>
      <c r="B42" s="8">
        <v>31.833333333333332</v>
      </c>
      <c r="C42" s="8">
        <v>955</v>
      </c>
      <c r="D42" s="8">
        <v>1477.5</v>
      </c>
      <c r="E42" s="8">
        <v>2828.5</v>
      </c>
      <c r="F42" s="8">
        <v>1860.1666666666667</v>
      </c>
      <c r="G42" s="8">
        <v>481</v>
      </c>
      <c r="H42" s="8">
        <v>245.5</v>
      </c>
      <c r="I42" s="8">
        <v>114.83333333333333</v>
      </c>
      <c r="J42" s="8">
        <v>7994.333333333333</v>
      </c>
    </row>
    <row r="43" spans="1:10" s="55" customFormat="1" ht="9" customHeight="1" x14ac:dyDescent="0.15">
      <c r="A43" s="51" t="s">
        <v>62</v>
      </c>
      <c r="B43" s="8">
        <v>1</v>
      </c>
      <c r="C43" s="8">
        <v>49</v>
      </c>
      <c r="D43" s="8">
        <v>105.33333333333333</v>
      </c>
      <c r="E43" s="8">
        <v>241.33333333333334</v>
      </c>
      <c r="F43" s="8">
        <v>217.33333333333334</v>
      </c>
      <c r="G43" s="8">
        <v>57.333333333333336</v>
      </c>
      <c r="H43" s="8">
        <v>48</v>
      </c>
      <c r="I43" s="8">
        <v>21.666666666666668</v>
      </c>
      <c r="J43" s="8">
        <v>741</v>
      </c>
    </row>
    <row r="44" spans="1:10" s="54" customFormat="1" ht="9" customHeight="1" x14ac:dyDescent="0.2">
      <c r="A44" s="56" t="s">
        <v>63</v>
      </c>
      <c r="B44" s="37">
        <v>53.666666666666664</v>
      </c>
      <c r="C44" s="37">
        <v>3618</v>
      </c>
      <c r="D44" s="37">
        <v>6492.333333333333</v>
      </c>
      <c r="E44" s="37">
        <v>4710.666666666667</v>
      </c>
      <c r="F44" s="37">
        <v>2275</v>
      </c>
      <c r="G44" s="37">
        <v>2906</v>
      </c>
      <c r="H44" s="37">
        <v>2731</v>
      </c>
      <c r="I44" s="37">
        <v>1615.1666666666667</v>
      </c>
      <c r="J44" s="37">
        <v>24401.833333333332</v>
      </c>
    </row>
    <row r="45" spans="1:10" ht="4.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7" spans="1:10" x14ac:dyDescent="0.2">
      <c r="A47" s="14" t="s">
        <v>23</v>
      </c>
    </row>
  </sheetData>
  <mergeCells count="4">
    <mergeCell ref="B6:J6"/>
    <mergeCell ref="B16:J16"/>
    <mergeCell ref="B26:J26"/>
    <mergeCell ref="B36:J36"/>
  </mergeCells>
  <pageMargins left="0.75" right="0.75" top="1" bottom="1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11</vt:i4>
      </vt:variant>
    </vt:vector>
  </HeadingPairs>
  <TitlesOfParts>
    <vt:vector size="23" baseType="lpstr">
      <vt:lpstr>Indice</vt:lpstr>
      <vt:lpstr>III.2.1</vt:lpstr>
      <vt:lpstr>III.2.2</vt:lpstr>
      <vt:lpstr>III.2.3</vt:lpstr>
      <vt:lpstr>III.2.4</vt:lpstr>
      <vt:lpstr>III.2.5</vt:lpstr>
      <vt:lpstr>III.2.6</vt:lpstr>
      <vt:lpstr>III.2.7</vt:lpstr>
      <vt:lpstr>III.2.8</vt:lpstr>
      <vt:lpstr>III.2.9</vt:lpstr>
      <vt:lpstr>III.2.10</vt:lpstr>
      <vt:lpstr>III.2.11</vt:lpstr>
      <vt:lpstr>III.2.1!Area_stampa</vt:lpstr>
      <vt:lpstr>III.2.10!Area_stampa</vt:lpstr>
      <vt:lpstr>III.2.11!Area_stampa</vt:lpstr>
      <vt:lpstr>III.2.2!Area_stampa</vt:lpstr>
      <vt:lpstr>III.2.3!Area_stampa</vt:lpstr>
      <vt:lpstr>III.2.4!Area_stampa</vt:lpstr>
      <vt:lpstr>III.2.5!Area_stampa</vt:lpstr>
      <vt:lpstr>III.2.6!Area_stampa</vt:lpstr>
      <vt:lpstr>III.2.7!Area_stampa</vt:lpstr>
      <vt:lpstr>III.2.8!Area_stampa</vt:lpstr>
      <vt:lpstr>III.2.9!Area_stampa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Microsoft Office</cp:lastModifiedBy>
  <cp:lastPrinted>2013-11-26T13:46:34Z</cp:lastPrinted>
  <dcterms:created xsi:type="dcterms:W3CDTF">2013-11-15T11:20:30Z</dcterms:created>
  <dcterms:modified xsi:type="dcterms:W3CDTF">2013-12-04T14:01:50Z</dcterms:modified>
</cp:coreProperties>
</file>