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585" windowWidth="18195" windowHeight="10620"/>
  </bookViews>
  <sheets>
    <sheet name="Tab.1" sheetId="1" r:id="rId1"/>
    <sheet name="Tab.2" sheetId="2" r:id="rId2"/>
    <sheet name="Tab.3" sheetId="3" r:id="rId3"/>
    <sheet name="Tab.4" sheetId="4" r:id="rId4"/>
    <sheet name="Tab.5" sheetId="5" r:id="rId5"/>
    <sheet name="Tab.6" sheetId="6" r:id="rId6"/>
    <sheet name="Tab.7" sheetId="7" r:id="rId7"/>
    <sheet name="Tab.8" sheetId="8" r:id="rId8"/>
  </sheets>
  <calcPr calcId="145621"/>
</workbook>
</file>

<file path=xl/calcChain.xml><?xml version="1.0" encoding="utf-8"?>
<calcChain xmlns="http://schemas.openxmlformats.org/spreadsheetml/2006/main">
  <c r="M6" i="3" l="1"/>
  <c r="M8" i="3" l="1"/>
  <c r="M9" i="3"/>
  <c r="M7" i="3"/>
  <c r="M10" i="3"/>
</calcChain>
</file>

<file path=xl/sharedStrings.xml><?xml version="1.0" encoding="utf-8"?>
<sst xmlns="http://schemas.openxmlformats.org/spreadsheetml/2006/main" count="220" uniqueCount="85">
  <si>
    <t>0-25%</t>
  </si>
  <si>
    <t>25-50%</t>
  </si>
  <si>
    <t>50-75%</t>
  </si>
  <si>
    <t>75% e oltre</t>
  </si>
  <si>
    <t>Totale</t>
  </si>
  <si>
    <t>Russia</t>
  </si>
  <si>
    <t>Romania</t>
  </si>
  <si>
    <t>Austria</t>
  </si>
  <si>
    <t>India</t>
  </si>
  <si>
    <t>High technological intensity</t>
  </si>
  <si>
    <t>Traditional manufacturing</t>
  </si>
  <si>
    <t>Scale intensive</t>
  </si>
  <si>
    <t>Specialized supplier</t>
  </si>
  <si>
    <t>EU markets</t>
  </si>
  <si>
    <t xml:space="preserve">Non EU markets </t>
  </si>
  <si>
    <r>
      <t xml:space="preserve">Source : </t>
    </r>
    <r>
      <rPr>
        <sz val="7"/>
        <rFont val="Arial"/>
        <family val="2"/>
      </rPr>
      <t>Istat, Statistical Business Register; Foreign Trade Statistics</t>
    </r>
  </si>
  <si>
    <t>Total</t>
  </si>
  <si>
    <t>Economic activity 
Markets</t>
  </si>
  <si>
    <t>Export intensity</t>
  </si>
  <si>
    <t>1-9 p.e.</t>
  </si>
  <si>
    <t>10-49 p.e.</t>
  </si>
  <si>
    <t>50-249 p.e.</t>
  </si>
  <si>
    <t>250 p.e. and more</t>
  </si>
  <si>
    <t>Persons employed</t>
  </si>
  <si>
    <r>
      <rPr>
        <b/>
        <sz val="10"/>
        <color theme="1"/>
        <rFont val="Arial Narrow"/>
        <family val="2"/>
      </rPr>
      <t>persons employed</t>
    </r>
    <r>
      <rPr>
        <sz val="10"/>
        <color theme="1"/>
        <rFont val="Arial Narrow"/>
        <family val="2"/>
      </rPr>
      <t xml:space="preserve"> - Jan.-Jun.'11 - Jan.-Jun.'12 (percentage values)</t>
    </r>
  </si>
  <si>
    <t xml:space="preserve">Table 2 - Percentage of manufacturing enterprises with an increase of exports by economic activity, markets and </t>
  </si>
  <si>
    <r>
      <rPr>
        <b/>
        <sz val="10"/>
        <color theme="1"/>
        <rFont val="Arial Narrow"/>
        <family val="2"/>
      </rPr>
      <t xml:space="preserve">export intensity </t>
    </r>
    <r>
      <rPr>
        <sz val="10"/>
        <color theme="1"/>
        <rFont val="Arial Narrow"/>
        <family val="2"/>
      </rPr>
      <t>(export/turnover) - Jan.-Jun.'11 - Jan.-Jun.'12 (percentage changes and contributions)</t>
    </r>
  </si>
  <si>
    <t xml:space="preserve">Table 3 - Exports of manufacturing enterprises by economic activity, kind of performance and </t>
  </si>
  <si>
    <t>Economic activity 
Kind of performance</t>
  </si>
  <si>
    <t>Total change</t>
  </si>
  <si>
    <t>75% and more</t>
  </si>
  <si>
    <t>Total positive</t>
  </si>
  <si>
    <t>Total negative</t>
  </si>
  <si>
    <t>Total manufacturers</t>
  </si>
  <si>
    <r>
      <rPr>
        <b/>
        <sz val="10"/>
        <color theme="1"/>
        <rFont val="Arial Narrow"/>
        <family val="2"/>
      </rPr>
      <t>persons employed</t>
    </r>
    <r>
      <rPr>
        <sz val="10"/>
        <color theme="1"/>
        <rFont val="Arial Narrow"/>
        <family val="2"/>
      </rPr>
      <t xml:space="preserve"> - Jan.-Jun.'11 - Jan.-Jun.'12 (percentage changes and contributions)</t>
    </r>
  </si>
  <si>
    <t xml:space="preserve">Table 4 - Exports of manufacturing enterprises by economic activity, kind of performance and </t>
  </si>
  <si>
    <t>Total contribution</t>
  </si>
  <si>
    <t>Total EU</t>
  </si>
  <si>
    <t>Total non EU</t>
  </si>
  <si>
    <t xml:space="preserve">Table 5 - Exports of manufacturing enterprises by economic activity, markets and </t>
  </si>
  <si>
    <t>EU (changes)</t>
  </si>
  <si>
    <t>EU (contributions)</t>
  </si>
  <si>
    <t>Positive performance (changes)</t>
  </si>
  <si>
    <t>Negative performance (changes)</t>
  </si>
  <si>
    <t>Total enterprises (changes)</t>
  </si>
  <si>
    <t>Total enterprises (contributions)</t>
  </si>
  <si>
    <t>Negative performance (contributions)</t>
  </si>
  <si>
    <t>Positive performance (contributions)</t>
  </si>
  <si>
    <t>Non EU (changes)</t>
  </si>
  <si>
    <t>Non EU (contributions)</t>
  </si>
  <si>
    <t xml:space="preserve">Table 6 - Exports of manufacturing enterprises by economic activity, markets and </t>
  </si>
  <si>
    <t>Table 7 - Indexes of product and market diversification</t>
  </si>
  <si>
    <t>Diversification of markets</t>
  </si>
  <si>
    <t>Diversification of products</t>
  </si>
  <si>
    <t>Average (total enterprises)</t>
  </si>
  <si>
    <t>Positive performance</t>
  </si>
  <si>
    <t>Negative performance</t>
  </si>
  <si>
    <t>by economic activity, markets, kind of performance and export intensity</t>
  </si>
  <si>
    <t xml:space="preserve"> - Jan.-Jun.'11 - Jan.-Jun.'12 (dissimilarity index: total=1, high&gt;1, low&lt;1)</t>
  </si>
  <si>
    <t>% change of exports</t>
  </si>
  <si>
    <t>Country of destination</t>
  </si>
  <si>
    <t>Japan</t>
  </si>
  <si>
    <t>Brazil</t>
  </si>
  <si>
    <t>China</t>
  </si>
  <si>
    <t>Germany</t>
  </si>
  <si>
    <t>Czech Republic</t>
  </si>
  <si>
    <t>Switzerland</t>
  </si>
  <si>
    <t>Belgium</t>
  </si>
  <si>
    <t>France</t>
  </si>
  <si>
    <t>Turkey</t>
  </si>
  <si>
    <t>Poland</t>
  </si>
  <si>
    <t>Sweden</t>
  </si>
  <si>
    <t>Netherlands</t>
  </si>
  <si>
    <t>Spain</t>
  </si>
  <si>
    <t>Greece</t>
  </si>
  <si>
    <t>U.S.A.</t>
  </si>
  <si>
    <t>U.K.</t>
  </si>
  <si>
    <t>(a) We consider the panel units that exported in both periods in the same market.</t>
  </si>
  <si>
    <t>(a) We consider a balanced panel of about 45,000 manufacturing firms constantly active in international markets. They represent 96% of the exports of all manufacturing firms and the 77.5% of the total national exports. They cover the 83.3% of the persons employed in manufacturing exporting firms and 55% of total employment in the Italian manufacturing industry (year 2010).</t>
  </si>
  <si>
    <r>
      <t>Table 1 - Percentage of manufacturing enterprises</t>
    </r>
    <r>
      <rPr>
        <sz val="10"/>
        <color theme="1"/>
        <rFont val="Arial Narrow"/>
        <family val="2"/>
      </rPr>
      <t xml:space="preserve">(a) </t>
    </r>
    <r>
      <rPr>
        <b/>
        <sz val="10"/>
        <color theme="1"/>
        <rFont val="Arial Narrow"/>
        <family val="2"/>
      </rPr>
      <t xml:space="preserve">with an increase of exports by economic activity, </t>
    </r>
  </si>
  <si>
    <r>
      <rPr>
        <b/>
        <sz val="10"/>
        <color theme="1"/>
        <rFont val="Arial Narrow"/>
        <family val="2"/>
      </rPr>
      <t xml:space="preserve">markets and export intensity </t>
    </r>
    <r>
      <rPr>
        <sz val="10"/>
        <color theme="1"/>
        <rFont val="Arial Narrow"/>
        <family val="2"/>
      </rPr>
      <t>(export/turnover) - Jan.-Jun.'11 - Jan.-Jun.'12 (percentage values)</t>
    </r>
  </si>
  <si>
    <t>(b) Countries are ordered according to the percentage of growing firms. We select the countries where exports were more than 1% of the total in the first semester 2011.</t>
  </si>
  <si>
    <t>% of growing enterprises</t>
  </si>
  <si>
    <r>
      <t>Table 8 - Percentage of manufacturing enterprises</t>
    </r>
    <r>
      <rPr>
        <sz val="10"/>
        <color theme="1"/>
        <rFont val="Arial Narrow"/>
        <family val="2"/>
      </rPr>
      <t xml:space="preserve"> (a)</t>
    </r>
    <r>
      <rPr>
        <b/>
        <sz val="10"/>
        <color theme="1"/>
        <rFont val="Arial Narrow"/>
        <family val="2"/>
      </rPr>
      <t xml:space="preserve"> with an increase of exports and change of exports by </t>
    </r>
  </si>
  <si>
    <r>
      <rPr>
        <b/>
        <sz val="10"/>
        <color theme="1"/>
        <rFont val="Arial Narrow"/>
        <family val="2"/>
      </rPr>
      <t>country of destination</t>
    </r>
    <r>
      <rPr>
        <sz val="10"/>
        <color theme="1"/>
        <rFont val="Arial Narrow"/>
        <family val="2"/>
      </rPr>
      <t xml:space="preserve"> (b)  - Jan.-Jun.'11 - Jan.-Jun.'12 (percentage values)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</si>
</sst>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i/>
      <sz val="9"/>
      <color theme="1"/>
      <name val="Arial Narrow"/>
      <family val="2"/>
    </font>
    <font>
      <b/>
      <sz val="9"/>
      <color theme="0"/>
      <name val="Arial Narrow"/>
      <family val="2"/>
    </font>
    <font>
      <i/>
      <sz val="7"/>
      <name val="Arial"/>
      <family val="2"/>
    </font>
    <font>
      <sz val="7"/>
      <name val="Arial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sz val="7"/>
      <color theme="1"/>
      <name val="Arial Narrow"/>
      <family val="2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4" fillId="0" borderId="2" xfId="0" applyFont="1" applyBorder="1" applyAlignment="1">
      <alignment horizontal="right"/>
    </xf>
    <xf numFmtId="164" fontId="5" fillId="0" borderId="3" xfId="0" applyNumberFormat="1" applyFont="1" applyBorder="1" applyAlignment="1"/>
    <xf numFmtId="0" fontId="7" fillId="0" borderId="0" xfId="0" applyFont="1" applyAlignment="1">
      <alignment vertical="top"/>
    </xf>
    <xf numFmtId="164" fontId="0" fillId="0" borderId="0" xfId="0" applyNumberFormat="1" applyAlignment="1"/>
    <xf numFmtId="0" fontId="4" fillId="0" borderId="2" xfId="0" applyFont="1" applyBorder="1" applyAlignment="1">
      <alignment horizontal="right" wrapText="1"/>
    </xf>
    <xf numFmtId="0" fontId="4" fillId="0" borderId="2" xfId="0" applyFont="1" applyFill="1" applyBorder="1" applyAlignment="1">
      <alignment horizontal="right" wrapText="1"/>
    </xf>
    <xf numFmtId="0" fontId="9" fillId="0" borderId="0" xfId="0" quotePrefix="1" applyFont="1" applyAlignment="1"/>
    <xf numFmtId="0" fontId="9" fillId="0" borderId="0" xfId="0" applyFont="1" applyAlignment="1"/>
    <xf numFmtId="0" fontId="4" fillId="0" borderId="0" xfId="0" applyFont="1" applyBorder="1" applyAlignment="1"/>
    <xf numFmtId="0" fontId="1" fillId="0" borderId="0" xfId="0" applyFont="1"/>
    <xf numFmtId="164" fontId="4" fillId="0" borderId="0" xfId="0" applyNumberFormat="1" applyFont="1" applyBorder="1" applyAlignment="1"/>
    <xf numFmtId="164" fontId="6" fillId="0" borderId="0" xfId="0" applyNumberFormat="1" applyFont="1" applyBorder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2" fillId="0" borderId="0" xfId="0" applyFont="1"/>
    <xf numFmtId="0" fontId="0" fillId="0" borderId="0" xfId="0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10" fillId="0" borderId="0" xfId="0" applyFont="1" applyFill="1" applyBorder="1" applyAlignment="1"/>
    <xf numFmtId="164" fontId="10" fillId="0" borderId="0" xfId="0" applyNumberFormat="1" applyFont="1" applyFill="1" applyBorder="1" applyAlignment="1"/>
    <xf numFmtId="0" fontId="11" fillId="0" borderId="0" xfId="0" applyFont="1" applyFill="1" applyBorder="1" applyAlignment="1"/>
    <xf numFmtId="164" fontId="11" fillId="0" borderId="0" xfId="0" applyNumberFormat="1" applyFont="1" applyFill="1" applyBorder="1" applyAlignment="1"/>
    <xf numFmtId="0" fontId="10" fillId="0" borderId="3" xfId="0" applyFont="1" applyFill="1" applyBorder="1" applyAlignment="1">
      <alignment horizontal="right" wrapText="1"/>
    </xf>
    <xf numFmtId="0" fontId="10" fillId="0" borderId="3" xfId="0" applyFont="1" applyFill="1" applyBorder="1" applyAlignment="1"/>
    <xf numFmtId="164" fontId="10" fillId="0" borderId="3" xfId="0" applyNumberFormat="1" applyFont="1" applyFill="1" applyBorder="1" applyAlignment="1"/>
    <xf numFmtId="164" fontId="4" fillId="0" borderId="0" xfId="0" applyNumberFormat="1" applyFont="1" applyBorder="1"/>
    <xf numFmtId="164" fontId="0" fillId="0" borderId="0" xfId="0" applyNumberFormat="1"/>
    <xf numFmtId="164" fontId="4" fillId="0" borderId="0" xfId="0" applyNumberFormat="1" applyFont="1" applyFill="1" applyBorder="1"/>
    <xf numFmtId="0" fontId="5" fillId="0" borderId="3" xfId="0" applyFont="1" applyBorder="1" applyAlignment="1"/>
    <xf numFmtId="0" fontId="4" fillId="0" borderId="0" xfId="0" applyFont="1" applyBorder="1"/>
    <xf numFmtId="0" fontId="12" fillId="0" borderId="0" xfId="0" applyFont="1"/>
    <xf numFmtId="164" fontId="10" fillId="0" borderId="0" xfId="0" applyNumberFormat="1" applyFont="1" applyFill="1" applyBorder="1" applyAlignment="1">
      <alignment horizontal="right"/>
    </xf>
    <xf numFmtId="0" fontId="4" fillId="0" borderId="3" xfId="0" applyFont="1" applyBorder="1"/>
    <xf numFmtId="164" fontId="10" fillId="0" borderId="3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0" fontId="0" fillId="0" borderId="0" xfId="0" applyAlignment="1">
      <alignment horizontal="center"/>
    </xf>
    <xf numFmtId="0" fontId="13" fillId="0" borderId="0" xfId="0" applyFont="1" applyBorder="1"/>
    <xf numFmtId="164" fontId="5" fillId="0" borderId="0" xfId="0" applyNumberFormat="1" applyFont="1" applyFill="1" applyBorder="1"/>
    <xf numFmtId="0" fontId="14" fillId="0" borderId="0" xfId="0" applyFont="1" applyBorder="1"/>
    <xf numFmtId="164" fontId="5" fillId="0" borderId="0" xfId="0" applyNumberFormat="1" applyFont="1" applyBorder="1"/>
    <xf numFmtId="164" fontId="5" fillId="0" borderId="3" xfId="0" applyNumberFormat="1" applyFont="1" applyFill="1" applyBorder="1"/>
    <xf numFmtId="0" fontId="14" fillId="0" borderId="3" xfId="0" applyFont="1" applyBorder="1"/>
    <xf numFmtId="164" fontId="5" fillId="0" borderId="3" xfId="0" applyNumberFormat="1" applyFont="1" applyBorder="1"/>
    <xf numFmtId="0" fontId="15" fillId="0" borderId="0" xfId="0" applyFont="1" applyBorder="1"/>
    <xf numFmtId="0" fontId="15" fillId="0" borderId="3" xfId="0" applyFont="1" applyBorder="1"/>
    <xf numFmtId="0" fontId="11" fillId="0" borderId="3" xfId="0" applyFont="1" applyFill="1" applyBorder="1" applyAlignment="1"/>
    <xf numFmtId="164" fontId="11" fillId="0" borderId="3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/>
    </xf>
    <xf numFmtId="0" fontId="12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A3" sqref="A3"/>
    </sheetView>
  </sheetViews>
  <sheetFormatPr defaultRowHeight="15" x14ac:dyDescent="0.25"/>
  <cols>
    <col min="1" max="1" width="18.28515625" customWidth="1"/>
    <col min="3" max="3" width="10.7109375" customWidth="1"/>
    <col min="4" max="4" width="11.7109375" customWidth="1"/>
    <col min="5" max="5" width="12.42578125" customWidth="1"/>
    <col min="7" max="7" width="9.7109375" customWidth="1"/>
  </cols>
  <sheetData>
    <row r="1" spans="1:15" x14ac:dyDescent="0.25">
      <c r="A1" s="1" t="s">
        <v>79</v>
      </c>
      <c r="B1" s="2"/>
      <c r="C1" s="2"/>
      <c r="D1" s="2"/>
      <c r="E1" s="2"/>
      <c r="F1" s="2"/>
    </row>
    <row r="2" spans="1:15" x14ac:dyDescent="0.25">
      <c r="A2" s="9" t="s">
        <v>80</v>
      </c>
      <c r="B2" s="2"/>
      <c r="C2" s="2"/>
      <c r="D2" s="2"/>
      <c r="E2" s="2"/>
      <c r="F2" s="2"/>
    </row>
    <row r="3" spans="1:15" x14ac:dyDescent="0.25">
      <c r="A3" s="9"/>
      <c r="B3" s="2"/>
      <c r="C3" s="2"/>
      <c r="D3" s="2"/>
      <c r="E3" s="2"/>
      <c r="F3" s="2"/>
    </row>
    <row r="4" spans="1:15" ht="15" customHeight="1" x14ac:dyDescent="0.25">
      <c r="A4" s="57" t="s">
        <v>17</v>
      </c>
      <c r="B4" s="59" t="s">
        <v>18</v>
      </c>
      <c r="C4" s="59"/>
      <c r="D4" s="59"/>
      <c r="E4" s="59"/>
      <c r="F4" s="59"/>
    </row>
    <row r="5" spans="1:15" x14ac:dyDescent="0.25">
      <c r="A5" s="58"/>
      <c r="B5" s="25" t="s">
        <v>0</v>
      </c>
      <c r="C5" s="25" t="s">
        <v>1</v>
      </c>
      <c r="D5" s="25" t="s">
        <v>2</v>
      </c>
      <c r="E5" s="25" t="s">
        <v>30</v>
      </c>
      <c r="F5" s="25" t="s">
        <v>16</v>
      </c>
    </row>
    <row r="6" spans="1:15" x14ac:dyDescent="0.25">
      <c r="A6" s="21" t="s">
        <v>10</v>
      </c>
      <c r="B6" s="22">
        <v>51.708553791887127</v>
      </c>
      <c r="C6" s="22">
        <v>48.485485906604964</v>
      </c>
      <c r="D6" s="22">
        <v>48.003472222222221</v>
      </c>
      <c r="E6" s="22">
        <v>45.166051660516601</v>
      </c>
      <c r="F6" s="22">
        <v>49.414765906362547</v>
      </c>
      <c r="H6" s="29"/>
      <c r="I6" s="29"/>
      <c r="J6" s="29"/>
      <c r="K6" s="29"/>
      <c r="L6" s="29"/>
      <c r="M6" s="29"/>
      <c r="N6" s="29"/>
      <c r="O6" s="29"/>
    </row>
    <row r="7" spans="1:15" x14ac:dyDescent="0.25">
      <c r="A7" s="21" t="s">
        <v>12</v>
      </c>
      <c r="B7" s="22">
        <v>52.432885906040269</v>
      </c>
      <c r="C7" s="22">
        <v>49.680102367242483</v>
      </c>
      <c r="D7" s="22">
        <v>50.421455938697314</v>
      </c>
      <c r="E7" s="22">
        <v>51.42101784534038</v>
      </c>
      <c r="F7" s="22">
        <v>51.152533910293748</v>
      </c>
      <c r="H7" s="29"/>
      <c r="I7" s="29"/>
      <c r="J7" s="29"/>
      <c r="K7" s="29"/>
      <c r="L7" s="29"/>
      <c r="M7" s="29"/>
      <c r="N7" s="29"/>
      <c r="O7" s="29"/>
    </row>
    <row r="8" spans="1:15" x14ac:dyDescent="0.25">
      <c r="A8" s="21" t="s">
        <v>9</v>
      </c>
      <c r="B8" s="22">
        <v>47.571606475716067</v>
      </c>
      <c r="C8" s="22">
        <v>48.936170212765958</v>
      </c>
      <c r="D8" s="22">
        <v>50.402144772117964</v>
      </c>
      <c r="E8" s="22">
        <v>41.368078175895768</v>
      </c>
      <c r="F8" s="22">
        <v>47.465437788018427</v>
      </c>
      <c r="H8" s="29"/>
      <c r="I8" s="29"/>
      <c r="J8" s="29"/>
      <c r="K8" s="29"/>
      <c r="L8" s="29"/>
      <c r="M8" s="29"/>
      <c r="N8" s="29"/>
      <c r="O8" s="29"/>
    </row>
    <row r="9" spans="1:15" x14ac:dyDescent="0.25">
      <c r="A9" s="21" t="s">
        <v>11</v>
      </c>
      <c r="B9" s="22">
        <v>50.775740479548659</v>
      </c>
      <c r="C9" s="22">
        <v>47.263487099296327</v>
      </c>
      <c r="D9" s="22">
        <v>47.23247232472324</v>
      </c>
      <c r="E9" s="22">
        <v>49.346016646848987</v>
      </c>
      <c r="F9" s="22">
        <v>49.284846218565953</v>
      </c>
      <c r="H9" s="29"/>
      <c r="I9" s="29"/>
      <c r="J9" s="29"/>
      <c r="K9" s="29"/>
      <c r="L9" s="29"/>
      <c r="M9" s="29"/>
      <c r="N9" s="29"/>
      <c r="O9" s="29"/>
    </row>
    <row r="10" spans="1:15" x14ac:dyDescent="0.25">
      <c r="A10" s="21"/>
      <c r="B10" s="22"/>
      <c r="C10" s="22"/>
      <c r="D10" s="22"/>
      <c r="E10" s="22"/>
      <c r="F10" s="22"/>
      <c r="H10" s="29"/>
      <c r="I10" s="29"/>
      <c r="J10" s="29"/>
      <c r="K10" s="29"/>
      <c r="L10" s="29"/>
      <c r="M10" s="29"/>
      <c r="N10" s="29"/>
      <c r="O10" s="29"/>
    </row>
    <row r="11" spans="1:15" x14ac:dyDescent="0.25">
      <c r="A11" s="23" t="s">
        <v>13</v>
      </c>
      <c r="B11" s="24">
        <v>47.211556043152314</v>
      </c>
      <c r="C11" s="24">
        <v>43.660483681615396</v>
      </c>
      <c r="D11" s="24">
        <v>43.701837581505629</v>
      </c>
      <c r="E11" s="24">
        <v>42.36588720770289</v>
      </c>
      <c r="F11" s="24">
        <v>44.75561080939606</v>
      </c>
      <c r="H11" s="29"/>
      <c r="I11" s="29"/>
      <c r="J11" s="29"/>
      <c r="K11" s="29"/>
      <c r="L11" s="29"/>
      <c r="M11" s="29"/>
      <c r="N11" s="29"/>
      <c r="O11" s="29"/>
    </row>
    <row r="12" spans="1:15" x14ac:dyDescent="0.25">
      <c r="A12" s="23" t="s">
        <v>14</v>
      </c>
      <c r="B12" s="24">
        <v>53.044251158656593</v>
      </c>
      <c r="C12" s="24">
        <v>53.096870981568799</v>
      </c>
      <c r="D12" s="24">
        <v>53.907009021512842</v>
      </c>
      <c r="E12" s="24">
        <v>53.231441048034938</v>
      </c>
      <c r="F12" s="24">
        <v>53.249430400347187</v>
      </c>
      <c r="H12" s="29"/>
      <c r="I12" s="29"/>
      <c r="J12" s="29"/>
      <c r="K12" s="29"/>
      <c r="L12" s="29"/>
      <c r="M12" s="29"/>
      <c r="N12" s="29"/>
      <c r="O12" s="29"/>
    </row>
    <row r="13" spans="1:15" x14ac:dyDescent="0.25">
      <c r="A13" s="23"/>
      <c r="B13" s="24"/>
      <c r="C13" s="24"/>
      <c r="D13" s="24"/>
      <c r="E13" s="24"/>
      <c r="F13" s="24"/>
      <c r="H13" s="29"/>
      <c r="I13" s="29"/>
      <c r="J13" s="29"/>
      <c r="K13" s="29"/>
      <c r="L13" s="29"/>
      <c r="M13" s="29"/>
      <c r="N13" s="29"/>
      <c r="O13" s="29"/>
    </row>
    <row r="14" spans="1:15" x14ac:dyDescent="0.25">
      <c r="A14" s="26" t="s">
        <v>16</v>
      </c>
      <c r="B14" s="27">
        <v>51.454590204282546</v>
      </c>
      <c r="C14" s="27">
        <v>48.56068940227356</v>
      </c>
      <c r="D14" s="27">
        <v>48.741475511469311</v>
      </c>
      <c r="E14" s="27">
        <v>47.365481288400673</v>
      </c>
      <c r="F14" s="27">
        <v>49.76600461273204</v>
      </c>
      <c r="H14" s="29"/>
      <c r="I14" s="29"/>
      <c r="J14" s="29"/>
      <c r="K14" s="29"/>
      <c r="L14" s="29"/>
      <c r="M14" s="29"/>
      <c r="N14" s="29"/>
      <c r="O14" s="29"/>
    </row>
    <row r="15" spans="1:15" x14ac:dyDescent="0.25">
      <c r="A15" s="5" t="s">
        <v>15</v>
      </c>
      <c r="B15" s="6"/>
      <c r="C15" s="2"/>
      <c r="D15" s="2"/>
      <c r="E15" s="2"/>
      <c r="F15" s="2"/>
    </row>
    <row r="16" spans="1:15" ht="41.25" customHeight="1" x14ac:dyDescent="0.25">
      <c r="A16" s="60" t="s">
        <v>78</v>
      </c>
      <c r="B16" s="60"/>
      <c r="C16" s="60"/>
      <c r="D16" s="60"/>
      <c r="E16" s="60"/>
      <c r="F16" s="60"/>
    </row>
    <row r="18" spans="2:6" x14ac:dyDescent="0.25">
      <c r="B18" s="29"/>
      <c r="C18" s="29"/>
      <c r="D18" s="29"/>
      <c r="E18" s="29"/>
      <c r="F18" s="29"/>
    </row>
    <row r="19" spans="2:6" x14ac:dyDescent="0.25">
      <c r="B19" s="29"/>
      <c r="C19" s="29"/>
      <c r="D19" s="29"/>
      <c r="E19" s="29"/>
      <c r="F19" s="29"/>
    </row>
    <row r="20" spans="2:6" x14ac:dyDescent="0.25">
      <c r="B20" s="29"/>
      <c r="C20" s="29"/>
      <c r="D20" s="29"/>
      <c r="E20" s="29"/>
      <c r="F20" s="29"/>
    </row>
    <row r="21" spans="2:6" x14ac:dyDescent="0.25">
      <c r="B21" s="29"/>
      <c r="C21" s="29"/>
      <c r="D21" s="29"/>
      <c r="E21" s="29"/>
      <c r="F21" s="29"/>
    </row>
    <row r="22" spans="2:6" x14ac:dyDescent="0.25">
      <c r="B22" s="29"/>
      <c r="C22" s="29"/>
      <c r="D22" s="29"/>
      <c r="E22" s="29"/>
      <c r="F22" s="29"/>
    </row>
    <row r="23" spans="2:6" x14ac:dyDescent="0.25">
      <c r="B23" s="29"/>
      <c r="C23" s="29"/>
      <c r="D23" s="29"/>
      <c r="E23" s="29"/>
      <c r="F23" s="29"/>
    </row>
    <row r="24" spans="2:6" x14ac:dyDescent="0.25">
      <c r="B24" s="29"/>
      <c r="C24" s="29"/>
      <c r="D24" s="29"/>
      <c r="E24" s="29"/>
      <c r="F24" s="29"/>
    </row>
    <row r="25" spans="2:6" x14ac:dyDescent="0.25">
      <c r="B25" s="29"/>
      <c r="C25" s="29"/>
      <c r="D25" s="29"/>
      <c r="E25" s="29"/>
      <c r="F25" s="29"/>
    </row>
    <row r="26" spans="2:6" x14ac:dyDescent="0.25">
      <c r="B26" s="29"/>
      <c r="C26" s="29"/>
      <c r="D26" s="29"/>
      <c r="E26" s="29"/>
      <c r="F26" s="29"/>
    </row>
  </sheetData>
  <mergeCells count="3">
    <mergeCell ref="A4:A5"/>
    <mergeCell ref="B4:F4"/>
    <mergeCell ref="A16:F1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3" sqref="A3"/>
    </sheetView>
  </sheetViews>
  <sheetFormatPr defaultRowHeight="15" x14ac:dyDescent="0.25"/>
  <cols>
    <col min="1" max="1" width="18.7109375" customWidth="1"/>
    <col min="5" max="5" width="11.42578125" customWidth="1"/>
  </cols>
  <sheetData>
    <row r="1" spans="1:6" x14ac:dyDescent="0.25">
      <c r="A1" s="1" t="s">
        <v>25</v>
      </c>
      <c r="B1" s="2"/>
      <c r="C1" s="2"/>
      <c r="D1" s="2"/>
      <c r="E1" s="2"/>
      <c r="F1" s="2"/>
    </row>
    <row r="2" spans="1:6" x14ac:dyDescent="0.25">
      <c r="A2" s="9" t="s">
        <v>24</v>
      </c>
      <c r="B2" s="2"/>
      <c r="C2" s="2"/>
      <c r="D2" s="2"/>
      <c r="E2" s="2"/>
      <c r="F2" s="2"/>
    </row>
    <row r="3" spans="1:6" x14ac:dyDescent="0.25">
      <c r="A3" s="9"/>
      <c r="B3" s="2"/>
      <c r="C3" s="2"/>
      <c r="D3" s="2"/>
      <c r="E3" s="2"/>
      <c r="F3" s="2"/>
    </row>
    <row r="4" spans="1:6" ht="15" customHeight="1" x14ac:dyDescent="0.25">
      <c r="A4" s="57" t="s">
        <v>17</v>
      </c>
      <c r="B4" s="59" t="s">
        <v>23</v>
      </c>
      <c r="C4" s="59"/>
      <c r="D4" s="59"/>
      <c r="E4" s="59"/>
      <c r="F4" s="59"/>
    </row>
    <row r="5" spans="1:6" ht="27" x14ac:dyDescent="0.25">
      <c r="A5" s="58"/>
      <c r="B5" s="25" t="s">
        <v>19</v>
      </c>
      <c r="C5" s="25" t="s">
        <v>20</v>
      </c>
      <c r="D5" s="25" t="s">
        <v>21</v>
      </c>
      <c r="E5" s="25" t="s">
        <v>22</v>
      </c>
      <c r="F5" s="25" t="s">
        <v>16</v>
      </c>
    </row>
    <row r="6" spans="1:6" x14ac:dyDescent="0.25">
      <c r="A6" s="21" t="s">
        <v>10</v>
      </c>
      <c r="B6" s="22">
        <v>48.477919108189226</v>
      </c>
      <c r="C6" s="22">
        <v>49.340551181102363</v>
      </c>
      <c r="D6" s="22">
        <v>51.605038602194234</v>
      </c>
      <c r="E6" s="22">
        <v>54.54545454545454</v>
      </c>
      <c r="F6" s="22">
        <v>49.414765906362547</v>
      </c>
    </row>
    <row r="7" spans="1:6" x14ac:dyDescent="0.25">
      <c r="A7" s="21" t="s">
        <v>12</v>
      </c>
      <c r="B7" s="22">
        <v>48.489425981873111</v>
      </c>
      <c r="C7" s="22">
        <v>52.089179918927343</v>
      </c>
      <c r="D7" s="22">
        <v>53.157633018398805</v>
      </c>
      <c r="E7" s="22">
        <v>46.808510638297875</v>
      </c>
      <c r="F7" s="22">
        <v>51.152533910293748</v>
      </c>
    </row>
    <row r="8" spans="1:6" x14ac:dyDescent="0.25">
      <c r="A8" s="21" t="s">
        <v>9</v>
      </c>
      <c r="B8" s="22">
        <v>47.654784240150093</v>
      </c>
      <c r="C8" s="22">
        <v>46.917808219178085</v>
      </c>
      <c r="D8" s="22">
        <v>49.033816425120776</v>
      </c>
      <c r="E8" s="22">
        <v>45.38461538461538</v>
      </c>
      <c r="F8" s="22">
        <v>47.465437788018427</v>
      </c>
    </row>
    <row r="9" spans="1:6" x14ac:dyDescent="0.25">
      <c r="A9" s="21" t="s">
        <v>11</v>
      </c>
      <c r="B9" s="22">
        <v>50.081499592502041</v>
      </c>
      <c r="C9" s="22">
        <v>48.998964445978601</v>
      </c>
      <c r="D9" s="22">
        <v>49.752475247524757</v>
      </c>
      <c r="E9" s="22">
        <v>46.386946386946384</v>
      </c>
      <c r="F9" s="22">
        <v>49.284846218565953</v>
      </c>
    </row>
    <row r="10" spans="1:6" x14ac:dyDescent="0.25">
      <c r="A10" s="21"/>
      <c r="B10" s="22"/>
      <c r="C10" s="22"/>
      <c r="D10" s="22"/>
      <c r="E10" s="22"/>
      <c r="F10" s="22"/>
    </row>
    <row r="11" spans="1:6" x14ac:dyDescent="0.25">
      <c r="A11" s="23" t="s">
        <v>13</v>
      </c>
      <c r="B11" s="24">
        <v>42.635790907542997</v>
      </c>
      <c r="C11" s="24">
        <v>45.213789885084289</v>
      </c>
      <c r="D11" s="24">
        <v>45.485839461743076</v>
      </c>
      <c r="E11" s="24">
        <v>44.693701466781711</v>
      </c>
      <c r="F11" s="24">
        <v>44.75561080939606</v>
      </c>
    </row>
    <row r="12" spans="1:6" x14ac:dyDescent="0.25">
      <c r="A12" s="23" t="s">
        <v>14</v>
      </c>
      <c r="B12" s="24">
        <v>51.349024110218139</v>
      </c>
      <c r="C12" s="24">
        <v>53.261156588328497</v>
      </c>
      <c r="D12" s="24">
        <v>55.650793650793652</v>
      </c>
      <c r="E12" s="24">
        <v>57.070279424216764</v>
      </c>
      <c r="F12" s="24">
        <v>53.249430400347187</v>
      </c>
    </row>
    <row r="13" spans="1:6" x14ac:dyDescent="0.25">
      <c r="A13" s="23"/>
      <c r="B13" s="24"/>
      <c r="C13" s="24"/>
      <c r="D13" s="24"/>
      <c r="E13" s="24"/>
      <c r="F13" s="24"/>
    </row>
    <row r="14" spans="1:6" x14ac:dyDescent="0.25">
      <c r="A14" s="26" t="s">
        <v>16</v>
      </c>
      <c r="B14" s="27">
        <v>48.743794192868961</v>
      </c>
      <c r="C14" s="27">
        <v>49.922560660815698</v>
      </c>
      <c r="D14" s="27">
        <v>51.361135244714738</v>
      </c>
      <c r="E14" s="27">
        <v>48.888888888888886</v>
      </c>
      <c r="F14" s="27">
        <v>49.76600461273204</v>
      </c>
    </row>
    <row r="15" spans="1:6" x14ac:dyDescent="0.25">
      <c r="A15" s="5" t="s">
        <v>15</v>
      </c>
      <c r="B15" s="6"/>
      <c r="C15" s="2"/>
      <c r="D15" s="2"/>
      <c r="E15" s="2"/>
      <c r="F15" s="2"/>
    </row>
  </sheetData>
  <mergeCells count="2">
    <mergeCell ref="A4:A5"/>
    <mergeCell ref="B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A3" sqref="A3"/>
    </sheetView>
  </sheetViews>
  <sheetFormatPr defaultRowHeight="15" x14ac:dyDescent="0.25"/>
  <cols>
    <col min="1" max="1" width="17.85546875" customWidth="1"/>
    <col min="2" max="2" width="5.85546875" customWidth="1"/>
    <col min="3" max="3" width="6" customWidth="1"/>
    <col min="4" max="4" width="6.7109375" customWidth="1"/>
    <col min="5" max="5" width="5.140625" customWidth="1"/>
    <col min="6" max="6" width="7.140625" customWidth="1"/>
    <col min="7" max="7" width="1" customWidth="1"/>
    <col min="8" max="8" width="4.7109375" customWidth="1"/>
    <col min="9" max="9" width="6.140625" customWidth="1"/>
    <col min="10" max="10" width="7" customWidth="1"/>
    <col min="11" max="11" width="5.7109375" customWidth="1"/>
    <col min="12" max="12" width="7.85546875" customWidth="1"/>
    <col min="13" max="13" width="1.42578125" customWidth="1"/>
  </cols>
  <sheetData>
    <row r="1" spans="1:13" x14ac:dyDescent="0.25">
      <c r="A1" s="1" t="s">
        <v>27</v>
      </c>
      <c r="B1" s="2"/>
      <c r="C1" s="2"/>
      <c r="D1" s="2"/>
      <c r="E1" s="2"/>
      <c r="F1" s="2"/>
      <c r="G1" s="2"/>
    </row>
    <row r="2" spans="1:13" x14ac:dyDescent="0.25">
      <c r="A2" s="9" t="s">
        <v>26</v>
      </c>
      <c r="B2" s="10"/>
      <c r="I2" s="10"/>
    </row>
    <row r="3" spans="1:13" x14ac:dyDescent="0.25">
      <c r="B3" s="10"/>
      <c r="I3" s="10"/>
    </row>
    <row r="4" spans="1:13" ht="40.5" x14ac:dyDescent="0.25">
      <c r="A4" s="20" t="s">
        <v>28</v>
      </c>
      <c r="B4" s="3" t="s">
        <v>0</v>
      </c>
      <c r="C4" s="3" t="s">
        <v>1</v>
      </c>
      <c r="D4" s="3" t="s">
        <v>2</v>
      </c>
      <c r="E4" s="7" t="s">
        <v>30</v>
      </c>
      <c r="F4" s="8" t="s">
        <v>29</v>
      </c>
      <c r="G4" s="8"/>
      <c r="H4" s="3" t="s">
        <v>0</v>
      </c>
      <c r="I4" s="3" t="s">
        <v>1</v>
      </c>
      <c r="J4" s="3" t="s">
        <v>2</v>
      </c>
      <c r="K4" s="7" t="s">
        <v>30</v>
      </c>
      <c r="L4" s="8" t="s">
        <v>36</v>
      </c>
    </row>
    <row r="5" spans="1:13" x14ac:dyDescent="0.25">
      <c r="A5" s="11"/>
      <c r="B5" s="61" t="s">
        <v>42</v>
      </c>
      <c r="C5" s="61"/>
      <c r="D5" s="61"/>
      <c r="E5" s="61"/>
      <c r="F5" s="61"/>
      <c r="G5" s="19"/>
      <c r="H5" s="61" t="s">
        <v>47</v>
      </c>
      <c r="I5" s="61"/>
      <c r="J5" s="61"/>
      <c r="K5" s="61"/>
      <c r="L5" s="61"/>
      <c r="M5" s="12"/>
    </row>
    <row r="6" spans="1:13" x14ac:dyDescent="0.25">
      <c r="A6" s="21" t="s">
        <v>10</v>
      </c>
      <c r="B6" s="13">
        <v>34.0837383315897</v>
      </c>
      <c r="C6" s="13">
        <v>24.817365418332685</v>
      </c>
      <c r="D6" s="13">
        <v>18.573282932080915</v>
      </c>
      <c r="E6" s="13">
        <v>21.830078552050139</v>
      </c>
      <c r="F6" s="13">
        <v>23.342934233196019</v>
      </c>
      <c r="G6" s="13"/>
      <c r="H6" s="13">
        <v>2.7987302577596345</v>
      </c>
      <c r="I6" s="13">
        <v>3.091328624608443</v>
      </c>
      <c r="J6" s="13">
        <v>3.2756135978717489</v>
      </c>
      <c r="K6" s="13">
        <v>3.2386056733952486</v>
      </c>
      <c r="L6" s="13">
        <v>12.404278153635074</v>
      </c>
      <c r="M6" s="14">
        <f>+L6+L12</f>
        <v>2.2449056194046335</v>
      </c>
    </row>
    <row r="7" spans="1:13" x14ac:dyDescent="0.25">
      <c r="A7" s="21" t="s">
        <v>12</v>
      </c>
      <c r="B7" s="13">
        <v>105.95035085204051</v>
      </c>
      <c r="C7" s="13">
        <v>48.777028085989059</v>
      </c>
      <c r="D7" s="13">
        <v>25.941749765958875</v>
      </c>
      <c r="E7" s="13">
        <v>27.500438227105718</v>
      </c>
      <c r="F7" s="13">
        <v>34.284691994980506</v>
      </c>
      <c r="G7" s="13"/>
      <c r="H7" s="13">
        <v>2.1680958892470596</v>
      </c>
      <c r="I7" s="13">
        <v>3.7422148440668597</v>
      </c>
      <c r="J7" s="13">
        <v>4.8602848510339038</v>
      </c>
      <c r="K7" s="13">
        <v>4.1155874430301331</v>
      </c>
      <c r="L7" s="13">
        <v>14.886183027377957</v>
      </c>
      <c r="M7" s="14">
        <f t="shared" ref="M7:M9" si="0">+L7+L13</f>
        <v>-0.80728700298286427</v>
      </c>
    </row>
    <row r="8" spans="1:13" x14ac:dyDescent="0.25">
      <c r="A8" s="21" t="s">
        <v>9</v>
      </c>
      <c r="B8" s="13">
        <v>48.623995383967241</v>
      </c>
      <c r="C8" s="13">
        <v>27.55657456318535</v>
      </c>
      <c r="D8" s="13">
        <v>26.214671329075529</v>
      </c>
      <c r="E8" s="13">
        <v>34.124941736944578</v>
      </c>
      <c r="F8" s="13">
        <v>30.99681196967407</v>
      </c>
      <c r="G8" s="13"/>
      <c r="H8" s="13">
        <v>1.4044410274637602</v>
      </c>
      <c r="I8" s="13">
        <v>2.5377530948199345</v>
      </c>
      <c r="J8" s="13">
        <v>5.2328094972812789</v>
      </c>
      <c r="K8" s="13">
        <v>8.3155671921766885</v>
      </c>
      <c r="L8" s="13">
        <v>17.490570811741662</v>
      </c>
      <c r="M8" s="14">
        <f t="shared" si="0"/>
        <v>3.8250545917097014</v>
      </c>
    </row>
    <row r="9" spans="1:13" x14ac:dyDescent="0.25">
      <c r="A9" s="21" t="s">
        <v>11</v>
      </c>
      <c r="B9" s="13">
        <v>34.899145858213387</v>
      </c>
      <c r="C9" s="13">
        <v>14.870412997456867</v>
      </c>
      <c r="D9" s="13">
        <v>18.570661200052783</v>
      </c>
      <c r="E9" s="13">
        <v>21.180606309540934</v>
      </c>
      <c r="F9" s="13">
        <v>20.611894929663194</v>
      </c>
      <c r="G9" s="13"/>
      <c r="H9" s="13">
        <v>2.567423342598421</v>
      </c>
      <c r="I9" s="13">
        <v>1.9887621631571231</v>
      </c>
      <c r="J9" s="13">
        <v>3.1744360853202584</v>
      </c>
      <c r="K9" s="13">
        <v>2.4475723108311342</v>
      </c>
      <c r="L9" s="13">
        <v>10.178193901906937</v>
      </c>
      <c r="M9" s="14">
        <f t="shared" si="0"/>
        <v>1.7416367925728444</v>
      </c>
    </row>
    <row r="10" spans="1:13" x14ac:dyDescent="0.25">
      <c r="A10" s="15" t="s">
        <v>31</v>
      </c>
      <c r="B10" s="16">
        <v>42.29645437161858</v>
      </c>
      <c r="C10" s="16">
        <v>25.103058797408352</v>
      </c>
      <c r="D10" s="16">
        <v>21.525918225627279</v>
      </c>
      <c r="E10" s="16">
        <v>25.294573031583525</v>
      </c>
      <c r="F10" s="16">
        <v>25.832892373597033</v>
      </c>
      <c r="G10" s="16"/>
      <c r="H10" s="16">
        <v>2.3997315729487245</v>
      </c>
      <c r="I10" s="16">
        <v>2.8026457478437528</v>
      </c>
      <c r="J10" s="16">
        <v>3.8680226924284145</v>
      </c>
      <c r="K10" s="16">
        <v>3.6964392214897508</v>
      </c>
      <c r="L10" s="16">
        <v>12.766839234710643</v>
      </c>
      <c r="M10" s="14">
        <f>+L10+L16</f>
        <v>1.3846094493887424</v>
      </c>
    </row>
    <row r="11" spans="1:13" x14ac:dyDescent="0.25">
      <c r="A11" s="11"/>
      <c r="B11" s="62" t="s">
        <v>43</v>
      </c>
      <c r="C11" s="62"/>
      <c r="D11" s="62"/>
      <c r="E11" s="62"/>
      <c r="F11" s="62"/>
      <c r="G11" s="56"/>
      <c r="H11" s="62" t="s">
        <v>46</v>
      </c>
      <c r="I11" s="62"/>
      <c r="J11" s="62"/>
      <c r="K11" s="62"/>
      <c r="L11" s="62"/>
      <c r="M11" s="17"/>
    </row>
    <row r="12" spans="1:13" x14ac:dyDescent="0.25">
      <c r="A12" s="21" t="s">
        <v>10</v>
      </c>
      <c r="B12" s="13">
        <v>-26.210631995495703</v>
      </c>
      <c r="C12" s="13">
        <v>-21.439613901463844</v>
      </c>
      <c r="D12" s="13">
        <v>-22.080034011625216</v>
      </c>
      <c r="E12" s="13">
        <v>-19.599214535032601</v>
      </c>
      <c r="F12" s="13">
        <v>-21.679954392221617</v>
      </c>
      <c r="G12" s="13"/>
      <c r="H12" s="13">
        <v>-1.6236793655285973</v>
      </c>
      <c r="I12" s="13">
        <v>-2.3439355716712824</v>
      </c>
      <c r="J12" s="13">
        <v>-3.2422268518084456</v>
      </c>
      <c r="K12" s="13">
        <v>-2.9495307452221153</v>
      </c>
      <c r="L12" s="13">
        <v>-10.159372534230441</v>
      </c>
    </row>
    <row r="13" spans="1:13" x14ac:dyDescent="0.25">
      <c r="A13" s="21" t="s">
        <v>12</v>
      </c>
      <c r="B13" s="13">
        <v>-40.76400202823708</v>
      </c>
      <c r="C13" s="13">
        <v>-21.615850679223414</v>
      </c>
      <c r="D13" s="13">
        <v>-22.154261252520271</v>
      </c>
      <c r="E13" s="13">
        <v>-35.697325107837358</v>
      </c>
      <c r="F13" s="13">
        <v>-27.736450632467083</v>
      </c>
      <c r="G13" s="13"/>
      <c r="H13" s="13">
        <v>-1.4283330963777796</v>
      </c>
      <c r="I13" s="13">
        <v>-2.9340241797977011</v>
      </c>
      <c r="J13" s="13">
        <v>-4.5320916399496198</v>
      </c>
      <c r="K13" s="13">
        <v>-6.7990211142357211</v>
      </c>
      <c r="L13" s="13">
        <v>-15.693470030360821</v>
      </c>
    </row>
    <row r="14" spans="1:13" x14ac:dyDescent="0.25">
      <c r="A14" s="21" t="s">
        <v>9</v>
      </c>
      <c r="B14" s="13">
        <v>-30.276603812604378</v>
      </c>
      <c r="C14" s="13">
        <v>-21.526654564807444</v>
      </c>
      <c r="D14" s="13">
        <v>-45.539305555416348</v>
      </c>
      <c r="E14" s="13">
        <v>-23.454330442631672</v>
      </c>
      <c r="F14" s="13">
        <v>-31.362348101720571</v>
      </c>
      <c r="G14" s="13"/>
      <c r="H14" s="13">
        <v>-0.96329885000019211</v>
      </c>
      <c r="I14" s="13">
        <v>-1.7048552903947247</v>
      </c>
      <c r="J14" s="13">
        <v>-6.9723898729977352</v>
      </c>
      <c r="K14" s="13">
        <v>-4.0249722066393092</v>
      </c>
      <c r="L14" s="13">
        <v>-13.665516220031961</v>
      </c>
    </row>
    <row r="15" spans="1:13" x14ac:dyDescent="0.25">
      <c r="A15" s="21" t="s">
        <v>11</v>
      </c>
      <c r="B15" s="13">
        <v>-30.149417742122395</v>
      </c>
      <c r="C15" s="13">
        <v>-13.37935741469731</v>
      </c>
      <c r="D15" s="13">
        <v>-13.745478412780685</v>
      </c>
      <c r="E15" s="13">
        <v>-24.025345110173276</v>
      </c>
      <c r="F15" s="13">
        <v>-16.666514426960973</v>
      </c>
      <c r="G15" s="13"/>
      <c r="H15" s="13">
        <v>-1.517211833800179</v>
      </c>
      <c r="I15" s="13">
        <v>-3.0399074068616545</v>
      </c>
      <c r="J15" s="13">
        <v>-2.1585844602854558</v>
      </c>
      <c r="K15" s="13">
        <v>-1.7208534083868026</v>
      </c>
      <c r="L15" s="13">
        <v>-8.4365571093340925</v>
      </c>
      <c r="M15" s="29"/>
    </row>
    <row r="16" spans="1:13" x14ac:dyDescent="0.25">
      <c r="A16" s="15" t="s">
        <v>32</v>
      </c>
      <c r="B16" s="16">
        <v>-30.994021942129606</v>
      </c>
      <c r="C16" s="16">
        <v>-17.154351729658813</v>
      </c>
      <c r="D16" s="16">
        <v>-21.361324240007093</v>
      </c>
      <c r="E16" s="16">
        <v>-27.210450059612469</v>
      </c>
      <c r="F16" s="16">
        <v>-22.503805387158593</v>
      </c>
      <c r="G16" s="16"/>
      <c r="H16" s="16">
        <v>-1.4640421032061581</v>
      </c>
      <c r="I16" s="16">
        <v>-2.6993488440317637</v>
      </c>
      <c r="J16" s="16">
        <v>-3.5677261750278415</v>
      </c>
      <c r="K16" s="16">
        <v>-3.6511126630561672</v>
      </c>
      <c r="L16" s="16">
        <v>-11.382229785321901</v>
      </c>
    </row>
    <row r="17" spans="1:12" x14ac:dyDescent="0.25">
      <c r="B17" s="62" t="s">
        <v>44</v>
      </c>
      <c r="C17" s="62"/>
      <c r="D17" s="62"/>
      <c r="E17" s="62"/>
      <c r="F17" s="62"/>
      <c r="G17" s="56"/>
      <c r="H17" s="62" t="s">
        <v>45</v>
      </c>
      <c r="I17" s="62"/>
      <c r="J17" s="62"/>
      <c r="K17" s="62"/>
      <c r="L17" s="62"/>
    </row>
    <row r="18" spans="1:12" x14ac:dyDescent="0.25">
      <c r="A18" s="21" t="s">
        <v>10</v>
      </c>
      <c r="B18" s="13">
        <v>8.1566364843324948</v>
      </c>
      <c r="C18" s="13">
        <v>3.1954834338031191</v>
      </c>
      <c r="D18" s="13">
        <v>0.10330014675390942</v>
      </c>
      <c r="E18" s="13">
        <v>0.96729915538759315</v>
      </c>
      <c r="F18" s="13">
        <v>2.2449056194046477</v>
      </c>
      <c r="G18" s="13"/>
      <c r="H18" s="13">
        <v>1.1750508922310372</v>
      </c>
      <c r="I18" s="13">
        <v>0.74739305293716063</v>
      </c>
      <c r="J18" s="13">
        <v>3.3386746063303274E-2</v>
      </c>
      <c r="K18" s="13">
        <v>0.28907492817313329</v>
      </c>
      <c r="L18" s="13">
        <v>2.24490561940463</v>
      </c>
    </row>
    <row r="19" spans="1:12" x14ac:dyDescent="0.25">
      <c r="A19" s="21" t="s">
        <v>12</v>
      </c>
      <c r="B19" s="13">
        <v>13.328483252062881</v>
      </c>
      <c r="C19" s="13">
        <v>3.8040433512292253</v>
      </c>
      <c r="D19" s="13">
        <v>0.83739094130233127</v>
      </c>
      <c r="E19" s="13">
        <v>-7.8897049207633643</v>
      </c>
      <c r="F19" s="13">
        <v>-0.80728700298286071</v>
      </c>
      <c r="G19" s="13"/>
      <c r="H19" s="13">
        <v>0.73976279286928004</v>
      </c>
      <c r="I19" s="13">
        <v>0.80819066426915853</v>
      </c>
      <c r="J19" s="13">
        <v>0.32819321108428401</v>
      </c>
      <c r="K19" s="13">
        <v>-2.683433671205588</v>
      </c>
      <c r="L19" s="13">
        <v>-0.80728700298286404</v>
      </c>
    </row>
    <row r="20" spans="1:12" x14ac:dyDescent="0.25">
      <c r="A20" s="21" t="s">
        <v>9</v>
      </c>
      <c r="B20" s="13">
        <v>7.2675439168013014</v>
      </c>
      <c r="C20" s="13">
        <v>4.8625043692537702</v>
      </c>
      <c r="D20" s="13">
        <v>-4.9318898410709835</v>
      </c>
      <c r="E20" s="13">
        <v>10.331589422659235</v>
      </c>
      <c r="F20" s="13">
        <v>3.8250545917097014</v>
      </c>
      <c r="G20" s="13"/>
      <c r="H20" s="13">
        <v>0.4411421774635681</v>
      </c>
      <c r="I20" s="13">
        <v>0.83289780442520978</v>
      </c>
      <c r="J20" s="13">
        <v>-1.7395803757164563</v>
      </c>
      <c r="K20" s="13">
        <v>4.2905949855373793</v>
      </c>
      <c r="L20" s="13">
        <v>3.8250545917097001</v>
      </c>
    </row>
    <row r="21" spans="1:12" x14ac:dyDescent="0.25">
      <c r="A21" s="21" t="s">
        <v>11</v>
      </c>
      <c r="B21" s="13">
        <v>8.476965607110742</v>
      </c>
      <c r="C21" s="13">
        <v>-2.9121766369113544</v>
      </c>
      <c r="D21" s="13">
        <v>3.0973178795270968</v>
      </c>
      <c r="E21" s="13">
        <v>3.88238098287475</v>
      </c>
      <c r="F21" s="13">
        <v>1.7416367925728622</v>
      </c>
      <c r="G21" s="13"/>
      <c r="H21" s="13">
        <v>1.050211508798242</v>
      </c>
      <c r="I21" s="13">
        <v>-1.0511452437045314</v>
      </c>
      <c r="J21" s="13">
        <v>1.0158516250348026</v>
      </c>
      <c r="K21" s="13">
        <v>0.72671890244433168</v>
      </c>
      <c r="L21" s="13">
        <v>1.72163679257284</v>
      </c>
    </row>
    <row r="22" spans="1:12" x14ac:dyDescent="0.25">
      <c r="A22" s="31" t="s">
        <v>33</v>
      </c>
      <c r="B22" s="4">
        <v>8.9994134954224165</v>
      </c>
      <c r="C22" s="4">
        <v>0.38400037195118841</v>
      </c>
      <c r="D22" s="4">
        <v>0.86613308929464949</v>
      </c>
      <c r="E22" s="4">
        <v>0.16169796507566048</v>
      </c>
      <c r="F22" s="4">
        <v>1.3846094493887193</v>
      </c>
      <c r="G22" s="4"/>
      <c r="H22" s="4">
        <v>0.93568946974256639</v>
      </c>
      <c r="I22" s="4">
        <v>0.10329690381198908</v>
      </c>
      <c r="J22" s="4">
        <v>0.30029651740057295</v>
      </c>
      <c r="K22" s="4">
        <v>4.5326558433583575E-2</v>
      </c>
      <c r="L22" s="4">
        <v>1.38460944938871</v>
      </c>
    </row>
    <row r="23" spans="1:12" x14ac:dyDescent="0.25">
      <c r="A23" s="5" t="s">
        <v>15</v>
      </c>
      <c r="B23" s="2"/>
      <c r="C23" s="2"/>
      <c r="D23" s="2"/>
      <c r="E23" s="2"/>
      <c r="F23" s="2"/>
      <c r="G23" s="2"/>
    </row>
    <row r="26" spans="1:12" x14ac:dyDescent="0.25">
      <c r="A26" s="2"/>
    </row>
  </sheetData>
  <mergeCells count="6">
    <mergeCell ref="H5:L5"/>
    <mergeCell ref="H11:L11"/>
    <mergeCell ref="B5:F5"/>
    <mergeCell ref="B11:F11"/>
    <mergeCell ref="B17:F17"/>
    <mergeCell ref="H17:L1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A3" sqref="A3"/>
    </sheetView>
  </sheetViews>
  <sheetFormatPr defaultRowHeight="15" x14ac:dyDescent="0.25"/>
  <cols>
    <col min="1" max="1" width="16.42578125" customWidth="1"/>
    <col min="2" max="2" width="5.140625" customWidth="1"/>
    <col min="3" max="3" width="5.7109375" customWidth="1"/>
    <col min="4" max="4" width="7.85546875" customWidth="1"/>
    <col min="5" max="5" width="7.140625" customWidth="1"/>
    <col min="6" max="6" width="7" customWidth="1"/>
    <col min="7" max="7" width="1" customWidth="1"/>
    <col min="8" max="8" width="4.7109375" customWidth="1"/>
    <col min="9" max="9" width="5.28515625" customWidth="1"/>
    <col min="10" max="10" width="6.140625" customWidth="1"/>
    <col min="11" max="11" width="7.140625" customWidth="1"/>
    <col min="12" max="12" width="8.7109375" customWidth="1"/>
    <col min="13" max="13" width="1.140625" customWidth="1"/>
  </cols>
  <sheetData>
    <row r="1" spans="1:12" x14ac:dyDescent="0.25">
      <c r="A1" s="1" t="s">
        <v>35</v>
      </c>
      <c r="B1" s="2"/>
      <c r="C1" s="2"/>
      <c r="D1" s="2"/>
      <c r="E1" s="2"/>
      <c r="F1" s="2"/>
      <c r="G1" s="2"/>
    </row>
    <row r="2" spans="1:12" x14ac:dyDescent="0.25">
      <c r="A2" s="9" t="s">
        <v>34</v>
      </c>
      <c r="B2" s="10"/>
      <c r="I2" s="10"/>
    </row>
    <row r="3" spans="1:12" x14ac:dyDescent="0.25">
      <c r="B3" s="10"/>
      <c r="I3" s="10"/>
    </row>
    <row r="4" spans="1:12" ht="33" customHeight="1" x14ac:dyDescent="0.25">
      <c r="A4" s="20" t="s">
        <v>28</v>
      </c>
      <c r="B4" s="7" t="s">
        <v>19</v>
      </c>
      <c r="C4" s="7" t="s">
        <v>20</v>
      </c>
      <c r="D4" s="7" t="s">
        <v>21</v>
      </c>
      <c r="E4" s="7" t="s">
        <v>22</v>
      </c>
      <c r="F4" s="8" t="s">
        <v>29</v>
      </c>
      <c r="G4" s="8"/>
      <c r="H4" s="7" t="s">
        <v>19</v>
      </c>
      <c r="I4" s="7" t="s">
        <v>20</v>
      </c>
      <c r="J4" s="7" t="s">
        <v>21</v>
      </c>
      <c r="K4" s="7" t="s">
        <v>22</v>
      </c>
      <c r="L4" s="8" t="s">
        <v>36</v>
      </c>
    </row>
    <row r="5" spans="1:12" x14ac:dyDescent="0.25">
      <c r="A5" s="11"/>
      <c r="B5" s="61" t="s">
        <v>42</v>
      </c>
      <c r="C5" s="61"/>
      <c r="D5" s="61"/>
      <c r="E5" s="61"/>
      <c r="F5" s="61"/>
      <c r="G5" s="55"/>
      <c r="H5" s="61" t="s">
        <v>47</v>
      </c>
      <c r="I5" s="61"/>
      <c r="J5" s="61"/>
      <c r="K5" s="61"/>
      <c r="L5" s="61"/>
    </row>
    <row r="6" spans="1:12" x14ac:dyDescent="0.25">
      <c r="A6" s="21" t="s">
        <v>10</v>
      </c>
      <c r="B6" s="13">
        <v>48.021012205932891</v>
      </c>
      <c r="C6" s="13">
        <v>32.462346282707415</v>
      </c>
      <c r="D6" s="13">
        <v>21.368071838904186</v>
      </c>
      <c r="E6" s="13">
        <v>17.110049580564976</v>
      </c>
      <c r="F6" s="13">
        <v>23.342934233196019</v>
      </c>
      <c r="G6" s="13"/>
      <c r="H6" s="13">
        <v>0.8415137022974214</v>
      </c>
      <c r="I6" s="13">
        <v>4.1912587897106093</v>
      </c>
      <c r="J6" s="13">
        <v>3.955817689756159</v>
      </c>
      <c r="K6" s="13">
        <v>3.4156879718708852</v>
      </c>
      <c r="L6" s="13">
        <v>12.404278153635076</v>
      </c>
    </row>
    <row r="7" spans="1:12" x14ac:dyDescent="0.25">
      <c r="A7" s="21" t="s">
        <v>12</v>
      </c>
      <c r="B7" s="13">
        <v>75.667896970113674</v>
      </c>
      <c r="C7" s="13">
        <v>47.72579240522154</v>
      </c>
      <c r="D7" s="13">
        <v>33.918371041821217</v>
      </c>
      <c r="E7" s="13">
        <v>26.597332327618616</v>
      </c>
      <c r="F7" s="13">
        <v>34.284691994980506</v>
      </c>
      <c r="G7" s="13"/>
      <c r="H7" s="13">
        <v>0.61666101774065785</v>
      </c>
      <c r="I7" s="13">
        <v>3.6977029820678946</v>
      </c>
      <c r="J7" s="13">
        <v>6.0270842828128659</v>
      </c>
      <c r="K7" s="13">
        <v>4.5447347447565383</v>
      </c>
      <c r="L7" s="13">
        <v>14.886183027377957</v>
      </c>
    </row>
    <row r="8" spans="1:12" x14ac:dyDescent="0.25">
      <c r="A8" s="21" t="s">
        <v>9</v>
      </c>
      <c r="B8" s="13">
        <v>56.767180816453788</v>
      </c>
      <c r="C8" s="13">
        <v>33.225714411022295</v>
      </c>
      <c r="D8" s="13">
        <v>26.770437113090409</v>
      </c>
      <c r="E8" s="13">
        <v>31.54227042270449</v>
      </c>
      <c r="F8" s="13">
        <v>30.99681196967407</v>
      </c>
      <c r="G8" s="13"/>
      <c r="H8" s="13">
        <v>0.1500328031208098</v>
      </c>
      <c r="I8" s="13">
        <v>0.74270994907153487</v>
      </c>
      <c r="J8" s="13">
        <v>2.3118348792559122</v>
      </c>
      <c r="K8" s="13">
        <v>14.285993180293405</v>
      </c>
      <c r="L8" s="13">
        <v>17.490570811741662</v>
      </c>
    </row>
    <row r="9" spans="1:12" x14ac:dyDescent="0.25">
      <c r="A9" s="21" t="s">
        <v>11</v>
      </c>
      <c r="B9" s="13">
        <v>48.962106345593213</v>
      </c>
      <c r="C9" s="13">
        <v>27.250627317986215</v>
      </c>
      <c r="D9" s="13">
        <v>22.992230026928226</v>
      </c>
      <c r="E9" s="13">
        <v>18.141911592610185</v>
      </c>
      <c r="F9" s="13">
        <v>20.611894929663194</v>
      </c>
      <c r="G9" s="13"/>
      <c r="H9" s="13">
        <v>0.17529196508486589</v>
      </c>
      <c r="I9" s="13">
        <v>1.2640353328137446</v>
      </c>
      <c r="J9" s="13">
        <v>3.2558117054148124</v>
      </c>
      <c r="K9" s="13">
        <v>5.4830548985935144</v>
      </c>
      <c r="L9" s="13">
        <v>10.178193901906937</v>
      </c>
    </row>
    <row r="10" spans="1:12" x14ac:dyDescent="0.25">
      <c r="A10" s="15" t="s">
        <v>31</v>
      </c>
      <c r="B10" s="16">
        <v>55.883852938887301</v>
      </c>
      <c r="C10" s="16">
        <v>35.653188091701139</v>
      </c>
      <c r="D10" s="16">
        <v>26.090885066169122</v>
      </c>
      <c r="E10" s="16">
        <v>21.879021204190707</v>
      </c>
      <c r="F10" s="16">
        <v>25.832892373597033</v>
      </c>
      <c r="G10" s="16"/>
      <c r="H10" s="16">
        <v>0.46237343302011008</v>
      </c>
      <c r="I10" s="16">
        <v>2.6188189134791524</v>
      </c>
      <c r="J10" s="16">
        <v>4.0942644356662816</v>
      </c>
      <c r="K10" s="16">
        <v>5.5913824525450995</v>
      </c>
      <c r="L10" s="16">
        <v>12.766839234710643</v>
      </c>
    </row>
    <row r="11" spans="1:12" x14ac:dyDescent="0.25">
      <c r="A11" s="11"/>
      <c r="B11" s="62" t="s">
        <v>43</v>
      </c>
      <c r="C11" s="62"/>
      <c r="D11" s="62"/>
      <c r="E11" s="62"/>
      <c r="F11" s="62"/>
      <c r="G11" s="56"/>
      <c r="H11" s="62" t="s">
        <v>46</v>
      </c>
      <c r="I11" s="62"/>
      <c r="J11" s="62"/>
      <c r="K11" s="62"/>
      <c r="L11" s="62"/>
    </row>
    <row r="12" spans="1:12" x14ac:dyDescent="0.25">
      <c r="A12" s="21" t="s">
        <v>10</v>
      </c>
      <c r="B12" s="13">
        <v>-35.087217934311738</v>
      </c>
      <c r="C12" s="13">
        <v>-24.669460232403566</v>
      </c>
      <c r="D12" s="13">
        <v>-17.382637195411931</v>
      </c>
      <c r="E12" s="13">
        <v>-20.95493895874219</v>
      </c>
      <c r="F12" s="13">
        <v>-21.679954392221617</v>
      </c>
      <c r="G12" s="13"/>
      <c r="H12" s="13">
        <v>-0.94811695882936708</v>
      </c>
      <c r="I12" s="13">
        <v>-3.4954025894587448</v>
      </c>
      <c r="J12" s="13">
        <v>-2.7659993704945292</v>
      </c>
      <c r="K12" s="13">
        <v>-2.9498536154477999</v>
      </c>
      <c r="L12" s="13">
        <v>-10.159372534230441</v>
      </c>
    </row>
    <row r="13" spans="1:12" x14ac:dyDescent="0.25">
      <c r="A13" s="21" t="s">
        <v>12</v>
      </c>
      <c r="B13" s="13">
        <v>-46.83288003558723</v>
      </c>
      <c r="C13" s="13">
        <v>-34.657125363791636</v>
      </c>
      <c r="D13" s="13">
        <v>-31.281619168163516</v>
      </c>
      <c r="E13" s="13">
        <v>-21.518224457702075</v>
      </c>
      <c r="F13" s="13">
        <v>-27.736450632467083</v>
      </c>
      <c r="G13" s="13"/>
      <c r="H13" s="13">
        <v>-0.59844390795848745</v>
      </c>
      <c r="I13" s="13">
        <v>-3.3551360710964007</v>
      </c>
      <c r="J13" s="13">
        <v>-6.1608069859204306</v>
      </c>
      <c r="K13" s="13">
        <v>-5.579083065385503</v>
      </c>
      <c r="L13" s="13">
        <v>-15.693470030360821</v>
      </c>
    </row>
    <row r="14" spans="1:12" x14ac:dyDescent="0.25">
      <c r="A14" s="21" t="s">
        <v>9</v>
      </c>
      <c r="B14" s="13">
        <v>-38.077230461118006</v>
      </c>
      <c r="C14" s="13">
        <v>-28.292024200051657</v>
      </c>
      <c r="D14" s="13">
        <v>-27.334092294078047</v>
      </c>
      <c r="E14" s="13">
        <v>-32.500158944819518</v>
      </c>
      <c r="F14" s="13">
        <v>-31.362348101720571</v>
      </c>
      <c r="G14" s="13"/>
      <c r="H14" s="13">
        <v>-0.21732466921743862</v>
      </c>
      <c r="I14" s="13">
        <v>-0.90149268777525327</v>
      </c>
      <c r="J14" s="13">
        <v>-2.0821576418741143</v>
      </c>
      <c r="K14" s="13">
        <v>-10.464541221165156</v>
      </c>
      <c r="L14" s="13">
        <v>-13.665516220031963</v>
      </c>
    </row>
    <row r="15" spans="1:12" x14ac:dyDescent="0.25">
      <c r="A15" s="21" t="s">
        <v>11</v>
      </c>
      <c r="B15" s="13">
        <v>-31.827440020513293</v>
      </c>
      <c r="C15" s="13">
        <v>-25.101936778264161</v>
      </c>
      <c r="D15" s="13">
        <v>-19.509841405383426</v>
      </c>
      <c r="E15" s="13">
        <v>-13.846006914664969</v>
      </c>
      <c r="F15" s="13">
        <v>-16.666514426960973</v>
      </c>
      <c r="G15" s="13"/>
      <c r="H15" s="13">
        <v>-0.16884931156994759</v>
      </c>
      <c r="I15" s="13">
        <v>-1.3537497887750716</v>
      </c>
      <c r="J15" s="13">
        <v>-2.4984207520896344</v>
      </c>
      <c r="K15" s="13">
        <v>-4.4155372568994382</v>
      </c>
      <c r="L15" s="13">
        <v>-8.4365571093340925</v>
      </c>
    </row>
    <row r="16" spans="1:12" x14ac:dyDescent="0.25">
      <c r="A16" s="15" t="s">
        <v>32</v>
      </c>
      <c r="B16" s="16">
        <v>-37.895908886648137</v>
      </c>
      <c r="C16" s="16">
        <v>-27.985142060327249</v>
      </c>
      <c r="D16" s="16">
        <v>-23.568157692858136</v>
      </c>
      <c r="E16" s="16">
        <v>-19.293155733580605</v>
      </c>
      <c r="F16" s="16">
        <v>-22.503805387158593</v>
      </c>
      <c r="G16" s="16"/>
      <c r="H16" s="16">
        <v>-0.4888830394947945</v>
      </c>
      <c r="I16" s="16">
        <v>-2.3980420668743134</v>
      </c>
      <c r="J16" s="16">
        <v>-3.5234559203113291</v>
      </c>
      <c r="K16" s="16">
        <v>-4.9718487586414932</v>
      </c>
      <c r="L16" s="16">
        <v>-11.382229785321929</v>
      </c>
    </row>
    <row r="17" spans="1:12" x14ac:dyDescent="0.25">
      <c r="B17" s="62" t="s">
        <v>44</v>
      </c>
      <c r="C17" s="62"/>
      <c r="D17" s="62"/>
      <c r="E17" s="62"/>
      <c r="F17" s="62"/>
      <c r="G17" s="56"/>
      <c r="H17" s="62" t="s">
        <v>45</v>
      </c>
      <c r="I17" s="62"/>
      <c r="J17" s="62"/>
      <c r="K17" s="62"/>
      <c r="L17" s="62"/>
    </row>
    <row r="18" spans="1:12" x14ac:dyDescent="0.25">
      <c r="A18" s="21" t="s">
        <v>10</v>
      </c>
      <c r="B18" s="13">
        <v>-2.3931273887890256</v>
      </c>
      <c r="C18" s="13">
        <v>2.5696233222622595</v>
      </c>
      <c r="D18" s="13">
        <v>3.4562446570183738</v>
      </c>
      <c r="E18" s="13">
        <v>1.3684838444623182</v>
      </c>
      <c r="F18" s="13">
        <v>2.2449056194046477</v>
      </c>
      <c r="G18" s="13"/>
      <c r="H18" s="13">
        <v>-0.10660325653194569</v>
      </c>
      <c r="I18" s="13">
        <v>0.69585620025186445</v>
      </c>
      <c r="J18" s="13">
        <v>1.1898183192616298</v>
      </c>
      <c r="K18" s="13">
        <v>0.46583435642308535</v>
      </c>
      <c r="L18" s="13">
        <v>2.2449056194046353</v>
      </c>
    </row>
    <row r="19" spans="1:12" x14ac:dyDescent="0.25">
      <c r="A19" s="21" t="s">
        <v>12</v>
      </c>
      <c r="B19" s="13">
        <v>0.87047177939960818</v>
      </c>
      <c r="C19" s="13">
        <v>1.9655277029214062</v>
      </c>
      <c r="D19" s="13">
        <v>-0.35693619899376472</v>
      </c>
      <c r="E19" s="13">
        <v>-2.4046543115360635</v>
      </c>
      <c r="F19" s="13">
        <v>-0.80728700298286071</v>
      </c>
      <c r="G19" s="13"/>
      <c r="H19" s="13">
        <v>1.8217109782170393E-2</v>
      </c>
      <c r="I19" s="13">
        <v>0.34256691097149394</v>
      </c>
      <c r="J19" s="13">
        <v>-0.13372270310756473</v>
      </c>
      <c r="K19" s="13">
        <v>-1.0343483206289648</v>
      </c>
      <c r="L19" s="13">
        <v>-0.80728700298286427</v>
      </c>
    </row>
    <row r="20" spans="1:12" x14ac:dyDescent="0.25">
      <c r="A20" s="21" t="s">
        <v>9</v>
      </c>
      <c r="B20" s="13">
        <v>-8.0585006043302911</v>
      </c>
      <c r="C20" s="13">
        <v>-2.9286353014745146</v>
      </c>
      <c r="D20" s="13">
        <v>1.4131188899903862</v>
      </c>
      <c r="E20" s="13">
        <v>4.9315412793112614</v>
      </c>
      <c r="F20" s="13">
        <v>3.8250545917097014</v>
      </c>
      <c r="G20" s="13"/>
      <c r="H20" s="13">
        <v>-6.7291866096628822E-2</v>
      </c>
      <c r="I20" s="13">
        <v>-0.1587827387037184</v>
      </c>
      <c r="J20" s="13">
        <v>0.22967723738179791</v>
      </c>
      <c r="K20" s="13">
        <v>3.8214519591282485</v>
      </c>
      <c r="L20" s="13">
        <v>3.8250545917096996</v>
      </c>
    </row>
    <row r="21" spans="1:12" x14ac:dyDescent="0.25">
      <c r="A21" s="21" t="s">
        <v>11</v>
      </c>
      <c r="B21" s="13">
        <v>0.72509089094182855</v>
      </c>
      <c r="C21" s="13">
        <v>-0.89432169545719375</v>
      </c>
      <c r="D21" s="13">
        <v>2.808642932131562</v>
      </c>
      <c r="E21" s="13">
        <v>1.7186573031764709</v>
      </c>
      <c r="F21" s="13">
        <v>1.7416367925728622</v>
      </c>
      <c r="G21" s="13"/>
      <c r="H21" s="13">
        <v>6.4426535149182951E-3</v>
      </c>
      <c r="I21" s="13">
        <v>-8.9714455961326989E-2</v>
      </c>
      <c r="J21" s="13">
        <v>0.75739095332517792</v>
      </c>
      <c r="K21" s="13">
        <v>1.0675176416940761</v>
      </c>
      <c r="L21" s="13">
        <v>1.7416367925728444</v>
      </c>
    </row>
    <row r="22" spans="1:12" x14ac:dyDescent="0.25">
      <c r="A22" s="31" t="s">
        <v>33</v>
      </c>
      <c r="B22" s="4">
        <v>-1.2519584370165973</v>
      </c>
      <c r="C22" s="4">
        <v>1.3872910201313147</v>
      </c>
      <c r="D22" s="4">
        <v>1.8628069815138701</v>
      </c>
      <c r="E22" s="4">
        <v>1.2070581199406547</v>
      </c>
      <c r="F22" s="4">
        <v>1.3846094493887193</v>
      </c>
      <c r="G22" s="4"/>
      <c r="H22" s="4">
        <v>-2.6509606474684422E-2</v>
      </c>
      <c r="I22" s="4">
        <v>0.22077684660483898</v>
      </c>
      <c r="J22" s="4">
        <v>0.57080851535495247</v>
      </c>
      <c r="K22" s="4">
        <v>0.61953369390360624</v>
      </c>
      <c r="L22" s="4">
        <v>1.384609449388714</v>
      </c>
    </row>
    <row r="23" spans="1:12" x14ac:dyDescent="0.25">
      <c r="A23" s="5" t="s">
        <v>15</v>
      </c>
      <c r="B23" s="2"/>
      <c r="C23" s="2"/>
      <c r="D23" s="2"/>
      <c r="E23" s="2"/>
      <c r="F23" s="2"/>
      <c r="G23" s="2"/>
    </row>
  </sheetData>
  <mergeCells count="6">
    <mergeCell ref="B5:F5"/>
    <mergeCell ref="H5:L5"/>
    <mergeCell ref="B11:F11"/>
    <mergeCell ref="H11:L11"/>
    <mergeCell ref="B17:F17"/>
    <mergeCell ref="H17:L1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A3" sqref="A3"/>
    </sheetView>
  </sheetViews>
  <sheetFormatPr defaultRowHeight="15" x14ac:dyDescent="0.25"/>
  <cols>
    <col min="1" max="1" width="16.42578125" customWidth="1"/>
    <col min="2" max="2" width="5.7109375" customWidth="1"/>
    <col min="3" max="3" width="6.42578125" customWidth="1"/>
    <col min="4" max="4" width="6.140625" customWidth="1"/>
    <col min="5" max="6" width="7.42578125" customWidth="1"/>
    <col min="7" max="7" width="2.42578125" customWidth="1"/>
    <col min="8" max="8" width="5.5703125" customWidth="1"/>
    <col min="9" max="9" width="6.42578125" customWidth="1"/>
    <col min="10" max="10" width="6.7109375" customWidth="1"/>
    <col min="11" max="11" width="6.42578125" customWidth="1"/>
    <col min="12" max="12" width="6.7109375" customWidth="1"/>
  </cols>
  <sheetData>
    <row r="1" spans="1:17" x14ac:dyDescent="0.25">
      <c r="A1" s="1" t="s">
        <v>39</v>
      </c>
      <c r="B1" s="2"/>
      <c r="C1" s="2"/>
      <c r="D1" s="2"/>
      <c r="E1" s="2"/>
      <c r="F1" s="2"/>
      <c r="G1" s="2"/>
    </row>
    <row r="2" spans="1:17" x14ac:dyDescent="0.25">
      <c r="A2" s="9" t="s">
        <v>26</v>
      </c>
      <c r="B2" s="10"/>
      <c r="I2" s="10"/>
    </row>
    <row r="3" spans="1:17" x14ac:dyDescent="0.25">
      <c r="B3" s="10"/>
      <c r="I3" s="10"/>
    </row>
    <row r="4" spans="1:17" ht="32.25" customHeight="1" x14ac:dyDescent="0.25">
      <c r="A4" s="20" t="s">
        <v>17</v>
      </c>
      <c r="B4" s="3" t="s">
        <v>0</v>
      </c>
      <c r="C4" s="3" t="s">
        <v>1</v>
      </c>
      <c r="D4" s="3" t="s">
        <v>2</v>
      </c>
      <c r="E4" s="7" t="s">
        <v>30</v>
      </c>
      <c r="F4" s="8" t="s">
        <v>29</v>
      </c>
      <c r="G4" s="8"/>
      <c r="H4" s="3" t="s">
        <v>0</v>
      </c>
      <c r="I4" s="3" t="s">
        <v>1</v>
      </c>
      <c r="J4" s="3" t="s">
        <v>2</v>
      </c>
      <c r="K4" s="7" t="s">
        <v>30</v>
      </c>
      <c r="L4" s="8" t="s">
        <v>29</v>
      </c>
    </row>
    <row r="5" spans="1:17" x14ac:dyDescent="0.25">
      <c r="A5" s="41"/>
      <c r="B5" s="61" t="s">
        <v>40</v>
      </c>
      <c r="C5" s="61"/>
      <c r="D5" s="61"/>
      <c r="E5" s="61"/>
      <c r="F5" s="61"/>
      <c r="G5" s="42"/>
      <c r="H5" s="61" t="s">
        <v>41</v>
      </c>
      <c r="I5" s="61"/>
      <c r="J5" s="61"/>
      <c r="K5" s="61"/>
      <c r="L5" s="61"/>
    </row>
    <row r="6" spans="1:17" x14ac:dyDescent="0.25">
      <c r="A6" s="21" t="s">
        <v>10</v>
      </c>
      <c r="B6" s="30">
        <v>3.475714298767528</v>
      </c>
      <c r="C6" s="30">
        <v>-0.31850214026113122</v>
      </c>
      <c r="D6" s="30">
        <v>-3.0604768202319548</v>
      </c>
      <c r="E6" s="30">
        <v>-1.1887991130486029</v>
      </c>
      <c r="F6" s="30">
        <v>-0.87067343547207088</v>
      </c>
      <c r="G6" s="18"/>
      <c r="H6" s="28">
        <v>0.52549205216516381</v>
      </c>
      <c r="I6" s="28">
        <v>-7.5421892041818595E-2</v>
      </c>
      <c r="J6" s="28">
        <v>-0.96995301241948573</v>
      </c>
      <c r="K6" s="28">
        <v>-0.3507905831759377</v>
      </c>
      <c r="L6" s="28">
        <v>-0.87067343547207976</v>
      </c>
    </row>
    <row r="7" spans="1:17" x14ac:dyDescent="0.25">
      <c r="A7" s="21" t="s">
        <v>12</v>
      </c>
      <c r="B7" s="30">
        <v>9.9211101887388935</v>
      </c>
      <c r="C7" s="30">
        <v>-3.5683818399848803</v>
      </c>
      <c r="D7" s="30">
        <v>0.52268499263850288</v>
      </c>
      <c r="E7" s="30">
        <v>-3.3546104370281142</v>
      </c>
      <c r="F7" s="30">
        <v>-0.88669626374844768</v>
      </c>
      <c r="G7" s="18"/>
      <c r="H7" s="28">
        <v>0.6241035444734444</v>
      </c>
      <c r="I7" s="28">
        <v>-0.90436336439026777</v>
      </c>
      <c r="J7" s="28">
        <v>0.22741349410637923</v>
      </c>
      <c r="K7" s="28">
        <v>-0.83384993793801332</v>
      </c>
      <c r="L7" s="28">
        <v>-0.88669626374845834</v>
      </c>
    </row>
    <row r="8" spans="1:17" x14ac:dyDescent="0.25">
      <c r="A8" s="21" t="s">
        <v>9</v>
      </c>
      <c r="B8" s="30">
        <v>14.67917500864128</v>
      </c>
      <c r="C8" s="30">
        <v>6.5616652415741186</v>
      </c>
      <c r="D8" s="30">
        <v>-7.4442038853072319</v>
      </c>
      <c r="E8" s="30">
        <v>15.686913018393284</v>
      </c>
      <c r="F8" s="30">
        <v>7.0958921577009164</v>
      </c>
      <c r="G8" s="18"/>
      <c r="H8" s="28">
        <v>0.97178792001171632</v>
      </c>
      <c r="I8" s="28">
        <v>1.3846856740188169</v>
      </c>
      <c r="J8" s="28">
        <v>-2.1236155647968324</v>
      </c>
      <c r="K8" s="28">
        <v>6.8630341284672305</v>
      </c>
      <c r="L8" s="28">
        <v>7.0958921577009324</v>
      </c>
    </row>
    <row r="9" spans="1:17" x14ac:dyDescent="0.25">
      <c r="A9" s="21" t="s">
        <v>11</v>
      </c>
      <c r="B9" s="30">
        <v>-3.1365151471462838</v>
      </c>
      <c r="C9" s="30">
        <v>-5.4101100387019017</v>
      </c>
      <c r="D9" s="30">
        <v>-4.7894352134779012</v>
      </c>
      <c r="E9" s="30">
        <v>5.0484285515980929</v>
      </c>
      <c r="F9" s="30">
        <v>-3.0678241541536408</v>
      </c>
      <c r="G9" s="18"/>
      <c r="H9" s="28">
        <v>-0.3509718417515082</v>
      </c>
      <c r="I9" s="28">
        <v>-2.1527665822157296</v>
      </c>
      <c r="J9" s="28">
        <v>-1.4793776011265631</v>
      </c>
      <c r="K9" s="28">
        <v>0.91529187094015652</v>
      </c>
      <c r="L9" s="28">
        <v>-3.0678241541536444</v>
      </c>
    </row>
    <row r="10" spans="1:17" x14ac:dyDescent="0.25">
      <c r="A10" s="15" t="s">
        <v>37</v>
      </c>
      <c r="B10" s="45">
        <v>1.9358904302471274</v>
      </c>
      <c r="C10" s="45">
        <v>-3.3168844143253438</v>
      </c>
      <c r="D10" s="45">
        <v>-3.0794554683437809</v>
      </c>
      <c r="E10" s="45">
        <v>2.9659303415061657</v>
      </c>
      <c r="F10" s="45">
        <v>-1.1096369734170537</v>
      </c>
      <c r="G10" s="46"/>
      <c r="H10" s="47">
        <v>0.20826039866961632</v>
      </c>
      <c r="I10" s="47">
        <v>-1.0204371152052669</v>
      </c>
      <c r="J10" s="47">
        <v>-1.0350046888424993</v>
      </c>
      <c r="K10" s="47">
        <v>0.73754443196109642</v>
      </c>
      <c r="L10" s="47">
        <v>-1.1096369734170537</v>
      </c>
    </row>
    <row r="11" spans="1:17" x14ac:dyDescent="0.25">
      <c r="A11" s="39"/>
      <c r="B11" s="62" t="s">
        <v>48</v>
      </c>
      <c r="C11" s="62"/>
      <c r="D11" s="62"/>
      <c r="E11" s="62"/>
      <c r="F11" s="62"/>
      <c r="G11" s="40"/>
      <c r="H11" s="62" t="s">
        <v>49</v>
      </c>
      <c r="I11" s="62"/>
      <c r="J11" s="62"/>
      <c r="K11" s="62"/>
      <c r="L11" s="62"/>
    </row>
    <row r="12" spans="1:17" x14ac:dyDescent="0.25">
      <c r="A12" s="21" t="s">
        <v>10</v>
      </c>
      <c r="B12" s="30">
        <v>15.323031362382977</v>
      </c>
      <c r="C12" s="30">
        <v>11.345182855608613</v>
      </c>
      <c r="D12" s="30">
        <v>5.8044905511075058</v>
      </c>
      <c r="E12" s="30">
        <v>4.8078739505202321</v>
      </c>
      <c r="F12" s="30">
        <v>7.9640038502847972</v>
      </c>
      <c r="G12" s="18"/>
      <c r="H12" s="28">
        <v>1.9471997413448938</v>
      </c>
      <c r="I12" s="28">
        <v>2.5763504076278783</v>
      </c>
      <c r="J12" s="28">
        <v>1.9531845138235906</v>
      </c>
      <c r="K12" s="28">
        <v>1.4872691874884274</v>
      </c>
      <c r="L12" s="28">
        <v>7.9640038502847901</v>
      </c>
    </row>
    <row r="13" spans="1:17" x14ac:dyDescent="0.25">
      <c r="A13" s="21" t="s">
        <v>12</v>
      </c>
      <c r="B13" s="30">
        <v>1.8885417369962596</v>
      </c>
      <c r="C13" s="30">
        <v>10.96122448973108</v>
      </c>
      <c r="D13" s="30">
        <v>2.0365136571725344</v>
      </c>
      <c r="E13" s="30">
        <v>-10.358426527020086</v>
      </c>
      <c r="F13" s="30">
        <v>-1.6434273706589551</v>
      </c>
      <c r="G13" s="18"/>
      <c r="H13" s="28">
        <v>8.5782124234494939E-2</v>
      </c>
      <c r="I13" s="28">
        <v>1.9297774618956769</v>
      </c>
      <c r="J13" s="28">
        <v>0.72379686320977843</v>
      </c>
      <c r="K13" s="28">
        <v>-4.3827838199989086</v>
      </c>
      <c r="L13" s="28">
        <v>-1.6434273706589586</v>
      </c>
    </row>
    <row r="14" spans="1:17" x14ac:dyDescent="0.25">
      <c r="A14" s="21" t="s">
        <v>9</v>
      </c>
      <c r="B14" s="30">
        <v>5.6015445433185107</v>
      </c>
      <c r="C14" s="30">
        <v>1.9983236302075511</v>
      </c>
      <c r="D14" s="30">
        <v>-3.014110395112823</v>
      </c>
      <c r="E14" s="30">
        <v>4.4893207796148573</v>
      </c>
      <c r="F14" s="30">
        <v>1.0127645560815495</v>
      </c>
      <c r="G14" s="18"/>
      <c r="H14" s="28">
        <v>0.28024841295904468</v>
      </c>
      <c r="I14" s="28">
        <v>0.25789511928908282</v>
      </c>
      <c r="J14" s="28">
        <v>-1.2897401442450835</v>
      </c>
      <c r="K14" s="28">
        <v>1.7643611680785138</v>
      </c>
      <c r="L14" s="28">
        <v>1.0127645560815566</v>
      </c>
    </row>
    <row r="15" spans="1:17" x14ac:dyDescent="0.25">
      <c r="A15" s="21" t="s">
        <v>11</v>
      </c>
      <c r="B15" s="30">
        <v>28.680180911861214</v>
      </c>
      <c r="C15" s="30">
        <v>4.7175588950378256</v>
      </c>
      <c r="D15" s="30">
        <v>17.924942805572385</v>
      </c>
      <c r="E15" s="30">
        <v>4.2095852752016469</v>
      </c>
      <c r="F15" s="30">
        <v>12.95210576113611</v>
      </c>
      <c r="G15" s="18"/>
      <c r="H15" s="28">
        <v>4.1040681537690666</v>
      </c>
      <c r="I15" s="28">
        <v>1.3554266530553716</v>
      </c>
      <c r="J15" s="28">
        <v>6.6586332681304619</v>
      </c>
      <c r="K15" s="28">
        <v>0.83397768618121004</v>
      </c>
      <c r="L15" s="28">
        <v>12.95210576113611</v>
      </c>
    </row>
    <row r="16" spans="1:17" x14ac:dyDescent="0.25">
      <c r="A16" s="31" t="s">
        <v>38</v>
      </c>
      <c r="B16" s="48">
        <v>18.289375752004574</v>
      </c>
      <c r="C16" s="48">
        <v>8.0128651755308624</v>
      </c>
      <c r="D16" s="48">
        <v>6.8452134903160413</v>
      </c>
      <c r="E16" s="48">
        <v>-2.2803566952876793</v>
      </c>
      <c r="F16" s="48">
        <v>5.1803211838251855</v>
      </c>
      <c r="G16" s="49"/>
      <c r="H16" s="50">
        <v>1.7134661970819935</v>
      </c>
      <c r="I16" s="50">
        <v>1.7212577525126487</v>
      </c>
      <c r="J16" s="50">
        <v>2.4922281426783828</v>
      </c>
      <c r="K16" s="50">
        <v>-0.74663090844784374</v>
      </c>
      <c r="L16" s="50">
        <v>5.1803211838251819</v>
      </c>
      <c r="Q16" s="43"/>
    </row>
    <row r="17" spans="1:1" x14ac:dyDescent="0.25">
      <c r="A17" s="5" t="s">
        <v>15</v>
      </c>
    </row>
  </sheetData>
  <mergeCells count="4">
    <mergeCell ref="B5:F5"/>
    <mergeCell ref="H5:L5"/>
    <mergeCell ref="B11:F11"/>
    <mergeCell ref="H11:L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2" width="5" customWidth="1"/>
    <col min="3" max="3" width="7.42578125" customWidth="1"/>
    <col min="4" max="4" width="7.5703125" customWidth="1"/>
    <col min="5" max="5" width="7" customWidth="1"/>
    <col min="6" max="6" width="6.85546875" customWidth="1"/>
    <col min="7" max="7" width="2" customWidth="1"/>
    <col min="8" max="8" width="5.28515625" customWidth="1"/>
    <col min="9" max="9" width="6.85546875" customWidth="1"/>
    <col min="10" max="10" width="6.42578125" customWidth="1"/>
    <col min="11" max="11" width="7.140625" customWidth="1"/>
    <col min="12" max="12" width="7.42578125" customWidth="1"/>
  </cols>
  <sheetData>
    <row r="1" spans="1:12" x14ac:dyDescent="0.25">
      <c r="A1" s="1" t="s">
        <v>50</v>
      </c>
      <c r="B1" s="2"/>
      <c r="C1" s="2"/>
      <c r="D1" s="2"/>
      <c r="E1" s="2"/>
      <c r="F1" s="2"/>
      <c r="G1" s="2"/>
    </row>
    <row r="2" spans="1:12" x14ac:dyDescent="0.25">
      <c r="A2" s="9" t="s">
        <v>34</v>
      </c>
      <c r="B2" s="10"/>
      <c r="I2" s="10"/>
    </row>
    <row r="3" spans="1:12" x14ac:dyDescent="0.25">
      <c r="B3" s="10"/>
      <c r="I3" s="10"/>
    </row>
    <row r="4" spans="1:12" ht="27" x14ac:dyDescent="0.25">
      <c r="A4" s="20" t="s">
        <v>17</v>
      </c>
      <c r="B4" s="7" t="s">
        <v>19</v>
      </c>
      <c r="C4" s="7" t="s">
        <v>20</v>
      </c>
      <c r="D4" s="7" t="s">
        <v>21</v>
      </c>
      <c r="E4" s="7" t="s">
        <v>22</v>
      </c>
      <c r="F4" s="8" t="s">
        <v>29</v>
      </c>
      <c r="G4" s="8"/>
      <c r="H4" s="7" t="s">
        <v>19</v>
      </c>
      <c r="I4" s="7" t="s">
        <v>20</v>
      </c>
      <c r="J4" s="7" t="s">
        <v>21</v>
      </c>
      <c r="K4" s="7" t="s">
        <v>22</v>
      </c>
      <c r="L4" s="8" t="s">
        <v>29</v>
      </c>
    </row>
    <row r="5" spans="1:12" x14ac:dyDescent="0.25">
      <c r="A5" s="41"/>
      <c r="B5" s="61" t="s">
        <v>40</v>
      </c>
      <c r="C5" s="61"/>
      <c r="D5" s="61"/>
      <c r="E5" s="61"/>
      <c r="F5" s="61"/>
      <c r="G5" s="42"/>
      <c r="H5" s="61" t="s">
        <v>41</v>
      </c>
      <c r="I5" s="61"/>
      <c r="J5" s="61"/>
      <c r="K5" s="61"/>
      <c r="L5" s="61"/>
    </row>
    <row r="6" spans="1:12" x14ac:dyDescent="0.25">
      <c r="A6" s="21" t="s">
        <v>10</v>
      </c>
      <c r="B6" s="30">
        <v>-5.8096229817263918</v>
      </c>
      <c r="C6" s="30">
        <v>-1.1906578870131597</v>
      </c>
      <c r="D6" s="30">
        <v>0.87806327136117091</v>
      </c>
      <c r="E6" s="30">
        <v>-1.9194895529799822</v>
      </c>
      <c r="F6" s="30">
        <v>-0.87067343547207088</v>
      </c>
      <c r="G6" s="44"/>
      <c r="H6" s="28">
        <v>-0.23929629913664663</v>
      </c>
      <c r="I6" s="28">
        <v>-0.33289073406114467</v>
      </c>
      <c r="J6" s="28">
        <v>0.3155251065127147</v>
      </c>
      <c r="K6" s="28">
        <v>-0.6140115087870015</v>
      </c>
      <c r="L6" s="28">
        <v>-0.87067343547207798</v>
      </c>
    </row>
    <row r="7" spans="1:12" x14ac:dyDescent="0.25">
      <c r="A7" s="21" t="s">
        <v>12</v>
      </c>
      <c r="B7" s="30">
        <v>-2.6986918117331129</v>
      </c>
      <c r="C7" s="30">
        <v>-0.45359385095125049</v>
      </c>
      <c r="D7" s="30">
        <v>-1.3126203115031103</v>
      </c>
      <c r="E7" s="30">
        <v>-0.55978669517561741</v>
      </c>
      <c r="F7" s="30">
        <v>-0.88669626374844768</v>
      </c>
      <c r="G7" s="44"/>
      <c r="H7" s="28">
        <v>-5.1358802159576E-2</v>
      </c>
      <c r="I7" s="28">
        <v>-8.9698441570456033E-2</v>
      </c>
      <c r="J7" s="28">
        <v>-0.53563216212433229</v>
      </c>
      <c r="K7" s="28">
        <v>-0.21000685789409435</v>
      </c>
      <c r="L7" s="28">
        <v>-0.88669626374845834</v>
      </c>
    </row>
    <row r="8" spans="1:12" x14ac:dyDescent="0.25">
      <c r="A8" s="21" t="s">
        <v>9</v>
      </c>
      <c r="B8" s="30">
        <v>-18.016618995115905</v>
      </c>
      <c r="C8" s="30">
        <v>-5.9375654743309667</v>
      </c>
      <c r="D8" s="30">
        <v>1.07698204031405</v>
      </c>
      <c r="E8" s="30">
        <v>9.6722300152306246</v>
      </c>
      <c r="F8" s="30">
        <v>7.0958921577009164</v>
      </c>
      <c r="G8" s="44"/>
      <c r="H8" s="28">
        <v>-0.16417850790246527</v>
      </c>
      <c r="I8" s="28">
        <v>-0.30908956536925014</v>
      </c>
      <c r="J8" s="28">
        <v>0.18938134745487778</v>
      </c>
      <c r="K8" s="28">
        <v>7.3797788835177673</v>
      </c>
      <c r="L8" s="28">
        <v>7.0958921577009288</v>
      </c>
    </row>
    <row r="9" spans="1:12" x14ac:dyDescent="0.25">
      <c r="A9" s="21" t="s">
        <v>11</v>
      </c>
      <c r="B9" s="30">
        <v>-4.9853970757455528</v>
      </c>
      <c r="C9" s="30">
        <v>-4.5113206077179768</v>
      </c>
      <c r="D9" s="30">
        <v>2.3716570648174837</v>
      </c>
      <c r="E9" s="30">
        <v>-5.2955684783790247</v>
      </c>
      <c r="F9" s="30">
        <v>-3.0678241541536408</v>
      </c>
      <c r="G9" s="44"/>
      <c r="H9" s="28">
        <v>-3.7623993588973198E-2</v>
      </c>
      <c r="I9" s="28">
        <v>-0.44394588673789892</v>
      </c>
      <c r="J9" s="28">
        <v>0.66449852132570086</v>
      </c>
      <c r="K9" s="28">
        <v>-3.2507527951524726</v>
      </c>
      <c r="L9" s="28">
        <v>-3.0678241541536444</v>
      </c>
    </row>
    <row r="10" spans="1:12" x14ac:dyDescent="0.25">
      <c r="A10" s="15" t="s">
        <v>37</v>
      </c>
      <c r="B10" s="45">
        <v>-5.5206690489418406</v>
      </c>
      <c r="C10" s="45">
        <v>-1.9975239325870575</v>
      </c>
      <c r="D10" s="45">
        <v>0.8500681883686525</v>
      </c>
      <c r="E10" s="45">
        <v>-1.905618761178772</v>
      </c>
      <c r="F10" s="45">
        <v>-1.1096369734170537</v>
      </c>
      <c r="G10" s="51"/>
      <c r="H10" s="47">
        <v>-0.10496479393729902</v>
      </c>
      <c r="I10" s="47">
        <v>-0.32627171182269654</v>
      </c>
      <c r="J10" s="47">
        <v>0.27137609419357611</v>
      </c>
      <c r="K10" s="47">
        <v>-0.94977656185063442</v>
      </c>
      <c r="L10" s="47">
        <v>-1.1096369734170537</v>
      </c>
    </row>
    <row r="11" spans="1:12" x14ac:dyDescent="0.25">
      <c r="A11" s="39"/>
      <c r="B11" s="62" t="s">
        <v>48</v>
      </c>
      <c r="C11" s="62"/>
      <c r="D11" s="62"/>
      <c r="E11" s="62"/>
      <c r="F11" s="62"/>
      <c r="G11" s="40"/>
      <c r="H11" s="62" t="s">
        <v>49</v>
      </c>
      <c r="I11" s="62"/>
      <c r="J11" s="62"/>
      <c r="K11" s="62"/>
      <c r="L11" s="62"/>
    </row>
    <row r="12" spans="1:12" x14ac:dyDescent="0.25">
      <c r="A12" s="21" t="s">
        <v>10</v>
      </c>
      <c r="B12" s="30">
        <v>1.7948624994853475</v>
      </c>
      <c r="C12" s="30">
        <v>9.0863849466385318</v>
      </c>
      <c r="D12" s="30">
        <v>8.4552898368784639</v>
      </c>
      <c r="E12" s="30">
        <v>7.5309627819068794</v>
      </c>
      <c r="F12" s="30">
        <v>7.9640038502847972</v>
      </c>
      <c r="G12" s="44"/>
      <c r="H12" s="28">
        <v>8.2866203960231033E-2</v>
      </c>
      <c r="I12" s="28">
        <v>2.3242876759730984</v>
      </c>
      <c r="J12" s="28">
        <v>2.7441901449412098</v>
      </c>
      <c r="K12" s="28">
        <v>2.8126598254102499</v>
      </c>
      <c r="L12" s="28">
        <v>7.9640038502847883</v>
      </c>
    </row>
    <row r="13" spans="1:12" x14ac:dyDescent="0.25">
      <c r="A13" s="21" t="s">
        <v>12</v>
      </c>
      <c r="B13" s="30">
        <v>-0.35617957028439662</v>
      </c>
      <c r="C13" s="30">
        <v>3.8942727284791232</v>
      </c>
      <c r="D13" s="30">
        <v>-0.70295694238296846</v>
      </c>
      <c r="E13" s="30">
        <v>-4.0933390940766543</v>
      </c>
      <c r="F13" s="30">
        <v>-1.6434273706589551</v>
      </c>
      <c r="G13" s="44"/>
      <c r="H13" s="28">
        <v>-7.3382827439547604E-3</v>
      </c>
      <c r="I13" s="28">
        <v>0.5829218910954781</v>
      </c>
      <c r="J13" s="28">
        <v>-0.24409439443703285</v>
      </c>
      <c r="K13" s="28">
        <v>-1.9749165845734495</v>
      </c>
      <c r="L13" s="28">
        <v>-1.6434273706589586</v>
      </c>
    </row>
    <row r="14" spans="1:12" x14ac:dyDescent="0.25">
      <c r="A14" s="21" t="s">
        <v>9</v>
      </c>
      <c r="B14" s="30">
        <v>10.16197937141277</v>
      </c>
      <c r="C14" s="30">
        <v>-0.59251458337051588</v>
      </c>
      <c r="D14" s="30">
        <v>4.1725565292109508</v>
      </c>
      <c r="E14" s="30">
        <v>0.46459620914578181</v>
      </c>
      <c r="F14" s="30">
        <v>1.0127645560815495</v>
      </c>
      <c r="G14" s="44"/>
      <c r="H14" s="28">
        <v>6.7948868174926819E-2</v>
      </c>
      <c r="I14" s="28">
        <v>-3.2902865830430228E-2</v>
      </c>
      <c r="J14" s="28">
        <v>0.60994285920203195</v>
      </c>
      <c r="K14" s="28">
        <v>0.36777569453502856</v>
      </c>
      <c r="L14" s="28">
        <v>1.0127645560815566</v>
      </c>
    </row>
    <row r="15" spans="1:12" x14ac:dyDescent="0.25">
      <c r="A15" s="21" t="s">
        <v>11</v>
      </c>
      <c r="B15" s="30">
        <v>6.8301461381918926</v>
      </c>
      <c r="C15" s="30">
        <v>6.3826508420467718</v>
      </c>
      <c r="D15" s="30">
        <v>7.2339776069476187</v>
      </c>
      <c r="E15" s="30">
        <v>16.247719226797656</v>
      </c>
      <c r="F15" s="30">
        <v>12.95210576113611</v>
      </c>
      <c r="G15" s="44"/>
      <c r="H15" s="28">
        <v>7.496319598002596E-2</v>
      </c>
      <c r="I15" s="28">
        <v>0.65071660116483043</v>
      </c>
      <c r="J15" s="28">
        <v>1.7547757062464275</v>
      </c>
      <c r="K15" s="28">
        <v>10.471650257744827</v>
      </c>
      <c r="L15" s="28">
        <v>12.95210576113611</v>
      </c>
    </row>
    <row r="16" spans="1:12" x14ac:dyDescent="0.25">
      <c r="A16" s="31" t="s">
        <v>38</v>
      </c>
      <c r="B16" s="48">
        <v>2.1027008602034982</v>
      </c>
      <c r="C16" s="48">
        <v>6.3019115991642138</v>
      </c>
      <c r="D16" s="48">
        <v>3.9902362386141874</v>
      </c>
      <c r="E16" s="48">
        <v>5.6301563586100514</v>
      </c>
      <c r="F16" s="48">
        <v>5.1803211838251855</v>
      </c>
      <c r="G16" s="52"/>
      <c r="H16" s="50">
        <v>4.6888473032848044E-2</v>
      </c>
      <c r="I16" s="50">
        <v>0.94644359454104299</v>
      </c>
      <c r="J16" s="50">
        <v>1.1486173814233256</v>
      </c>
      <c r="K16" s="50">
        <v>3.0383717348279653</v>
      </c>
      <c r="L16" s="50">
        <v>5.1803211838251837</v>
      </c>
    </row>
    <row r="17" spans="1:1" x14ac:dyDescent="0.25">
      <c r="A17" s="5" t="s">
        <v>15</v>
      </c>
    </row>
  </sheetData>
  <mergeCells count="4">
    <mergeCell ref="B5:F5"/>
    <mergeCell ref="H5:L5"/>
    <mergeCell ref="B11:F11"/>
    <mergeCell ref="H11:L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4" sqref="A4"/>
    </sheetView>
  </sheetViews>
  <sheetFormatPr defaultRowHeight="15" x14ac:dyDescent="0.25"/>
  <cols>
    <col min="1" max="1" width="21.28515625" customWidth="1"/>
  </cols>
  <sheetData>
    <row r="1" spans="1:6" x14ac:dyDescent="0.25">
      <c r="A1" s="1" t="s">
        <v>51</v>
      </c>
      <c r="B1" s="2"/>
      <c r="C1" s="2"/>
      <c r="D1" s="2"/>
      <c r="E1" s="2"/>
      <c r="F1" s="2"/>
    </row>
    <row r="2" spans="1:6" x14ac:dyDescent="0.25">
      <c r="A2" s="1" t="s">
        <v>57</v>
      </c>
      <c r="B2" s="2"/>
      <c r="C2" s="2"/>
      <c r="D2" s="2"/>
      <c r="E2" s="2"/>
      <c r="F2" s="2"/>
    </row>
    <row r="3" spans="1:6" x14ac:dyDescent="0.25">
      <c r="A3" s="10" t="s">
        <v>58</v>
      </c>
      <c r="B3" s="2"/>
      <c r="C3" s="2"/>
      <c r="D3" s="2"/>
      <c r="E3" s="2"/>
      <c r="F3" s="2"/>
    </row>
    <row r="4" spans="1:6" x14ac:dyDescent="0.25">
      <c r="A4" s="10"/>
      <c r="B4" s="2"/>
      <c r="C4" s="2"/>
      <c r="D4" s="2"/>
      <c r="E4" s="2"/>
      <c r="F4" s="2"/>
    </row>
    <row r="5" spans="1:6" ht="15" customHeight="1" x14ac:dyDescent="0.25">
      <c r="A5" s="57" t="s">
        <v>17</v>
      </c>
      <c r="B5" s="59" t="s">
        <v>18</v>
      </c>
      <c r="C5" s="59"/>
      <c r="D5" s="59"/>
      <c r="E5" s="59"/>
      <c r="F5" s="59"/>
    </row>
    <row r="6" spans="1:6" x14ac:dyDescent="0.25">
      <c r="A6" s="58"/>
      <c r="B6" s="37" t="s">
        <v>0</v>
      </c>
      <c r="C6" s="37" t="s">
        <v>1</v>
      </c>
      <c r="D6" s="37" t="s">
        <v>2</v>
      </c>
      <c r="E6" s="37" t="s">
        <v>3</v>
      </c>
      <c r="F6" s="37" t="s">
        <v>4</v>
      </c>
    </row>
    <row r="7" spans="1:6" x14ac:dyDescent="0.25">
      <c r="A7" s="38"/>
      <c r="B7" s="59" t="s">
        <v>53</v>
      </c>
      <c r="C7" s="59"/>
      <c r="D7" s="59"/>
      <c r="E7" s="59"/>
      <c r="F7" s="59"/>
    </row>
    <row r="8" spans="1:6" x14ac:dyDescent="0.25">
      <c r="A8" s="21" t="s">
        <v>10</v>
      </c>
      <c r="B8" s="22">
        <v>1.641630944579294</v>
      </c>
      <c r="C8" s="22">
        <v>0.80701813434478298</v>
      </c>
      <c r="D8" s="22">
        <v>0.70268911676818324</v>
      </c>
      <c r="E8" s="22">
        <v>0.73821926293734252</v>
      </c>
      <c r="F8" s="22">
        <v>1.0014593044608617</v>
      </c>
    </row>
    <row r="9" spans="1:6" x14ac:dyDescent="0.25">
      <c r="A9" s="21" t="s">
        <v>12</v>
      </c>
      <c r="B9" s="22">
        <v>1.133787594231668</v>
      </c>
      <c r="C9" s="22">
        <v>0.52480070931898781</v>
      </c>
      <c r="D9" s="22">
        <v>0.46023395231974634</v>
      </c>
      <c r="E9" s="22">
        <v>0.432976422816577</v>
      </c>
      <c r="F9" s="22">
        <v>0.71984385379898241</v>
      </c>
    </row>
    <row r="10" spans="1:6" x14ac:dyDescent="0.25">
      <c r="A10" s="21" t="s">
        <v>9</v>
      </c>
      <c r="B10" s="22">
        <v>1.4752931246807155</v>
      </c>
      <c r="C10" s="22">
        <v>0.95814466508706186</v>
      </c>
      <c r="D10" s="22">
        <v>0.84590349214411709</v>
      </c>
      <c r="E10" s="22">
        <v>0.77307018950994921</v>
      </c>
      <c r="F10" s="22">
        <v>1.0779259105368735</v>
      </c>
    </row>
    <row r="11" spans="1:6" x14ac:dyDescent="0.25">
      <c r="A11" s="21" t="s">
        <v>11</v>
      </c>
      <c r="B11" s="22">
        <v>1.9077273187199322</v>
      </c>
      <c r="C11" s="22">
        <v>0.95676979417499608</v>
      </c>
      <c r="D11" s="22">
        <v>0.74344900524607982</v>
      </c>
      <c r="E11" s="22">
        <v>0.76782212193080324</v>
      </c>
      <c r="F11" s="22">
        <v>1.1154343109278784</v>
      </c>
    </row>
    <row r="12" spans="1:6" ht="6.75" customHeight="1" x14ac:dyDescent="0.25">
      <c r="A12" s="21"/>
      <c r="B12" s="22"/>
      <c r="C12" s="22"/>
      <c r="D12" s="22"/>
      <c r="E12" s="22"/>
      <c r="F12" s="22"/>
    </row>
    <row r="13" spans="1:6" x14ac:dyDescent="0.25">
      <c r="A13" s="21" t="s">
        <v>13</v>
      </c>
      <c r="B13" s="22">
        <v>0.42050806408370395</v>
      </c>
      <c r="C13" s="22">
        <v>0.30673365740583902</v>
      </c>
      <c r="D13" s="22">
        <v>0.28200398318867331</v>
      </c>
      <c r="E13" s="22">
        <v>0.32191379270502574</v>
      </c>
      <c r="F13" s="22">
        <v>0.33179287688123998</v>
      </c>
    </row>
    <row r="14" spans="1:6" x14ac:dyDescent="0.25">
      <c r="A14" s="21" t="s">
        <v>14</v>
      </c>
      <c r="B14" s="22">
        <v>2.386311826193515</v>
      </c>
      <c r="C14" s="22">
        <v>1.7559314893343021</v>
      </c>
      <c r="D14" s="22">
        <v>1.4407112529230579</v>
      </c>
      <c r="E14" s="22">
        <v>1.3569496546399975</v>
      </c>
      <c r="F14" s="22">
        <v>1.8636423045418535</v>
      </c>
    </row>
    <row r="15" spans="1:6" ht="4.5" customHeight="1" x14ac:dyDescent="0.25">
      <c r="A15" s="21"/>
      <c r="B15" s="22"/>
      <c r="C15" s="22"/>
      <c r="D15" s="22"/>
      <c r="E15" s="22"/>
      <c r="F15" s="22"/>
    </row>
    <row r="16" spans="1:6" x14ac:dyDescent="0.25">
      <c r="A16" s="23" t="s">
        <v>55</v>
      </c>
      <c r="B16" s="22">
        <v>1.5146291118278987</v>
      </c>
      <c r="C16" s="22">
        <v>0.8689324340908362</v>
      </c>
      <c r="D16" s="22">
        <v>0.68988838142408082</v>
      </c>
      <c r="E16" s="22">
        <v>0.65426444612610557</v>
      </c>
      <c r="F16" s="22">
        <v>1.0187734767287238</v>
      </c>
    </row>
    <row r="17" spans="1:6" x14ac:dyDescent="0.25">
      <c r="A17" s="23" t="s">
        <v>56</v>
      </c>
      <c r="B17" s="22">
        <v>1.4244203343195208</v>
      </c>
      <c r="C17" s="22">
        <v>0.80139176031407822</v>
      </c>
      <c r="D17" s="22">
        <v>0.75633252737741108</v>
      </c>
      <c r="E17" s="22">
        <v>0.76058642211434757</v>
      </c>
      <c r="F17" s="22">
        <v>0.98174589033151272</v>
      </c>
    </row>
    <row r="18" spans="1:6" ht="6.75" customHeight="1" x14ac:dyDescent="0.25">
      <c r="A18" s="21"/>
      <c r="B18" s="22"/>
      <c r="C18" s="22"/>
      <c r="D18" s="22"/>
      <c r="E18" s="22"/>
      <c r="F18" s="22"/>
    </row>
    <row r="19" spans="1:6" x14ac:dyDescent="0.25">
      <c r="A19" s="23" t="s">
        <v>54</v>
      </c>
      <c r="B19" s="24">
        <v>1.4705142719709741</v>
      </c>
      <c r="C19" s="24">
        <v>0.83700883036628326</v>
      </c>
      <c r="D19" s="24">
        <v>0.7234898601890456</v>
      </c>
      <c r="E19" s="24">
        <v>0.70581174912776601</v>
      </c>
      <c r="F19" s="24">
        <v>1</v>
      </c>
    </row>
    <row r="20" spans="1:6" ht="7.5" customHeight="1" x14ac:dyDescent="0.25">
      <c r="A20" s="21"/>
      <c r="B20" s="22"/>
      <c r="C20" s="22"/>
      <c r="D20" s="22"/>
      <c r="E20" s="22"/>
      <c r="F20" s="22"/>
    </row>
    <row r="21" spans="1:6" x14ac:dyDescent="0.25">
      <c r="A21" s="38"/>
      <c r="B21" s="63" t="s">
        <v>52</v>
      </c>
      <c r="C21" s="63"/>
      <c r="D21" s="63"/>
      <c r="E21" s="63"/>
      <c r="F21" s="63"/>
    </row>
    <row r="22" spans="1:6" x14ac:dyDescent="0.25">
      <c r="A22" s="21" t="s">
        <v>10</v>
      </c>
      <c r="B22" s="22">
        <v>1.4012845338998132</v>
      </c>
      <c r="C22" s="22">
        <v>1.1550856581997593</v>
      </c>
      <c r="D22" s="22">
        <v>1.1609936785023289</v>
      </c>
      <c r="E22" s="22">
        <v>0.92757095567772085</v>
      </c>
      <c r="F22" s="22">
        <v>1.171037101782779</v>
      </c>
    </row>
    <row r="23" spans="1:6" x14ac:dyDescent="0.25">
      <c r="A23" s="21" t="s">
        <v>12</v>
      </c>
      <c r="B23" s="22">
        <v>0.91292367511681427</v>
      </c>
      <c r="C23" s="22">
        <v>0.78698664225641624</v>
      </c>
      <c r="D23" s="22">
        <v>0.7033870753572955</v>
      </c>
      <c r="E23" s="22">
        <v>0.61229022347538498</v>
      </c>
      <c r="F23" s="22">
        <v>0.79810039621871565</v>
      </c>
    </row>
    <row r="24" spans="1:6" x14ac:dyDescent="0.25">
      <c r="A24" s="21" t="s">
        <v>9</v>
      </c>
      <c r="B24" s="22">
        <v>1.0554394601826229</v>
      </c>
      <c r="C24" s="22">
        <v>0.94099857480034355</v>
      </c>
      <c r="D24" s="22">
        <v>0.84423812470968362</v>
      </c>
      <c r="E24" s="22">
        <v>0.67575950658450201</v>
      </c>
      <c r="F24" s="22">
        <v>0.91722282245967923</v>
      </c>
    </row>
    <row r="25" spans="1:6" x14ac:dyDescent="0.25">
      <c r="A25" s="21" t="s">
        <v>11</v>
      </c>
      <c r="B25" s="22">
        <v>1.5610574086172406</v>
      </c>
      <c r="C25" s="22">
        <v>1.4421780176212218</v>
      </c>
      <c r="D25" s="22">
        <v>1.3431489833868653</v>
      </c>
      <c r="E25" s="22">
        <v>1.3743096097949175</v>
      </c>
      <c r="F25" s="22">
        <v>1.448086767422333</v>
      </c>
    </row>
    <row r="26" spans="1:6" ht="3.75" customHeight="1" x14ac:dyDescent="0.25">
      <c r="A26" s="21"/>
      <c r="B26" s="22"/>
      <c r="C26" s="22"/>
      <c r="D26" s="22"/>
      <c r="E26" s="22"/>
      <c r="F26" s="22"/>
    </row>
    <row r="27" spans="1:6" x14ac:dyDescent="0.25">
      <c r="A27" s="21" t="s">
        <v>13</v>
      </c>
      <c r="B27" s="22">
        <v>0.83990431816961852</v>
      </c>
      <c r="C27" s="22">
        <v>0.73118121830809824</v>
      </c>
      <c r="D27" s="22">
        <v>0.68153809300295143</v>
      </c>
      <c r="E27" s="22">
        <v>0.61871418763395114</v>
      </c>
      <c r="F27" s="22">
        <v>0.7354403394287774</v>
      </c>
    </row>
    <row r="28" spans="1:6" x14ac:dyDescent="0.25">
      <c r="A28" s="21" t="s">
        <v>14</v>
      </c>
      <c r="B28" s="22">
        <v>1.1385123692169443</v>
      </c>
      <c r="C28" s="22">
        <v>1.3268756986752241</v>
      </c>
      <c r="D28" s="22">
        <v>1.2347701306806051</v>
      </c>
      <c r="E28" s="22">
        <v>1.0745762350987496</v>
      </c>
      <c r="F28" s="22">
        <v>1.2069958124539093</v>
      </c>
    </row>
    <row r="29" spans="1:6" ht="5.25" customHeight="1" x14ac:dyDescent="0.25">
      <c r="A29" s="21"/>
      <c r="B29" s="22"/>
      <c r="C29" s="22"/>
      <c r="D29" s="22"/>
      <c r="E29" s="22"/>
      <c r="F29" s="22"/>
    </row>
    <row r="30" spans="1:6" x14ac:dyDescent="0.25">
      <c r="A30" s="23" t="s">
        <v>55</v>
      </c>
      <c r="B30" s="24">
        <v>1.1679839259245055</v>
      </c>
      <c r="C30" s="24">
        <v>1.0222240287777073</v>
      </c>
      <c r="D30" s="24">
        <v>0.9266170521614866</v>
      </c>
      <c r="E30" s="24">
        <v>0.79429591702712454</v>
      </c>
      <c r="F30" s="24">
        <v>1.0221511230141045</v>
      </c>
    </row>
    <row r="31" spans="1:6" x14ac:dyDescent="0.25">
      <c r="A31" s="23" t="s">
        <v>56</v>
      </c>
      <c r="B31" s="24">
        <v>1.045948507792295</v>
      </c>
      <c r="C31" s="24">
        <v>0.9953025264121762</v>
      </c>
      <c r="D31" s="24">
        <v>0.94782722627082339</v>
      </c>
      <c r="E31" s="24">
        <v>0.83159319339060855</v>
      </c>
      <c r="F31" s="24">
        <v>0.97623047645457672</v>
      </c>
    </row>
    <row r="32" spans="1:6" ht="5.25" customHeight="1" x14ac:dyDescent="0.25">
      <c r="A32" s="21"/>
      <c r="B32" s="22"/>
      <c r="C32" s="22"/>
      <c r="D32" s="22"/>
      <c r="E32" s="22"/>
      <c r="F32" s="22"/>
    </row>
    <row r="33" spans="1:6" x14ac:dyDescent="0.25">
      <c r="A33" s="53" t="s">
        <v>54</v>
      </c>
      <c r="B33" s="54">
        <v>1.1075586478348514</v>
      </c>
      <c r="C33" s="54">
        <v>1.0092964287984092</v>
      </c>
      <c r="D33" s="54">
        <v>0.93600084041438592</v>
      </c>
      <c r="E33" s="54">
        <v>0.80989631949868479</v>
      </c>
      <c r="F33" s="54">
        <v>1</v>
      </c>
    </row>
    <row r="34" spans="1:6" x14ac:dyDescent="0.25">
      <c r="A34" s="5" t="s">
        <v>15</v>
      </c>
    </row>
  </sheetData>
  <mergeCells count="4">
    <mergeCell ref="A5:A6"/>
    <mergeCell ref="B5:F5"/>
    <mergeCell ref="B7:F7"/>
    <mergeCell ref="B21:F2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A3" sqref="A3"/>
    </sheetView>
  </sheetViews>
  <sheetFormatPr defaultRowHeight="15" x14ac:dyDescent="0.25"/>
  <cols>
    <col min="1" max="1" width="21.5703125" customWidth="1"/>
    <col min="2" max="2" width="19.140625" customWidth="1"/>
    <col min="3" max="3" width="19.28515625" customWidth="1"/>
  </cols>
  <sheetData>
    <row r="1" spans="1:3" x14ac:dyDescent="0.25">
      <c r="A1" s="1" t="s">
        <v>83</v>
      </c>
    </row>
    <row r="2" spans="1:3" x14ac:dyDescent="0.25">
      <c r="A2" s="9" t="s">
        <v>84</v>
      </c>
    </row>
    <row r="3" spans="1:3" x14ac:dyDescent="0.25">
      <c r="A3" s="10"/>
    </row>
    <row r="4" spans="1:3" x14ac:dyDescent="0.25">
      <c r="A4" s="64" t="s">
        <v>60</v>
      </c>
      <c r="B4" s="65" t="s">
        <v>82</v>
      </c>
      <c r="C4" s="66" t="s">
        <v>59</v>
      </c>
    </row>
    <row r="5" spans="1:3" x14ac:dyDescent="0.25">
      <c r="A5" s="67"/>
      <c r="B5" s="68"/>
      <c r="C5" s="69"/>
    </row>
    <row r="6" spans="1:3" x14ac:dyDescent="0.25">
      <c r="A6" s="32" t="s">
        <v>61</v>
      </c>
      <c r="B6" s="34">
        <v>56.417057743317692</v>
      </c>
      <c r="C6" s="34">
        <v>20.784913867030326</v>
      </c>
    </row>
    <row r="7" spans="1:3" x14ac:dyDescent="0.25">
      <c r="A7" s="32" t="s">
        <v>75</v>
      </c>
      <c r="B7" s="34">
        <v>55.496028080546829</v>
      </c>
      <c r="C7" s="34">
        <v>18.562185947125471</v>
      </c>
    </row>
    <row r="8" spans="1:3" x14ac:dyDescent="0.25">
      <c r="A8" s="32" t="s">
        <v>5</v>
      </c>
      <c r="B8" s="34">
        <v>54.410134600158358</v>
      </c>
      <c r="C8" s="34">
        <v>2.8292618305373196</v>
      </c>
    </row>
    <row r="9" spans="1:3" x14ac:dyDescent="0.25">
      <c r="A9" s="32" t="s">
        <v>76</v>
      </c>
      <c r="B9" s="34">
        <v>50.481242895036004</v>
      </c>
      <c r="C9" s="34">
        <v>7.6281029833197636</v>
      </c>
    </row>
    <row r="10" spans="1:3" x14ac:dyDescent="0.25">
      <c r="A10" s="32" t="s">
        <v>62</v>
      </c>
      <c r="B10" s="34">
        <v>50.233717669055778</v>
      </c>
      <c r="C10" s="34">
        <v>2.342748388787939</v>
      </c>
    </row>
    <row r="11" spans="1:3" x14ac:dyDescent="0.25">
      <c r="A11" s="32" t="s">
        <v>63</v>
      </c>
      <c r="B11" s="34">
        <v>49.656278643446377</v>
      </c>
      <c r="C11" s="34">
        <v>-20.948891575354793</v>
      </c>
    </row>
    <row r="12" spans="1:3" x14ac:dyDescent="0.25">
      <c r="A12" s="32" t="s">
        <v>64</v>
      </c>
      <c r="B12" s="34">
        <v>48.699109254692765</v>
      </c>
      <c r="C12" s="34">
        <v>1.2828339969732525</v>
      </c>
    </row>
    <row r="13" spans="1:3" x14ac:dyDescent="0.25">
      <c r="A13" s="32" t="s">
        <v>6</v>
      </c>
      <c r="B13" s="34">
        <v>48.299773303107081</v>
      </c>
      <c r="C13" s="34">
        <v>-3.0087970970690208</v>
      </c>
    </row>
    <row r="14" spans="1:3" x14ac:dyDescent="0.25">
      <c r="A14" s="32" t="s">
        <v>65</v>
      </c>
      <c r="B14" s="34">
        <v>48.252200932159504</v>
      </c>
      <c r="C14" s="34">
        <v>1.7035601282030655</v>
      </c>
    </row>
    <row r="15" spans="1:3" x14ac:dyDescent="0.25">
      <c r="A15" s="32" t="s">
        <v>66</v>
      </c>
      <c r="B15" s="34">
        <v>48.051317614424413</v>
      </c>
      <c r="C15" s="34">
        <v>-7.5466698964135048E-3</v>
      </c>
    </row>
    <row r="16" spans="1:3" x14ac:dyDescent="0.25">
      <c r="A16" s="32" t="s">
        <v>7</v>
      </c>
      <c r="B16" s="34">
        <v>47.863482477811324</v>
      </c>
      <c r="C16" s="34">
        <v>-1.7765281187938484</v>
      </c>
    </row>
    <row r="17" spans="1:3" x14ac:dyDescent="0.25">
      <c r="A17" s="32" t="s">
        <v>8</v>
      </c>
      <c r="B17" s="34">
        <v>47.484554280670785</v>
      </c>
      <c r="C17" s="34">
        <v>-14.651527220528394</v>
      </c>
    </row>
    <row r="18" spans="1:3" x14ac:dyDescent="0.25">
      <c r="A18" s="32" t="s">
        <v>67</v>
      </c>
      <c r="B18" s="34">
        <v>46.897038081805363</v>
      </c>
      <c r="C18" s="34">
        <v>7.2229682834101396</v>
      </c>
    </row>
    <row r="19" spans="1:3" x14ac:dyDescent="0.25">
      <c r="A19" s="32" t="s">
        <v>68</v>
      </c>
      <c r="B19" s="34">
        <v>46.718313925512462</v>
      </c>
      <c r="C19" s="34">
        <v>-1.0321977760595473</v>
      </c>
    </row>
    <row r="20" spans="1:3" x14ac:dyDescent="0.25">
      <c r="A20" s="32" t="s">
        <v>69</v>
      </c>
      <c r="B20" s="34">
        <v>46.671050468518821</v>
      </c>
      <c r="C20" s="34">
        <v>0.7161287952976636</v>
      </c>
    </row>
    <row r="21" spans="1:3" x14ac:dyDescent="0.25">
      <c r="A21" s="32" t="s">
        <v>70</v>
      </c>
      <c r="B21" s="34">
        <v>46.603367267032105</v>
      </c>
      <c r="C21" s="34">
        <v>-2.8242828749222326</v>
      </c>
    </row>
    <row r="22" spans="1:3" x14ac:dyDescent="0.25">
      <c r="A22" s="32" t="s">
        <v>71</v>
      </c>
      <c r="B22" s="34">
        <v>46.047430830039524</v>
      </c>
      <c r="C22" s="34">
        <v>-2.0159529517205073</v>
      </c>
    </row>
    <row r="23" spans="1:3" x14ac:dyDescent="0.25">
      <c r="A23" s="32" t="s">
        <v>72</v>
      </c>
      <c r="B23" s="34">
        <v>46.039089793220661</v>
      </c>
      <c r="C23" s="34">
        <v>-1.7228582806895787</v>
      </c>
    </row>
    <row r="24" spans="1:3" x14ac:dyDescent="0.25">
      <c r="A24" s="32" t="s">
        <v>73</v>
      </c>
      <c r="B24" s="34">
        <v>38.111755802219982</v>
      </c>
      <c r="C24" s="34">
        <v>-10.703068535272578</v>
      </c>
    </row>
    <row r="25" spans="1:3" x14ac:dyDescent="0.25">
      <c r="A25" s="35" t="s">
        <v>74</v>
      </c>
      <c r="B25" s="36">
        <v>33.347575304422129</v>
      </c>
      <c r="C25" s="36">
        <v>-25.62378551671695</v>
      </c>
    </row>
    <row r="26" spans="1:3" ht="5.25" customHeight="1" x14ac:dyDescent="0.25"/>
    <row r="27" spans="1:3" x14ac:dyDescent="0.25">
      <c r="A27" s="5" t="s">
        <v>15</v>
      </c>
    </row>
    <row r="28" spans="1:3" ht="13.5" customHeight="1" x14ac:dyDescent="0.25">
      <c r="A28" s="33" t="s">
        <v>77</v>
      </c>
    </row>
    <row r="29" spans="1:3" ht="21" customHeight="1" x14ac:dyDescent="0.25">
      <c r="A29" s="60" t="s">
        <v>81</v>
      </c>
      <c r="B29" s="60"/>
      <c r="C29" s="60"/>
    </row>
    <row r="30" spans="1:3" x14ac:dyDescent="0.25">
      <c r="A30" s="33"/>
    </row>
    <row r="32" spans="1:3" x14ac:dyDescent="0.25">
      <c r="A32" s="1"/>
    </row>
    <row r="33" spans="1:1" x14ac:dyDescent="0.25">
      <c r="A33" s="9"/>
    </row>
  </sheetData>
  <mergeCells count="4">
    <mergeCell ref="A4:A5"/>
    <mergeCell ref="B4:B5"/>
    <mergeCell ref="C4:C5"/>
    <mergeCell ref="A29:C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Tab.1</vt:lpstr>
      <vt:lpstr>Tab.2</vt:lpstr>
      <vt:lpstr>Tab.3</vt:lpstr>
      <vt:lpstr>Tab.4</vt:lpstr>
      <vt:lpstr>Tab.5</vt:lpstr>
      <vt:lpstr>Tab.6</vt:lpstr>
      <vt:lpstr>Tab.7</vt:lpstr>
      <vt:lpstr>Tab.8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FO. Oropallo</dc:creator>
  <cp:lastModifiedBy>Filippo FO. Oropallo</cp:lastModifiedBy>
  <cp:lastPrinted>2012-10-23T07:19:27Z</cp:lastPrinted>
  <dcterms:created xsi:type="dcterms:W3CDTF">2012-10-09T14:51:53Z</dcterms:created>
  <dcterms:modified xsi:type="dcterms:W3CDTF">2012-10-23T08:04:07Z</dcterms:modified>
</cp:coreProperties>
</file>