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c.istat.it\xendesktop\DaaS\proiettipannunzi\Desktop\Morti\"/>
    </mc:Choice>
  </mc:AlternateContent>
  <bookViews>
    <workbookView xWindow="0" yWindow="0" windowWidth="20490" windowHeight="7365" firstSheet="10" activeTab="13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  <sheet name="Decessi totali 2024" sheetId="21" r:id="rId14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  <definedName name="_xlnm._FilterDatabase" localSheetId="13" hidden="1">'Decessi totali 2024'!$A$5:$A$5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1" l="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L28" i="21"/>
  <c r="L27" i="21"/>
  <c r="L26" i="21"/>
  <c r="L29" i="21" s="1"/>
  <c r="K29" i="21" l="1"/>
  <c r="D29" i="21"/>
  <c r="I29" i="21"/>
  <c r="G29" i="21"/>
  <c r="J29" i="21"/>
  <c r="H29" i="21"/>
  <c r="F29" i="21"/>
  <c r="E29" i="21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5" i="12"/>
  <c r="M28" i="12"/>
  <c r="M27" i="12"/>
  <c r="M26" i="12"/>
  <c r="M29" i="12" s="1"/>
  <c r="L28" i="12" l="1"/>
  <c r="L27" i="12"/>
  <c r="L26" i="12"/>
  <c r="L29" i="12" s="1"/>
  <c r="K28" i="12" l="1"/>
  <c r="K27" i="12"/>
  <c r="K26" i="12"/>
  <c r="K29" i="12" l="1"/>
  <c r="J28" i="12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N28" i="12" s="1"/>
  <c r="B27" i="12"/>
  <c r="N27" i="12" s="1"/>
  <c r="B26" i="12"/>
  <c r="N26" i="12" s="1"/>
  <c r="B29" i="12" l="1"/>
  <c r="N29" i="12" s="1"/>
</calcChain>
</file>

<file path=xl/sharedStrings.xml><?xml version="1.0" encoding="utf-8"?>
<sst xmlns="http://schemas.openxmlformats.org/spreadsheetml/2006/main" count="558" uniqueCount="65">
  <si>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</si>
  <si>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</si>
  <si>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</si>
  <si>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</si>
  <si>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</si>
  <si>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</si>
  <si>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</si>
  <si>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</si>
  <si>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</si>
  <si>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</si>
  <si>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</si>
  <si>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</si>
  <si>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</si>
  <si>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</si>
  <si>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</si>
  <si>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</si>
  <si>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</si>
  <si>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</si>
  <si>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</si>
  <si>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</si>
  <si>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</si>
  <si>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</si>
  <si>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</si>
  <si>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</si>
  <si>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</si>
  <si>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</si>
  <si>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</si>
  <si>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</si>
  <si>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</si>
  <si>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</si>
  <si>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</si>
  <si>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</si>
  <si>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</si>
  <si>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</si>
  <si>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</si>
  <si>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</si>
  <si>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</si>
  <si>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</si>
  <si>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</si>
  <si>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</si>
  <si>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</si>
  <si>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</si>
  <si>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</si>
  <si>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</si>
  <si>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</si>
  <si>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</si>
  <si>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</si>
  <si>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</si>
  <si>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</si>
  <si>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</si>
  <si>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</si>
  <si>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</si>
  <si>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</si>
  <si>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</si>
  <si>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</si>
  <si>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</si>
  <si>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</si>
  <si>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</si>
  <si>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</si>
  <si>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</si>
  <si>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</si>
  <si>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</si>
  <si>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Decessi totali 2024</t>
  </si>
  <si>
    <t xml:space="preserve">febbraio </t>
  </si>
  <si>
    <t>novembre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</si>
</sst>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5" sqref="N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/>
  </sheetViews>
  <sheetFormatPr defaultRowHeight="15" x14ac:dyDescent="0.25"/>
  <cols>
    <col min="1" max="1" width="29.28515625" style="1" customWidth="1"/>
    <col min="2" max="9" width="9.85546875" style="1" customWidth="1"/>
    <col min="10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5393</v>
      </c>
      <c r="C5" s="14">
        <v>4488</v>
      </c>
      <c r="D5" s="14">
        <v>4474</v>
      </c>
      <c r="E5" s="14">
        <v>4417</v>
      </c>
      <c r="F5" s="14">
        <v>4064</v>
      </c>
      <c r="G5" s="14">
        <v>3812</v>
      </c>
      <c r="H5" s="14">
        <v>4083</v>
      </c>
      <c r="I5" s="14">
        <v>4376</v>
      </c>
      <c r="J5" s="14">
        <v>3866</v>
      </c>
      <c r="K5" s="14">
        <v>4372</v>
      </c>
      <c r="L5" s="14">
        <v>4612</v>
      </c>
      <c r="M5" s="14">
        <v>5551</v>
      </c>
      <c r="N5" s="14">
        <f>SUM(B5:M5)</f>
        <v>53508</v>
      </c>
    </row>
    <row r="6" spans="1:14" x14ac:dyDescent="0.25">
      <c r="A6" s="1" t="s">
        <v>18</v>
      </c>
      <c r="B6" s="14">
        <v>143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112</v>
      </c>
      <c r="J6" s="14">
        <v>93</v>
      </c>
      <c r="K6" s="14">
        <v>102</v>
      </c>
      <c r="L6" s="14">
        <v>128</v>
      </c>
      <c r="M6" s="14">
        <v>151</v>
      </c>
      <c r="N6" s="14">
        <f t="shared" ref="N6:N29" si="0">SUM(B6:M6)</f>
        <v>1369</v>
      </c>
    </row>
    <row r="7" spans="1:14" x14ac:dyDescent="0.25">
      <c r="A7" s="1" t="s">
        <v>19</v>
      </c>
      <c r="B7" s="14">
        <v>10252</v>
      </c>
      <c r="C7" s="14">
        <v>8769</v>
      </c>
      <c r="D7" s="14">
        <v>8639</v>
      </c>
      <c r="E7" s="14">
        <v>8258</v>
      </c>
      <c r="F7" s="14">
        <v>7922</v>
      </c>
      <c r="G7" s="14">
        <v>7475</v>
      </c>
      <c r="H7" s="14">
        <v>7540</v>
      </c>
      <c r="I7" s="14">
        <v>8287</v>
      </c>
      <c r="J7" s="14">
        <v>7777</v>
      </c>
      <c r="K7" s="14">
        <v>8471</v>
      </c>
      <c r="L7" s="14">
        <v>9170</v>
      </c>
      <c r="M7" s="14">
        <v>10684</v>
      </c>
      <c r="N7" s="14">
        <f t="shared" si="0"/>
        <v>103244</v>
      </c>
    </row>
    <row r="8" spans="1:14" x14ac:dyDescent="0.25">
      <c r="A8" s="1" t="s">
        <v>20</v>
      </c>
      <c r="B8" s="14">
        <v>464</v>
      </c>
      <c r="C8" s="14">
        <v>373</v>
      </c>
      <c r="D8" s="14">
        <v>404</v>
      </c>
      <c r="E8" s="14">
        <v>337</v>
      </c>
      <c r="F8" s="14">
        <v>328</v>
      </c>
      <c r="G8" s="14">
        <v>359</v>
      </c>
      <c r="H8" s="14">
        <v>334</v>
      </c>
      <c r="I8" s="14">
        <v>361</v>
      </c>
      <c r="J8" s="14">
        <v>360</v>
      </c>
      <c r="K8" s="14">
        <v>368</v>
      </c>
      <c r="L8" s="14">
        <v>404</v>
      </c>
      <c r="M8" s="14">
        <v>459</v>
      </c>
      <c r="N8" s="14">
        <f t="shared" si="0"/>
        <v>4551</v>
      </c>
    </row>
    <row r="9" spans="1:14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428</v>
      </c>
      <c r="F9" s="14">
        <v>391</v>
      </c>
      <c r="G9" s="14">
        <v>396</v>
      </c>
      <c r="H9" s="14">
        <v>360</v>
      </c>
      <c r="I9" s="14">
        <v>401</v>
      </c>
      <c r="J9" s="14">
        <v>400</v>
      </c>
      <c r="K9" s="14">
        <v>472</v>
      </c>
      <c r="L9" s="14">
        <v>406</v>
      </c>
      <c r="M9" s="14">
        <v>525</v>
      </c>
      <c r="N9" s="14">
        <f t="shared" si="0"/>
        <v>5150</v>
      </c>
    </row>
    <row r="10" spans="1:14" x14ac:dyDescent="0.25">
      <c r="A10" s="1" t="s">
        <v>21</v>
      </c>
      <c r="B10" s="14">
        <v>4988</v>
      </c>
      <c r="C10" s="14">
        <v>4236</v>
      </c>
      <c r="D10" s="14">
        <v>4410</v>
      </c>
      <c r="E10" s="14">
        <v>4016</v>
      </c>
      <c r="F10" s="14">
        <v>4026</v>
      </c>
      <c r="G10" s="14">
        <v>3697</v>
      </c>
      <c r="H10" s="14">
        <v>3737</v>
      </c>
      <c r="I10" s="14">
        <v>3826</v>
      </c>
      <c r="J10" s="14">
        <v>3693</v>
      </c>
      <c r="K10" s="14">
        <v>4198</v>
      </c>
      <c r="L10" s="14">
        <v>4560</v>
      </c>
      <c r="M10" s="14">
        <v>5374</v>
      </c>
      <c r="N10" s="14">
        <f t="shared" si="0"/>
        <v>50761</v>
      </c>
    </row>
    <row r="11" spans="1:14" x14ac:dyDescent="0.25">
      <c r="A11" s="1" t="s">
        <v>22</v>
      </c>
      <c r="B11" s="14">
        <v>1499</v>
      </c>
      <c r="C11" s="14">
        <v>1219</v>
      </c>
      <c r="D11" s="14">
        <v>1278</v>
      </c>
      <c r="E11" s="14">
        <v>1179</v>
      </c>
      <c r="F11" s="14">
        <v>1189</v>
      </c>
      <c r="G11" s="14">
        <v>1025</v>
      </c>
      <c r="H11" s="14">
        <v>1040</v>
      </c>
      <c r="I11" s="14">
        <v>1138</v>
      </c>
      <c r="J11" s="14">
        <v>1066</v>
      </c>
      <c r="K11" s="14">
        <v>1164</v>
      </c>
      <c r="L11" s="14">
        <v>1260</v>
      </c>
      <c r="M11" s="14">
        <v>1476</v>
      </c>
      <c r="N11" s="14">
        <f t="shared" si="0"/>
        <v>14533</v>
      </c>
    </row>
    <row r="12" spans="1:14" x14ac:dyDescent="0.25">
      <c r="A12" s="1" t="s">
        <v>23</v>
      </c>
      <c r="B12" s="14">
        <v>2191</v>
      </c>
      <c r="C12" s="14">
        <v>1912</v>
      </c>
      <c r="D12" s="14">
        <v>1841</v>
      </c>
      <c r="E12" s="14">
        <v>1729</v>
      </c>
      <c r="F12" s="14">
        <v>1676</v>
      </c>
      <c r="G12" s="14">
        <v>1529</v>
      </c>
      <c r="H12" s="14">
        <v>1617</v>
      </c>
      <c r="I12" s="14">
        <v>1791</v>
      </c>
      <c r="J12" s="14">
        <v>1580</v>
      </c>
      <c r="K12" s="14">
        <v>1611</v>
      </c>
      <c r="L12" s="14">
        <v>1809</v>
      </c>
      <c r="M12" s="14">
        <v>2114</v>
      </c>
      <c r="N12" s="14">
        <f t="shared" si="0"/>
        <v>21400</v>
      </c>
    </row>
    <row r="13" spans="1:14" x14ac:dyDescent="0.25">
      <c r="A13" s="1" t="s">
        <v>24</v>
      </c>
      <c r="B13" s="14">
        <v>5022</v>
      </c>
      <c r="C13" s="14">
        <v>4450</v>
      </c>
      <c r="D13" s="14">
        <v>4287</v>
      </c>
      <c r="E13" s="14">
        <v>4014</v>
      </c>
      <c r="F13" s="14">
        <v>3895</v>
      </c>
      <c r="G13" s="14">
        <v>3686</v>
      </c>
      <c r="H13" s="14">
        <v>4018</v>
      </c>
      <c r="I13" s="14">
        <v>4041</v>
      </c>
      <c r="J13" s="14">
        <v>3713</v>
      </c>
      <c r="K13" s="14">
        <v>4086</v>
      </c>
      <c r="L13" s="14">
        <v>4489</v>
      </c>
      <c r="M13" s="14">
        <v>5249</v>
      </c>
      <c r="N13" s="14">
        <f t="shared" si="0"/>
        <v>50950</v>
      </c>
    </row>
    <row r="14" spans="1:14" x14ac:dyDescent="0.25">
      <c r="A14" s="1" t="s">
        <v>25</v>
      </c>
      <c r="B14" s="14">
        <v>4353</v>
      </c>
      <c r="C14" s="14">
        <v>3896</v>
      </c>
      <c r="D14" s="14">
        <v>3837</v>
      </c>
      <c r="E14" s="14">
        <v>3589</v>
      </c>
      <c r="F14" s="14">
        <v>3443</v>
      </c>
      <c r="G14" s="14">
        <v>3208</v>
      </c>
      <c r="H14" s="14">
        <v>3419</v>
      </c>
      <c r="I14" s="14">
        <v>3512</v>
      </c>
      <c r="J14" s="14">
        <v>3191</v>
      </c>
      <c r="K14" s="14">
        <v>3373</v>
      </c>
      <c r="L14" s="14">
        <v>3704</v>
      </c>
      <c r="M14" s="14">
        <v>4432</v>
      </c>
      <c r="N14" s="14">
        <f t="shared" si="0"/>
        <v>43957</v>
      </c>
    </row>
    <row r="15" spans="1:14" x14ac:dyDescent="0.25">
      <c r="A15" s="1" t="s">
        <v>26</v>
      </c>
      <c r="B15" s="14">
        <v>1128</v>
      </c>
      <c r="C15" s="14">
        <v>1012</v>
      </c>
      <c r="D15" s="14">
        <v>867</v>
      </c>
      <c r="E15" s="14">
        <v>799</v>
      </c>
      <c r="F15" s="14">
        <v>838</v>
      </c>
      <c r="G15" s="14">
        <v>784</v>
      </c>
      <c r="H15" s="14">
        <v>850</v>
      </c>
      <c r="I15" s="14">
        <v>829</v>
      </c>
      <c r="J15" s="14">
        <v>798</v>
      </c>
      <c r="K15" s="14">
        <v>836</v>
      </c>
      <c r="L15" s="14">
        <v>931</v>
      </c>
      <c r="M15" s="14">
        <v>1057</v>
      </c>
      <c r="N15" s="14">
        <f t="shared" si="0"/>
        <v>10729</v>
      </c>
    </row>
    <row r="16" spans="1:14" x14ac:dyDescent="0.25">
      <c r="A16" s="1" t="s">
        <v>27</v>
      </c>
      <c r="B16" s="14">
        <v>1702</v>
      </c>
      <c r="C16" s="14">
        <v>1544</v>
      </c>
      <c r="D16" s="14">
        <v>1543</v>
      </c>
      <c r="E16" s="14">
        <v>1330</v>
      </c>
      <c r="F16" s="14">
        <v>1332</v>
      </c>
      <c r="G16" s="14">
        <v>1275</v>
      </c>
      <c r="H16" s="14">
        <v>1553</v>
      </c>
      <c r="I16" s="14">
        <v>1403</v>
      </c>
      <c r="J16" s="14">
        <v>1346</v>
      </c>
      <c r="K16" s="14">
        <v>1361</v>
      </c>
      <c r="L16" s="14">
        <v>1480</v>
      </c>
      <c r="M16" s="14">
        <v>1750</v>
      </c>
      <c r="N16" s="14">
        <f t="shared" si="0"/>
        <v>17619</v>
      </c>
    </row>
    <row r="17" spans="1:14" x14ac:dyDescent="0.25">
      <c r="A17" s="1" t="s">
        <v>28</v>
      </c>
      <c r="B17" s="14">
        <v>6313</v>
      </c>
      <c r="C17" s="14">
        <v>5558</v>
      </c>
      <c r="D17" s="14">
        <v>5288</v>
      </c>
      <c r="E17" s="14">
        <v>4891</v>
      </c>
      <c r="F17" s="14">
        <v>4724</v>
      </c>
      <c r="G17" s="14">
        <v>4481</v>
      </c>
      <c r="H17" s="14">
        <v>5243</v>
      </c>
      <c r="I17" s="14">
        <v>4767</v>
      </c>
      <c r="J17" s="14">
        <v>4483</v>
      </c>
      <c r="K17" s="14">
        <v>4549</v>
      </c>
      <c r="L17" s="14">
        <v>4720</v>
      </c>
      <c r="M17" s="14">
        <v>5934</v>
      </c>
      <c r="N17" s="14">
        <f t="shared" si="0"/>
        <v>60951</v>
      </c>
    </row>
    <row r="18" spans="1:14" x14ac:dyDescent="0.25">
      <c r="A18" s="1" t="s">
        <v>29</v>
      </c>
      <c r="B18" s="14">
        <v>1559</v>
      </c>
      <c r="C18" s="14">
        <v>1357</v>
      </c>
      <c r="D18" s="14">
        <v>1356</v>
      </c>
      <c r="E18" s="14">
        <v>1268</v>
      </c>
      <c r="F18" s="14">
        <v>1202</v>
      </c>
      <c r="G18" s="14">
        <v>1178</v>
      </c>
      <c r="H18" s="14">
        <v>1408</v>
      </c>
      <c r="I18" s="14">
        <v>1218</v>
      </c>
      <c r="J18" s="14">
        <v>1073</v>
      </c>
      <c r="K18" s="14">
        <v>1165</v>
      </c>
      <c r="L18" s="14">
        <v>1273</v>
      </c>
      <c r="M18" s="14">
        <v>1548</v>
      </c>
      <c r="N18" s="14">
        <f t="shared" si="0"/>
        <v>15605</v>
      </c>
    </row>
    <row r="19" spans="1:14" x14ac:dyDescent="0.25">
      <c r="A19" s="1" t="s">
        <v>30</v>
      </c>
      <c r="B19" s="14">
        <v>396</v>
      </c>
      <c r="C19" s="14">
        <v>371</v>
      </c>
      <c r="D19" s="14">
        <v>332</v>
      </c>
      <c r="E19" s="14">
        <v>310</v>
      </c>
      <c r="F19" s="14">
        <v>284</v>
      </c>
      <c r="G19" s="14">
        <v>265</v>
      </c>
      <c r="H19" s="14">
        <v>355</v>
      </c>
      <c r="I19" s="14">
        <v>291</v>
      </c>
      <c r="J19" s="14">
        <v>305</v>
      </c>
      <c r="K19" s="14">
        <v>288</v>
      </c>
      <c r="L19" s="14">
        <v>331</v>
      </c>
      <c r="M19" s="14">
        <v>369</v>
      </c>
      <c r="N19" s="14">
        <f t="shared" si="0"/>
        <v>3897</v>
      </c>
    </row>
    <row r="20" spans="1:14" x14ac:dyDescent="0.25">
      <c r="A20" s="1" t="s">
        <v>31</v>
      </c>
      <c r="B20" s="14">
        <v>6036</v>
      </c>
      <c r="C20" s="14">
        <v>5528</v>
      </c>
      <c r="D20" s="14">
        <v>5065</v>
      </c>
      <c r="E20" s="14">
        <v>4790</v>
      </c>
      <c r="F20" s="14">
        <v>4412</v>
      </c>
      <c r="G20" s="14">
        <v>4157</v>
      </c>
      <c r="H20" s="14">
        <v>4931</v>
      </c>
      <c r="I20" s="14">
        <v>4242</v>
      </c>
      <c r="J20" s="14">
        <v>4055</v>
      </c>
      <c r="K20" s="14">
        <v>4270</v>
      </c>
      <c r="L20" s="14">
        <v>4458</v>
      </c>
      <c r="M20" s="14">
        <v>5565</v>
      </c>
      <c r="N20" s="14">
        <f t="shared" si="0"/>
        <v>57509</v>
      </c>
    </row>
    <row r="21" spans="1:14" x14ac:dyDescent="0.25">
      <c r="A21" s="1" t="s">
        <v>32</v>
      </c>
      <c r="B21" s="14">
        <v>4433</v>
      </c>
      <c r="C21" s="14">
        <v>3945</v>
      </c>
      <c r="D21" s="14">
        <v>3644</v>
      </c>
      <c r="E21" s="14">
        <v>3429</v>
      </c>
      <c r="F21" s="14">
        <v>3346</v>
      </c>
      <c r="G21" s="14">
        <v>3011</v>
      </c>
      <c r="H21" s="14">
        <v>4181</v>
      </c>
      <c r="I21" s="14">
        <v>3380</v>
      </c>
      <c r="J21" s="14">
        <v>3085</v>
      </c>
      <c r="K21" s="14">
        <v>3119</v>
      </c>
      <c r="L21" s="14">
        <v>3289</v>
      </c>
      <c r="M21" s="14">
        <v>4088</v>
      </c>
      <c r="N21" s="14">
        <f t="shared" si="0"/>
        <v>42950</v>
      </c>
    </row>
    <row r="22" spans="1:14" x14ac:dyDescent="0.25">
      <c r="A22" s="1" t="s">
        <v>33</v>
      </c>
      <c r="B22" s="14">
        <v>648</v>
      </c>
      <c r="C22" s="14">
        <v>580</v>
      </c>
      <c r="D22" s="14">
        <v>600</v>
      </c>
      <c r="E22" s="14">
        <v>526</v>
      </c>
      <c r="F22" s="14">
        <v>526</v>
      </c>
      <c r="G22" s="14">
        <v>478</v>
      </c>
      <c r="H22" s="14">
        <v>635</v>
      </c>
      <c r="I22" s="14">
        <v>472</v>
      </c>
      <c r="J22" s="14">
        <v>463</v>
      </c>
      <c r="K22" s="14">
        <v>464</v>
      </c>
      <c r="L22" s="14">
        <v>545</v>
      </c>
      <c r="M22" s="14">
        <v>643</v>
      </c>
      <c r="N22" s="14">
        <f t="shared" si="0"/>
        <v>6580</v>
      </c>
    </row>
    <row r="23" spans="1:14" x14ac:dyDescent="0.25">
      <c r="A23" s="1" t="s">
        <v>34</v>
      </c>
      <c r="B23" s="14">
        <v>2201</v>
      </c>
      <c r="C23" s="14">
        <v>1970</v>
      </c>
      <c r="D23" s="14">
        <v>1836</v>
      </c>
      <c r="E23" s="14">
        <v>1796</v>
      </c>
      <c r="F23" s="14">
        <v>1599</v>
      </c>
      <c r="G23" s="14">
        <v>1528</v>
      </c>
      <c r="H23" s="14">
        <v>2098</v>
      </c>
      <c r="I23" s="14">
        <v>1652</v>
      </c>
      <c r="J23" s="14">
        <v>1538</v>
      </c>
      <c r="K23" s="14">
        <v>1546</v>
      </c>
      <c r="L23" s="14">
        <v>1704</v>
      </c>
      <c r="M23" s="14">
        <v>2114</v>
      </c>
      <c r="N23" s="14">
        <f t="shared" si="0"/>
        <v>21582</v>
      </c>
    </row>
    <row r="24" spans="1:14" x14ac:dyDescent="0.25">
      <c r="A24" s="1" t="s">
        <v>35</v>
      </c>
      <c r="B24" s="14">
        <v>5971</v>
      </c>
      <c r="C24" s="14">
        <v>5348</v>
      </c>
      <c r="D24" s="14">
        <v>4921</v>
      </c>
      <c r="E24" s="14">
        <v>4350</v>
      </c>
      <c r="F24" s="14">
        <v>4057</v>
      </c>
      <c r="G24" s="14">
        <v>3924</v>
      </c>
      <c r="H24" s="14">
        <v>5607</v>
      </c>
      <c r="I24" s="14">
        <v>4232</v>
      </c>
      <c r="J24" s="14">
        <v>3834</v>
      </c>
      <c r="K24" s="14">
        <v>3896</v>
      </c>
      <c r="L24" s="14">
        <v>4014</v>
      </c>
      <c r="M24" s="14">
        <v>5038</v>
      </c>
      <c r="N24" s="14">
        <f t="shared" si="0"/>
        <v>55192</v>
      </c>
    </row>
    <row r="25" spans="1:14" x14ac:dyDescent="0.25">
      <c r="A25" s="1" t="s">
        <v>36</v>
      </c>
      <c r="B25" s="14">
        <v>1916</v>
      </c>
      <c r="C25" s="14">
        <v>1653</v>
      </c>
      <c r="D25" s="14">
        <v>1691</v>
      </c>
      <c r="E25" s="14">
        <v>1493</v>
      </c>
      <c r="F25" s="14">
        <v>1430</v>
      </c>
      <c r="G25" s="14">
        <v>1374</v>
      </c>
      <c r="H25" s="14">
        <v>1621</v>
      </c>
      <c r="I25" s="14">
        <v>1484</v>
      </c>
      <c r="J25" s="14">
        <v>1400</v>
      </c>
      <c r="K25" s="14">
        <v>1370</v>
      </c>
      <c r="L25" s="14">
        <v>1416</v>
      </c>
      <c r="M25" s="14">
        <v>1715</v>
      </c>
      <c r="N25" s="14">
        <f t="shared" si="0"/>
        <v>18563</v>
      </c>
    </row>
    <row r="26" spans="1:14" s="9" customFormat="1" x14ac:dyDescent="0.25">
      <c r="A26" s="8" t="s">
        <v>37</v>
      </c>
      <c r="B26" s="19">
        <f t="shared" ref="B26:C26" si="1">SUM(B5:B13)</f>
        <v>30476</v>
      </c>
      <c r="C26" s="19">
        <f t="shared" si="1"/>
        <v>26003</v>
      </c>
      <c r="D26" s="19">
        <f t="shared" ref="D26:E26" si="2">SUM(D5:D13)</f>
        <v>25861</v>
      </c>
      <c r="E26" s="19">
        <f t="shared" si="2"/>
        <v>24486</v>
      </c>
      <c r="F26" s="19">
        <f t="shared" ref="F26:G26" si="3">SUM(F5:F13)</f>
        <v>23589</v>
      </c>
      <c r="G26" s="19">
        <f t="shared" si="3"/>
        <v>22081</v>
      </c>
      <c r="H26" s="19">
        <f t="shared" ref="H26:I26" si="4">SUM(H5:H13)</f>
        <v>22824</v>
      </c>
      <c r="I26" s="19">
        <f t="shared" si="4"/>
        <v>24333</v>
      </c>
      <c r="J26" s="19">
        <f t="shared" ref="J26:K26" si="5">SUM(J5:J13)</f>
        <v>22548</v>
      </c>
      <c r="K26" s="19">
        <f t="shared" si="5"/>
        <v>24844</v>
      </c>
      <c r="L26" s="19">
        <f t="shared" ref="L26:M26" si="6">SUM(L5:L13)</f>
        <v>26838</v>
      </c>
      <c r="M26" s="19">
        <f t="shared" si="6"/>
        <v>31583</v>
      </c>
      <c r="N26" s="19">
        <f t="shared" si="0"/>
        <v>305466</v>
      </c>
    </row>
    <row r="27" spans="1:14" s="9" customFormat="1" x14ac:dyDescent="0.25">
      <c r="A27" s="8" t="s">
        <v>38</v>
      </c>
      <c r="B27" s="19">
        <f t="shared" ref="B27:C27" si="7">SUM(B14:B17)</f>
        <v>13496</v>
      </c>
      <c r="C27" s="19">
        <f t="shared" si="7"/>
        <v>12010</v>
      </c>
      <c r="D27" s="19">
        <f t="shared" ref="D27:E27" si="8">SUM(D14:D17)</f>
        <v>11535</v>
      </c>
      <c r="E27" s="19">
        <f t="shared" si="8"/>
        <v>10609</v>
      </c>
      <c r="F27" s="19">
        <f t="shared" ref="F27:G27" si="9">SUM(F14:F17)</f>
        <v>10337</v>
      </c>
      <c r="G27" s="19">
        <f t="shared" si="9"/>
        <v>9748</v>
      </c>
      <c r="H27" s="19">
        <f t="shared" ref="H27:I27" si="10">SUM(H14:H17)</f>
        <v>11065</v>
      </c>
      <c r="I27" s="19">
        <f t="shared" si="10"/>
        <v>10511</v>
      </c>
      <c r="J27" s="19">
        <f t="shared" ref="J27:K27" si="11">SUM(J14:J17)</f>
        <v>9818</v>
      </c>
      <c r="K27" s="19">
        <f t="shared" si="11"/>
        <v>10119</v>
      </c>
      <c r="L27" s="19">
        <f t="shared" ref="L27:M27" si="12">SUM(L14:L17)</f>
        <v>10835</v>
      </c>
      <c r="M27" s="19">
        <f t="shared" si="12"/>
        <v>13173</v>
      </c>
      <c r="N27" s="19">
        <f t="shared" si="0"/>
        <v>133256</v>
      </c>
    </row>
    <row r="28" spans="1:14" s="9" customFormat="1" x14ac:dyDescent="0.25">
      <c r="A28" s="8" t="s">
        <v>39</v>
      </c>
      <c r="B28" s="19">
        <f t="shared" ref="B28:C28" si="13">SUM(B18:B25)</f>
        <v>23160</v>
      </c>
      <c r="C28" s="19">
        <f t="shared" si="13"/>
        <v>20752</v>
      </c>
      <c r="D28" s="19">
        <f t="shared" ref="D28:E28" si="14">SUM(D18:D25)</f>
        <v>19445</v>
      </c>
      <c r="E28" s="19">
        <f t="shared" si="14"/>
        <v>17962</v>
      </c>
      <c r="F28" s="19">
        <f t="shared" ref="F28:G28" si="15">SUM(F18:F25)</f>
        <v>16856</v>
      </c>
      <c r="G28" s="19">
        <f t="shared" si="15"/>
        <v>15915</v>
      </c>
      <c r="H28" s="19">
        <f t="shared" ref="H28:I28" si="16">SUM(H18:H25)</f>
        <v>20836</v>
      </c>
      <c r="I28" s="19">
        <f t="shared" si="16"/>
        <v>16971</v>
      </c>
      <c r="J28" s="19">
        <f t="shared" ref="J28:K28" si="17">SUM(J18:J25)</f>
        <v>15753</v>
      </c>
      <c r="K28" s="19">
        <f t="shared" si="17"/>
        <v>16118</v>
      </c>
      <c r="L28" s="19">
        <f t="shared" ref="L28:M28" si="18">SUM(L18:L25)</f>
        <v>17030</v>
      </c>
      <c r="M28" s="19">
        <f t="shared" si="18"/>
        <v>21080</v>
      </c>
      <c r="N28" s="19">
        <f t="shared" si="0"/>
        <v>221878</v>
      </c>
    </row>
    <row r="29" spans="1:14" s="2" customFormat="1" x14ac:dyDescent="0.25">
      <c r="A29" s="10" t="s">
        <v>40</v>
      </c>
      <c r="B29" s="20">
        <f t="shared" ref="B29:C29" si="19">SUM(B26:B28)</f>
        <v>67132</v>
      </c>
      <c r="C29" s="20">
        <f t="shared" si="19"/>
        <v>58765</v>
      </c>
      <c r="D29" s="20">
        <f t="shared" ref="D29:E29" si="20">SUM(D26:D28)</f>
        <v>56841</v>
      </c>
      <c r="E29" s="20">
        <f t="shared" si="20"/>
        <v>53057</v>
      </c>
      <c r="F29" s="20">
        <f t="shared" ref="F29:G29" si="21">SUM(F26:F28)</f>
        <v>50782</v>
      </c>
      <c r="G29" s="20">
        <f t="shared" si="21"/>
        <v>47744</v>
      </c>
      <c r="H29" s="20">
        <f t="shared" ref="H29:I29" si="22">SUM(H26:H28)</f>
        <v>54725</v>
      </c>
      <c r="I29" s="20">
        <f t="shared" si="22"/>
        <v>51815</v>
      </c>
      <c r="J29" s="20">
        <f t="shared" ref="J29:K29" si="23">SUM(J26:J28)</f>
        <v>48119</v>
      </c>
      <c r="K29" s="20">
        <f t="shared" si="23"/>
        <v>51081</v>
      </c>
      <c r="L29" s="20">
        <f t="shared" ref="L29:M29" si="24">SUM(L26:L28)</f>
        <v>54703</v>
      </c>
      <c r="M29" s="20">
        <f t="shared" si="24"/>
        <v>65836</v>
      </c>
      <c r="N29" s="20">
        <f t="shared" si="0"/>
        <v>660600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  <row r="31" spans="1:14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/>
    </row>
    <row r="34" spans="1:13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B5" sqref="B5"/>
    </sheetView>
  </sheetViews>
  <sheetFormatPr defaultRowHeight="15" x14ac:dyDescent="0.25"/>
  <cols>
    <col min="1" max="1" width="29.28515625" style="1" customWidth="1"/>
    <col min="2" max="12" width="11.85546875" style="1" customWidth="1"/>
  </cols>
  <sheetData>
    <row r="1" spans="1:12" ht="69.75" customHeight="1" x14ac:dyDescent="0.25">
      <c r="A1"/>
    </row>
    <row r="2" spans="1:12" s="5" customFormat="1" ht="21" x14ac:dyDescent="0.35">
      <c r="A2" s="3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2" customFormat="1" ht="35.25" customHeight="1" x14ac:dyDescent="0.25">
      <c r="A4" s="6" t="s">
        <v>16</v>
      </c>
      <c r="B4" s="17" t="s">
        <v>11</v>
      </c>
      <c r="C4" s="17" t="s">
        <v>63</v>
      </c>
      <c r="D4" s="17" t="s">
        <v>48</v>
      </c>
      <c r="E4" s="17" t="s">
        <v>2</v>
      </c>
      <c r="F4" s="17" t="s">
        <v>42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64</v>
      </c>
    </row>
    <row r="5" spans="1:12" x14ac:dyDescent="0.25">
      <c r="A5" s="1" t="s">
        <v>17</v>
      </c>
      <c r="B5" s="14">
        <v>5345</v>
      </c>
      <c r="C5" s="14">
        <v>4205</v>
      </c>
      <c r="D5" s="14">
        <v>4308</v>
      </c>
      <c r="E5" s="14">
        <v>3971</v>
      </c>
      <c r="F5" s="14">
        <v>4199</v>
      </c>
      <c r="G5" s="14">
        <v>3792</v>
      </c>
      <c r="H5" s="14">
        <v>4149</v>
      </c>
      <c r="I5" s="14">
        <v>4267</v>
      </c>
      <c r="J5" s="14">
        <v>4183</v>
      </c>
      <c r="K5" s="14">
        <v>4687</v>
      </c>
      <c r="L5" s="14">
        <v>4687.91</v>
      </c>
    </row>
    <row r="6" spans="1:12" x14ac:dyDescent="0.25">
      <c r="A6" s="1" t="s">
        <v>18</v>
      </c>
      <c r="B6" s="14">
        <v>137</v>
      </c>
      <c r="C6" s="14">
        <v>111</v>
      </c>
      <c r="D6" s="14">
        <v>120</v>
      </c>
      <c r="E6" s="14">
        <v>123</v>
      </c>
      <c r="F6" s="14">
        <v>114</v>
      </c>
      <c r="G6" s="14">
        <v>96</v>
      </c>
      <c r="H6" s="14">
        <v>140</v>
      </c>
      <c r="I6" s="14">
        <v>118</v>
      </c>
      <c r="J6" s="14">
        <v>116</v>
      </c>
      <c r="K6" s="14">
        <v>120</v>
      </c>
      <c r="L6" s="14">
        <v>113.61</v>
      </c>
    </row>
    <row r="7" spans="1:12" x14ac:dyDescent="0.25">
      <c r="A7" s="1" t="s">
        <v>19</v>
      </c>
      <c r="B7" s="14">
        <v>10114</v>
      </c>
      <c r="C7" s="14">
        <v>8297</v>
      </c>
      <c r="D7" s="14">
        <v>8217</v>
      </c>
      <c r="E7" s="14">
        <v>7871</v>
      </c>
      <c r="F7" s="14">
        <v>8171</v>
      </c>
      <c r="G7" s="14">
        <v>7535</v>
      </c>
      <c r="H7" s="14">
        <v>8227</v>
      </c>
      <c r="I7" s="14">
        <v>8378</v>
      </c>
      <c r="J7" s="14">
        <v>8046</v>
      </c>
      <c r="K7" s="14">
        <v>9177</v>
      </c>
      <c r="L7" s="14">
        <v>8646.02</v>
      </c>
    </row>
    <row r="8" spans="1:12" x14ac:dyDescent="0.25">
      <c r="A8" s="1" t="s">
        <v>20</v>
      </c>
      <c r="B8" s="14">
        <v>468</v>
      </c>
      <c r="C8" s="14">
        <v>363</v>
      </c>
      <c r="D8" s="14">
        <v>350</v>
      </c>
      <c r="E8" s="14">
        <v>371</v>
      </c>
      <c r="F8" s="14">
        <v>336</v>
      </c>
      <c r="G8" s="14">
        <v>348</v>
      </c>
      <c r="H8" s="14">
        <v>340</v>
      </c>
      <c r="I8" s="14">
        <v>357</v>
      </c>
      <c r="J8" s="14">
        <v>384</v>
      </c>
      <c r="K8" s="14">
        <v>392</v>
      </c>
      <c r="L8" s="14">
        <v>377.88</v>
      </c>
    </row>
    <row r="9" spans="1:12" x14ac:dyDescent="0.25">
      <c r="A9" s="1" t="s">
        <v>0</v>
      </c>
      <c r="B9" s="14">
        <v>543</v>
      </c>
      <c r="C9" s="14">
        <v>440</v>
      </c>
      <c r="D9" s="14">
        <v>428</v>
      </c>
      <c r="E9" s="14">
        <v>376</v>
      </c>
      <c r="F9" s="14">
        <v>425</v>
      </c>
      <c r="G9" s="14">
        <v>349</v>
      </c>
      <c r="H9" s="14">
        <v>418</v>
      </c>
      <c r="I9" s="14">
        <v>398</v>
      </c>
      <c r="J9" s="14">
        <v>436</v>
      </c>
      <c r="K9" s="14">
        <v>443</v>
      </c>
      <c r="L9" s="14">
        <v>480.72</v>
      </c>
    </row>
    <row r="10" spans="1:12" x14ac:dyDescent="0.25">
      <c r="A10" s="1" t="s">
        <v>21</v>
      </c>
      <c r="B10" s="14">
        <v>5031</v>
      </c>
      <c r="C10" s="14">
        <v>4064</v>
      </c>
      <c r="D10" s="14">
        <v>4037</v>
      </c>
      <c r="E10" s="14">
        <v>3810</v>
      </c>
      <c r="F10" s="14">
        <v>3941</v>
      </c>
      <c r="G10" s="14">
        <v>3812</v>
      </c>
      <c r="H10" s="14">
        <v>4094</v>
      </c>
      <c r="I10" s="14">
        <v>4201</v>
      </c>
      <c r="J10" s="14">
        <v>4058</v>
      </c>
      <c r="K10" s="14">
        <v>4347</v>
      </c>
      <c r="L10" s="14">
        <v>4208.18</v>
      </c>
    </row>
    <row r="11" spans="1:12" x14ac:dyDescent="0.25">
      <c r="A11" s="1" t="s">
        <v>22</v>
      </c>
      <c r="B11" s="14">
        <v>1454</v>
      </c>
      <c r="C11" s="14">
        <v>1229</v>
      </c>
      <c r="D11" s="14">
        <v>1149</v>
      </c>
      <c r="E11" s="14">
        <v>1091</v>
      </c>
      <c r="F11" s="14">
        <v>1152</v>
      </c>
      <c r="G11" s="14">
        <v>1089</v>
      </c>
      <c r="H11" s="14">
        <v>1201</v>
      </c>
      <c r="I11" s="14">
        <v>1221</v>
      </c>
      <c r="J11" s="14">
        <v>1197</v>
      </c>
      <c r="K11" s="14">
        <v>1309</v>
      </c>
      <c r="L11" s="14">
        <v>1173.99</v>
      </c>
    </row>
    <row r="12" spans="1:12" x14ac:dyDescent="0.25">
      <c r="A12" s="1" t="s">
        <v>23</v>
      </c>
      <c r="B12" s="14">
        <v>2194</v>
      </c>
      <c r="C12" s="14">
        <v>1688</v>
      </c>
      <c r="D12" s="14">
        <v>1659</v>
      </c>
      <c r="E12" s="14">
        <v>1587</v>
      </c>
      <c r="F12" s="14">
        <v>1554</v>
      </c>
      <c r="G12" s="14">
        <v>1498</v>
      </c>
      <c r="H12" s="14">
        <v>1667</v>
      </c>
      <c r="I12" s="14">
        <v>1936</v>
      </c>
      <c r="J12" s="14">
        <v>1630</v>
      </c>
      <c r="K12" s="14">
        <v>1752</v>
      </c>
      <c r="L12" s="14">
        <v>1774.57</v>
      </c>
    </row>
    <row r="13" spans="1:12" x14ac:dyDescent="0.25">
      <c r="A13" s="1" t="s">
        <v>24</v>
      </c>
      <c r="B13" s="14">
        <v>4913</v>
      </c>
      <c r="C13" s="14">
        <v>4050</v>
      </c>
      <c r="D13" s="14">
        <v>3965</v>
      </c>
      <c r="E13" s="14">
        <v>3925</v>
      </c>
      <c r="F13" s="14">
        <v>4006</v>
      </c>
      <c r="G13" s="14">
        <v>3767</v>
      </c>
      <c r="H13" s="14">
        <v>4165</v>
      </c>
      <c r="I13" s="14">
        <v>4176</v>
      </c>
      <c r="J13" s="14">
        <v>4098</v>
      </c>
      <c r="K13" s="14">
        <v>4191</v>
      </c>
      <c r="L13" s="14">
        <v>4377.8500000000004</v>
      </c>
    </row>
    <row r="14" spans="1:12" x14ac:dyDescent="0.25">
      <c r="A14" s="1" t="s">
        <v>25</v>
      </c>
      <c r="B14" s="14">
        <v>4406</v>
      </c>
      <c r="C14" s="14">
        <v>3633</v>
      </c>
      <c r="D14" s="14">
        <v>3556</v>
      </c>
      <c r="E14" s="14">
        <v>3473</v>
      </c>
      <c r="F14" s="14">
        <v>3355</v>
      </c>
      <c r="G14" s="14">
        <v>3137</v>
      </c>
      <c r="H14" s="14">
        <v>3542</v>
      </c>
      <c r="I14" s="14">
        <v>4068</v>
      </c>
      <c r="J14" s="14">
        <v>3498</v>
      </c>
      <c r="K14" s="14">
        <v>3594</v>
      </c>
      <c r="L14" s="14">
        <v>3788.54</v>
      </c>
    </row>
    <row r="15" spans="1:12" x14ac:dyDescent="0.25">
      <c r="A15" s="1" t="s">
        <v>26</v>
      </c>
      <c r="B15" s="14">
        <v>993</v>
      </c>
      <c r="C15" s="14">
        <v>889</v>
      </c>
      <c r="D15" s="14">
        <v>910</v>
      </c>
      <c r="E15" s="14">
        <v>874</v>
      </c>
      <c r="F15" s="14">
        <v>826</v>
      </c>
      <c r="G15" s="14">
        <v>777</v>
      </c>
      <c r="H15" s="14">
        <v>889</v>
      </c>
      <c r="I15" s="14">
        <v>927</v>
      </c>
      <c r="J15" s="14">
        <v>802</v>
      </c>
      <c r="K15" s="14">
        <v>869</v>
      </c>
      <c r="L15" s="14">
        <v>875.98</v>
      </c>
    </row>
    <row r="16" spans="1:12" x14ac:dyDescent="0.25">
      <c r="A16" s="1" t="s">
        <v>27</v>
      </c>
      <c r="B16" s="14">
        <v>1771</v>
      </c>
      <c r="C16" s="14">
        <v>1395</v>
      </c>
      <c r="D16" s="14">
        <v>1430</v>
      </c>
      <c r="E16" s="14">
        <v>1389</v>
      </c>
      <c r="F16" s="14">
        <v>1288</v>
      </c>
      <c r="G16" s="14">
        <v>1341</v>
      </c>
      <c r="H16" s="14">
        <v>1483</v>
      </c>
      <c r="I16" s="14">
        <v>1612</v>
      </c>
      <c r="J16" s="14">
        <v>1334</v>
      </c>
      <c r="K16" s="14">
        <v>1402</v>
      </c>
      <c r="L16" s="14">
        <v>1402.9</v>
      </c>
    </row>
    <row r="17" spans="1:12" x14ac:dyDescent="0.25">
      <c r="A17" s="1" t="s">
        <v>28</v>
      </c>
      <c r="B17" s="14">
        <v>6047</v>
      </c>
      <c r="C17" s="14">
        <v>4835</v>
      </c>
      <c r="D17" s="14">
        <v>4950</v>
      </c>
      <c r="E17" s="14">
        <v>4777</v>
      </c>
      <c r="F17" s="14">
        <v>4627</v>
      </c>
      <c r="G17" s="14">
        <v>4467</v>
      </c>
      <c r="H17" s="14">
        <v>5047</v>
      </c>
      <c r="I17" s="14">
        <v>5390</v>
      </c>
      <c r="J17" s="14">
        <v>4671</v>
      </c>
      <c r="K17" s="14">
        <v>4858</v>
      </c>
      <c r="L17" s="14">
        <v>5094.29</v>
      </c>
    </row>
    <row r="18" spans="1:12" x14ac:dyDescent="0.25">
      <c r="A18" s="1" t="s">
        <v>29</v>
      </c>
      <c r="B18" s="14">
        <v>1518</v>
      </c>
      <c r="C18" s="14">
        <v>1251</v>
      </c>
      <c r="D18" s="14">
        <v>1210</v>
      </c>
      <c r="E18" s="14">
        <v>1130</v>
      </c>
      <c r="F18" s="14">
        <v>1130</v>
      </c>
      <c r="G18" s="14">
        <v>1079</v>
      </c>
      <c r="H18" s="14">
        <v>1314</v>
      </c>
      <c r="I18" s="14">
        <v>1228</v>
      </c>
      <c r="J18" s="14">
        <v>1130</v>
      </c>
      <c r="K18" s="14">
        <v>1150</v>
      </c>
      <c r="L18" s="14">
        <v>1254.6400000000001</v>
      </c>
    </row>
    <row r="19" spans="1:12" x14ac:dyDescent="0.25">
      <c r="A19" s="1" t="s">
        <v>30</v>
      </c>
      <c r="B19" s="14">
        <v>427</v>
      </c>
      <c r="C19" s="14">
        <v>334</v>
      </c>
      <c r="D19" s="14">
        <v>330</v>
      </c>
      <c r="E19" s="14">
        <v>298</v>
      </c>
      <c r="F19" s="14">
        <v>289</v>
      </c>
      <c r="G19" s="14">
        <v>307</v>
      </c>
      <c r="H19" s="14">
        <v>315</v>
      </c>
      <c r="I19" s="14">
        <v>305</v>
      </c>
      <c r="J19" s="14">
        <v>296</v>
      </c>
      <c r="K19" s="14">
        <v>305</v>
      </c>
      <c r="L19" s="14">
        <v>324.38</v>
      </c>
    </row>
    <row r="20" spans="1:12" x14ac:dyDescent="0.25">
      <c r="A20" s="1" t="s">
        <v>31</v>
      </c>
      <c r="B20" s="14">
        <v>5827</v>
      </c>
      <c r="C20" s="14">
        <v>4721</v>
      </c>
      <c r="D20" s="14">
        <v>4822</v>
      </c>
      <c r="E20" s="14">
        <v>4318</v>
      </c>
      <c r="F20" s="14">
        <v>4311</v>
      </c>
      <c r="G20" s="14">
        <v>4043</v>
      </c>
      <c r="H20" s="14">
        <v>4590</v>
      </c>
      <c r="I20" s="14">
        <v>5011</v>
      </c>
      <c r="J20" s="14">
        <v>4157</v>
      </c>
      <c r="K20" s="14">
        <v>4431</v>
      </c>
      <c r="L20" s="14">
        <v>4581.53</v>
      </c>
    </row>
    <row r="21" spans="1:12" x14ac:dyDescent="0.25">
      <c r="A21" s="1" t="s">
        <v>32</v>
      </c>
      <c r="B21" s="14">
        <v>4237</v>
      </c>
      <c r="C21" s="14">
        <v>3472</v>
      </c>
      <c r="D21" s="14">
        <v>3397</v>
      </c>
      <c r="E21" s="14">
        <v>3223</v>
      </c>
      <c r="F21" s="14">
        <v>3180</v>
      </c>
      <c r="G21" s="14">
        <v>3245</v>
      </c>
      <c r="H21" s="14">
        <v>3767</v>
      </c>
      <c r="I21" s="14">
        <v>3704</v>
      </c>
      <c r="J21" s="14">
        <v>3299</v>
      </c>
      <c r="K21" s="14">
        <v>3138</v>
      </c>
      <c r="L21" s="14">
        <v>3317.96</v>
      </c>
    </row>
    <row r="22" spans="1:12" x14ac:dyDescent="0.25">
      <c r="A22" s="1" t="s">
        <v>33</v>
      </c>
      <c r="B22" s="14">
        <v>616</v>
      </c>
      <c r="C22" s="14">
        <v>530</v>
      </c>
      <c r="D22" s="14">
        <v>521</v>
      </c>
      <c r="E22" s="14">
        <v>449</v>
      </c>
      <c r="F22" s="14">
        <v>511</v>
      </c>
      <c r="G22" s="14">
        <v>498</v>
      </c>
      <c r="H22" s="14">
        <v>517</v>
      </c>
      <c r="I22" s="14">
        <v>524</v>
      </c>
      <c r="J22" s="14">
        <v>481</v>
      </c>
      <c r="K22" s="14">
        <v>517</v>
      </c>
      <c r="L22" s="14">
        <v>444.86</v>
      </c>
    </row>
    <row r="23" spans="1:12" x14ac:dyDescent="0.25">
      <c r="A23" s="1" t="s">
        <v>34</v>
      </c>
      <c r="B23" s="14">
        <v>2122</v>
      </c>
      <c r="C23" s="14">
        <v>1800</v>
      </c>
      <c r="D23" s="14">
        <v>1731</v>
      </c>
      <c r="E23" s="14">
        <v>1524</v>
      </c>
      <c r="F23" s="14">
        <v>1586</v>
      </c>
      <c r="G23" s="14">
        <v>1589</v>
      </c>
      <c r="H23" s="14">
        <v>1757</v>
      </c>
      <c r="I23" s="14">
        <v>1798</v>
      </c>
      <c r="J23" s="14">
        <v>1610</v>
      </c>
      <c r="K23" s="14">
        <v>1584</v>
      </c>
      <c r="L23" s="14">
        <v>1662.33</v>
      </c>
    </row>
    <row r="24" spans="1:12" x14ac:dyDescent="0.25">
      <c r="A24" s="1" t="s">
        <v>35</v>
      </c>
      <c r="B24" s="14">
        <v>5589</v>
      </c>
      <c r="C24" s="14">
        <v>4700</v>
      </c>
      <c r="D24" s="14">
        <v>4533</v>
      </c>
      <c r="E24" s="14">
        <v>3988</v>
      </c>
      <c r="F24" s="14">
        <v>4146</v>
      </c>
      <c r="G24" s="14">
        <v>3787</v>
      </c>
      <c r="H24" s="14">
        <v>4387</v>
      </c>
      <c r="I24" s="14">
        <v>4412</v>
      </c>
      <c r="J24" s="14">
        <v>4020</v>
      </c>
      <c r="K24" s="14">
        <v>3933</v>
      </c>
      <c r="L24" s="14">
        <v>4021.48</v>
      </c>
    </row>
    <row r="25" spans="1:12" x14ac:dyDescent="0.25">
      <c r="A25" s="1" t="s">
        <v>36</v>
      </c>
      <c r="B25" s="14">
        <v>1881</v>
      </c>
      <c r="C25" s="14">
        <v>1542</v>
      </c>
      <c r="D25" s="14">
        <v>1600</v>
      </c>
      <c r="E25" s="14">
        <v>1397</v>
      </c>
      <c r="F25" s="14">
        <v>1433</v>
      </c>
      <c r="G25" s="14">
        <v>1367</v>
      </c>
      <c r="H25" s="14">
        <v>1504</v>
      </c>
      <c r="I25" s="14">
        <v>1656</v>
      </c>
      <c r="J25" s="14">
        <v>1423</v>
      </c>
      <c r="K25" s="14">
        <v>1351</v>
      </c>
      <c r="L25" s="14">
        <v>1526.64</v>
      </c>
    </row>
    <row r="26" spans="1:12" s="9" customFormat="1" x14ac:dyDescent="0.25">
      <c r="A26" s="8" t="s">
        <v>37</v>
      </c>
      <c r="B26" s="19">
        <f t="shared" ref="B26:C26" si="0">SUM(B5:B13)</f>
        <v>30199</v>
      </c>
      <c r="C26" s="19">
        <f t="shared" si="0"/>
        <v>24447</v>
      </c>
      <c r="D26" s="19">
        <f t="shared" ref="D26:E26" si="1">SUM(D5:D13)</f>
        <v>24233</v>
      </c>
      <c r="E26" s="19">
        <f t="shared" si="1"/>
        <v>23125</v>
      </c>
      <c r="F26" s="19">
        <f t="shared" ref="F26:G26" si="2">SUM(F5:F13)</f>
        <v>23898</v>
      </c>
      <c r="G26" s="19">
        <f t="shared" si="2"/>
        <v>22286</v>
      </c>
      <c r="H26" s="19">
        <f t="shared" ref="H26:I26" si="3">SUM(H5:H13)</f>
        <v>24401</v>
      </c>
      <c r="I26" s="19">
        <f t="shared" si="3"/>
        <v>25052</v>
      </c>
      <c r="J26" s="19">
        <f t="shared" ref="J26:K26" si="4">SUM(J5:J13)</f>
        <v>24148</v>
      </c>
      <c r="K26" s="19">
        <f t="shared" si="4"/>
        <v>26418</v>
      </c>
      <c r="L26" s="19">
        <f t="shared" ref="L26" si="5">SUM(L5:L13)</f>
        <v>25840.730000000003</v>
      </c>
    </row>
    <row r="27" spans="1:12" s="9" customFormat="1" x14ac:dyDescent="0.25">
      <c r="A27" s="8" t="s">
        <v>38</v>
      </c>
      <c r="B27" s="19">
        <f t="shared" ref="B27:C27" si="6">SUM(B14:B17)</f>
        <v>13217</v>
      </c>
      <c r="C27" s="19">
        <f t="shared" si="6"/>
        <v>10752</v>
      </c>
      <c r="D27" s="19">
        <f t="shared" ref="D27:E27" si="7">SUM(D14:D17)</f>
        <v>10846</v>
      </c>
      <c r="E27" s="19">
        <f t="shared" si="7"/>
        <v>10513</v>
      </c>
      <c r="F27" s="19">
        <f t="shared" ref="F27:G27" si="8">SUM(F14:F17)</f>
        <v>10096</v>
      </c>
      <c r="G27" s="19">
        <f t="shared" si="8"/>
        <v>9722</v>
      </c>
      <c r="H27" s="19">
        <f t="shared" ref="H27:I27" si="9">SUM(H14:H17)</f>
        <v>10961</v>
      </c>
      <c r="I27" s="19">
        <f t="shared" si="9"/>
        <v>11997</v>
      </c>
      <c r="J27" s="19">
        <f t="shared" ref="J27:K27" si="10">SUM(J14:J17)</f>
        <v>10305</v>
      </c>
      <c r="K27" s="19">
        <f t="shared" si="10"/>
        <v>10723</v>
      </c>
      <c r="L27" s="19">
        <f t="shared" ref="L27" si="11">SUM(L14:L17)</f>
        <v>11161.71</v>
      </c>
    </row>
    <row r="28" spans="1:12" s="9" customFormat="1" x14ac:dyDescent="0.25">
      <c r="A28" s="8" t="s">
        <v>39</v>
      </c>
      <c r="B28" s="19">
        <f t="shared" ref="B28:C28" si="12">SUM(B18:B25)</f>
        <v>22217</v>
      </c>
      <c r="C28" s="19">
        <f t="shared" si="12"/>
        <v>18350</v>
      </c>
      <c r="D28" s="19">
        <f t="shared" ref="D28:E28" si="13">SUM(D18:D25)</f>
        <v>18144</v>
      </c>
      <c r="E28" s="19">
        <f t="shared" si="13"/>
        <v>16327</v>
      </c>
      <c r="F28" s="19">
        <f t="shared" ref="F28:G28" si="14">SUM(F18:F25)</f>
        <v>16586</v>
      </c>
      <c r="G28" s="19">
        <f t="shared" si="14"/>
        <v>15915</v>
      </c>
      <c r="H28" s="19">
        <f t="shared" ref="H28:I28" si="15">SUM(H18:H25)</f>
        <v>18151</v>
      </c>
      <c r="I28" s="19">
        <f t="shared" si="15"/>
        <v>18638</v>
      </c>
      <c r="J28" s="19">
        <f t="shared" ref="J28:K28" si="16">SUM(J18:J25)</f>
        <v>16416</v>
      </c>
      <c r="K28" s="19">
        <f t="shared" si="16"/>
        <v>16409</v>
      </c>
      <c r="L28" s="19">
        <f t="shared" ref="L28" si="17">SUM(L18:L25)</f>
        <v>17133.82</v>
      </c>
    </row>
    <row r="29" spans="1:12" s="2" customFormat="1" x14ac:dyDescent="0.25">
      <c r="A29" s="10" t="s">
        <v>40</v>
      </c>
      <c r="B29" s="20">
        <f t="shared" ref="B29:C29" si="18">SUM(B26:B28)</f>
        <v>65633</v>
      </c>
      <c r="C29" s="20">
        <f t="shared" si="18"/>
        <v>53549</v>
      </c>
      <c r="D29" s="20">
        <f t="shared" ref="D29:E29" si="19">SUM(D26:D28)</f>
        <v>53223</v>
      </c>
      <c r="E29" s="20">
        <f t="shared" si="19"/>
        <v>49965</v>
      </c>
      <c r="F29" s="20">
        <f t="shared" ref="F29:G29" si="20">SUM(F26:F28)</f>
        <v>50580</v>
      </c>
      <c r="G29" s="20">
        <f t="shared" si="20"/>
        <v>47923</v>
      </c>
      <c r="H29" s="20">
        <f t="shared" ref="H29:I29" si="21">SUM(H26:H28)</f>
        <v>53513</v>
      </c>
      <c r="I29" s="20">
        <f t="shared" si="21"/>
        <v>55687</v>
      </c>
      <c r="J29" s="20">
        <f t="shared" ref="J29:K29" si="22">SUM(J26:J28)</f>
        <v>50869</v>
      </c>
      <c r="K29" s="20">
        <f t="shared" si="22"/>
        <v>53550</v>
      </c>
      <c r="L29" s="20">
        <f t="shared" ref="L29" si="23">SUM(L26:L28)</f>
        <v>54136.26</v>
      </c>
    </row>
    <row r="30" spans="1:12" x14ac:dyDescent="0.25">
      <c r="B30"/>
      <c r="C30"/>
      <c r="D30"/>
      <c r="E30"/>
      <c r="F30"/>
      <c r="G30"/>
      <c r="H30"/>
      <c r="I30"/>
      <c r="J30"/>
      <c r="K30"/>
      <c r="L30"/>
    </row>
    <row r="32" spans="1:12" x14ac:dyDescent="0.25">
      <c r="A32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</sheetData>
  <pageMargins left="0.7" right="0.7" top="0.75" bottom="0.75" header="0.3" footer="0.3"/>
  <pageSetup orientation="portrait" r:id="rId1"/>
  <ignoredErrors>
    <ignoredError sqref="B26:C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  <vt:lpstr>Decessi totali 2024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Giorgia Proietti Pannunzi</cp:lastModifiedBy>
  <dcterms:created xsi:type="dcterms:W3CDTF">2020-04-28T12:40:39Z</dcterms:created>
  <dcterms:modified xsi:type="dcterms:W3CDTF">2024-12-19T10:06:45Z</dcterms:modified>
</cp:coreProperties>
</file>