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iddi\Desktop\Excel ASI 2025\C10\"/>
    </mc:Choice>
  </mc:AlternateContent>
  <xr:revisionPtr revIDLastSave="0" documentId="13_ncr:1_{198D5354-4E90-4D0A-839A-CC285975D3CB}" xr6:coauthVersionLast="47" xr6:coauthVersionMax="47" xr10:uidLastSave="{00000000-0000-0000-0000-000000000000}"/>
  <bookViews>
    <workbookView xWindow="-110" yWindow="-110" windowWidth="19420" windowHeight="10300" tabRatio="559" xr2:uid="{00000000-000D-0000-FFFF-FFFF00000000}"/>
  </bookViews>
  <sheets>
    <sheet name="Indice" sheetId="26" r:id="rId1"/>
    <sheet name="10.1" sheetId="4" r:id="rId2"/>
    <sheet name="10.1segue" sheetId="5" r:id="rId3"/>
    <sheet name="10.2" sheetId="6" r:id="rId4"/>
    <sheet name="10.2segue" sheetId="7" r:id="rId5"/>
    <sheet name="10.3" sheetId="11" r:id="rId6"/>
    <sheet name="10.3segue" sheetId="12" r:id="rId7"/>
    <sheet name="10.4" sheetId="8" r:id="rId8"/>
    <sheet name="10.4segue" sheetId="9" r:id="rId9"/>
    <sheet name="10.5" sheetId="28" r:id="rId10"/>
    <sheet name="10.5 segue" sheetId="27" r:id="rId11"/>
    <sheet name="10.6" sheetId="15" r:id="rId12"/>
    <sheet name="10.6 segue" sheetId="16" r:id="rId13"/>
    <sheet name="10.7" sheetId="17" r:id="rId14"/>
    <sheet name="10.7 segue" sheetId="18" r:id="rId15"/>
    <sheet name="10.8" sheetId="22" r:id="rId16"/>
    <sheet name="10.9" sheetId="24" r:id="rId17"/>
    <sheet name="10.10" sheetId="25" r:id="rId18"/>
  </sheets>
  <externalReferences>
    <externalReference r:id="rId19"/>
  </externalReferences>
  <definedNames>
    <definedName name="_xlnm.Print_Area" localSheetId="1">'10.1'!$A$4:$H$77</definedName>
    <definedName name="_xlnm.Print_Area" localSheetId="2">'10.1segue'!$A$4:$H$56</definedName>
    <definedName name="_xlnm.Print_Area" localSheetId="3">'10.2'!$A$4:$P$78</definedName>
    <definedName name="_xlnm.Print_Area" localSheetId="4">'10.2segue'!$A$4:$P$50</definedName>
    <definedName name="_xlnm.Print_Area" localSheetId="5">'10.3'!$A$4:$H$77</definedName>
    <definedName name="_xlnm.Print_Area" localSheetId="6">'10.3segue'!$A$4:$H$50</definedName>
    <definedName name="_xlnm.Print_Area" localSheetId="7">'10.4'!$A$4:$G$82</definedName>
    <definedName name="_xlnm.Print_Area" localSheetId="8">'10.4segue'!$A$4:$G$58</definedName>
    <definedName name="_xlnm.Print_Area" localSheetId="11">'10.6'!$A$4:$N$81</definedName>
    <definedName name="_xlnm.Print_Area" localSheetId="12">'10.6 segue'!$A$4:$N$56</definedName>
    <definedName name="_xlnm.Print_Area" localSheetId="13">'10.7'!$A$4:$E$80</definedName>
    <definedName name="_xlnm.Print_Area" localSheetId="14">'10.7 segue'!$A$4:$E$54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21" i="25" l="1"/>
  <c r="H20" i="25"/>
  <c r="F20" i="25"/>
  <c r="E20" i="25"/>
  <c r="H19" i="25"/>
  <c r="F19" i="25"/>
  <c r="E19" i="25"/>
  <c r="H18" i="25"/>
  <c r="F18" i="25"/>
  <c r="E18" i="25"/>
  <c r="H17" i="25"/>
  <c r="F17" i="25"/>
  <c r="E17" i="25"/>
  <c r="H16" i="25"/>
  <c r="F16" i="25"/>
  <c r="E16" i="25"/>
  <c r="H15" i="25"/>
  <c r="F15" i="25"/>
  <c r="E15" i="25"/>
  <c r="H14" i="25"/>
  <c r="F14" i="25"/>
  <c r="E14" i="25"/>
  <c r="H13" i="25"/>
  <c r="F13" i="25"/>
  <c r="E13" i="25"/>
  <c r="H12" i="25"/>
  <c r="F12" i="25"/>
  <c r="E12" i="25"/>
  <c r="H11" i="25"/>
  <c r="F11" i="25"/>
  <c r="E11" i="25"/>
  <c r="K21" i="24"/>
  <c r="K20" i="24"/>
  <c r="K19" i="24"/>
  <c r="K17" i="24"/>
  <c r="K16" i="24"/>
  <c r="K15" i="24"/>
  <c r="K14" i="24"/>
  <c r="K13" i="24"/>
  <c r="K12" i="24"/>
  <c r="K11" i="24"/>
  <c r="M49" i="7"/>
  <c r="M48" i="7"/>
  <c r="M47" i="7"/>
  <c r="M46" i="7"/>
  <c r="M45" i="7"/>
  <c r="M44" i="7"/>
  <c r="M39" i="7"/>
  <c r="M38" i="7"/>
  <c r="M37" i="7"/>
  <c r="M36" i="7"/>
  <c r="M35" i="7"/>
  <c r="M34" i="7"/>
  <c r="M33" i="7"/>
  <c r="M32" i="7"/>
  <c r="M31" i="7"/>
  <c r="M30" i="7"/>
  <c r="M29" i="7"/>
  <c r="M28" i="7"/>
  <c r="M27" i="7"/>
  <c r="M26" i="7"/>
  <c r="M25" i="7"/>
  <c r="M24" i="7"/>
  <c r="M23" i="7"/>
  <c r="M22" i="7"/>
  <c r="M21" i="7"/>
  <c r="M20" i="7"/>
  <c r="M19" i="7"/>
  <c r="M18" i="7"/>
  <c r="M17" i="7"/>
  <c r="M16" i="7"/>
  <c r="M15" i="7"/>
  <c r="M14" i="7"/>
  <c r="M13" i="7"/>
</calcChain>
</file>

<file path=xl/sharedStrings.xml><?xml version="1.0" encoding="utf-8"?>
<sst xmlns="http://schemas.openxmlformats.org/spreadsheetml/2006/main" count="963" uniqueCount="256">
  <si>
    <t>Capitolo 10 - Cultura e tempo libero</t>
  </si>
  <si>
    <t>Tavola 10.1</t>
  </si>
  <si>
    <t>Persone di 6 anni e più che negli ultimi 12 mesi hanno visitato musei, mostre o siti archeologici e monumenti per frequenza, classe di età, sesso, regione e tipo di comune</t>
  </si>
  <si>
    <t>Anno 2024</t>
  </si>
  <si>
    <t>Tavola 10.2</t>
  </si>
  <si>
    <t>Persone di 6 anni e più che si sono recate a concerti di musica classica o altro tipo di concerto, al teatro o al cinema per frequenza, classe di età, sesso, regione e tipo di comune</t>
  </si>
  <si>
    <t>Tavola 10.3</t>
  </si>
  <si>
    <t>Persone di 6 anni e più che negli ultimi 12 mesi si sono recate a spettacoli sportivi o  in discoteche o simili per frequenza, classe di età, sesso, regione e tipo di comune</t>
  </si>
  <si>
    <t>Tavola 10.4</t>
  </si>
  <si>
    <t>Persone di 3 anni e più che guardano la televisione o ascoltano la radio per classe di età, sesso, regione e tipo di comune</t>
  </si>
  <si>
    <t>Tavola 10.5</t>
  </si>
  <si>
    <t>Persone di 6 anni e più che leggono quotidiani o libri e persone di 3 anni e più che  frequentano le biblioteche per classe di età, sesso, regione e tipo di comune</t>
  </si>
  <si>
    <t>Anno 2023</t>
  </si>
  <si>
    <t>Tavola 10.6</t>
  </si>
  <si>
    <t>Persone di 3 anni e più per frequenza con cui usano un personal computer e persone di 6 anni e più per frequenza con cui usano Internet per sesso, classe di età, regione, ripartizione e tipo di comune</t>
  </si>
  <si>
    <t>Tavola 10.7</t>
  </si>
  <si>
    <t>Persone di 3 anni e più che praticano sport, qualche attività  fisica e persone non praticanti per sesso, classe di età, regione e tipo di comune ripartizione e tipo di comune</t>
  </si>
  <si>
    <t>Tavola 10.8</t>
  </si>
  <si>
    <t xml:space="preserve">Spesa per consumi finali delle famiglie per ricreazione e cultura per funzione di consumo </t>
  </si>
  <si>
    <t>Tavola 10.9</t>
  </si>
  <si>
    <t xml:space="preserve">Indice armonizzato dei prezzi al consumo per ricreazione, spettacoli e cultura per tipo di bene e servizio. Base 2015=100 </t>
  </si>
  <si>
    <t>Anni 2020-2024</t>
  </si>
  <si>
    <t>Tavola 10.10</t>
  </si>
  <si>
    <t>Imprese attive, addetti e numero medio di addetti nel settore culturale per attività economica</t>
  </si>
  <si>
    <t>Anno 2022</t>
  </si>
  <si>
    <t>Anno 2024, per 100 persone della stessa classe di età, sesso e zona</t>
  </si>
  <si>
    <t xml:space="preserve">ANNI
CLASSI DI ETÀ                                                                                                                       </t>
  </si>
  <si>
    <t>Musei, mostre</t>
  </si>
  <si>
    <t>Siti archeologici, monumenti</t>
  </si>
  <si>
    <t>Almeno
una
volta
negli ultimi 12 mesi
(a)</t>
  </si>
  <si>
    <t>Di cui
da 1 a 3
volte
(b)</t>
  </si>
  <si>
    <t xml:space="preserve">Di cui
7 volte
e più
(b) </t>
  </si>
  <si>
    <t>Di cui
da 1 a 3
volte
(c)</t>
  </si>
  <si>
    <t xml:space="preserve">Di cui
7 volte
e più
(c) </t>
  </si>
  <si>
    <t>2024- PER CLASSE DI ETÀ E SESSO</t>
  </si>
  <si>
    <t>MASCHI</t>
  </si>
  <si>
    <t>6-10</t>
  </si>
  <si>
    <t>11-14</t>
  </si>
  <si>
    <t xml:space="preserve">15-17 </t>
  </si>
  <si>
    <t xml:space="preserve">18-19  </t>
  </si>
  <si>
    <t xml:space="preserve">20-24 </t>
  </si>
  <si>
    <t xml:space="preserve">25-34 </t>
  </si>
  <si>
    <t xml:space="preserve">35-44 </t>
  </si>
  <si>
    <t xml:space="preserve">45-54 </t>
  </si>
  <si>
    <t xml:space="preserve">55-59 </t>
  </si>
  <si>
    <t xml:space="preserve">60-64 </t>
  </si>
  <si>
    <t>65-74</t>
  </si>
  <si>
    <t>75 e oltre</t>
  </si>
  <si>
    <t xml:space="preserve">Totale  </t>
  </si>
  <si>
    <t>FEMMINE</t>
  </si>
  <si>
    <t>MASCHI E FEMMINE</t>
  </si>
  <si>
    <t>Totale</t>
  </si>
  <si>
    <t>Fonte: Istat, Indagine multiscopo "Aspetti della vita quotidiana" (R)</t>
  </si>
  <si>
    <t>(a) Per 100 persone di 6 anni e più.</t>
  </si>
  <si>
    <t xml:space="preserve">(b) Per 100 visitatori di musei e mostre. </t>
  </si>
  <si>
    <t xml:space="preserve">(c) Per 100 visitatori di siti archeologici e monumenti. </t>
  </si>
  <si>
    <r>
      <t xml:space="preserve">Tavola 10.1 </t>
    </r>
    <r>
      <rPr>
        <sz val="9"/>
        <rFont val="Arial"/>
        <family val="2"/>
      </rPr>
      <t>segue</t>
    </r>
  </si>
  <si>
    <t xml:space="preserve">REGIONI
TIPI DI COMUNE                                       </t>
  </si>
  <si>
    <t>2024 - PER REGIONE</t>
  </si>
  <si>
    <t>Piemonte</t>
  </si>
  <si>
    <t>Valle d'Aosta/Vallée d'Aoste</t>
  </si>
  <si>
    <t xml:space="preserve">Liguria  </t>
  </si>
  <si>
    <t xml:space="preserve">Lombardia   </t>
  </si>
  <si>
    <t>Trentino-Alto Adige/Südtirol</t>
  </si>
  <si>
    <t>Bolzano/Bozen</t>
  </si>
  <si>
    <t>Trento</t>
  </si>
  <si>
    <t xml:space="preserve">Veneto  </t>
  </si>
  <si>
    <t>Friuli-Venezia Giulia</t>
  </si>
  <si>
    <t>Emilia-Romagna</t>
  </si>
  <si>
    <t xml:space="preserve">Toscana  </t>
  </si>
  <si>
    <t xml:space="preserve">Umbria  </t>
  </si>
  <si>
    <t xml:space="preserve">Marche   </t>
  </si>
  <si>
    <t xml:space="preserve">Lazio </t>
  </si>
  <si>
    <t xml:space="preserve">Abruzzo  </t>
  </si>
  <si>
    <t xml:space="preserve">Molise  </t>
  </si>
  <si>
    <t xml:space="preserve">Campania  </t>
  </si>
  <si>
    <t xml:space="preserve">Puglia  </t>
  </si>
  <si>
    <t xml:space="preserve">Basilicata </t>
  </si>
  <si>
    <t xml:space="preserve">Calabria   </t>
  </si>
  <si>
    <t xml:space="preserve">Sicilia  </t>
  </si>
  <si>
    <t xml:space="preserve">Sardegna  </t>
  </si>
  <si>
    <t>Nord-ovest</t>
  </si>
  <si>
    <t>Nord-est</t>
  </si>
  <si>
    <t>Centro</t>
  </si>
  <si>
    <t>Sud</t>
  </si>
  <si>
    <t>Isole</t>
  </si>
  <si>
    <t>ITALIA</t>
  </si>
  <si>
    <t>2024 - TIPO DI COMUNE</t>
  </si>
  <si>
    <t xml:space="preserve">Comune centro dell'area metropolitana </t>
  </si>
  <si>
    <t xml:space="preserve">Periferia dell'area metropolitana     </t>
  </si>
  <si>
    <t xml:space="preserve">Fino a 2.000 abitanti                  </t>
  </si>
  <si>
    <t xml:space="preserve">Da 2.001 a 10.000 abitanti             </t>
  </si>
  <si>
    <t xml:space="preserve">Da 10.001 a 50.000 abitanti           </t>
  </si>
  <si>
    <t xml:space="preserve">50.001 abitanti e più                </t>
  </si>
  <si>
    <t xml:space="preserve">ANNI                                                          CLASSI DI ETÀ                                                                                                                       </t>
  </si>
  <si>
    <t>Concerti di musica classica</t>
  </si>
  <si>
    <t>Altri concerti</t>
  </si>
  <si>
    <t>Teatro</t>
  </si>
  <si>
    <t>Cinema</t>
  </si>
  <si>
    <t>Di cui
da 1 a 3
volte
(d)</t>
  </si>
  <si>
    <t xml:space="preserve">Di cui
7 volte
e più
(d) </t>
  </si>
  <si>
    <t>Di cui
da 1 a 3
volte
(e)</t>
  </si>
  <si>
    <t xml:space="preserve">Di cui
7 volte
e più
(e) </t>
  </si>
  <si>
    <t>2024 - PER CLASSE DI ETÀ E SESSO</t>
  </si>
  <si>
    <t xml:space="preserve">(b) Per 100 spettatori di concerti di musica classica. </t>
  </si>
  <si>
    <t xml:space="preserve">(c) Per 100 spettatori di altri concerti di musica. </t>
  </si>
  <si>
    <t xml:space="preserve">(d) Per 100 spettatori di teatro. </t>
  </si>
  <si>
    <t xml:space="preserve">(e) Per 100 spettatori di cinema. </t>
  </si>
  <si>
    <r>
      <t xml:space="preserve">Tavola 10.2 </t>
    </r>
    <r>
      <rPr>
        <sz val="9"/>
        <rFont val="Arial"/>
        <family val="2"/>
      </rPr>
      <t>segue</t>
    </r>
  </si>
  <si>
    <t>REGIONI
TIPI DI COMUNE</t>
  </si>
  <si>
    <t>2024 - TIPI DI COMUNE</t>
  </si>
  <si>
    <t xml:space="preserve">Comune centro dell'area 
metropolitana </t>
  </si>
  <si>
    <t>Spettacoli sportivi</t>
  </si>
  <si>
    <t>Discoteche, balere, ecc.</t>
  </si>
  <si>
    <t>Almeno
una
volta
negli ultimi 12 mesi (a)</t>
  </si>
  <si>
    <t>2019</t>
  </si>
  <si>
    <t xml:space="preserve">(b) Per 100 spettatori di spettacoli sportivi. </t>
  </si>
  <si>
    <t xml:space="preserve">(c) Per 100 frequentatori di discoteche, balere, night club o altri luoghi dove ballare. </t>
  </si>
  <si>
    <r>
      <t xml:space="preserve">Tavola 10.3 </t>
    </r>
    <r>
      <rPr>
        <sz val="9"/>
        <rFont val="Arial"/>
        <family val="2"/>
      </rPr>
      <t>segue</t>
    </r>
  </si>
  <si>
    <t>ANNI 
CLASSI D'ETA'</t>
  </si>
  <si>
    <t>Guardano la tv abitualmente (a) (b)</t>
  </si>
  <si>
    <t>Ascoltano la radio abitualmente(a) (b)</t>
  </si>
  <si>
    <t>Di cui
qualche
giorno</t>
  </si>
  <si>
    <t>Di cui
tutti
i giorni</t>
  </si>
  <si>
    <t>3-5</t>
  </si>
  <si>
    <t xml:space="preserve">65-74  </t>
  </si>
  <si>
    <t>(a) Per 100 persone di 3 anni e più.</t>
  </si>
  <si>
    <t xml:space="preserve">(b) Per 100 spettatori o ascoltatori. </t>
  </si>
  <si>
    <r>
      <t xml:space="preserve">Tavola 10.4 </t>
    </r>
    <r>
      <rPr>
        <sz val="9"/>
        <rFont val="Arial"/>
        <family val="2"/>
      </rPr>
      <t>segue</t>
    </r>
  </si>
  <si>
    <t>Persone di 3 anni e più che guardano la television o ascoltano la radio per classe di età, sesso, regione e tipo di comune</t>
  </si>
  <si>
    <t>PER REGIONE</t>
  </si>
  <si>
    <t>TIPI DI COMUNE</t>
  </si>
  <si>
    <t>Anno 2023, per 100 persone della stessa classe di età, sesso e zona</t>
  </si>
  <si>
    <t>Leggono quotidiani  almeno una volta alla settimana (c) (d)</t>
  </si>
  <si>
    <t>Hanno letto libri  negli ultimi 12 mesi (c) (e)</t>
  </si>
  <si>
    <t>Frequentano le biblioteche (a)</t>
  </si>
  <si>
    <t>Di cui 5
volte
e più</t>
  </si>
  <si>
    <t>Da 1 a 3
libri</t>
  </si>
  <si>
    <t>12 e più
libri</t>
  </si>
  <si>
    <t>-</t>
  </si>
  <si>
    <t>2023 - PER CLASSE DI ETÀ E SESSO</t>
  </si>
  <si>
    <t>.</t>
  </si>
  <si>
    <t>(c) Per 100 persone di 6 anni e più.</t>
  </si>
  <si>
    <t>(d) Per 100 lettori di quotidiani.</t>
  </si>
  <si>
    <t>(e) Per 100 lettori di libri.</t>
  </si>
  <si>
    <r>
      <t xml:space="preserve">Tavola 10.5 </t>
    </r>
    <r>
      <rPr>
        <sz val="9"/>
        <rFont val="Arial"/>
        <family val="2"/>
      </rPr>
      <t>segue</t>
    </r>
  </si>
  <si>
    <t>ANNI                                                                        CLASSI DI ETÀ                                             REGIONI</t>
  </si>
  <si>
    <t>Uso del personal computer (a)</t>
  </si>
  <si>
    <t>Non usano il pc</t>
  </si>
  <si>
    <t>Uso di Internet (b)</t>
  </si>
  <si>
    <t>Non usano Internet</t>
  </si>
  <si>
    <t>Sì</t>
  </si>
  <si>
    <t>Tutti i giorni</t>
  </si>
  <si>
    <t>Una o più volte alla settimana</t>
  </si>
  <si>
    <t>Qualche volta al mese</t>
  </si>
  <si>
    <t xml:space="preserve">Qualche volta all’anno </t>
  </si>
  <si>
    <t xml:space="preserve">  +</t>
  </si>
  <si>
    <t xml:space="preserve">15-17                                 </t>
  </si>
  <si>
    <t xml:space="preserve">18-19                                 </t>
  </si>
  <si>
    <t/>
  </si>
  <si>
    <t xml:space="preserve">20-24                                 </t>
  </si>
  <si>
    <t xml:space="preserve">25-34                                 </t>
  </si>
  <si>
    <t xml:space="preserve">35-44                                 </t>
  </si>
  <si>
    <t xml:space="preserve">45-54                                 </t>
  </si>
  <si>
    <t xml:space="preserve">55-59                                 </t>
  </si>
  <si>
    <t xml:space="preserve">60-64                                 </t>
  </si>
  <si>
    <t xml:space="preserve">65-74                                 </t>
  </si>
  <si>
    <t xml:space="preserve">Totale                                </t>
  </si>
  <si>
    <t>(a) Per 100 persone di 3 anni e più dello stesso sesso e classe di età. La somma delle percentuali raggiunge il 100 se si uniscono i valori "non indicato" per le persone che usano il pc.</t>
  </si>
  <si>
    <t>(b) Per 100 persone di 6 anni e più dello stesso sesso e classe di età. La somma delle percentuali raggiunge il 100 se si uniscono i valori "non indicato" per le persone che usano Internet.</t>
  </si>
  <si>
    <t xml:space="preserve">     </t>
  </si>
  <si>
    <r>
      <t xml:space="preserve">Tavola 10.6 </t>
    </r>
    <r>
      <rPr>
        <sz val="9"/>
        <rFont val="Arial"/>
        <family val="2"/>
      </rPr>
      <t>segue</t>
    </r>
  </si>
  <si>
    <t>Bolzano-Bozen</t>
  </si>
  <si>
    <t>Persone di 3 anni e più che praticano sport, qualche attività  fisica e persone non praticanti per sesso, classe di età, regione e tipo di comune</t>
  </si>
  <si>
    <t>Anno 2024, composizioni percentuali (a)</t>
  </si>
  <si>
    <t xml:space="preserve">ANNI
CLASSI DI ETÀ                                           </t>
  </si>
  <si>
    <t>Praticano sport</t>
  </si>
  <si>
    <t>Praticano 
solo qualche 
attività fisica</t>
  </si>
  <si>
    <t>Non praticano
sport né attività 
fisica</t>
  </si>
  <si>
    <t>In modo continuativo</t>
  </si>
  <si>
    <t>In modo saltuario</t>
  </si>
  <si>
    <t xml:space="preserve">11-14              </t>
  </si>
  <si>
    <t xml:space="preserve">15-17              </t>
  </si>
  <si>
    <t xml:space="preserve">18-19              </t>
  </si>
  <si>
    <t xml:space="preserve">20-24              </t>
  </si>
  <si>
    <t xml:space="preserve">25-34              </t>
  </si>
  <si>
    <t xml:space="preserve">35-44              </t>
  </si>
  <si>
    <t xml:space="preserve">45-54              </t>
  </si>
  <si>
    <t xml:space="preserve">55-59              </t>
  </si>
  <si>
    <t xml:space="preserve">60-64              </t>
  </si>
  <si>
    <t>(a) La somma delle percentuali raggiunge il 100 se si uniscono i valori "non indicato".</t>
  </si>
  <si>
    <r>
      <t xml:space="preserve">Tavola 10.7 </t>
    </r>
    <r>
      <rPr>
        <sz val="9"/>
        <rFont val="Arial"/>
        <family val="2"/>
      </rPr>
      <t>segue</t>
    </r>
  </si>
  <si>
    <t>Persone di 3 anni e più che praticano sport, qualche attività  fisica e persone non praticanti per sesso, classe di età, regione, e tipo di comune</t>
  </si>
  <si>
    <t xml:space="preserve">REGIONI
TIPI DI COMUNE                             </t>
  </si>
  <si>
    <r>
      <t xml:space="preserve">Spesa per consumi finali delle famiglie per ricreazione e cultura per funzione di consumo </t>
    </r>
    <r>
      <rPr>
        <sz val="9"/>
        <rFont val="Arial"/>
        <family val="2"/>
      </rPr>
      <t>(a)</t>
    </r>
  </si>
  <si>
    <t xml:space="preserve">Anno 2023, valori a prezzi concatenati con anno di riferimento 2020 in milioni di euro </t>
  </si>
  <si>
    <t>ANNI
FUNZIONI  DI  CONSUMO</t>
  </si>
  <si>
    <t xml:space="preserve">Valori a prezzi 
correnti </t>
  </si>
  <si>
    <t>Percentuale sulla spesa 
totale delle famiglie 
(valori a prezzi correnti)</t>
  </si>
  <si>
    <t>Variazione percentuale 
su valori a prezzi concatenati 
(Anno 2020 = 100) (b)</t>
  </si>
  <si>
    <t xml:space="preserve">2023- PER FUNZIONE DI CONSUMO </t>
  </si>
  <si>
    <t>Spesa totale per ricreazione e cultura</t>
  </si>
  <si>
    <t>di cui:</t>
  </si>
  <si>
    <t xml:space="preserve">Beni durevoli per la ricreazione </t>
  </si>
  <si>
    <t xml:space="preserve">Altri beni per la ricreazione </t>
  </si>
  <si>
    <t>Servizi ricreativi</t>
  </si>
  <si>
    <t>Beni culturali</t>
  </si>
  <si>
    <t>Servizi culturali</t>
  </si>
  <si>
    <t>Libri</t>
  </si>
  <si>
    <t xml:space="preserve">Giornali ed articoli di cancelleria  </t>
  </si>
  <si>
    <r>
      <t xml:space="preserve">CONSUMI FINALI TOTALI </t>
    </r>
    <r>
      <rPr>
        <sz val="7"/>
        <rFont val="Arial"/>
        <family val="2"/>
      </rPr>
      <t>(c)</t>
    </r>
  </si>
  <si>
    <t>Fonte: Istat, Conti economici delle famiglie e delle istituzioni sociali private (E)</t>
  </si>
  <si>
    <t>(a) Spese corrispondenti alla funzione "Ricreazione e cultura", come definita in base alla classificazione dei consumi individuali per funzione Coicop 2018 incluse le spese "Fiori, piante ed animali domestici" e "Vacanze tutto compreso".</t>
  </si>
  <si>
    <t>(b) L'utilizzo degli indici a catena comporta la perdita di additività delle componenti concatenate espresse in termini monetari. Infatti la somma dei valori concatenati delle componenti di un aggregato non è uguale al valore concatenato dell'aggregato stesso. Il concatenamento garantisce tuttavia la proprietà di additività per l'anno di riferimento e per l'anno seguente.</t>
  </si>
  <si>
    <t>(c) Spesa nazionale complessiva delle famiglie sul territorio economico per beni e servizi.</t>
  </si>
  <si>
    <r>
      <t xml:space="preserve">Indice armonizzato dei prezzi al consumo per ricreazione, spettacoli e cultura per tipo di bene e servizio. Base 2015=100 </t>
    </r>
    <r>
      <rPr>
        <sz val="9"/>
        <rFont val="Arial"/>
        <family val="2"/>
      </rPr>
      <t>(a)</t>
    </r>
  </si>
  <si>
    <t>FUNZIONI  DI  CONSUMO</t>
  </si>
  <si>
    <t>Indici</t>
  </si>
  <si>
    <t>Variazioni percentuali</t>
  </si>
  <si>
    <t>2021/
2020</t>
  </si>
  <si>
    <t>2022/                             
2021</t>
  </si>
  <si>
    <t>2023/                             
2022</t>
  </si>
  <si>
    <t>2024/     2023</t>
  </si>
  <si>
    <t>Ricreazione, spettacoli e cultura</t>
  </si>
  <si>
    <t>Apparecchi audiovisivi, fotografici e informatici</t>
  </si>
  <si>
    <t>Altri beni durevoli per ricreazione e cultura</t>
  </si>
  <si>
    <t>Altri articoli e attrezzature per attività ricreative, giardinaggio e animali</t>
  </si>
  <si>
    <t>Servizi ricreativi e culturali</t>
  </si>
  <si>
    <t>Giornali, libri e articoli di cartoleria</t>
  </si>
  <si>
    <t>Pacchetti vacanza</t>
  </si>
  <si>
    <t>Indice generale</t>
  </si>
  <si>
    <t>Beni</t>
  </si>
  <si>
    <t>Servizi</t>
  </si>
  <si>
    <t>Fonte: Istat, Indice armonizzato comunitario dei prezzi al consumo (E); Rilevazione territoriale dei prezzi al consumo (R); Rilevazione centralizzata dei prezzi al consumo (R)</t>
  </si>
  <si>
    <r>
      <t>(a)  L'indice armonizzato dei prezzi al consumo assicura una misura dell'inflazione comparabile tra i diversi paesi europei, attraverso l'adozione di un impianto  concettuale, metodologico e tecnico condiviso da tutti i paesi e viene assunto come indicatore per verificare la convergenza delle economie dei paesi membri dell'Unione europea.</t>
    </r>
    <r>
      <rPr>
        <sz val="7"/>
        <color indexed="10"/>
        <rFont val="Arial"/>
        <family val="2"/>
      </rPr>
      <t xml:space="preserve"> </t>
    </r>
    <r>
      <rPr>
        <sz val="7"/>
        <rFont val="Arial"/>
        <family val="2"/>
      </rPr>
      <t>Si riferisce al prezzo effettivamente pagato dal consumatore.</t>
    </r>
  </si>
  <si>
    <t xml:space="preserve">                                                                                              </t>
  </si>
  <si>
    <t>ATTIVITÀ ECONOMICHE</t>
  </si>
  <si>
    <t>Valori 
assoluti</t>
  </si>
  <si>
    <t>In percentuale 
sul totale (a)</t>
  </si>
  <si>
    <t>Numero 
medio di
addetti per 
impresa attiva</t>
  </si>
  <si>
    <t>Variazioni 
percentuali 2022/2021</t>
  </si>
  <si>
    <t>Imprese attive</t>
  </si>
  <si>
    <t>Addetti</t>
  </si>
  <si>
    <t>Edizione di libri, periodici ed altre attività editoriali, anche elettroniche</t>
  </si>
  <si>
    <t>Produzione cinematografica, di video e di programmi televisivi, di registrazioni musicali e sonore</t>
  </si>
  <si>
    <t>Attività di programmazione e trasmissione</t>
  </si>
  <si>
    <t>Attività delle agenzie di stampa</t>
  </si>
  <si>
    <t>Attività degli studi di architettura</t>
  </si>
  <si>
    <t>Attività di design specializzate</t>
  </si>
  <si>
    <t xml:space="preserve">Formazione culturale </t>
  </si>
  <si>
    <t>Attività creative, artistiche, e di intrattenimento</t>
  </si>
  <si>
    <t>Biblioteche, archivi, musei ed altre attività culturali</t>
  </si>
  <si>
    <t>Totale attività culturali</t>
  </si>
  <si>
    <r>
      <t xml:space="preserve">TOTALE ATTIVITÀ ECONOMICHE 
</t>
    </r>
    <r>
      <rPr>
        <sz val="7"/>
        <rFont val="Arial"/>
      </rPr>
      <t>(Ateco 2007)</t>
    </r>
  </si>
  <si>
    <t>Fonte: Istat, Registro statistico delle imprese attive (ASIA - Imprese) (E)</t>
  </si>
  <si>
    <t>(a) Per le singole attività del settore culturale, la percentuale è calcolata sull'insieme del settore culturale. Per il totale, la percentuale è calcolata sull'insieme delle attività economiche italiane.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</si>
</sst>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1" formatCode="_-* #,##0_-;\-* #,##0_-;_-* &quot;-&quot;_-;_-@_-"/>
    <numFmt numFmtId="43" formatCode="_-* #,##0.00_-;\-* #,##0.00_-;_-* &quot;-&quot;??_-;_-@_-"/>
    <numFmt numFmtId="164" formatCode="_(* #,##0_);_(* \(#,##0\);_(* &quot;-&quot;_);_(@_)"/>
    <numFmt numFmtId="165" formatCode="0.0"/>
    <numFmt numFmtId="166" formatCode="_-&quot;£.&quot;\ * #,##0_-;\-&quot;£.&quot;\ * #,##0_-;_-&quot;£.&quot;\ * &quot;-&quot;_-;_-@_-"/>
    <numFmt numFmtId="167" formatCode="_-[$€]\ * #,##0.00_-;\-[$€]\ * #,##0.00_-;_-[$€]\ * &quot;-&quot;??_-;_-@_-"/>
    <numFmt numFmtId="168" formatCode="#,##0;\-\ #,##0;_-\ &quot;- &quot;"/>
    <numFmt numFmtId="169" formatCode="#,##0.0"/>
    <numFmt numFmtId="170" formatCode="_-* #,##0_-;\-* #,##0_-;_-* &quot;-&quot;??_-;_-@_-"/>
    <numFmt numFmtId="171" formatCode="0_ ;\-0\ "/>
    <numFmt numFmtId="172" formatCode="#,##0.00;\-\ #,##0.00;_-\ &quot;- &quot;"/>
    <numFmt numFmtId="173" formatCode="0.000"/>
  </numFmts>
  <fonts count="44" x14ac:knownFonts="1">
    <font>
      <sz val="7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7"/>
      <name val="Times New Roman"/>
      <family val="1"/>
    </font>
    <font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i/>
      <sz val="7"/>
      <name val="Arial"/>
      <family val="2"/>
    </font>
    <font>
      <sz val="10"/>
      <color indexed="8"/>
      <name val="Arial"/>
      <family val="2"/>
    </font>
    <font>
      <sz val="7"/>
      <name val="Times New Roman"/>
      <family val="1"/>
    </font>
    <font>
      <b/>
      <i/>
      <sz val="7"/>
      <name val="Arial"/>
      <family val="2"/>
    </font>
    <font>
      <sz val="11"/>
      <color theme="1"/>
      <name val="Calibri"/>
      <family val="2"/>
      <scheme val="minor"/>
    </font>
    <font>
      <sz val="6.5"/>
      <name val="Arial"/>
      <family val="2"/>
    </font>
    <font>
      <i/>
      <sz val="9"/>
      <name val="Arial"/>
      <family val="2"/>
    </font>
    <font>
      <i/>
      <sz val="7"/>
      <name val="Times New Roman"/>
      <family val="1"/>
    </font>
    <font>
      <b/>
      <sz val="1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7"/>
      <color rgb="FFFF0000"/>
      <name val="Arial"/>
      <family val="2"/>
    </font>
    <font>
      <sz val="7"/>
      <color rgb="FF707070"/>
      <name val="Arial"/>
      <family val="2"/>
    </font>
    <font>
      <sz val="8"/>
      <name val="Arial"/>
      <family val="2"/>
    </font>
    <font>
      <sz val="11"/>
      <color indexed="8"/>
      <name val="Arial"/>
      <family val="2"/>
    </font>
    <font>
      <sz val="7"/>
      <name val="Verdana"/>
      <family val="2"/>
    </font>
    <font>
      <b/>
      <i/>
      <sz val="7"/>
      <color indexed="10"/>
      <name val="Courier New"/>
      <family val="3"/>
    </font>
    <font>
      <b/>
      <sz val="7"/>
      <name val="Times New Roman"/>
      <family val="1"/>
    </font>
    <font>
      <b/>
      <sz val="7"/>
      <color rgb="FFFF0000"/>
      <name val="Times New Roman"/>
      <family val="1"/>
    </font>
    <font>
      <sz val="7"/>
      <color indexed="10"/>
      <name val="Arial"/>
      <family val="2"/>
    </font>
    <font>
      <sz val="11"/>
      <color theme="0"/>
      <name val="Arial Black"/>
      <family val="2"/>
    </font>
    <font>
      <u/>
      <sz val="7"/>
      <color theme="10"/>
      <name val="Times New Roman"/>
      <family val="1"/>
    </font>
    <font>
      <u/>
      <sz val="10"/>
      <color theme="10"/>
      <name val="Arial"/>
      <family val="2"/>
    </font>
    <font>
      <sz val="7"/>
      <color rgb="FFFF0000"/>
      <name val="Times New Roman"/>
      <family val="1"/>
    </font>
    <font>
      <sz val="7"/>
      <name val="Times New Roman"/>
    </font>
    <font>
      <i/>
      <sz val="7"/>
      <color rgb="FFFF0000"/>
      <name val="Arial"/>
      <family val="2"/>
    </font>
    <font>
      <b/>
      <sz val="9"/>
      <name val="Arial"/>
    </font>
    <font>
      <b/>
      <sz val="9"/>
      <color indexed="10"/>
      <name val="Arial"/>
    </font>
    <font>
      <sz val="7"/>
      <name val="Arial"/>
    </font>
    <font>
      <sz val="9"/>
      <name val="Arial"/>
    </font>
    <font>
      <vertAlign val="superscript"/>
      <sz val="7"/>
      <name val="Arial"/>
    </font>
    <font>
      <sz val="11"/>
      <color theme="1"/>
      <name val="Arial"/>
    </font>
    <font>
      <b/>
      <sz val="7"/>
      <name val="Arial"/>
    </font>
    <font>
      <sz val="8"/>
      <color indexed="2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A127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  <border>
      <left/>
      <right/>
      <top style="thin">
        <color rgb="FFC00000"/>
      </top>
      <bottom style="thin">
        <color indexed="64"/>
      </bottom>
      <diagonal/>
    </border>
  </borders>
  <cellStyleXfs count="33">
    <xf numFmtId="0" fontId="0" fillId="0" borderId="0" applyBorder="0"/>
    <xf numFmtId="167" fontId="4" fillId="0" borderId="0" applyFont="0" applyFill="0" applyBorder="0" applyAlignment="0" applyProtection="0"/>
    <xf numFmtId="164" fontId="11" fillId="0" borderId="0" applyFont="0" applyFill="0" applyBorder="0" applyAlignment="0" applyProtection="0"/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9" fillId="0" borderId="0"/>
    <xf numFmtId="0" fontId="14" fillId="0" borderId="0"/>
    <xf numFmtId="0" fontId="14" fillId="0" borderId="0"/>
    <xf numFmtId="168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0" fontId="4" fillId="0" borderId="0" applyBorder="0"/>
    <xf numFmtId="0" fontId="3" fillId="0" borderId="0"/>
    <xf numFmtId="41" fontId="9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 applyBorder="0"/>
    <xf numFmtId="0" fontId="4" fillId="0" borderId="0"/>
    <xf numFmtId="0" fontId="4" fillId="0" borderId="0" applyBorder="0"/>
    <xf numFmtId="0" fontId="4" fillId="0" borderId="0" applyBorder="0"/>
    <xf numFmtId="0" fontId="9" fillId="0" borderId="0"/>
    <xf numFmtId="0" fontId="3" fillId="0" borderId="0"/>
    <xf numFmtId="0" fontId="31" fillId="0" borderId="0" applyNumberFormat="0" applyFill="0" applyBorder="0" applyAlignment="0" applyProtection="0"/>
    <xf numFmtId="0" fontId="4" fillId="0" borderId="0" applyBorder="0"/>
    <xf numFmtId="41" fontId="2" fillId="0" borderId="0" applyFont="0" applyFill="0" applyBorder="0" applyAlignment="0" applyProtection="0"/>
    <xf numFmtId="0" fontId="4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9" fillId="0" borderId="0"/>
    <xf numFmtId="0" fontId="4" fillId="0" borderId="0" applyBorder="0"/>
    <xf numFmtId="43" fontId="34" fillId="0" borderId="0" applyFont="0" applyFill="0" applyBorder="0" applyAlignment="0" applyProtection="0"/>
  </cellStyleXfs>
  <cellXfs count="314">
    <xf numFmtId="0" fontId="0" fillId="0" borderId="0" xfId="0"/>
    <xf numFmtId="0" fontId="5" fillId="0" borderId="0" xfId="0" applyFont="1" applyAlignment="1">
      <alignment horizontal="left"/>
    </xf>
    <xf numFmtId="0" fontId="7" fillId="0" borderId="0" xfId="0" applyFont="1"/>
    <xf numFmtId="165" fontId="5" fillId="0" borderId="0" xfId="0" applyNumberFormat="1" applyFont="1" applyAlignment="1">
      <alignment horizontal="right"/>
    </xf>
    <xf numFmtId="165" fontId="10" fillId="0" borderId="0" xfId="0" applyNumberFormat="1" applyFont="1" applyAlignment="1">
      <alignment horizontal="right"/>
    </xf>
    <xf numFmtId="165" fontId="5" fillId="0" borderId="0" xfId="0" applyNumberFormat="1" applyFont="1"/>
    <xf numFmtId="49" fontId="5" fillId="0" borderId="0" xfId="0" applyNumberFormat="1" applyFont="1"/>
    <xf numFmtId="49" fontId="8" fillId="0" borderId="0" xfId="0" applyNumberFormat="1" applyFont="1"/>
    <xf numFmtId="165" fontId="8" fillId="0" borderId="0" xfId="0" applyNumberFormat="1" applyFont="1" applyAlignment="1">
      <alignment horizontal="right"/>
    </xf>
    <xf numFmtId="165" fontId="13" fillId="0" borderId="0" xfId="0" applyNumberFormat="1" applyFont="1" applyAlignment="1">
      <alignment horizontal="right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Continuous" vertical="center"/>
    </xf>
    <xf numFmtId="49" fontId="8" fillId="0" borderId="1" xfId="0" applyNumberFormat="1" applyFont="1" applyBorder="1"/>
    <xf numFmtId="0" fontId="8" fillId="0" borderId="1" xfId="0" applyFont="1" applyBorder="1"/>
    <xf numFmtId="0" fontId="13" fillId="0" borderId="1" xfId="0" applyFont="1" applyBorder="1"/>
    <xf numFmtId="0" fontId="10" fillId="0" borderId="0" xfId="0" applyFont="1"/>
    <xf numFmtId="0" fontId="8" fillId="0" borderId="0" xfId="0" applyFont="1"/>
    <xf numFmtId="0" fontId="5" fillId="0" borderId="1" xfId="0" applyFont="1" applyBorder="1"/>
    <xf numFmtId="0" fontId="5" fillId="0" borderId="0" xfId="0" applyFont="1" applyAlignment="1">
      <alignment horizontal="right" vertical="center" wrapText="1"/>
    </xf>
    <xf numFmtId="49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49" fontId="10" fillId="0" borderId="0" xfId="0" applyNumberFormat="1" applyFont="1"/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top" wrapText="1"/>
    </xf>
    <xf numFmtId="165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49" fontId="5" fillId="0" borderId="0" xfId="0" applyNumberFormat="1" applyFont="1" applyBorder="1"/>
    <xf numFmtId="49" fontId="10" fillId="0" borderId="0" xfId="0" applyNumberFormat="1" applyFont="1" applyBorder="1"/>
    <xf numFmtId="0" fontId="8" fillId="0" borderId="0" xfId="0" applyFont="1" applyBorder="1" applyAlignment="1">
      <alignment vertical="top" wrapText="1"/>
    </xf>
    <xf numFmtId="49" fontId="5" fillId="0" borderId="0" xfId="0" applyNumberFormat="1" applyFont="1" applyAlignment="1">
      <alignment vertical="center"/>
    </xf>
    <xf numFmtId="49" fontId="8" fillId="0" borderId="0" xfId="0" applyNumberFormat="1" applyFont="1" applyAlignment="1">
      <alignment vertical="center"/>
    </xf>
    <xf numFmtId="0" fontId="5" fillId="0" borderId="0" xfId="0" applyFont="1" applyBorder="1"/>
    <xf numFmtId="0" fontId="5" fillId="0" borderId="0" xfId="0" applyFont="1" applyBorder="1" applyAlignment="1">
      <alignment vertical="top" wrapText="1"/>
    </xf>
    <xf numFmtId="0" fontId="8" fillId="0" borderId="0" xfId="0" applyFont="1" applyBorder="1" applyAlignment="1">
      <alignment vertical="center" wrapText="1"/>
    </xf>
    <xf numFmtId="49" fontId="8" fillId="0" borderId="0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165" fontId="5" fillId="0" borderId="0" xfId="0" applyNumberFormat="1" applyFont="1" applyAlignment="1">
      <alignment horizontal="centerContinuous" vertical="center"/>
    </xf>
    <xf numFmtId="165" fontId="10" fillId="0" borderId="0" xfId="0" applyNumberFormat="1" applyFont="1" applyAlignment="1">
      <alignment horizontal="centerContinuous" vertical="center"/>
    </xf>
    <xf numFmtId="165" fontId="5" fillId="0" borderId="0" xfId="0" applyNumberFormat="1" applyFont="1" applyAlignment="1">
      <alignment vertical="top" wrapText="1"/>
    </xf>
    <xf numFmtId="165" fontId="5" fillId="0" borderId="1" xfId="0" applyNumberFormat="1" applyFont="1" applyBorder="1" applyAlignment="1">
      <alignment horizontal="right"/>
    </xf>
    <xf numFmtId="0" fontId="6" fillId="0" borderId="0" xfId="0" applyFont="1"/>
    <xf numFmtId="0" fontId="5" fillId="0" borderId="1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top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Alignment="1">
      <alignment horizontal="right"/>
    </xf>
    <xf numFmtId="0" fontId="15" fillId="0" borderId="0" xfId="0" applyFont="1"/>
    <xf numFmtId="165" fontId="8" fillId="0" borderId="0" xfId="0" applyNumberFormat="1" applyFont="1"/>
    <xf numFmtId="0" fontId="16" fillId="0" borderId="0" xfId="0" applyFont="1"/>
    <xf numFmtId="0" fontId="4" fillId="0" borderId="0" xfId="0" applyFont="1"/>
    <xf numFmtId="0" fontId="10" fillId="0" borderId="0" xfId="0" applyFont="1" applyBorder="1"/>
    <xf numFmtId="165" fontId="5" fillId="0" borderId="0" xfId="0" applyNumberFormat="1" applyFont="1" applyBorder="1" applyAlignment="1">
      <alignment vertical="top"/>
    </xf>
    <xf numFmtId="0" fontId="9" fillId="0" borderId="0" xfId="0" applyFont="1" applyAlignment="1">
      <alignment horizontal="center" vertical="center"/>
    </xf>
    <xf numFmtId="165" fontId="5" fillId="0" borderId="0" xfId="0" quotePrefix="1" applyNumberFormat="1" applyFont="1" applyAlignment="1">
      <alignment horizontal="right"/>
    </xf>
    <xf numFmtId="49" fontId="5" fillId="0" borderId="0" xfId="0" applyNumberFormat="1" applyFont="1" applyAlignment="1">
      <alignment horizontal="left"/>
    </xf>
    <xf numFmtId="0" fontId="8" fillId="0" borderId="1" xfId="0" applyFont="1" applyBorder="1" applyAlignment="1">
      <alignment vertical="top"/>
    </xf>
    <xf numFmtId="165" fontId="8" fillId="0" borderId="1" xfId="0" applyNumberFormat="1" applyFont="1" applyBorder="1" applyAlignment="1">
      <alignment horizontal="right" vertical="top"/>
    </xf>
    <xf numFmtId="165" fontId="13" fillId="0" borderId="1" xfId="0" applyNumberFormat="1" applyFont="1" applyBorder="1" applyAlignment="1">
      <alignment horizontal="right" vertical="top"/>
    </xf>
    <xf numFmtId="0" fontId="8" fillId="0" borderId="0" xfId="0" applyFont="1" applyBorder="1" applyAlignment="1">
      <alignment vertical="top"/>
    </xf>
    <xf numFmtId="165" fontId="8" fillId="0" borderId="0" xfId="0" applyNumberFormat="1" applyFont="1" applyBorder="1" applyAlignment="1">
      <alignment horizontal="right" vertical="top"/>
    </xf>
    <xf numFmtId="0" fontId="5" fillId="0" borderId="0" xfId="0" applyFont="1" applyBorder="1" applyAlignment="1">
      <alignment vertical="top"/>
    </xf>
    <xf numFmtId="0" fontId="17" fillId="0" borderId="0" xfId="0" applyFont="1"/>
    <xf numFmtId="49" fontId="5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left" vertical="center"/>
    </xf>
    <xf numFmtId="1" fontId="8" fillId="0" borderId="0" xfId="0" applyNumberFormat="1" applyFont="1" applyAlignment="1">
      <alignment horizontal="left" vertical="center"/>
    </xf>
    <xf numFmtId="0" fontId="18" fillId="0" borderId="0" xfId="0" applyFont="1"/>
    <xf numFmtId="0" fontId="5" fillId="0" borderId="1" xfId="0" applyFont="1" applyBorder="1" applyAlignment="1">
      <alignment vertical="center"/>
    </xf>
    <xf numFmtId="0" fontId="9" fillId="0" borderId="0" xfId="0" applyFont="1"/>
    <xf numFmtId="0" fontId="19" fillId="2" borderId="0" xfId="0" applyFont="1" applyFill="1" applyAlignment="1">
      <alignment vertical="top" wrapText="1"/>
    </xf>
    <xf numFmtId="49" fontId="8" fillId="0" borderId="1" xfId="0" applyNumberFormat="1" applyFont="1" applyBorder="1" applyAlignment="1">
      <alignment vertical="center"/>
    </xf>
    <xf numFmtId="165" fontId="8" fillId="0" borderId="1" xfId="0" applyNumberFormat="1" applyFont="1" applyBorder="1" applyAlignment="1">
      <alignment horizontal="right"/>
    </xf>
    <xf numFmtId="165" fontId="8" fillId="0" borderId="0" xfId="0" applyNumberFormat="1" applyFont="1" applyBorder="1" applyAlignment="1">
      <alignment horizontal="right"/>
    </xf>
    <xf numFmtId="165" fontId="13" fillId="0" borderId="0" xfId="0" applyNumberFormat="1" applyFont="1" applyBorder="1" applyAlignment="1">
      <alignment horizontal="right"/>
    </xf>
    <xf numFmtId="0" fontId="8" fillId="0" borderId="0" xfId="0" applyFont="1" applyBorder="1"/>
    <xf numFmtId="0" fontId="13" fillId="0" borderId="0" xfId="0" applyFont="1" applyBorder="1"/>
    <xf numFmtId="0" fontId="7" fillId="0" borderId="0" xfId="0" applyFont="1" applyBorder="1"/>
    <xf numFmtId="165" fontId="4" fillId="0" borderId="0" xfId="0" applyNumberFormat="1" applyFont="1"/>
    <xf numFmtId="165" fontId="7" fillId="0" borderId="0" xfId="0" applyNumberFormat="1" applyFont="1"/>
    <xf numFmtId="170" fontId="10" fillId="0" borderId="0" xfId="15" applyNumberFormat="1" applyFont="1" applyFill="1" applyAlignment="1">
      <alignment vertical="center"/>
    </xf>
    <xf numFmtId="0" fontId="5" fillId="0" borderId="0" xfId="18" applyFont="1" applyBorder="1" applyAlignment="1">
      <alignment horizontal="left" vertical="center"/>
    </xf>
    <xf numFmtId="0" fontId="23" fillId="0" borderId="0" xfId="18" applyFont="1" applyBorder="1" applyAlignment="1">
      <alignment horizontal="right"/>
    </xf>
    <xf numFmtId="0" fontId="5" fillId="0" borderId="0" xfId="18" applyFont="1" applyBorder="1" applyAlignment="1">
      <alignment horizontal="left"/>
    </xf>
    <xf numFmtId="0" fontId="22" fillId="0" borderId="0" xfId="18" applyFont="1" applyAlignment="1">
      <alignment horizontal="left" vertical="center"/>
    </xf>
    <xf numFmtId="0" fontId="5" fillId="0" borderId="0" xfId="18" applyFont="1" applyAlignment="1">
      <alignment horizontal="left" vertical="center"/>
    </xf>
    <xf numFmtId="0" fontId="5" fillId="0" borderId="0" xfId="18" applyFont="1" applyAlignment="1">
      <alignment horizontal="left"/>
    </xf>
    <xf numFmtId="0" fontId="6" fillId="0" borderId="0" xfId="18" applyFont="1" applyAlignment="1">
      <alignment horizontal="left" vertical="center"/>
    </xf>
    <xf numFmtId="0" fontId="7" fillId="0" borderId="1" xfId="18" applyFont="1" applyBorder="1" applyAlignment="1">
      <alignment horizontal="left" vertical="center" wrapText="1"/>
    </xf>
    <xf numFmtId="168" fontId="5" fillId="0" borderId="3" xfId="8" applyFont="1" applyFill="1" applyBorder="1" applyAlignment="1">
      <alignment vertical="center" wrapText="1"/>
    </xf>
    <xf numFmtId="49" fontId="5" fillId="0" borderId="1" xfId="8" applyNumberFormat="1" applyFont="1" applyFill="1" applyBorder="1" applyAlignment="1" applyProtection="1">
      <alignment horizontal="right" vertical="top" wrapText="1"/>
      <protection locked="0"/>
    </xf>
    <xf numFmtId="0" fontId="5" fillId="0" borderId="0" xfId="18" applyFont="1"/>
    <xf numFmtId="168" fontId="5" fillId="0" borderId="0" xfId="8" quotePrefix="1" applyFont="1" applyFill="1" applyBorder="1" applyAlignment="1">
      <alignment horizontal="left" vertical="center"/>
    </xf>
    <xf numFmtId="49" fontId="5" fillId="0" borderId="0" xfId="8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8" applyFont="1" applyBorder="1"/>
    <xf numFmtId="171" fontId="5" fillId="0" borderId="0" xfId="8" applyNumberFormat="1" applyFont="1" applyFill="1" applyBorder="1" applyAlignment="1">
      <alignment horizontal="left" vertical="center"/>
    </xf>
    <xf numFmtId="3" fontId="5" fillId="0" borderId="0" xfId="18" applyNumberFormat="1" applyFont="1" applyBorder="1" applyAlignment="1">
      <alignment vertical="center"/>
    </xf>
    <xf numFmtId="169" fontId="5" fillId="0" borderId="0" xfId="18" applyNumberFormat="1" applyFont="1" applyAlignment="1">
      <alignment horizontal="right" vertical="center"/>
    </xf>
    <xf numFmtId="169" fontId="5" fillId="0" borderId="0" xfId="18" applyNumberFormat="1" applyFont="1" applyBorder="1" applyAlignment="1">
      <alignment vertical="center"/>
    </xf>
    <xf numFmtId="0" fontId="5" fillId="0" borderId="0" xfId="18" applyFont="1" applyBorder="1" applyAlignment="1">
      <alignment vertical="center"/>
    </xf>
    <xf numFmtId="0" fontId="5" fillId="0" borderId="0" xfId="18" applyFont="1" applyAlignment="1">
      <alignment vertical="center"/>
    </xf>
    <xf numFmtId="171" fontId="5" fillId="0" borderId="0" xfId="8" applyNumberFormat="1" applyFont="1" applyFill="1" applyBorder="1" applyAlignment="1">
      <alignment horizontal="left"/>
    </xf>
    <xf numFmtId="168" fontId="5" fillId="0" borderId="0" xfId="8" applyFont="1" applyFill="1" applyBorder="1" applyAlignment="1">
      <alignment horizontal="center"/>
    </xf>
    <xf numFmtId="172" fontId="5" fillId="0" borderId="0" xfId="8" applyNumberFormat="1" applyFont="1" applyFill="1" applyBorder="1" applyAlignment="1">
      <alignment horizontal="center"/>
    </xf>
    <xf numFmtId="168" fontId="5" fillId="0" borderId="0" xfId="8" applyFont="1" applyFill="1" applyBorder="1" applyAlignment="1">
      <alignment vertical="center"/>
    </xf>
    <xf numFmtId="168" fontId="5" fillId="0" borderId="0" xfId="8" applyFont="1" applyFill="1" applyAlignment="1">
      <alignment vertical="center"/>
    </xf>
    <xf numFmtId="0" fontId="8" fillId="0" borderId="0" xfId="8" quotePrefix="1" applyNumberFormat="1" applyFont="1" applyFill="1" applyAlignment="1">
      <alignment horizontal="left" vertical="center" wrapText="1"/>
    </xf>
    <xf numFmtId="3" fontId="8" fillId="0" borderId="0" xfId="18" applyNumberFormat="1" applyFont="1" applyBorder="1" applyAlignment="1">
      <alignment vertical="center"/>
    </xf>
    <xf numFmtId="169" fontId="8" fillId="0" borderId="0" xfId="18" applyNumberFormat="1" applyFont="1" applyAlignment="1">
      <alignment horizontal="right" vertical="center"/>
    </xf>
    <xf numFmtId="0" fontId="10" fillId="0" borderId="0" xfId="8" quotePrefix="1" applyNumberFormat="1" applyFont="1" applyFill="1" applyAlignment="1">
      <alignment horizontal="left" vertical="center" wrapText="1"/>
    </xf>
    <xf numFmtId="165" fontId="5" fillId="0" borderId="0" xfId="18" applyNumberFormat="1" applyFont="1" applyAlignment="1">
      <alignment vertical="center"/>
    </xf>
    <xf numFmtId="165" fontId="10" fillId="0" borderId="0" xfId="18" applyNumberFormat="1" applyFont="1" applyAlignment="1">
      <alignment vertical="center"/>
    </xf>
    <xf numFmtId="0" fontId="10" fillId="0" borderId="0" xfId="18" applyFont="1" applyAlignment="1">
      <alignment vertical="center"/>
    </xf>
    <xf numFmtId="49" fontId="10" fillId="0" borderId="0" xfId="8" quotePrefix="1" applyNumberFormat="1" applyFont="1" applyFill="1" applyAlignment="1">
      <alignment horizontal="left" wrapText="1"/>
    </xf>
    <xf numFmtId="49" fontId="10" fillId="0" borderId="0" xfId="8" applyNumberFormat="1" applyFont="1" applyFill="1" applyAlignment="1">
      <alignment horizontal="left" vertical="center" wrapText="1"/>
    </xf>
    <xf numFmtId="165" fontId="8" fillId="0" borderId="0" xfId="18" applyNumberFormat="1" applyFont="1" applyAlignment="1">
      <alignment vertical="center"/>
    </xf>
    <xf numFmtId="0" fontId="8" fillId="0" borderId="1" xfId="8" quotePrefix="1" applyNumberFormat="1" applyFont="1" applyFill="1" applyBorder="1" applyAlignment="1">
      <alignment horizontal="left" wrapText="1"/>
    </xf>
    <xf numFmtId="168" fontId="8" fillId="0" borderId="1" xfId="8" applyFont="1" applyFill="1" applyBorder="1" applyAlignment="1">
      <alignment horizontal="right"/>
    </xf>
    <xf numFmtId="168" fontId="9" fillId="0" borderId="0" xfId="8" applyFont="1" applyFill="1"/>
    <xf numFmtId="168" fontId="24" fillId="0" borderId="0" xfId="8" applyFont="1" applyFill="1"/>
    <xf numFmtId="0" fontId="5" fillId="0" borderId="0" xfId="19" applyFont="1" applyBorder="1" applyAlignment="1">
      <alignment horizontal="left" vertical="center"/>
    </xf>
    <xf numFmtId="0" fontId="5" fillId="0" borderId="0" xfId="19" applyFont="1" applyBorder="1" applyAlignment="1">
      <alignment horizontal="left"/>
    </xf>
    <xf numFmtId="0" fontId="22" fillId="0" borderId="0" xfId="19" applyFont="1" applyAlignment="1">
      <alignment horizontal="left" vertical="center"/>
    </xf>
    <xf numFmtId="0" fontId="5" fillId="0" borderId="0" xfId="19" applyFont="1" applyAlignment="1">
      <alignment horizontal="left" vertical="center"/>
    </xf>
    <xf numFmtId="0" fontId="5" fillId="0" borderId="0" xfId="19" applyFont="1" applyAlignment="1">
      <alignment horizontal="left"/>
    </xf>
    <xf numFmtId="0" fontId="6" fillId="0" borderId="0" xfId="19" applyFont="1" applyAlignment="1">
      <alignment horizontal="left" vertical="center"/>
    </xf>
    <xf numFmtId="0" fontId="7" fillId="0" borderId="1" xfId="19" applyFont="1" applyBorder="1" applyAlignment="1">
      <alignment horizontal="left" vertical="center" wrapText="1"/>
    </xf>
    <xf numFmtId="0" fontId="5" fillId="0" borderId="1" xfId="19" applyFont="1" applyBorder="1" applyAlignment="1">
      <alignment horizontal="left" vertical="center"/>
    </xf>
    <xf numFmtId="0" fontId="5" fillId="0" borderId="0" xfId="20" applyFont="1" applyAlignment="1">
      <alignment horizontal="center" vertical="center"/>
    </xf>
    <xf numFmtId="0" fontId="4" fillId="0" borderId="0" xfId="19"/>
    <xf numFmtId="1" fontId="5" fillId="0" borderId="1" xfId="20" applyNumberFormat="1" applyFont="1" applyBorder="1" applyAlignment="1">
      <alignment horizontal="right" vertical="top"/>
    </xf>
    <xf numFmtId="0" fontId="7" fillId="0" borderId="1" xfId="20" applyFont="1" applyBorder="1" applyAlignment="1">
      <alignment horizontal="right"/>
    </xf>
    <xf numFmtId="0" fontId="5" fillId="0" borderId="3" xfId="20" applyFont="1" applyBorder="1" applyAlignment="1">
      <alignment horizontal="right" vertical="top" wrapText="1"/>
    </xf>
    <xf numFmtId="0" fontId="5" fillId="0" borderId="0" xfId="19" applyFont="1" applyBorder="1"/>
    <xf numFmtId="0" fontId="4" fillId="0" borderId="0" xfId="19" applyBorder="1"/>
    <xf numFmtId="0" fontId="5" fillId="0" borderId="0" xfId="20" applyFont="1" applyAlignment="1">
      <alignment horizontal="right" vertical="center" wrapText="1"/>
    </xf>
    <xf numFmtId="0" fontId="5" fillId="0" borderId="0" xfId="16" applyFont="1" applyBorder="1" applyAlignment="1">
      <alignment vertical="center" wrapText="1"/>
    </xf>
    <xf numFmtId="0" fontId="4" fillId="0" borderId="0" xfId="19" applyBorder="1" applyAlignment="1">
      <alignment vertical="center"/>
    </xf>
    <xf numFmtId="0" fontId="10" fillId="0" borderId="0" xfId="16" applyFont="1" applyBorder="1" applyAlignment="1">
      <alignment vertical="center" wrapText="1"/>
    </xf>
    <xf numFmtId="0" fontId="17" fillId="0" borderId="0" xfId="19" applyFont="1" applyBorder="1" applyAlignment="1">
      <alignment vertical="center"/>
    </xf>
    <xf numFmtId="0" fontId="10" fillId="0" borderId="0" xfId="16" applyFont="1" applyBorder="1" applyAlignment="1">
      <alignment horizontal="left" vertical="center" wrapText="1"/>
    </xf>
    <xf numFmtId="0" fontId="5" fillId="0" borderId="0" xfId="19" applyFont="1" applyBorder="1" applyAlignment="1">
      <alignment horizontal="left" vertical="center" wrapText="1"/>
    </xf>
    <xf numFmtId="165" fontId="4" fillId="0" borderId="0" xfId="19" applyNumberFormat="1" applyBorder="1"/>
    <xf numFmtId="0" fontId="8" fillId="0" borderId="0" xfId="16" applyFont="1" applyBorder="1" applyAlignment="1">
      <alignment vertical="center" wrapText="1"/>
    </xf>
    <xf numFmtId="165" fontId="8" fillId="0" borderId="0" xfId="18" applyNumberFormat="1" applyFont="1" applyBorder="1" applyAlignment="1">
      <alignment horizontal="right" vertical="center"/>
    </xf>
    <xf numFmtId="168" fontId="5" fillId="0" borderId="1" xfId="8" applyFont="1" applyFill="1" applyBorder="1" applyAlignment="1">
      <alignment wrapText="1"/>
    </xf>
    <xf numFmtId="0" fontId="4" fillId="0" borderId="1" xfId="19" applyBorder="1"/>
    <xf numFmtId="0" fontId="5" fillId="0" borderId="1" xfId="20" applyFont="1" applyBorder="1"/>
    <xf numFmtId="0" fontId="28" fillId="0" borderId="1" xfId="19" applyFont="1" applyBorder="1"/>
    <xf numFmtId="168" fontId="5" fillId="0" borderId="0" xfId="8" applyFont="1" applyFill="1"/>
    <xf numFmtId="165" fontId="5" fillId="0" borderId="0" xfId="20" applyNumberFormat="1" applyFont="1"/>
    <xf numFmtId="173" fontId="10" fillId="0" borderId="0" xfId="20" applyNumberFormat="1" applyFont="1"/>
    <xf numFmtId="0" fontId="5" fillId="0" borderId="0" xfId="20" applyFont="1"/>
    <xf numFmtId="0" fontId="7" fillId="0" borderId="0" xfId="20" applyFont="1"/>
    <xf numFmtId="0" fontId="7" fillId="0" borderId="0" xfId="20" applyFont="1" applyAlignment="1">
      <alignment horizontal="right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30" fillId="3" borderId="0" xfId="0" applyFont="1" applyFill="1" applyAlignment="1">
      <alignment horizontal="left" vertical="center"/>
    </xf>
    <xf numFmtId="0" fontId="30" fillId="3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25" fillId="0" borderId="0" xfId="18" applyFont="1" applyBorder="1" applyAlignment="1">
      <alignment horizontal="center" vertical="center" wrapText="1"/>
    </xf>
    <xf numFmtId="0" fontId="10" fillId="0" borderId="0" xfId="18" applyFont="1" applyBorder="1" applyAlignment="1">
      <alignment horizontal="right" vertical="center"/>
    </xf>
    <xf numFmtId="0" fontId="26" fillId="0" borderId="0" xfId="18" applyFont="1" applyBorder="1" applyAlignment="1">
      <alignment horizontal="center" vertical="center"/>
    </xf>
    <xf numFmtId="0" fontId="17" fillId="0" borderId="0" xfId="18" applyFont="1" applyBorder="1" applyAlignment="1">
      <alignment vertical="center"/>
    </xf>
    <xf numFmtId="0" fontId="8" fillId="0" borderId="0" xfId="18" applyFont="1" applyBorder="1" applyAlignment="1">
      <alignment horizontal="right" vertical="center"/>
    </xf>
    <xf numFmtId="0" fontId="5" fillId="0" borderId="0" xfId="20" applyFont="1" applyAlignment="1">
      <alignment horizontal="right" vertical="center"/>
    </xf>
    <xf numFmtId="165" fontId="7" fillId="0" borderId="0" xfId="20" applyNumberFormat="1" applyFont="1"/>
    <xf numFmtId="165" fontId="4" fillId="0" borderId="0" xfId="19" applyNumberFormat="1"/>
    <xf numFmtId="0" fontId="4" fillId="0" borderId="0" xfId="0" applyFont="1" applyAlignment="1">
      <alignment horizontal="left"/>
    </xf>
    <xf numFmtId="2" fontId="10" fillId="0" borderId="0" xfId="18" applyNumberFormat="1" applyFont="1" applyAlignment="1">
      <alignment vertical="center"/>
    </xf>
    <xf numFmtId="165" fontId="4" fillId="0" borderId="0" xfId="19" applyNumberFormat="1" applyBorder="1" applyAlignment="1">
      <alignment vertical="center"/>
    </xf>
    <xf numFmtId="165" fontId="17" fillId="0" borderId="0" xfId="19" applyNumberFormat="1" applyFont="1" applyBorder="1" applyAlignment="1">
      <alignment vertical="center"/>
    </xf>
    <xf numFmtId="0" fontId="5" fillId="0" borderId="0" xfId="26" applyFont="1" applyAlignment="1">
      <alignment horizontal="left" vertical="center"/>
    </xf>
    <xf numFmtId="0" fontId="5" fillId="0" borderId="0" xfId="26" applyFont="1" applyAlignment="1">
      <alignment horizontal="left"/>
    </xf>
    <xf numFmtId="0" fontId="22" fillId="0" borderId="0" xfId="26" applyFont="1" applyAlignment="1">
      <alignment horizontal="left" vertical="center"/>
    </xf>
    <xf numFmtId="0" fontId="2" fillId="0" borderId="0" xfId="26" applyAlignment="1">
      <alignment vertical="top"/>
    </xf>
    <xf numFmtId="0" fontId="2" fillId="0" borderId="0" xfId="26"/>
    <xf numFmtId="0" fontId="27" fillId="0" borderId="0" xfId="26" applyFont="1" applyAlignment="1">
      <alignment vertical="center"/>
    </xf>
    <xf numFmtId="0" fontId="2" fillId="0" borderId="0" xfId="26" applyAlignment="1">
      <alignment vertical="center"/>
    </xf>
    <xf numFmtId="165" fontId="2" fillId="0" borderId="0" xfId="26" applyNumberFormat="1" applyAlignment="1">
      <alignment vertical="center"/>
    </xf>
    <xf numFmtId="0" fontId="5" fillId="0" borderId="3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left"/>
    </xf>
    <xf numFmtId="165" fontId="5" fillId="0" borderId="0" xfId="0" applyNumberFormat="1" applyFont="1" applyBorder="1" applyAlignment="1">
      <alignment horizontal="right"/>
    </xf>
    <xf numFmtId="165" fontId="5" fillId="0" borderId="0" xfId="0" applyNumberFormat="1" applyFont="1" applyBorder="1"/>
    <xf numFmtId="0" fontId="5" fillId="0" borderId="3" xfId="0" applyFont="1" applyBorder="1" applyAlignment="1">
      <alignment horizontal="right" vertical="center" wrapText="1"/>
    </xf>
    <xf numFmtId="165" fontId="5" fillId="0" borderId="0" xfId="18" applyNumberFormat="1" applyFont="1"/>
    <xf numFmtId="0" fontId="32" fillId="0" borderId="4" xfId="22" applyFont="1" applyFill="1" applyBorder="1" applyAlignment="1">
      <alignment horizontal="left" vertical="top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/>
    </xf>
    <xf numFmtId="165" fontId="5" fillId="0" borderId="0" xfId="18" applyNumberFormat="1" applyFont="1" applyBorder="1"/>
    <xf numFmtId="168" fontId="5" fillId="0" borderId="0" xfId="8" applyFont="1" applyFill="1" applyBorder="1" applyAlignment="1">
      <alignment horizontal="right"/>
    </xf>
    <xf numFmtId="0" fontId="9" fillId="0" borderId="5" xfId="0" applyFont="1" applyBorder="1" applyAlignment="1">
      <alignment horizontal="left" vertical="top" wrapText="1"/>
    </xf>
    <xf numFmtId="1" fontId="8" fillId="0" borderId="0" xfId="18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5" fillId="0" borderId="0" xfId="0" quotePrefix="1" applyFont="1" applyAlignment="1">
      <alignment horizontal="right"/>
    </xf>
    <xf numFmtId="0" fontId="21" fillId="0" borderId="0" xfId="18" applyFont="1"/>
    <xf numFmtId="165" fontId="8" fillId="0" borderId="0" xfId="18" applyNumberFormat="1" applyFont="1" applyBorder="1"/>
    <xf numFmtId="165" fontId="33" fillId="0" borderId="0" xfId="19" applyNumberFormat="1" applyFont="1" applyBorder="1" applyAlignment="1">
      <alignment vertical="center"/>
    </xf>
    <xf numFmtId="0" fontId="5" fillId="0" borderId="0" xfId="10" applyFont="1" applyBorder="1" applyAlignment="1">
      <alignment horizontal="left" vertical="center"/>
    </xf>
    <xf numFmtId="0" fontId="5" fillId="0" borderId="0" xfId="10" applyFont="1" applyBorder="1" applyAlignment="1">
      <alignment horizontal="left"/>
    </xf>
    <xf numFmtId="0" fontId="22" fillId="0" borderId="0" xfId="10" applyFont="1" applyAlignment="1">
      <alignment horizontal="left" vertical="center"/>
    </xf>
    <xf numFmtId="0" fontId="5" fillId="0" borderId="0" xfId="10" applyFont="1" applyAlignment="1">
      <alignment horizontal="left" vertical="center"/>
    </xf>
    <xf numFmtId="0" fontId="5" fillId="0" borderId="0" xfId="10" applyFont="1" applyAlignment="1">
      <alignment horizontal="left"/>
    </xf>
    <xf numFmtId="0" fontId="5" fillId="0" borderId="2" xfId="0" applyFont="1" applyBorder="1" applyAlignment="1">
      <alignment horizontal="center" vertical="center"/>
    </xf>
    <xf numFmtId="165" fontId="10" fillId="0" borderId="0" xfId="0" applyNumberFormat="1" applyFont="1"/>
    <xf numFmtId="165" fontId="13" fillId="0" borderId="1" xfId="0" applyNumberFormat="1" applyFont="1" applyBorder="1" applyAlignment="1">
      <alignment horizontal="right"/>
    </xf>
    <xf numFmtId="165" fontId="10" fillId="0" borderId="1" xfId="0" applyNumberFormat="1" applyFont="1" applyBorder="1" applyAlignment="1">
      <alignment horizontal="right"/>
    </xf>
    <xf numFmtId="0" fontId="5" fillId="0" borderId="2" xfId="0" applyFont="1" applyBorder="1"/>
    <xf numFmtId="0" fontId="10" fillId="0" borderId="2" xfId="0" applyFont="1" applyBorder="1"/>
    <xf numFmtId="49" fontId="5" fillId="0" borderId="0" xfId="0" applyNumberFormat="1" applyFont="1" applyBorder="1" applyAlignment="1">
      <alignment horizontal="center" vertical="center"/>
    </xf>
    <xf numFmtId="165" fontId="10" fillId="0" borderId="0" xfId="0" applyNumberFormat="1" applyFont="1" applyBorder="1" applyAlignment="1">
      <alignment horizontal="centerContinuous" vertical="center"/>
    </xf>
    <xf numFmtId="165" fontId="5" fillId="0" borderId="0" xfId="0" applyNumberFormat="1" applyFont="1" applyBorder="1" applyAlignment="1">
      <alignment horizontal="centerContinuous" vertical="center"/>
    </xf>
    <xf numFmtId="49" fontId="5" fillId="0" borderId="0" xfId="0" applyNumberFormat="1" applyFont="1" applyBorder="1" applyAlignment="1">
      <alignment vertical="center"/>
    </xf>
    <xf numFmtId="49" fontId="10" fillId="0" borderId="0" xfId="0" applyNumberFormat="1" applyFont="1" applyBorder="1" applyAlignment="1">
      <alignment vertical="center"/>
    </xf>
    <xf numFmtId="165" fontId="13" fillId="0" borderId="0" xfId="0" applyNumberFormat="1" applyFont="1"/>
    <xf numFmtId="0" fontId="20" fillId="0" borderId="0" xfId="0" applyFont="1" applyAlignment="1">
      <alignment vertical="top" wrapText="1"/>
    </xf>
    <xf numFmtId="0" fontId="13" fillId="0" borderId="0" xfId="0" applyFont="1"/>
    <xf numFmtId="0" fontId="21" fillId="0" borderId="0" xfId="18" applyFont="1" applyBorder="1"/>
    <xf numFmtId="49" fontId="35" fillId="0" borderId="0" xfId="8" quotePrefix="1" applyNumberFormat="1" applyFont="1" applyFill="1" applyAlignment="1">
      <alignment horizontal="left"/>
    </xf>
    <xf numFmtId="43" fontId="10" fillId="0" borderId="0" xfId="32" applyFont="1" applyAlignment="1">
      <alignment vertical="center"/>
    </xf>
    <xf numFmtId="170" fontId="10" fillId="0" borderId="0" xfId="18" applyNumberFormat="1" applyFont="1" applyAlignment="1">
      <alignment vertical="center"/>
    </xf>
    <xf numFmtId="165" fontId="5" fillId="0" borderId="0" xfId="18" applyNumberFormat="1" applyFont="1" applyBorder="1" applyAlignment="1">
      <alignment vertical="center"/>
    </xf>
    <xf numFmtId="43" fontId="5" fillId="0" borderId="0" xfId="32" applyFont="1" applyAlignment="1">
      <alignment vertical="center"/>
    </xf>
    <xf numFmtId="2" fontId="4" fillId="0" borderId="0" xfId="19" applyNumberFormat="1" applyBorder="1" applyAlignment="1">
      <alignment vertical="center"/>
    </xf>
    <xf numFmtId="165" fontId="27" fillId="0" borderId="0" xfId="26" applyNumberFormat="1" applyFont="1" applyAlignment="1">
      <alignment vertical="center"/>
    </xf>
    <xf numFmtId="0" fontId="9" fillId="0" borderId="6" xfId="0" applyFont="1" applyBorder="1" applyAlignment="1">
      <alignment horizontal="left" vertical="top"/>
    </xf>
    <xf numFmtId="0" fontId="32" fillId="0" borderId="6" xfId="22" applyFont="1" applyFill="1" applyBorder="1" applyAlignment="1">
      <alignment horizontal="left" vertical="top"/>
    </xf>
    <xf numFmtId="165" fontId="0" fillId="0" borderId="0" xfId="0" applyNumberFormat="1"/>
    <xf numFmtId="0" fontId="36" fillId="0" borderId="0" xfId="26" applyFont="1" applyAlignment="1">
      <alignment horizontal="left" vertical="center"/>
    </xf>
    <xf numFmtId="0" fontId="37" fillId="0" borderId="0" xfId="26" applyFont="1" applyAlignment="1">
      <alignment horizontal="left" vertical="center"/>
    </xf>
    <xf numFmtId="0" fontId="38" fillId="0" borderId="0" xfId="26" applyFont="1" applyAlignment="1">
      <alignment horizontal="left" vertical="center"/>
    </xf>
    <xf numFmtId="0" fontId="38" fillId="0" borderId="0" xfId="26" applyFont="1" applyAlignment="1">
      <alignment horizontal="left"/>
    </xf>
    <xf numFmtId="0" fontId="38" fillId="0" borderId="1" xfId="26" applyFont="1" applyBorder="1" applyAlignment="1">
      <alignment horizontal="left" vertical="center" wrapText="1"/>
    </xf>
    <xf numFmtId="0" fontId="38" fillId="0" borderId="1" xfId="26" applyFont="1" applyBorder="1" applyAlignment="1">
      <alignment horizontal="left" vertical="center"/>
    </xf>
    <xf numFmtId="0" fontId="38" fillId="0" borderId="0" xfId="26" applyFont="1" applyAlignment="1">
      <alignment horizontal="left" vertical="center" wrapText="1"/>
    </xf>
    <xf numFmtId="0" fontId="38" fillId="0" borderId="1" xfId="26" applyFont="1" applyBorder="1" applyAlignment="1">
      <alignment horizontal="right" vertical="top" wrapText="1"/>
    </xf>
    <xf numFmtId="0" fontId="38" fillId="0" borderId="1" xfId="30" applyFont="1" applyBorder="1" applyAlignment="1">
      <alignment horizontal="center" vertical="top" wrapText="1"/>
    </xf>
    <xf numFmtId="0" fontId="38" fillId="0" borderId="1" xfId="30" applyFont="1" applyBorder="1" applyAlignment="1">
      <alignment horizontal="center" vertical="center" wrapText="1"/>
    </xf>
    <xf numFmtId="0" fontId="38" fillId="0" borderId="0" xfId="30" applyFont="1"/>
    <xf numFmtId="0" fontId="40" fillId="0" borderId="0" xfId="26" applyFont="1" applyAlignment="1">
      <alignment horizontal="left" wrapText="1"/>
    </xf>
    <xf numFmtId="0" fontId="38" fillId="0" borderId="0" xfId="26" applyFont="1"/>
    <xf numFmtId="0" fontId="41" fillId="0" borderId="0" xfId="26" applyFont="1"/>
    <xf numFmtId="0" fontId="38" fillId="0" borderId="0" xfId="30" applyFont="1" applyAlignment="1">
      <alignment horizontal="left" vertical="center" wrapText="1"/>
    </xf>
    <xf numFmtId="3" fontId="38" fillId="0" borderId="0" xfId="26" applyNumberFormat="1" applyFont="1" applyAlignment="1">
      <alignment horizontal="right"/>
    </xf>
    <xf numFmtId="0" fontId="42" fillId="0" borderId="0" xfId="26" applyFont="1" applyAlignment="1">
      <alignment horizontal="right" wrapText="1"/>
    </xf>
    <xf numFmtId="169" fontId="38" fillId="0" borderId="0" xfId="15" applyNumberFormat="1" applyFont="1" applyFill="1" applyBorder="1" applyAlignment="1">
      <alignment horizontal="right"/>
    </xf>
    <xf numFmtId="165" fontId="38" fillId="0" borderId="0" xfId="26" applyNumberFormat="1" applyFont="1" applyAlignment="1">
      <alignment horizontal="right"/>
    </xf>
    <xf numFmtId="169" fontId="38" fillId="0" borderId="0" xfId="26" applyNumberFormat="1" applyFont="1" applyAlignment="1">
      <alignment horizontal="right"/>
    </xf>
    <xf numFmtId="0" fontId="38" fillId="0" borderId="0" xfId="26" applyFont="1" applyAlignment="1">
      <alignment horizontal="right"/>
    </xf>
    <xf numFmtId="0" fontId="42" fillId="0" borderId="0" xfId="26" applyFont="1" applyAlignment="1">
      <alignment vertical="center" wrapText="1"/>
    </xf>
    <xf numFmtId="0" fontId="42" fillId="0" borderId="0" xfId="30" applyFont="1" applyAlignment="1">
      <alignment horizontal="left" vertical="center" wrapText="1"/>
    </xf>
    <xf numFmtId="3" fontId="42" fillId="0" borderId="0" xfId="26" applyNumberFormat="1" applyFont="1" applyAlignment="1">
      <alignment vertical="center"/>
    </xf>
    <xf numFmtId="169" fontId="42" fillId="0" borderId="0" xfId="26" applyNumberFormat="1" applyFont="1" applyAlignment="1">
      <alignment vertical="center"/>
    </xf>
    <xf numFmtId="169" fontId="42" fillId="0" borderId="0" xfId="26" applyNumberFormat="1" applyFont="1" applyAlignment="1">
      <alignment horizontal="right"/>
    </xf>
    <xf numFmtId="3" fontId="42" fillId="0" borderId="0" xfId="26" applyNumberFormat="1" applyFont="1" applyAlignment="1">
      <alignment horizontal="right"/>
    </xf>
    <xf numFmtId="165" fontId="42" fillId="0" borderId="0" xfId="26" applyNumberFormat="1" applyFont="1" applyAlignment="1">
      <alignment horizontal="right"/>
    </xf>
    <xf numFmtId="0" fontId="38" fillId="0" borderId="1" xfId="26" applyFont="1" applyBorder="1" applyAlignment="1">
      <alignment horizontal="left"/>
    </xf>
    <xf numFmtId="0" fontId="38" fillId="0" borderId="0" xfId="17" applyFont="1" applyAlignment="1">
      <alignment vertical="center"/>
    </xf>
    <xf numFmtId="165" fontId="38" fillId="0" borderId="0" xfId="26" applyNumberFormat="1" applyFont="1" applyAlignment="1">
      <alignment vertical="center"/>
    </xf>
    <xf numFmtId="3" fontId="42" fillId="0" borderId="0" xfId="15" applyNumberFormat="1" applyFont="1" applyFill="1" applyBorder="1" applyAlignment="1">
      <alignment horizontal="right" vertical="center"/>
    </xf>
    <xf numFmtId="0" fontId="43" fillId="0" borderId="0" xfId="26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/>
    </xf>
    <xf numFmtId="49" fontId="5" fillId="0" borderId="0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left" vertical="center" wrapText="1"/>
    </xf>
    <xf numFmtId="49" fontId="5" fillId="0" borderId="3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 wrapText="1"/>
    </xf>
    <xf numFmtId="0" fontId="5" fillId="0" borderId="0" xfId="0" applyFont="1" applyAlignment="1">
      <alignment vertical="center"/>
    </xf>
    <xf numFmtId="0" fontId="5" fillId="0" borderId="0" xfId="8" applyNumberFormat="1" applyFont="1" applyFill="1" applyAlignment="1">
      <alignment horizontal="justify" vertical="center" wrapText="1"/>
    </xf>
    <xf numFmtId="0" fontId="6" fillId="0" borderId="0" xfId="18" applyFont="1" applyAlignment="1">
      <alignment horizontal="left" vertical="center" wrapText="1"/>
    </xf>
    <xf numFmtId="0" fontId="7" fillId="0" borderId="0" xfId="18" applyFont="1" applyAlignment="1">
      <alignment horizontal="left" vertical="center" wrapText="1"/>
    </xf>
    <xf numFmtId="168" fontId="5" fillId="0" borderId="0" xfId="8" applyFont="1" applyFill="1" applyBorder="1" applyAlignment="1">
      <alignment horizontal="center" vertical="center"/>
    </xf>
    <xf numFmtId="0" fontId="5" fillId="0" borderId="0" xfId="8" applyNumberFormat="1" applyFont="1" applyFill="1" applyAlignment="1">
      <alignment horizontal="left" vertical="center" wrapText="1"/>
    </xf>
    <xf numFmtId="0" fontId="6" fillId="0" borderId="0" xfId="19" applyFont="1" applyAlignment="1">
      <alignment horizontal="left" vertical="center" wrapText="1"/>
    </xf>
    <xf numFmtId="0" fontId="7" fillId="0" borderId="0" xfId="16" applyFont="1" applyAlignment="1">
      <alignment horizontal="left" vertical="center" wrapText="1"/>
    </xf>
    <xf numFmtId="168" fontId="5" fillId="0" borderId="2" xfId="8" quotePrefix="1" applyFont="1" applyFill="1" applyBorder="1" applyAlignment="1">
      <alignment horizontal="left" vertical="center"/>
    </xf>
    <xf numFmtId="168" fontId="5" fillId="0" borderId="1" xfId="8" quotePrefix="1" applyFont="1" applyFill="1" applyBorder="1" applyAlignment="1">
      <alignment horizontal="left" vertical="center"/>
    </xf>
    <xf numFmtId="0" fontId="5" fillId="0" borderId="3" xfId="20" applyFont="1" applyBorder="1" applyAlignment="1">
      <alignment horizontal="center" vertical="center"/>
    </xf>
    <xf numFmtId="165" fontId="5" fillId="0" borderId="3" xfId="20" applyNumberFormat="1" applyFont="1" applyBorder="1" applyAlignment="1">
      <alignment horizontal="center" vertical="center"/>
    </xf>
    <xf numFmtId="0" fontId="5" fillId="0" borderId="0" xfId="16" applyFont="1" applyBorder="1" applyAlignment="1">
      <alignment horizontal="left" vertical="center" wrapText="1"/>
    </xf>
    <xf numFmtId="0" fontId="38" fillId="0" borderId="0" xfId="26" applyFont="1" applyAlignment="1">
      <alignment horizontal="justify" vertical="center" wrapText="1"/>
    </xf>
    <xf numFmtId="0" fontId="36" fillId="0" borderId="0" xfId="26" applyFont="1" applyAlignment="1">
      <alignment horizontal="left" vertical="top"/>
    </xf>
    <xf numFmtId="0" fontId="39" fillId="0" borderId="0" xfId="26" applyFont="1" applyAlignment="1">
      <alignment horizontal="left" vertical="center" wrapText="1"/>
    </xf>
    <xf numFmtId="0" fontId="38" fillId="0" borderId="2" xfId="30" applyFont="1" applyBorder="1" applyAlignment="1">
      <alignment horizontal="left" vertical="center" wrapText="1"/>
    </xf>
    <xf numFmtId="0" fontId="38" fillId="0" borderId="1" xfId="30" applyFont="1" applyBorder="1" applyAlignment="1">
      <alignment horizontal="left" vertical="center" wrapText="1"/>
    </xf>
    <xf numFmtId="0" fontId="38" fillId="0" borderId="3" xfId="26" applyFont="1" applyBorder="1" applyAlignment="1">
      <alignment horizontal="center" vertical="center" wrapText="1"/>
    </xf>
    <xf numFmtId="0" fontId="38" fillId="0" borderId="2" xfId="26" applyFont="1" applyBorder="1" applyAlignment="1">
      <alignment horizontal="right" vertical="top" wrapText="1"/>
    </xf>
    <xf numFmtId="0" fontId="38" fillId="0" borderId="1" xfId="26" applyFont="1" applyBorder="1" applyAlignment="1">
      <alignment horizontal="right" vertical="top" wrapText="1"/>
    </xf>
    <xf numFmtId="0" fontId="38" fillId="0" borderId="1" xfId="26" applyFont="1" applyBorder="1" applyAlignment="1">
      <alignment horizontal="center" vertical="center" wrapText="1"/>
    </xf>
  </cellXfs>
  <cellStyles count="33">
    <cellStyle name="Collegamento ipertestuale" xfId="22" builtinId="8"/>
    <cellStyle name="Euro" xfId="1" xr:uid="{00000000-0005-0000-0000-000001000000}"/>
    <cellStyle name="Migliaia" xfId="32" builtinId="3"/>
    <cellStyle name="Migliaia (0)_Foglio1" xfId="2" xr:uid="{00000000-0005-0000-0000-000002000000}"/>
    <cellStyle name="Migliaia [0] 2" xfId="3" xr:uid="{00000000-0005-0000-0000-000003000000}"/>
    <cellStyle name="Migliaia [0] 2 2" xfId="13" xr:uid="{00000000-0005-0000-0000-000004000000}"/>
    <cellStyle name="Migliaia [0] 4" xfId="12" xr:uid="{00000000-0005-0000-0000-000005000000}"/>
    <cellStyle name="Migliaia [0] 5" xfId="24" xr:uid="{00000000-0005-0000-0000-000006000000}"/>
    <cellStyle name="Migliaia 2" xfId="4" xr:uid="{00000000-0005-0000-0000-000007000000}"/>
    <cellStyle name="Migliaia 2 2" xfId="15" xr:uid="{00000000-0005-0000-0000-000008000000}"/>
    <cellStyle name="Migliaia 3" xfId="14" xr:uid="{00000000-0005-0000-0000-000009000000}"/>
    <cellStyle name="Normale" xfId="0" builtinId="0"/>
    <cellStyle name="Normale 10" xfId="18" xr:uid="{00000000-0005-0000-0000-00000B000000}"/>
    <cellStyle name="Normale 11" xfId="27" xr:uid="{00000000-0005-0000-0000-00000C000000}"/>
    <cellStyle name="Normale 11 2" xfId="29" xr:uid="{00000000-0005-0000-0000-00000D000000}"/>
    <cellStyle name="Normale 2" xfId="5" xr:uid="{00000000-0005-0000-0000-00000E000000}"/>
    <cellStyle name="Normale 2 2" xfId="30" xr:uid="{00000000-0005-0000-0000-00000F000000}"/>
    <cellStyle name="Normale 3" xfId="6" xr:uid="{00000000-0005-0000-0000-000010000000}"/>
    <cellStyle name="Normale 3 2" xfId="21" xr:uid="{00000000-0005-0000-0000-000011000000}"/>
    <cellStyle name="Normale 3 2 2" xfId="26" xr:uid="{00000000-0005-0000-0000-000012000000}"/>
    <cellStyle name="Normale 3 3" xfId="19" xr:uid="{00000000-0005-0000-0000-000013000000}"/>
    <cellStyle name="Normale 4 2" xfId="16" xr:uid="{00000000-0005-0000-0000-000014000000}"/>
    <cellStyle name="Normale 5" xfId="7" xr:uid="{00000000-0005-0000-0000-000015000000}"/>
    <cellStyle name="Normale 5 2" xfId="11" xr:uid="{00000000-0005-0000-0000-000016000000}"/>
    <cellStyle name="Normale 5 3" xfId="25" xr:uid="{00000000-0005-0000-0000-000017000000}"/>
    <cellStyle name="Normale 6" xfId="23" xr:uid="{00000000-0005-0000-0000-000018000000}"/>
    <cellStyle name="Normale 6 2" xfId="28" xr:uid="{00000000-0005-0000-0000-000019000000}"/>
    <cellStyle name="Normale 6 3" xfId="31" xr:uid="{00000000-0005-0000-0000-00001A000000}"/>
    <cellStyle name="Normale 9" xfId="10" xr:uid="{00000000-0005-0000-0000-00001B000000}"/>
    <cellStyle name="Normale_NIC_div_tip_freq" xfId="20" xr:uid="{00000000-0005-0000-0000-00001E000000}"/>
    <cellStyle name="Normale_Tavole_cultura 2" xfId="17" xr:uid="{00000000-0005-0000-0000-00001F000000}"/>
    <cellStyle name="Nuovo" xfId="8" xr:uid="{00000000-0005-0000-0000-000020000000}"/>
    <cellStyle name="Valuta (0)_da 4.8 a 4.10" xfId="9" xr:uid="{00000000-0005-0000-0000-00002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447675</xdr:colOff>
      <xdr:row>2</xdr:row>
      <xdr:rowOff>152400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580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206375</xdr:colOff>
      <xdr:row>2</xdr:row>
      <xdr:rowOff>295275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DAC0FEF7-96DC-48AF-A078-03335E7204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847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10</xdr:col>
      <xdr:colOff>342900</xdr:colOff>
      <xdr:row>3</xdr:row>
      <xdr:rowOff>9525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FDC5ED7B-0F08-434E-B97C-1C850C4D4E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9525"/>
          <a:ext cx="55911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333375</xdr:colOff>
      <xdr:row>2</xdr:row>
      <xdr:rowOff>228600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381000</xdr:colOff>
      <xdr:row>2</xdr:row>
      <xdr:rowOff>228600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66675</xdr:colOff>
      <xdr:row>3</xdr:row>
      <xdr:rowOff>9525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4</xdr:col>
      <xdr:colOff>742950</xdr:colOff>
      <xdr:row>2</xdr:row>
      <xdr:rowOff>257175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575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4</xdr:col>
      <xdr:colOff>878205</xdr:colOff>
      <xdr:row>3</xdr:row>
      <xdr:rowOff>28575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EDB633CE-9493-4531-86E8-F9B418FC71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0"/>
          <a:ext cx="555498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8</xdr:col>
      <xdr:colOff>302895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E4AA8497-2811-47C8-B331-45ABD21A94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557974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0</xdr:rowOff>
    </xdr:from>
    <xdr:to>
      <xdr:col>10</xdr:col>
      <xdr:colOff>13970</xdr:colOff>
      <xdr:row>2</xdr:row>
      <xdr:rowOff>304800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ADD63441-608D-4B46-8925-D79FA916BC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" y="0"/>
          <a:ext cx="520192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</xdr:rowOff>
    </xdr:from>
    <xdr:to>
      <xdr:col>6</xdr:col>
      <xdr:colOff>476250</xdr:colOff>
      <xdr:row>2</xdr:row>
      <xdr:rowOff>314325</xdr:rowOff>
    </xdr:to>
    <xdr:pic>
      <xdr:nvPicPr>
        <xdr:cNvPr id="3" name="Banner">
          <a:extLst>
            <a:ext uri="{FF2B5EF4-FFF2-40B4-BE49-F238E27FC236}">
              <a16:creationId xmlns:a16="http://schemas.microsoft.com/office/drawing/2014/main" id="{2DF6A90C-6715-4D01-A43B-62D9D1467B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9525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0</xdr:rowOff>
    </xdr:from>
    <xdr:to>
      <xdr:col>6</xdr:col>
      <xdr:colOff>323850</xdr:colOff>
      <xdr:row>2</xdr:row>
      <xdr:rowOff>228600</xdr:rowOff>
    </xdr:to>
    <xdr:pic>
      <xdr:nvPicPr>
        <xdr:cNvPr id="4" name="Banner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13</xdr:col>
      <xdr:colOff>76200</xdr:colOff>
      <xdr:row>2</xdr:row>
      <xdr:rowOff>228600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323850</xdr:colOff>
      <xdr:row>2</xdr:row>
      <xdr:rowOff>276225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0</xdr:colOff>
      <xdr:row>2</xdr:row>
      <xdr:rowOff>228600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19050</xdr:rowOff>
    </xdr:from>
    <xdr:to>
      <xdr:col>6</xdr:col>
      <xdr:colOff>533400</xdr:colOff>
      <xdr:row>2</xdr:row>
      <xdr:rowOff>247650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905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196850</xdr:colOff>
      <xdr:row>2</xdr:row>
      <xdr:rowOff>228600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209550</xdr:colOff>
      <xdr:row>2</xdr:row>
      <xdr:rowOff>228600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-rava\AVQ\24_Validazione%20volumi\18-27%20%20Cultura\2016\20.1_tempolibero_2016_te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 - Data set WORK.VA2015"/>
      <sheetName val="Table 2 - Data set WORK.VA2016"/>
      <sheetName val="Table 3 - Data set WORK.PCT2015"/>
      <sheetName val="Table 4 - Data set WORK.PCT2016"/>
      <sheetName val="Table 5 - Data set WORK.MINMAX"/>
      <sheetName val="Table 6 - Data set WORK.MINMAX"/>
      <sheetName val="Table 7 - Data set WORK.MINMAX"/>
      <sheetName val="Table 8 - Data set WORK.MINMAX"/>
      <sheetName val="Table 9 - Data set WORK.TAX"/>
      <sheetName val="Table 10 - Data set WORK.SIG"/>
    </sheetNames>
    <sheetDataSet>
      <sheetData sheetId="0"/>
      <sheetData sheetId="1"/>
      <sheetData sheetId="2"/>
      <sheetData sheetId="3">
        <row r="2">
          <cell r="B2">
            <v>19.5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J15"/>
  <sheetViews>
    <sheetView tabSelected="1" workbookViewId="0">
      <selection activeCell="A4" sqref="A4"/>
    </sheetView>
  </sheetViews>
  <sheetFormatPr defaultRowHeight="12.5" x14ac:dyDescent="0.25"/>
  <cols>
    <col min="1" max="1" width="16" style="161" customWidth="1"/>
    <col min="2" max="2" width="103" style="162" customWidth="1"/>
    <col min="3" max="3" width="19.85546875" style="161" bestFit="1" customWidth="1"/>
    <col min="4" max="10" width="9.5703125" style="161"/>
    <col min="11" max="256" width="9.5703125" style="75"/>
    <col min="257" max="257" width="16" style="75" customWidth="1"/>
    <col min="258" max="258" width="103" style="75" customWidth="1"/>
    <col min="259" max="259" width="19.85546875" style="75" bestFit="1" customWidth="1"/>
    <col min="260" max="512" width="9.5703125" style="75"/>
    <col min="513" max="513" width="16" style="75" customWidth="1"/>
    <col min="514" max="514" width="103" style="75" customWidth="1"/>
    <col min="515" max="515" width="19.85546875" style="75" bestFit="1" customWidth="1"/>
    <col min="516" max="768" width="9.5703125" style="75"/>
    <col min="769" max="769" width="16" style="75" customWidth="1"/>
    <col min="770" max="770" width="103" style="75" customWidth="1"/>
    <col min="771" max="771" width="19.85546875" style="75" bestFit="1" customWidth="1"/>
    <col min="772" max="1024" width="9.5703125" style="75"/>
    <col min="1025" max="1025" width="16" style="75" customWidth="1"/>
    <col min="1026" max="1026" width="103" style="75" customWidth="1"/>
    <col min="1027" max="1027" width="19.85546875" style="75" bestFit="1" customWidth="1"/>
    <col min="1028" max="1280" width="9.5703125" style="75"/>
    <col min="1281" max="1281" width="16" style="75" customWidth="1"/>
    <col min="1282" max="1282" width="103" style="75" customWidth="1"/>
    <col min="1283" max="1283" width="19.85546875" style="75" bestFit="1" customWidth="1"/>
    <col min="1284" max="1536" width="9.5703125" style="75"/>
    <col min="1537" max="1537" width="16" style="75" customWidth="1"/>
    <col min="1538" max="1538" width="103" style="75" customWidth="1"/>
    <col min="1539" max="1539" width="19.85546875" style="75" bestFit="1" customWidth="1"/>
    <col min="1540" max="1792" width="9.5703125" style="75"/>
    <col min="1793" max="1793" width="16" style="75" customWidth="1"/>
    <col min="1794" max="1794" width="103" style="75" customWidth="1"/>
    <col min="1795" max="1795" width="19.85546875" style="75" bestFit="1" customWidth="1"/>
    <col min="1796" max="2048" width="9.5703125" style="75"/>
    <col min="2049" max="2049" width="16" style="75" customWidth="1"/>
    <col min="2050" max="2050" width="103" style="75" customWidth="1"/>
    <col min="2051" max="2051" width="19.85546875" style="75" bestFit="1" customWidth="1"/>
    <col min="2052" max="2304" width="9.5703125" style="75"/>
    <col min="2305" max="2305" width="16" style="75" customWidth="1"/>
    <col min="2306" max="2306" width="103" style="75" customWidth="1"/>
    <col min="2307" max="2307" width="19.85546875" style="75" bestFit="1" customWidth="1"/>
    <col min="2308" max="2560" width="9.5703125" style="75"/>
    <col min="2561" max="2561" width="16" style="75" customWidth="1"/>
    <col min="2562" max="2562" width="103" style="75" customWidth="1"/>
    <col min="2563" max="2563" width="19.85546875" style="75" bestFit="1" customWidth="1"/>
    <col min="2564" max="2816" width="9.5703125" style="75"/>
    <col min="2817" max="2817" width="16" style="75" customWidth="1"/>
    <col min="2818" max="2818" width="103" style="75" customWidth="1"/>
    <col min="2819" max="2819" width="19.85546875" style="75" bestFit="1" customWidth="1"/>
    <col min="2820" max="3072" width="9.5703125" style="75"/>
    <col min="3073" max="3073" width="16" style="75" customWidth="1"/>
    <col min="3074" max="3074" width="103" style="75" customWidth="1"/>
    <col min="3075" max="3075" width="19.85546875" style="75" bestFit="1" customWidth="1"/>
    <col min="3076" max="3328" width="9.5703125" style="75"/>
    <col min="3329" max="3329" width="16" style="75" customWidth="1"/>
    <col min="3330" max="3330" width="103" style="75" customWidth="1"/>
    <col min="3331" max="3331" width="19.85546875" style="75" bestFit="1" customWidth="1"/>
    <col min="3332" max="3584" width="9.5703125" style="75"/>
    <col min="3585" max="3585" width="16" style="75" customWidth="1"/>
    <col min="3586" max="3586" width="103" style="75" customWidth="1"/>
    <col min="3587" max="3587" width="19.85546875" style="75" bestFit="1" customWidth="1"/>
    <col min="3588" max="3840" width="9.5703125" style="75"/>
    <col min="3841" max="3841" width="16" style="75" customWidth="1"/>
    <col min="3842" max="3842" width="103" style="75" customWidth="1"/>
    <col min="3843" max="3843" width="19.85546875" style="75" bestFit="1" customWidth="1"/>
    <col min="3844" max="4096" width="9.5703125" style="75"/>
    <col min="4097" max="4097" width="16" style="75" customWidth="1"/>
    <col min="4098" max="4098" width="103" style="75" customWidth="1"/>
    <col min="4099" max="4099" width="19.85546875" style="75" bestFit="1" customWidth="1"/>
    <col min="4100" max="4352" width="9.5703125" style="75"/>
    <col min="4353" max="4353" width="16" style="75" customWidth="1"/>
    <col min="4354" max="4354" width="103" style="75" customWidth="1"/>
    <col min="4355" max="4355" width="19.85546875" style="75" bestFit="1" customWidth="1"/>
    <col min="4356" max="4608" width="9.5703125" style="75"/>
    <col min="4609" max="4609" width="16" style="75" customWidth="1"/>
    <col min="4610" max="4610" width="103" style="75" customWidth="1"/>
    <col min="4611" max="4611" width="19.85546875" style="75" bestFit="1" customWidth="1"/>
    <col min="4612" max="4864" width="9.5703125" style="75"/>
    <col min="4865" max="4865" width="16" style="75" customWidth="1"/>
    <col min="4866" max="4866" width="103" style="75" customWidth="1"/>
    <col min="4867" max="4867" width="19.85546875" style="75" bestFit="1" customWidth="1"/>
    <col min="4868" max="5120" width="9.5703125" style="75"/>
    <col min="5121" max="5121" width="16" style="75" customWidth="1"/>
    <col min="5122" max="5122" width="103" style="75" customWidth="1"/>
    <col min="5123" max="5123" width="19.85546875" style="75" bestFit="1" customWidth="1"/>
    <col min="5124" max="5376" width="9.5703125" style="75"/>
    <col min="5377" max="5377" width="16" style="75" customWidth="1"/>
    <col min="5378" max="5378" width="103" style="75" customWidth="1"/>
    <col min="5379" max="5379" width="19.85546875" style="75" bestFit="1" customWidth="1"/>
    <col min="5380" max="5632" width="9.5703125" style="75"/>
    <col min="5633" max="5633" width="16" style="75" customWidth="1"/>
    <col min="5634" max="5634" width="103" style="75" customWidth="1"/>
    <col min="5635" max="5635" width="19.85546875" style="75" bestFit="1" customWidth="1"/>
    <col min="5636" max="5888" width="9.5703125" style="75"/>
    <col min="5889" max="5889" width="16" style="75" customWidth="1"/>
    <col min="5890" max="5890" width="103" style="75" customWidth="1"/>
    <col min="5891" max="5891" width="19.85546875" style="75" bestFit="1" customWidth="1"/>
    <col min="5892" max="6144" width="9.5703125" style="75"/>
    <col min="6145" max="6145" width="16" style="75" customWidth="1"/>
    <col min="6146" max="6146" width="103" style="75" customWidth="1"/>
    <col min="6147" max="6147" width="19.85546875" style="75" bestFit="1" customWidth="1"/>
    <col min="6148" max="6400" width="9.5703125" style="75"/>
    <col min="6401" max="6401" width="16" style="75" customWidth="1"/>
    <col min="6402" max="6402" width="103" style="75" customWidth="1"/>
    <col min="6403" max="6403" width="19.85546875" style="75" bestFit="1" customWidth="1"/>
    <col min="6404" max="6656" width="9.5703125" style="75"/>
    <col min="6657" max="6657" width="16" style="75" customWidth="1"/>
    <col min="6658" max="6658" width="103" style="75" customWidth="1"/>
    <col min="6659" max="6659" width="19.85546875" style="75" bestFit="1" customWidth="1"/>
    <col min="6660" max="6912" width="9.5703125" style="75"/>
    <col min="6913" max="6913" width="16" style="75" customWidth="1"/>
    <col min="6914" max="6914" width="103" style="75" customWidth="1"/>
    <col min="6915" max="6915" width="19.85546875" style="75" bestFit="1" customWidth="1"/>
    <col min="6916" max="7168" width="9.5703125" style="75"/>
    <col min="7169" max="7169" width="16" style="75" customWidth="1"/>
    <col min="7170" max="7170" width="103" style="75" customWidth="1"/>
    <col min="7171" max="7171" width="19.85546875" style="75" bestFit="1" customWidth="1"/>
    <col min="7172" max="7424" width="9.5703125" style="75"/>
    <col min="7425" max="7425" width="16" style="75" customWidth="1"/>
    <col min="7426" max="7426" width="103" style="75" customWidth="1"/>
    <col min="7427" max="7427" width="19.85546875" style="75" bestFit="1" customWidth="1"/>
    <col min="7428" max="7680" width="9.5703125" style="75"/>
    <col min="7681" max="7681" width="16" style="75" customWidth="1"/>
    <col min="7682" max="7682" width="103" style="75" customWidth="1"/>
    <col min="7683" max="7683" width="19.85546875" style="75" bestFit="1" customWidth="1"/>
    <col min="7684" max="7936" width="9.5703125" style="75"/>
    <col min="7937" max="7937" width="16" style="75" customWidth="1"/>
    <col min="7938" max="7938" width="103" style="75" customWidth="1"/>
    <col min="7939" max="7939" width="19.85546875" style="75" bestFit="1" customWidth="1"/>
    <col min="7940" max="8192" width="9.5703125" style="75"/>
    <col min="8193" max="8193" width="16" style="75" customWidth="1"/>
    <col min="8194" max="8194" width="103" style="75" customWidth="1"/>
    <col min="8195" max="8195" width="19.85546875" style="75" bestFit="1" customWidth="1"/>
    <col min="8196" max="8448" width="9.5703125" style="75"/>
    <col min="8449" max="8449" width="16" style="75" customWidth="1"/>
    <col min="8450" max="8450" width="103" style="75" customWidth="1"/>
    <col min="8451" max="8451" width="19.85546875" style="75" bestFit="1" customWidth="1"/>
    <col min="8452" max="8704" width="9.5703125" style="75"/>
    <col min="8705" max="8705" width="16" style="75" customWidth="1"/>
    <col min="8706" max="8706" width="103" style="75" customWidth="1"/>
    <col min="8707" max="8707" width="19.85546875" style="75" bestFit="1" customWidth="1"/>
    <col min="8708" max="8960" width="9.5703125" style="75"/>
    <col min="8961" max="8961" width="16" style="75" customWidth="1"/>
    <col min="8962" max="8962" width="103" style="75" customWidth="1"/>
    <col min="8963" max="8963" width="19.85546875" style="75" bestFit="1" customWidth="1"/>
    <col min="8964" max="9216" width="9.5703125" style="75"/>
    <col min="9217" max="9217" width="16" style="75" customWidth="1"/>
    <col min="9218" max="9218" width="103" style="75" customWidth="1"/>
    <col min="9219" max="9219" width="19.85546875" style="75" bestFit="1" customWidth="1"/>
    <col min="9220" max="9472" width="9.5703125" style="75"/>
    <col min="9473" max="9473" width="16" style="75" customWidth="1"/>
    <col min="9474" max="9474" width="103" style="75" customWidth="1"/>
    <col min="9475" max="9475" width="19.85546875" style="75" bestFit="1" customWidth="1"/>
    <col min="9476" max="9728" width="9.5703125" style="75"/>
    <col min="9729" max="9729" width="16" style="75" customWidth="1"/>
    <col min="9730" max="9730" width="103" style="75" customWidth="1"/>
    <col min="9731" max="9731" width="19.85546875" style="75" bestFit="1" customWidth="1"/>
    <col min="9732" max="9984" width="9.5703125" style="75"/>
    <col min="9985" max="9985" width="16" style="75" customWidth="1"/>
    <col min="9986" max="9986" width="103" style="75" customWidth="1"/>
    <col min="9987" max="9987" width="19.85546875" style="75" bestFit="1" customWidth="1"/>
    <col min="9988" max="10240" width="9.5703125" style="75"/>
    <col min="10241" max="10241" width="16" style="75" customWidth="1"/>
    <col min="10242" max="10242" width="103" style="75" customWidth="1"/>
    <col min="10243" max="10243" width="19.85546875" style="75" bestFit="1" customWidth="1"/>
    <col min="10244" max="10496" width="9.5703125" style="75"/>
    <col min="10497" max="10497" width="16" style="75" customWidth="1"/>
    <col min="10498" max="10498" width="103" style="75" customWidth="1"/>
    <col min="10499" max="10499" width="19.85546875" style="75" bestFit="1" customWidth="1"/>
    <col min="10500" max="10752" width="9.5703125" style="75"/>
    <col min="10753" max="10753" width="16" style="75" customWidth="1"/>
    <col min="10754" max="10754" width="103" style="75" customWidth="1"/>
    <col min="10755" max="10755" width="19.85546875" style="75" bestFit="1" customWidth="1"/>
    <col min="10756" max="11008" width="9.5703125" style="75"/>
    <col min="11009" max="11009" width="16" style="75" customWidth="1"/>
    <col min="11010" max="11010" width="103" style="75" customWidth="1"/>
    <col min="11011" max="11011" width="19.85546875" style="75" bestFit="1" customWidth="1"/>
    <col min="11012" max="11264" width="9.5703125" style="75"/>
    <col min="11265" max="11265" width="16" style="75" customWidth="1"/>
    <col min="11266" max="11266" width="103" style="75" customWidth="1"/>
    <col min="11267" max="11267" width="19.85546875" style="75" bestFit="1" customWidth="1"/>
    <col min="11268" max="11520" width="9.5703125" style="75"/>
    <col min="11521" max="11521" width="16" style="75" customWidth="1"/>
    <col min="11522" max="11522" width="103" style="75" customWidth="1"/>
    <col min="11523" max="11523" width="19.85546875" style="75" bestFit="1" customWidth="1"/>
    <col min="11524" max="11776" width="9.5703125" style="75"/>
    <col min="11777" max="11777" width="16" style="75" customWidth="1"/>
    <col min="11778" max="11778" width="103" style="75" customWidth="1"/>
    <col min="11779" max="11779" width="19.85546875" style="75" bestFit="1" customWidth="1"/>
    <col min="11780" max="12032" width="9.5703125" style="75"/>
    <col min="12033" max="12033" width="16" style="75" customWidth="1"/>
    <col min="12034" max="12034" width="103" style="75" customWidth="1"/>
    <col min="12035" max="12035" width="19.85546875" style="75" bestFit="1" customWidth="1"/>
    <col min="12036" max="12288" width="9.5703125" style="75"/>
    <col min="12289" max="12289" width="16" style="75" customWidth="1"/>
    <col min="12290" max="12290" width="103" style="75" customWidth="1"/>
    <col min="12291" max="12291" width="19.85546875" style="75" bestFit="1" customWidth="1"/>
    <col min="12292" max="12544" width="9.5703125" style="75"/>
    <col min="12545" max="12545" width="16" style="75" customWidth="1"/>
    <col min="12546" max="12546" width="103" style="75" customWidth="1"/>
    <col min="12547" max="12547" width="19.85546875" style="75" bestFit="1" customWidth="1"/>
    <col min="12548" max="12800" width="9.5703125" style="75"/>
    <col min="12801" max="12801" width="16" style="75" customWidth="1"/>
    <col min="12802" max="12802" width="103" style="75" customWidth="1"/>
    <col min="12803" max="12803" width="19.85546875" style="75" bestFit="1" customWidth="1"/>
    <col min="12804" max="13056" width="9.5703125" style="75"/>
    <col min="13057" max="13057" width="16" style="75" customWidth="1"/>
    <col min="13058" max="13058" width="103" style="75" customWidth="1"/>
    <col min="13059" max="13059" width="19.85546875" style="75" bestFit="1" customWidth="1"/>
    <col min="13060" max="13312" width="9.5703125" style="75"/>
    <col min="13313" max="13313" width="16" style="75" customWidth="1"/>
    <col min="13314" max="13314" width="103" style="75" customWidth="1"/>
    <col min="13315" max="13315" width="19.85546875" style="75" bestFit="1" customWidth="1"/>
    <col min="13316" max="13568" width="9.5703125" style="75"/>
    <col min="13569" max="13569" width="16" style="75" customWidth="1"/>
    <col min="13570" max="13570" width="103" style="75" customWidth="1"/>
    <col min="13571" max="13571" width="19.85546875" style="75" bestFit="1" customWidth="1"/>
    <col min="13572" max="13824" width="9.5703125" style="75"/>
    <col min="13825" max="13825" width="16" style="75" customWidth="1"/>
    <col min="13826" max="13826" width="103" style="75" customWidth="1"/>
    <col min="13827" max="13827" width="19.85546875" style="75" bestFit="1" customWidth="1"/>
    <col min="13828" max="14080" width="9.5703125" style="75"/>
    <col min="14081" max="14081" width="16" style="75" customWidth="1"/>
    <col min="14082" max="14082" width="103" style="75" customWidth="1"/>
    <col min="14083" max="14083" width="19.85546875" style="75" bestFit="1" customWidth="1"/>
    <col min="14084" max="14336" width="9.5703125" style="75"/>
    <col min="14337" max="14337" width="16" style="75" customWidth="1"/>
    <col min="14338" max="14338" width="103" style="75" customWidth="1"/>
    <col min="14339" max="14339" width="19.85546875" style="75" bestFit="1" customWidth="1"/>
    <col min="14340" max="14592" width="9.5703125" style="75"/>
    <col min="14593" max="14593" width="16" style="75" customWidth="1"/>
    <col min="14594" max="14594" width="103" style="75" customWidth="1"/>
    <col min="14595" max="14595" width="19.85546875" style="75" bestFit="1" customWidth="1"/>
    <col min="14596" max="14848" width="9.5703125" style="75"/>
    <col min="14849" max="14849" width="16" style="75" customWidth="1"/>
    <col min="14850" max="14850" width="103" style="75" customWidth="1"/>
    <col min="14851" max="14851" width="19.85546875" style="75" bestFit="1" customWidth="1"/>
    <col min="14852" max="15104" width="9.5703125" style="75"/>
    <col min="15105" max="15105" width="16" style="75" customWidth="1"/>
    <col min="15106" max="15106" width="103" style="75" customWidth="1"/>
    <col min="15107" max="15107" width="19.85546875" style="75" bestFit="1" customWidth="1"/>
    <col min="15108" max="15360" width="9.5703125" style="75"/>
    <col min="15361" max="15361" width="16" style="75" customWidth="1"/>
    <col min="15362" max="15362" width="103" style="75" customWidth="1"/>
    <col min="15363" max="15363" width="19.85546875" style="75" bestFit="1" customWidth="1"/>
    <col min="15364" max="15616" width="9.5703125" style="75"/>
    <col min="15617" max="15617" width="16" style="75" customWidth="1"/>
    <col min="15618" max="15618" width="103" style="75" customWidth="1"/>
    <col min="15619" max="15619" width="19.85546875" style="75" bestFit="1" customWidth="1"/>
    <col min="15620" max="15872" width="9.5703125" style="75"/>
    <col min="15873" max="15873" width="16" style="75" customWidth="1"/>
    <col min="15874" max="15874" width="103" style="75" customWidth="1"/>
    <col min="15875" max="15875" width="19.85546875" style="75" bestFit="1" customWidth="1"/>
    <col min="15876" max="16128" width="9.5703125" style="75"/>
    <col min="16129" max="16129" width="16" style="75" customWidth="1"/>
    <col min="16130" max="16130" width="103" style="75" customWidth="1"/>
    <col min="16131" max="16131" width="19.85546875" style="75" bestFit="1" customWidth="1"/>
    <col min="16132" max="16384" width="9.5703125" style="75"/>
  </cols>
  <sheetData>
    <row r="3" spans="1:10" ht="16.5" customHeight="1" x14ac:dyDescent="0.25"/>
    <row r="4" spans="1:10" s="166" customFormat="1" ht="17" x14ac:dyDescent="0.2">
      <c r="A4" s="163" t="s">
        <v>0</v>
      </c>
      <c r="B4" s="164"/>
      <c r="C4" s="163"/>
      <c r="D4" s="165"/>
      <c r="E4" s="165"/>
      <c r="F4" s="165"/>
      <c r="G4" s="165"/>
      <c r="H4" s="165"/>
      <c r="I4" s="165"/>
      <c r="J4" s="165"/>
    </row>
    <row r="6" spans="1:10" ht="37.5" x14ac:dyDescent="0.25">
      <c r="A6" s="195" t="s">
        <v>1</v>
      </c>
      <c r="B6" s="196" t="s">
        <v>2</v>
      </c>
      <c r="C6" s="197" t="s">
        <v>3</v>
      </c>
    </row>
    <row r="7" spans="1:10" ht="37.5" x14ac:dyDescent="0.25">
      <c r="A7" s="195" t="s">
        <v>4</v>
      </c>
      <c r="B7" s="196" t="s">
        <v>5</v>
      </c>
      <c r="C7" s="197" t="s">
        <v>3</v>
      </c>
    </row>
    <row r="8" spans="1:10" ht="37.5" x14ac:dyDescent="0.25">
      <c r="A8" s="195" t="s">
        <v>6</v>
      </c>
      <c r="B8" s="196" t="s">
        <v>7</v>
      </c>
      <c r="C8" s="197" t="s">
        <v>3</v>
      </c>
    </row>
    <row r="9" spans="1:10" ht="25" x14ac:dyDescent="0.25">
      <c r="A9" s="195" t="s">
        <v>8</v>
      </c>
      <c r="B9" s="196" t="s">
        <v>9</v>
      </c>
      <c r="C9" s="197" t="s">
        <v>3</v>
      </c>
    </row>
    <row r="10" spans="1:10" ht="37.5" x14ac:dyDescent="0.25">
      <c r="A10" s="195" t="s">
        <v>10</v>
      </c>
      <c r="B10" s="196" t="s">
        <v>11</v>
      </c>
      <c r="C10" s="197" t="s">
        <v>12</v>
      </c>
    </row>
    <row r="11" spans="1:10" ht="37.5" x14ac:dyDescent="0.25">
      <c r="A11" s="195" t="s">
        <v>13</v>
      </c>
      <c r="B11" s="196" t="s">
        <v>14</v>
      </c>
      <c r="C11" s="197" t="s">
        <v>3</v>
      </c>
    </row>
    <row r="12" spans="1:10" ht="37.5" x14ac:dyDescent="0.25">
      <c r="A12" s="195" t="s">
        <v>15</v>
      </c>
      <c r="B12" s="196" t="s">
        <v>16</v>
      </c>
      <c r="C12" s="197" t="s">
        <v>3</v>
      </c>
    </row>
    <row r="13" spans="1:10" ht="25" x14ac:dyDescent="0.25">
      <c r="A13" s="195" t="s">
        <v>17</v>
      </c>
      <c r="B13" s="196" t="s">
        <v>18</v>
      </c>
      <c r="C13" s="197" t="s">
        <v>12</v>
      </c>
    </row>
    <row r="14" spans="1:10" ht="25" x14ac:dyDescent="0.25">
      <c r="A14" s="195" t="s">
        <v>19</v>
      </c>
      <c r="B14" s="196" t="s">
        <v>20</v>
      </c>
      <c r="C14" s="197" t="s">
        <v>21</v>
      </c>
    </row>
    <row r="15" spans="1:10" ht="25" x14ac:dyDescent="0.25">
      <c r="A15" s="235" t="s">
        <v>22</v>
      </c>
      <c r="B15" s="200" t="s">
        <v>23</v>
      </c>
      <c r="C15" s="234" t="s">
        <v>24</v>
      </c>
    </row>
  </sheetData>
  <hyperlinks>
    <hyperlink ref="A6" location="'10.1'!Area_stampa" display="Tavola 10.1" xr:uid="{00000000-0004-0000-0000-000000000000}"/>
    <hyperlink ref="A7" location="'10.2'!Area_stampa" display="Tavola 10.2" xr:uid="{00000000-0004-0000-0000-000001000000}"/>
    <hyperlink ref="A8" location="'10.3'!Area_stampa" display="Tavola 10.3" xr:uid="{00000000-0004-0000-0000-000002000000}"/>
    <hyperlink ref="A9" location="'10.4'!Area_stampa" display="Tavola 10.4" xr:uid="{00000000-0004-0000-0000-000003000000}"/>
    <hyperlink ref="A11" location="'10.6'!Area_stampa" display="Tavola 10.6" xr:uid="{00000000-0004-0000-0000-000004000000}"/>
    <hyperlink ref="A12" location="'10.7'!Area_stampa" display="Tavola 10.7" xr:uid="{00000000-0004-0000-0000-000005000000}"/>
    <hyperlink ref="A13" location="'10.8'!A1" display="Tavola 10.8" xr:uid="{00000000-0004-0000-0000-000006000000}"/>
    <hyperlink ref="A14" location="'10.9'!A1" display="Tavola 10.9" xr:uid="{00000000-0004-0000-0000-000007000000}"/>
    <hyperlink ref="A15" location="'10.10'!A1" display="Tavola 10.10" xr:uid="{00000000-0004-0000-0000-000008000000}"/>
    <hyperlink ref="A10" location="'10.5'!A1" display="Tavola 10.5" xr:uid="{00000000-0004-0000-0000-00000A000000}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62394-30CD-4855-9537-5CCB3AA60B6B}">
  <dimension ref="A1:Y82"/>
  <sheetViews>
    <sheetView workbookViewId="0">
      <selection activeCell="A4" sqref="A4"/>
    </sheetView>
  </sheetViews>
  <sheetFormatPr defaultColWidth="9.5703125" defaultRowHeight="9" x14ac:dyDescent="0.2"/>
  <cols>
    <col min="1" max="1" width="33.42578125" style="11" customWidth="1"/>
    <col min="2" max="2" width="1" style="11" customWidth="1"/>
    <col min="3" max="4" width="12" style="11" customWidth="1"/>
    <col min="5" max="5" width="1" style="11" customWidth="1"/>
    <col min="6" max="8" width="12" style="11" customWidth="1"/>
    <col min="9" max="9" width="1.42578125" style="11" customWidth="1"/>
    <col min="10" max="10" width="16" style="11" customWidth="1"/>
    <col min="11" max="16384" width="9.5703125" style="11"/>
  </cols>
  <sheetData>
    <row r="1" spans="1:12" s="1" customFormat="1" ht="12" customHeight="1" x14ac:dyDescent="0.2">
      <c r="A1" s="24"/>
      <c r="B1" s="24"/>
      <c r="C1" s="24"/>
      <c r="D1" s="24"/>
      <c r="E1" s="24"/>
      <c r="F1" s="24"/>
    </row>
    <row r="2" spans="1:12" s="1" customFormat="1" ht="12" customHeight="1" x14ac:dyDescent="0.2">
      <c r="A2" s="24"/>
      <c r="B2" s="24"/>
      <c r="C2" s="24"/>
      <c r="D2" s="24"/>
      <c r="E2" s="24"/>
      <c r="F2" s="24"/>
    </row>
    <row r="3" spans="1:12" s="1" customFormat="1" ht="25" customHeight="1" x14ac:dyDescent="0.2">
      <c r="A3" s="24"/>
      <c r="B3" s="24"/>
      <c r="C3" s="24"/>
      <c r="D3" s="24"/>
      <c r="E3" s="24"/>
      <c r="F3" s="24"/>
    </row>
    <row r="4" spans="1:12" s="1" customFormat="1" ht="12" customHeight="1" x14ac:dyDescent="0.2">
      <c r="A4" s="30" t="s">
        <v>10</v>
      </c>
      <c r="B4" s="24"/>
      <c r="C4" s="24"/>
      <c r="D4" s="24"/>
      <c r="E4" s="24"/>
      <c r="F4" s="24"/>
    </row>
    <row r="5" spans="1:12" s="24" customFormat="1" ht="24" customHeight="1" x14ac:dyDescent="0.2">
      <c r="A5" s="271" t="s">
        <v>11</v>
      </c>
      <c r="B5" s="271"/>
      <c r="C5" s="271"/>
      <c r="D5" s="271"/>
      <c r="E5" s="271"/>
      <c r="F5" s="271"/>
      <c r="G5" s="271"/>
      <c r="H5" s="271"/>
      <c r="I5" s="271"/>
      <c r="J5" s="271"/>
    </row>
    <row r="6" spans="1:12" s="24" customFormat="1" ht="12" customHeight="1" x14ac:dyDescent="0.2">
      <c r="A6" s="272" t="s">
        <v>132</v>
      </c>
      <c r="B6" s="272"/>
      <c r="C6" s="272"/>
      <c r="D6" s="272"/>
      <c r="E6" s="272"/>
      <c r="F6" s="272"/>
      <c r="G6" s="272"/>
      <c r="H6" s="272"/>
      <c r="I6" s="272"/>
      <c r="J6" s="272"/>
      <c r="K6" s="51"/>
      <c r="L6" s="51"/>
    </row>
    <row r="7" spans="1:12" s="24" customFormat="1" ht="6" customHeight="1" x14ac:dyDescent="0.2">
      <c r="A7" s="31"/>
      <c r="B7" s="42"/>
      <c r="C7" s="31"/>
      <c r="D7" s="31"/>
      <c r="E7" s="31"/>
      <c r="F7" s="31"/>
      <c r="G7" s="25"/>
      <c r="H7" s="25"/>
      <c r="K7" s="51"/>
      <c r="L7" s="51"/>
    </row>
    <row r="8" spans="1:12" s="24" customFormat="1" ht="30" customHeight="1" x14ac:dyDescent="0.2">
      <c r="A8" s="279" t="s">
        <v>119</v>
      </c>
      <c r="B8" s="43"/>
      <c r="C8" s="281" t="s">
        <v>133</v>
      </c>
      <c r="D8" s="281"/>
      <c r="E8" s="43"/>
      <c r="F8" s="281" t="s">
        <v>134</v>
      </c>
      <c r="G8" s="281"/>
      <c r="H8" s="281"/>
      <c r="J8" s="187" t="s">
        <v>135</v>
      </c>
      <c r="K8" s="188"/>
      <c r="L8" s="188"/>
    </row>
    <row r="9" spans="1:12" s="19" customFormat="1" ht="30.75" customHeight="1" x14ac:dyDescent="0.2">
      <c r="A9" s="280"/>
      <c r="B9" s="26"/>
      <c r="C9" s="26" t="s">
        <v>51</v>
      </c>
      <c r="D9" s="26" t="s">
        <v>136</v>
      </c>
      <c r="E9" s="50"/>
      <c r="F9" s="26" t="s">
        <v>51</v>
      </c>
      <c r="G9" s="26" t="s">
        <v>137</v>
      </c>
      <c r="H9" s="26" t="s">
        <v>138</v>
      </c>
      <c r="J9" s="193"/>
      <c r="K9" s="189"/>
      <c r="L9" s="189"/>
    </row>
    <row r="10" spans="1:12" s="2" customFormat="1" ht="3" customHeight="1" x14ac:dyDescent="0.25">
      <c r="A10" s="11"/>
      <c r="B10" s="16"/>
      <c r="C10" s="11"/>
      <c r="D10" s="11"/>
      <c r="E10" s="11"/>
      <c r="F10" s="11"/>
      <c r="G10" s="11"/>
      <c r="H10" s="11"/>
    </row>
    <row r="11" spans="1:12" s="2" customFormat="1" ht="9" customHeight="1" x14ac:dyDescent="0.25">
      <c r="A11" s="24">
        <v>2012</v>
      </c>
      <c r="C11" s="3">
        <v>52.1</v>
      </c>
      <c r="D11" s="4">
        <v>36.700000000000003</v>
      </c>
      <c r="E11" s="4"/>
      <c r="F11" s="3">
        <v>46.1</v>
      </c>
      <c r="G11" s="4">
        <v>46</v>
      </c>
      <c r="H11" s="4">
        <v>14.5</v>
      </c>
      <c r="J11" s="3" t="s">
        <v>139</v>
      </c>
    </row>
    <row r="12" spans="1:12" s="2" customFormat="1" ht="9" customHeight="1" x14ac:dyDescent="0.25">
      <c r="A12" s="24">
        <v>2013</v>
      </c>
      <c r="C12" s="3">
        <v>49.5</v>
      </c>
      <c r="D12" s="4">
        <v>36.200000000000003</v>
      </c>
      <c r="E12" s="4"/>
      <c r="F12" s="3">
        <v>43.1</v>
      </c>
      <c r="G12" s="4">
        <v>46.5</v>
      </c>
      <c r="H12" s="4">
        <v>13.9</v>
      </c>
      <c r="J12" s="3" t="s">
        <v>139</v>
      </c>
    </row>
    <row r="13" spans="1:12" s="2" customFormat="1" ht="9" customHeight="1" x14ac:dyDescent="0.25">
      <c r="A13" s="24">
        <v>2014</v>
      </c>
      <c r="C13" s="3">
        <v>47.1</v>
      </c>
      <c r="D13" s="4">
        <v>36.4</v>
      </c>
      <c r="E13" s="4"/>
      <c r="F13" s="3">
        <v>41.5</v>
      </c>
      <c r="G13" s="4">
        <v>44.9</v>
      </c>
      <c r="H13" s="4">
        <v>14.3</v>
      </c>
      <c r="J13" s="3" t="s">
        <v>139</v>
      </c>
    </row>
    <row r="14" spans="1:12" s="2" customFormat="1" ht="9" customHeight="1" x14ac:dyDescent="0.25">
      <c r="A14" s="24">
        <v>2015</v>
      </c>
      <c r="C14" s="3">
        <v>47.1</v>
      </c>
      <c r="D14" s="4">
        <v>36.299999999999997</v>
      </c>
      <c r="E14" s="4"/>
      <c r="F14" s="3">
        <v>42</v>
      </c>
      <c r="G14" s="4">
        <v>45.5</v>
      </c>
      <c r="H14" s="4">
        <v>13.7</v>
      </c>
      <c r="J14" s="3" t="s">
        <v>139</v>
      </c>
      <c r="L14" s="85"/>
    </row>
    <row r="15" spans="1:12" s="2" customFormat="1" ht="9" customHeight="1" x14ac:dyDescent="0.25">
      <c r="A15" s="24">
        <v>2016</v>
      </c>
      <c r="B15" s="17"/>
      <c r="C15" s="3">
        <v>43.9</v>
      </c>
      <c r="D15" s="4">
        <v>35.4</v>
      </c>
      <c r="E15" s="9"/>
      <c r="F15" s="3">
        <v>40.5</v>
      </c>
      <c r="G15" s="4">
        <v>45.1</v>
      </c>
      <c r="H15" s="4">
        <v>14.1</v>
      </c>
      <c r="J15" s="3" t="s">
        <v>139</v>
      </c>
      <c r="L15" s="85"/>
    </row>
    <row r="16" spans="1:12" s="2" customFormat="1" ht="9" customHeight="1" x14ac:dyDescent="0.25">
      <c r="A16" s="24">
        <v>2017</v>
      </c>
      <c r="B16" s="3"/>
      <c r="C16" s="3">
        <v>40.6</v>
      </c>
      <c r="D16" s="4">
        <v>31.8</v>
      </c>
      <c r="E16" s="3"/>
      <c r="F16" s="3">
        <v>41</v>
      </c>
      <c r="G16" s="4">
        <v>47.6</v>
      </c>
      <c r="H16" s="4">
        <v>13.4</v>
      </c>
      <c r="J16" s="3" t="s">
        <v>139</v>
      </c>
      <c r="L16" s="85"/>
    </row>
    <row r="17" spans="1:25" s="2" customFormat="1" ht="9" customHeight="1" x14ac:dyDescent="0.25">
      <c r="A17" s="24">
        <v>2018</v>
      </c>
      <c r="B17" s="11"/>
      <c r="C17" s="3">
        <v>38</v>
      </c>
      <c r="D17" s="4">
        <v>33.200000000000003</v>
      </c>
      <c r="E17" s="11"/>
      <c r="F17" s="3">
        <v>40.6</v>
      </c>
      <c r="G17" s="4">
        <v>46.5</v>
      </c>
      <c r="H17" s="4">
        <v>14.3</v>
      </c>
      <c r="J17" s="3" t="s">
        <v>139</v>
      </c>
      <c r="L17" s="85"/>
    </row>
    <row r="18" spans="1:25" ht="10.5" customHeight="1" x14ac:dyDescent="0.25">
      <c r="A18" s="24">
        <v>2019</v>
      </c>
      <c r="C18" s="11">
        <v>35.4</v>
      </c>
      <c r="D18" s="4">
        <v>33.1</v>
      </c>
      <c r="F18" s="3">
        <v>40</v>
      </c>
      <c r="G18" s="4">
        <v>44.3</v>
      </c>
      <c r="H18" s="4">
        <v>15.6</v>
      </c>
      <c r="J18" s="3">
        <v>15.3</v>
      </c>
      <c r="K18" s="5"/>
      <c r="L18" s="85"/>
      <c r="M18" s="80"/>
      <c r="N18" s="80"/>
      <c r="O18" s="79"/>
      <c r="P18" s="80"/>
      <c r="Q18" s="81"/>
      <c r="R18" s="79"/>
      <c r="S18" s="80"/>
      <c r="T18" s="80"/>
      <c r="U18" s="79"/>
      <c r="V18" s="80"/>
      <c r="W18" s="80"/>
      <c r="X18" s="37"/>
      <c r="Y18" s="37"/>
    </row>
    <row r="19" spans="1:25" ht="10.5" customHeight="1" x14ac:dyDescent="0.25">
      <c r="A19" s="1">
        <v>2020</v>
      </c>
      <c r="C19" s="11">
        <v>32.5</v>
      </c>
      <c r="D19" s="4">
        <v>30.5</v>
      </c>
      <c r="F19" s="11">
        <v>41.4</v>
      </c>
      <c r="G19" s="4">
        <v>44.6</v>
      </c>
      <c r="H19" s="4">
        <v>15.2</v>
      </c>
      <c r="J19" s="11">
        <v>12.4</v>
      </c>
      <c r="K19" s="5"/>
      <c r="L19" s="85"/>
      <c r="M19" s="80"/>
      <c r="N19" s="80"/>
      <c r="O19" s="79"/>
      <c r="P19" s="80"/>
      <c r="Q19" s="81"/>
      <c r="R19" s="79"/>
      <c r="S19" s="80"/>
      <c r="T19" s="80"/>
      <c r="U19" s="79"/>
      <c r="V19" s="80"/>
      <c r="W19" s="80"/>
      <c r="X19" s="37"/>
      <c r="Y19" s="37"/>
    </row>
    <row r="20" spans="1:25" ht="10.5" customHeight="1" x14ac:dyDescent="0.25">
      <c r="A20" s="1">
        <v>2021</v>
      </c>
      <c r="C20" s="11">
        <v>27.4</v>
      </c>
      <c r="D20" s="4">
        <v>32.200000000000003</v>
      </c>
      <c r="F20" s="11">
        <v>40.799999999999997</v>
      </c>
      <c r="G20" s="4">
        <v>44</v>
      </c>
      <c r="H20" s="4">
        <v>15.3</v>
      </c>
      <c r="J20" s="11">
        <v>7.4</v>
      </c>
      <c r="K20" s="5"/>
      <c r="L20" s="85"/>
      <c r="M20" s="80"/>
      <c r="N20" s="80"/>
      <c r="O20" s="79"/>
      <c r="P20" s="80"/>
      <c r="Q20" s="81"/>
      <c r="R20" s="79"/>
      <c r="S20" s="80"/>
      <c r="T20" s="80"/>
      <c r="U20" s="79"/>
      <c r="V20" s="80"/>
      <c r="W20" s="80"/>
      <c r="X20" s="37"/>
      <c r="Y20" s="37"/>
    </row>
    <row r="21" spans="1:25" ht="10.5" customHeight="1" x14ac:dyDescent="0.25">
      <c r="A21" s="1">
        <v>2022</v>
      </c>
      <c r="C21" s="11">
        <v>26.8</v>
      </c>
      <c r="D21" s="11">
        <v>32.700000000000003</v>
      </c>
      <c r="F21" s="11">
        <v>39.299999999999997</v>
      </c>
      <c r="G21" s="11">
        <v>44.4</v>
      </c>
      <c r="H21" s="11">
        <v>16.3</v>
      </c>
      <c r="J21" s="11">
        <v>10.199999999999999</v>
      </c>
      <c r="K21" s="5"/>
      <c r="L21" s="85"/>
      <c r="M21" s="80"/>
      <c r="N21" s="80"/>
      <c r="O21" s="79"/>
      <c r="P21" s="80"/>
      <c r="Q21" s="81"/>
      <c r="R21" s="79"/>
      <c r="S21" s="80"/>
      <c r="T21" s="80"/>
      <c r="U21" s="79"/>
      <c r="V21" s="80"/>
      <c r="W21" s="80"/>
      <c r="X21" s="37"/>
      <c r="Y21" s="37"/>
    </row>
    <row r="22" spans="1:25" s="2" customFormat="1" ht="3" customHeight="1" x14ac:dyDescent="0.25">
      <c r="A22" s="24"/>
      <c r="B22" s="48"/>
      <c r="C22" s="8"/>
      <c r="D22" s="8"/>
      <c r="E22" s="9"/>
      <c r="F22" s="8"/>
      <c r="G22" s="8"/>
      <c r="H22" s="8"/>
      <c r="L22" s="81"/>
      <c r="M22" s="82"/>
      <c r="N22" s="82"/>
      <c r="O22" s="81"/>
      <c r="P22" s="82"/>
      <c r="Q22" s="82"/>
      <c r="R22" s="81"/>
      <c r="S22" s="81"/>
      <c r="T22" s="82"/>
      <c r="U22" s="81"/>
      <c r="V22" s="81"/>
      <c r="W22" s="81"/>
      <c r="X22" s="83"/>
      <c r="Y22" s="83"/>
    </row>
    <row r="23" spans="1:25" s="2" customFormat="1" ht="3" customHeight="1" x14ac:dyDescent="0.25">
      <c r="A23" s="24"/>
      <c r="B23" s="48"/>
      <c r="C23" s="8"/>
      <c r="D23" s="8"/>
      <c r="E23" s="9"/>
      <c r="F23" s="8"/>
      <c r="G23" s="8"/>
      <c r="H23" s="8"/>
      <c r="L23" s="37"/>
      <c r="M23" s="57"/>
      <c r="N23" s="57"/>
      <c r="O23" s="37"/>
      <c r="P23" s="57"/>
      <c r="Q23" s="57"/>
      <c r="R23" s="37"/>
      <c r="S23" s="37"/>
      <c r="T23" s="57"/>
      <c r="U23" s="37"/>
      <c r="V23" s="37"/>
      <c r="W23" s="37"/>
      <c r="X23" s="83"/>
      <c r="Y23" s="83"/>
    </row>
    <row r="24" spans="1:25" s="2" customFormat="1" ht="10" customHeight="1" x14ac:dyDescent="0.25">
      <c r="A24" s="35"/>
      <c r="B24" s="35" t="s">
        <v>103</v>
      </c>
      <c r="C24" s="276" t="s">
        <v>140</v>
      </c>
      <c r="D24" s="276"/>
      <c r="E24" s="276"/>
      <c r="F24" s="276"/>
      <c r="G24" s="276"/>
      <c r="H24" s="276"/>
      <c r="I24" s="276"/>
      <c r="J24" s="276"/>
      <c r="K24" s="35"/>
      <c r="L24" s="35"/>
      <c r="M24" s="35"/>
    </row>
    <row r="25" spans="1:25" s="2" customFormat="1" ht="3" customHeight="1" x14ac:dyDescent="0.2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</row>
    <row r="26" spans="1:25" s="2" customFormat="1" ht="10" customHeight="1" x14ac:dyDescent="0.25">
      <c r="A26" s="35"/>
      <c r="B26" s="35"/>
      <c r="C26" s="276" t="s">
        <v>35</v>
      </c>
      <c r="D26" s="276"/>
      <c r="E26" s="276"/>
      <c r="F26" s="276"/>
      <c r="G26" s="276"/>
      <c r="H26" s="276"/>
      <c r="I26" s="276"/>
      <c r="J26" s="276"/>
      <c r="K26" s="35"/>
      <c r="L26" s="35"/>
      <c r="M26" s="35"/>
    </row>
    <row r="27" spans="1:25" s="2" customFormat="1" ht="3" customHeight="1" x14ac:dyDescent="0.25">
      <c r="A27" s="21"/>
      <c r="B27" s="22"/>
      <c r="C27" s="12"/>
      <c r="D27" s="12"/>
      <c r="E27" s="22"/>
      <c r="F27" s="12"/>
      <c r="G27" s="12"/>
      <c r="H27" s="12"/>
    </row>
    <row r="28" spans="1:25" ht="9" customHeight="1" x14ac:dyDescent="0.2">
      <c r="A28" s="35" t="s">
        <v>124</v>
      </c>
      <c r="C28" s="52" t="s">
        <v>141</v>
      </c>
      <c r="D28" s="52" t="s">
        <v>141</v>
      </c>
      <c r="E28" s="4"/>
      <c r="F28" s="3" t="s">
        <v>141</v>
      </c>
      <c r="G28" s="3" t="s">
        <v>141</v>
      </c>
      <c r="H28" s="3" t="s">
        <v>141</v>
      </c>
      <c r="I28" s="5"/>
      <c r="J28" s="5">
        <v>15.6</v>
      </c>
      <c r="K28" s="5"/>
      <c r="L28" s="5"/>
      <c r="M28" s="35"/>
      <c r="N28" s="3"/>
      <c r="O28" s="3"/>
      <c r="P28" s="5"/>
    </row>
    <row r="29" spans="1:25" ht="9" customHeight="1" x14ac:dyDescent="0.2">
      <c r="A29" s="35" t="s">
        <v>36</v>
      </c>
      <c r="C29" s="3">
        <v>5.5</v>
      </c>
      <c r="D29" s="3">
        <v>47</v>
      </c>
      <c r="E29" s="4"/>
      <c r="F29" s="3">
        <v>46.2</v>
      </c>
      <c r="G29" s="4">
        <v>45.2</v>
      </c>
      <c r="H29" s="4">
        <v>12.9</v>
      </c>
      <c r="I29" s="5"/>
      <c r="J29" s="5">
        <v>33</v>
      </c>
      <c r="K29" s="5"/>
      <c r="L29" s="5"/>
      <c r="M29" s="35"/>
      <c r="N29" s="3"/>
      <c r="O29" s="3"/>
      <c r="P29" s="5"/>
    </row>
    <row r="30" spans="1:25" ht="9" customHeight="1" x14ac:dyDescent="0.2">
      <c r="A30" s="35" t="s">
        <v>37</v>
      </c>
      <c r="C30" s="3">
        <v>7.9</v>
      </c>
      <c r="D30" s="4">
        <v>27.5</v>
      </c>
      <c r="E30" s="4"/>
      <c r="F30" s="3">
        <v>54.2</v>
      </c>
      <c r="G30" s="4">
        <v>46.7</v>
      </c>
      <c r="H30" s="4">
        <v>9.3000000000000007</v>
      </c>
      <c r="I30" s="5"/>
      <c r="J30" s="5">
        <v>29.4</v>
      </c>
      <c r="K30" s="5"/>
      <c r="L30" s="5"/>
      <c r="M30" s="35"/>
      <c r="N30" s="3"/>
      <c r="O30" s="3"/>
      <c r="P30" s="5"/>
    </row>
    <row r="31" spans="1:25" ht="9" customHeight="1" x14ac:dyDescent="0.2">
      <c r="A31" s="35" t="s">
        <v>38</v>
      </c>
      <c r="C31" s="3">
        <v>8.6999999999999993</v>
      </c>
      <c r="D31" s="4">
        <v>13.2</v>
      </c>
      <c r="E31" s="4"/>
      <c r="F31" s="3">
        <v>43.2</v>
      </c>
      <c r="G31" s="4">
        <v>49</v>
      </c>
      <c r="H31" s="4">
        <v>12.5</v>
      </c>
      <c r="I31" s="5"/>
      <c r="J31" s="5">
        <v>19.3</v>
      </c>
      <c r="K31" s="5"/>
      <c r="L31" s="5"/>
      <c r="M31" s="35"/>
      <c r="N31" s="3"/>
      <c r="O31" s="3"/>
      <c r="P31" s="5"/>
    </row>
    <row r="32" spans="1:25" ht="9" customHeight="1" x14ac:dyDescent="0.2">
      <c r="A32" s="35" t="s">
        <v>39</v>
      </c>
      <c r="C32" s="3">
        <v>11.5</v>
      </c>
      <c r="D32" s="4">
        <v>5.9</v>
      </c>
      <c r="E32" s="4"/>
      <c r="F32" s="3">
        <v>41.5</v>
      </c>
      <c r="G32" s="4">
        <v>48.9</v>
      </c>
      <c r="H32" s="4">
        <v>7.3</v>
      </c>
      <c r="I32" s="5"/>
      <c r="J32" s="5">
        <v>23.9</v>
      </c>
      <c r="K32" s="5"/>
      <c r="L32" s="5"/>
      <c r="M32" s="35"/>
      <c r="N32" s="3"/>
      <c r="O32" s="3"/>
      <c r="P32" s="5"/>
    </row>
    <row r="33" spans="1:16" ht="9" customHeight="1" x14ac:dyDescent="0.2">
      <c r="A33" s="35" t="s">
        <v>40</v>
      </c>
      <c r="C33" s="3">
        <v>19.899999999999999</v>
      </c>
      <c r="D33" s="4">
        <v>19.3</v>
      </c>
      <c r="E33" s="4"/>
      <c r="F33" s="3">
        <v>41.7</v>
      </c>
      <c r="G33" s="4">
        <v>47.5</v>
      </c>
      <c r="H33" s="4">
        <v>10.5</v>
      </c>
      <c r="I33" s="5"/>
      <c r="J33" s="5">
        <v>22.8</v>
      </c>
      <c r="K33" s="5"/>
      <c r="L33" s="5"/>
      <c r="M33" s="35"/>
      <c r="N33" s="3"/>
      <c r="O33" s="3"/>
      <c r="P33" s="5"/>
    </row>
    <row r="34" spans="1:16" ht="9" customHeight="1" x14ac:dyDescent="0.2">
      <c r="A34" s="35" t="s">
        <v>41</v>
      </c>
      <c r="C34" s="3">
        <v>22.5</v>
      </c>
      <c r="D34" s="4">
        <v>17.399999999999999</v>
      </c>
      <c r="E34" s="4"/>
      <c r="F34" s="3">
        <v>35.9</v>
      </c>
      <c r="G34" s="4">
        <v>50</v>
      </c>
      <c r="H34" s="4">
        <v>9.1999999999999993</v>
      </c>
      <c r="I34" s="5"/>
      <c r="J34" s="5">
        <v>10.8</v>
      </c>
      <c r="K34" s="5"/>
      <c r="L34" s="5"/>
      <c r="M34" s="35"/>
      <c r="N34" s="3"/>
      <c r="O34" s="3"/>
      <c r="P34" s="5"/>
    </row>
    <row r="35" spans="1:16" ht="9" customHeight="1" x14ac:dyDescent="0.2">
      <c r="A35" s="35" t="s">
        <v>42</v>
      </c>
      <c r="C35" s="3">
        <v>28</v>
      </c>
      <c r="D35" s="4">
        <v>22.5</v>
      </c>
      <c r="E35" s="4"/>
      <c r="F35" s="3">
        <v>33.9</v>
      </c>
      <c r="G35" s="4">
        <v>50.4</v>
      </c>
      <c r="H35" s="4">
        <v>11.9</v>
      </c>
      <c r="I35" s="5"/>
      <c r="J35" s="5">
        <v>7.2</v>
      </c>
      <c r="K35" s="5"/>
      <c r="L35" s="5"/>
      <c r="M35" s="35"/>
      <c r="N35" s="3"/>
      <c r="O35" s="3"/>
      <c r="P35" s="5"/>
    </row>
    <row r="36" spans="1:16" ht="9" customHeight="1" x14ac:dyDescent="0.2">
      <c r="A36" s="35" t="s">
        <v>43</v>
      </c>
      <c r="C36" s="3">
        <v>32.1</v>
      </c>
      <c r="D36" s="4">
        <v>30</v>
      </c>
      <c r="E36" s="4"/>
      <c r="F36" s="3">
        <v>31.9</v>
      </c>
      <c r="G36" s="4">
        <v>51.5</v>
      </c>
      <c r="H36" s="4">
        <v>12.5</v>
      </c>
      <c r="I36" s="5"/>
      <c r="J36" s="5">
        <v>6.3</v>
      </c>
      <c r="K36" s="5"/>
      <c r="L36" s="5"/>
      <c r="M36" s="35"/>
      <c r="N36" s="3"/>
      <c r="O36" s="3"/>
      <c r="P36" s="5"/>
    </row>
    <row r="37" spans="1:16" ht="9" customHeight="1" x14ac:dyDescent="0.2">
      <c r="A37" s="35" t="s">
        <v>44</v>
      </c>
      <c r="C37" s="3">
        <v>32.299999999999997</v>
      </c>
      <c r="D37" s="4">
        <v>29</v>
      </c>
      <c r="E37" s="4"/>
      <c r="F37" s="3">
        <v>31.4</v>
      </c>
      <c r="G37" s="4">
        <v>46.3</v>
      </c>
      <c r="H37" s="4">
        <v>15.3</v>
      </c>
      <c r="I37" s="5"/>
      <c r="J37" s="5">
        <v>5</v>
      </c>
      <c r="K37" s="5"/>
      <c r="L37" s="5"/>
      <c r="M37" s="35"/>
      <c r="N37" s="3"/>
      <c r="O37" s="3"/>
      <c r="P37" s="5"/>
    </row>
    <row r="38" spans="1:16" ht="9" customHeight="1" x14ac:dyDescent="0.2">
      <c r="A38" s="35" t="s">
        <v>45</v>
      </c>
      <c r="C38" s="3">
        <v>36.700000000000003</v>
      </c>
      <c r="D38" s="4">
        <v>38.700000000000003</v>
      </c>
      <c r="E38" s="4"/>
      <c r="F38" s="3">
        <v>31.2</v>
      </c>
      <c r="G38" s="4">
        <v>43</v>
      </c>
      <c r="H38" s="4">
        <v>18.7</v>
      </c>
      <c r="I38" s="5"/>
      <c r="J38" s="5">
        <v>6.4</v>
      </c>
      <c r="K38" s="5"/>
      <c r="L38" s="5"/>
      <c r="M38" s="35"/>
      <c r="N38" s="3"/>
      <c r="O38" s="3"/>
      <c r="P38" s="5"/>
    </row>
    <row r="39" spans="1:16" ht="9" customHeight="1" x14ac:dyDescent="0.2">
      <c r="A39" s="35" t="s">
        <v>125</v>
      </c>
      <c r="C39" s="3">
        <v>40.700000000000003</v>
      </c>
      <c r="D39" s="4">
        <v>45.6</v>
      </c>
      <c r="E39" s="4"/>
      <c r="F39" s="3">
        <v>30.2</v>
      </c>
      <c r="G39" s="4">
        <v>38.200000000000003</v>
      </c>
      <c r="H39" s="4">
        <v>23.7</v>
      </c>
      <c r="I39" s="5"/>
      <c r="J39" s="5">
        <v>5.9</v>
      </c>
      <c r="K39" s="5"/>
      <c r="L39" s="5"/>
      <c r="M39" s="35"/>
      <c r="N39" s="3"/>
      <c r="O39" s="3"/>
      <c r="P39" s="5"/>
    </row>
    <row r="40" spans="1:16" ht="9" customHeight="1" x14ac:dyDescent="0.2">
      <c r="A40" s="35" t="s">
        <v>47</v>
      </c>
      <c r="C40" s="3">
        <v>44.1</v>
      </c>
      <c r="D40" s="4">
        <v>48.1</v>
      </c>
      <c r="E40" s="4"/>
      <c r="F40" s="3">
        <v>25.1</v>
      </c>
      <c r="G40" s="4">
        <v>43.8</v>
      </c>
      <c r="H40" s="4">
        <v>17.5</v>
      </c>
      <c r="I40" s="5"/>
      <c r="J40" s="11">
        <v>4.0999999999999996</v>
      </c>
      <c r="K40" s="5"/>
      <c r="L40" s="5"/>
      <c r="M40" s="35"/>
      <c r="N40" s="3"/>
      <c r="O40" s="3"/>
      <c r="P40" s="5"/>
    </row>
    <row r="41" spans="1:16" s="17" customFormat="1" ht="9" customHeight="1" x14ac:dyDescent="0.2">
      <c r="A41" s="36" t="s">
        <v>48</v>
      </c>
      <c r="C41" s="8">
        <v>29</v>
      </c>
      <c r="D41" s="9">
        <v>33.6</v>
      </c>
      <c r="E41" s="9"/>
      <c r="F41" s="8">
        <v>34.4</v>
      </c>
      <c r="G41" s="9">
        <v>47</v>
      </c>
      <c r="H41" s="9">
        <v>13.8</v>
      </c>
      <c r="I41" s="5"/>
      <c r="J41" s="8">
        <v>10.7</v>
      </c>
      <c r="K41" s="5"/>
      <c r="L41" s="5"/>
      <c r="M41" s="36"/>
      <c r="N41" s="8"/>
      <c r="O41" s="8"/>
      <c r="P41" s="5"/>
    </row>
    <row r="42" spans="1:16" s="17" customFormat="1" ht="3" customHeight="1" x14ac:dyDescent="0.2">
      <c r="A42" s="7"/>
      <c r="B42" s="4"/>
      <c r="C42" s="8"/>
      <c r="D42" s="8"/>
      <c r="E42" s="4"/>
      <c r="F42" s="3"/>
      <c r="G42" s="3"/>
      <c r="H42" s="8"/>
    </row>
    <row r="43" spans="1:16" ht="10" customHeight="1" x14ac:dyDescent="0.2">
      <c r="A43" s="28"/>
      <c r="B43" s="28" t="s">
        <v>49</v>
      </c>
      <c r="C43" s="270" t="s">
        <v>49</v>
      </c>
      <c r="D43" s="270"/>
      <c r="E43" s="270"/>
      <c r="F43" s="270"/>
      <c r="G43" s="270"/>
      <c r="H43" s="270"/>
      <c r="I43" s="270"/>
      <c r="J43" s="270"/>
    </row>
    <row r="44" spans="1:16" ht="3" customHeight="1" x14ac:dyDescent="0.2">
      <c r="A44" s="10"/>
      <c r="B44" s="4"/>
      <c r="C44" s="3"/>
      <c r="D44" s="3"/>
      <c r="E44" s="4"/>
      <c r="F44" s="3"/>
      <c r="G44" s="3"/>
      <c r="H44" s="3"/>
    </row>
    <row r="45" spans="1:16" ht="9" customHeight="1" x14ac:dyDescent="0.2">
      <c r="A45" s="35" t="s">
        <v>124</v>
      </c>
      <c r="C45" s="203" t="s">
        <v>141</v>
      </c>
      <c r="D45" s="52" t="s">
        <v>141</v>
      </c>
      <c r="E45" s="4"/>
      <c r="F45" s="3" t="s">
        <v>141</v>
      </c>
      <c r="G45" s="3" t="s">
        <v>141</v>
      </c>
      <c r="H45" s="3" t="s">
        <v>141</v>
      </c>
      <c r="I45" s="5"/>
      <c r="J45" s="5">
        <v>17.5</v>
      </c>
      <c r="K45" s="5"/>
      <c r="L45" s="5"/>
    </row>
    <row r="46" spans="1:16" ht="9" customHeight="1" x14ac:dyDescent="0.2">
      <c r="A46" s="35" t="s">
        <v>36</v>
      </c>
      <c r="C46" s="3">
        <v>6.5</v>
      </c>
      <c r="D46" s="3">
        <v>26.5</v>
      </c>
      <c r="E46" s="4"/>
      <c r="F46" s="3">
        <v>49.9</v>
      </c>
      <c r="G46" s="4">
        <v>39.799999999999997</v>
      </c>
      <c r="H46" s="4">
        <v>15.4</v>
      </c>
      <c r="I46" s="5"/>
      <c r="J46" s="5">
        <v>38.299999999999997</v>
      </c>
      <c r="K46" s="5"/>
      <c r="L46" s="5"/>
      <c r="M46" s="5"/>
      <c r="N46" s="5"/>
    </row>
    <row r="47" spans="1:16" ht="9" customHeight="1" x14ac:dyDescent="0.2">
      <c r="A47" s="35" t="s">
        <v>37</v>
      </c>
      <c r="C47" s="3">
        <v>8.1</v>
      </c>
      <c r="D47" s="4">
        <v>25.6</v>
      </c>
      <c r="E47" s="4"/>
      <c r="F47" s="3">
        <v>63.2</v>
      </c>
      <c r="G47" s="4">
        <v>45.2</v>
      </c>
      <c r="H47" s="4">
        <v>16</v>
      </c>
      <c r="I47" s="5"/>
      <c r="J47" s="5">
        <v>31.9</v>
      </c>
      <c r="K47" s="5"/>
      <c r="L47" s="5"/>
      <c r="M47" s="5"/>
      <c r="N47" s="5"/>
    </row>
    <row r="48" spans="1:16" ht="9" customHeight="1" x14ac:dyDescent="0.2">
      <c r="A48" s="35" t="s">
        <v>38</v>
      </c>
      <c r="C48" s="3">
        <v>8.8000000000000007</v>
      </c>
      <c r="D48" s="4">
        <v>8.8000000000000007</v>
      </c>
      <c r="E48" s="4"/>
      <c r="F48" s="3">
        <v>61.6</v>
      </c>
      <c r="G48" s="4">
        <v>32.200000000000003</v>
      </c>
      <c r="H48" s="4">
        <v>18.600000000000001</v>
      </c>
      <c r="I48" s="5"/>
      <c r="J48" s="5">
        <v>24.1</v>
      </c>
      <c r="K48" s="5"/>
      <c r="L48" s="5"/>
      <c r="M48" s="5"/>
      <c r="N48" s="5"/>
    </row>
    <row r="49" spans="1:14" ht="9" customHeight="1" x14ac:dyDescent="0.2">
      <c r="A49" s="35" t="s">
        <v>39</v>
      </c>
      <c r="C49" s="3">
        <v>11.3</v>
      </c>
      <c r="D49" s="4">
        <v>17</v>
      </c>
      <c r="E49" s="4"/>
      <c r="F49" s="3">
        <v>59</v>
      </c>
      <c r="G49" s="4">
        <v>33.5</v>
      </c>
      <c r="H49" s="4">
        <v>13.2</v>
      </c>
      <c r="I49" s="5"/>
      <c r="J49" s="5">
        <v>33.299999999999997</v>
      </c>
      <c r="K49" s="5"/>
      <c r="L49" s="5"/>
      <c r="M49" s="5"/>
      <c r="N49" s="5"/>
    </row>
    <row r="50" spans="1:14" ht="9" customHeight="1" x14ac:dyDescent="0.2">
      <c r="A50" s="35" t="s">
        <v>40</v>
      </c>
      <c r="C50" s="3">
        <v>18.100000000000001</v>
      </c>
      <c r="D50" s="4">
        <v>22.1</v>
      </c>
      <c r="E50" s="4"/>
      <c r="F50" s="3">
        <v>61.1</v>
      </c>
      <c r="G50" s="4">
        <v>44.3</v>
      </c>
      <c r="H50" s="4">
        <v>15</v>
      </c>
      <c r="I50" s="5"/>
      <c r="J50" s="5">
        <v>34.700000000000003</v>
      </c>
      <c r="K50" s="5"/>
      <c r="L50" s="5"/>
      <c r="M50" s="5"/>
      <c r="N50" s="5"/>
    </row>
    <row r="51" spans="1:14" ht="9" customHeight="1" x14ac:dyDescent="0.2">
      <c r="A51" s="35" t="s">
        <v>41</v>
      </c>
      <c r="C51" s="3">
        <v>18.5</v>
      </c>
      <c r="D51" s="4">
        <v>17.100000000000001</v>
      </c>
      <c r="E51" s="4"/>
      <c r="F51" s="3">
        <v>52.9</v>
      </c>
      <c r="G51" s="4">
        <v>45.3</v>
      </c>
      <c r="H51" s="4">
        <v>12.6</v>
      </c>
      <c r="I51" s="5"/>
      <c r="J51" s="5">
        <v>15.5</v>
      </c>
      <c r="K51" s="5"/>
      <c r="L51" s="5"/>
      <c r="M51" s="5"/>
      <c r="N51" s="5"/>
    </row>
    <row r="52" spans="1:14" ht="9" customHeight="1" x14ac:dyDescent="0.2">
      <c r="A52" s="35" t="s">
        <v>42</v>
      </c>
      <c r="C52" s="3">
        <v>23.5</v>
      </c>
      <c r="D52" s="4">
        <v>21.8</v>
      </c>
      <c r="E52" s="4"/>
      <c r="F52" s="3">
        <v>50.2</v>
      </c>
      <c r="G52" s="4">
        <v>45.5</v>
      </c>
      <c r="H52" s="4">
        <v>14</v>
      </c>
      <c r="I52" s="5"/>
      <c r="J52" s="5">
        <v>13.2</v>
      </c>
      <c r="K52" s="5"/>
      <c r="L52" s="5"/>
      <c r="M52" s="5"/>
      <c r="N52" s="5"/>
    </row>
    <row r="53" spans="1:14" ht="9" customHeight="1" x14ac:dyDescent="0.2">
      <c r="A53" s="35" t="s">
        <v>43</v>
      </c>
      <c r="C53" s="3">
        <v>24.1</v>
      </c>
      <c r="D53" s="4">
        <v>23.7</v>
      </c>
      <c r="E53" s="4"/>
      <c r="F53" s="3">
        <v>47.7</v>
      </c>
      <c r="G53" s="4">
        <v>43.9</v>
      </c>
      <c r="H53" s="4">
        <v>14.2</v>
      </c>
      <c r="I53" s="5"/>
      <c r="J53" s="5">
        <v>11.5</v>
      </c>
      <c r="K53" s="5"/>
      <c r="L53" s="5"/>
      <c r="M53" s="5"/>
      <c r="N53" s="5"/>
    </row>
    <row r="54" spans="1:14" ht="9" customHeight="1" x14ac:dyDescent="0.2">
      <c r="A54" s="35" t="s">
        <v>44</v>
      </c>
      <c r="C54" s="3">
        <v>27.8</v>
      </c>
      <c r="D54" s="4">
        <v>28.6</v>
      </c>
      <c r="E54" s="4"/>
      <c r="F54" s="3">
        <v>47.1</v>
      </c>
      <c r="G54" s="4">
        <v>42.3</v>
      </c>
      <c r="H54" s="4">
        <v>14.8</v>
      </c>
      <c r="I54" s="5"/>
      <c r="J54" s="5">
        <v>8.8000000000000007</v>
      </c>
      <c r="K54" s="5"/>
      <c r="L54" s="5"/>
      <c r="M54" s="5"/>
      <c r="N54" s="5"/>
    </row>
    <row r="55" spans="1:14" ht="9" customHeight="1" x14ac:dyDescent="0.2">
      <c r="A55" s="35" t="s">
        <v>45</v>
      </c>
      <c r="C55" s="3">
        <v>28.7</v>
      </c>
      <c r="D55" s="4">
        <v>30.7</v>
      </c>
      <c r="E55" s="4"/>
      <c r="F55" s="3">
        <v>45.2</v>
      </c>
      <c r="G55" s="4">
        <v>35</v>
      </c>
      <c r="H55" s="4">
        <v>20.9</v>
      </c>
      <c r="I55" s="5"/>
      <c r="J55" s="5">
        <v>10.1</v>
      </c>
      <c r="K55" s="5"/>
      <c r="L55" s="5"/>
      <c r="M55" s="5"/>
      <c r="N55" s="5"/>
    </row>
    <row r="56" spans="1:14" ht="9" customHeight="1" x14ac:dyDescent="0.2">
      <c r="A56" s="35" t="s">
        <v>125</v>
      </c>
      <c r="C56" s="3">
        <v>32</v>
      </c>
      <c r="D56" s="4">
        <v>35.5</v>
      </c>
      <c r="E56" s="4"/>
      <c r="F56" s="3">
        <v>37.799999999999997</v>
      </c>
      <c r="G56" s="4">
        <v>33.200000000000003</v>
      </c>
      <c r="H56" s="4">
        <v>25.6</v>
      </c>
      <c r="I56" s="5"/>
      <c r="J56" s="5">
        <v>7.5</v>
      </c>
      <c r="K56" s="5"/>
      <c r="L56" s="5"/>
      <c r="M56" s="5"/>
      <c r="N56" s="5"/>
    </row>
    <row r="57" spans="1:14" ht="9" customHeight="1" x14ac:dyDescent="0.2">
      <c r="A57" s="35" t="s">
        <v>47</v>
      </c>
      <c r="C57" s="3">
        <v>27.9</v>
      </c>
      <c r="D57" s="4">
        <v>38.5</v>
      </c>
      <c r="E57" s="4"/>
      <c r="F57" s="3">
        <v>24.8</v>
      </c>
      <c r="G57" s="4">
        <v>40.4</v>
      </c>
      <c r="H57" s="4">
        <v>20.9</v>
      </c>
      <c r="I57" s="5"/>
      <c r="J57" s="5">
        <v>3.3</v>
      </c>
      <c r="K57" s="5"/>
      <c r="L57" s="5"/>
      <c r="M57" s="5"/>
      <c r="N57" s="5"/>
    </row>
    <row r="58" spans="1:14" s="17" customFormat="1" ht="9" customHeight="1" x14ac:dyDescent="0.2">
      <c r="A58" s="36" t="s">
        <v>48</v>
      </c>
      <c r="C58" s="8">
        <v>23.3</v>
      </c>
      <c r="D58" s="9">
        <v>28.5</v>
      </c>
      <c r="E58" s="9"/>
      <c r="F58" s="8">
        <v>45.6</v>
      </c>
      <c r="G58" s="9">
        <v>41.3</v>
      </c>
      <c r="H58" s="9">
        <v>16.600000000000001</v>
      </c>
      <c r="I58" s="5"/>
      <c r="J58" s="17">
        <v>14</v>
      </c>
      <c r="K58" s="5"/>
      <c r="L58" s="5"/>
      <c r="M58" s="5"/>
      <c r="N58" s="5"/>
    </row>
    <row r="59" spans="1:14" s="17" customFormat="1" ht="3" customHeight="1" x14ac:dyDescent="0.2">
      <c r="A59" s="7"/>
      <c r="B59" s="4"/>
      <c r="C59" s="3"/>
      <c r="D59" s="3"/>
      <c r="E59" s="4"/>
      <c r="F59" s="3"/>
      <c r="G59" s="3"/>
      <c r="H59" s="3"/>
      <c r="J59" s="11"/>
    </row>
    <row r="60" spans="1:14" ht="10" customHeight="1" x14ac:dyDescent="0.2">
      <c r="A60" s="28"/>
      <c r="B60" s="270" t="s">
        <v>50</v>
      </c>
      <c r="C60" s="270"/>
      <c r="D60" s="270"/>
      <c r="E60" s="270"/>
      <c r="F60" s="270"/>
      <c r="G60" s="270"/>
      <c r="H60" s="270"/>
      <c r="I60" s="270"/>
      <c r="J60" s="270"/>
    </row>
    <row r="61" spans="1:14" ht="3" customHeight="1" x14ac:dyDescent="0.2">
      <c r="A61" s="12"/>
      <c r="B61" s="4"/>
      <c r="C61" s="3"/>
      <c r="D61" s="3"/>
      <c r="E61" s="4"/>
      <c r="F61" s="3"/>
      <c r="G61" s="3"/>
      <c r="H61" s="3"/>
    </row>
    <row r="62" spans="1:14" ht="9" customHeight="1" x14ac:dyDescent="0.2">
      <c r="A62" s="35" t="s">
        <v>124</v>
      </c>
      <c r="C62" s="203" t="s">
        <v>141</v>
      </c>
      <c r="D62" s="52" t="s">
        <v>141</v>
      </c>
      <c r="E62" s="4"/>
      <c r="F62" s="3" t="s">
        <v>141</v>
      </c>
      <c r="G62" s="3" t="s">
        <v>141</v>
      </c>
      <c r="H62" s="3" t="s">
        <v>141</v>
      </c>
      <c r="I62" s="5"/>
      <c r="J62" s="5">
        <v>16.399999999999999</v>
      </c>
      <c r="K62" s="5"/>
      <c r="L62" s="5"/>
    </row>
    <row r="63" spans="1:14" ht="9" customHeight="1" x14ac:dyDescent="0.2">
      <c r="A63" s="35" t="s">
        <v>36</v>
      </c>
      <c r="C63" s="3">
        <v>6</v>
      </c>
      <c r="D63" s="3">
        <v>35.9</v>
      </c>
      <c r="E63" s="4"/>
      <c r="F63" s="3">
        <v>48.1</v>
      </c>
      <c r="G63" s="4">
        <v>42.4</v>
      </c>
      <c r="H63" s="4">
        <v>14.2</v>
      </c>
      <c r="I63" s="5"/>
      <c r="J63" s="5">
        <v>35.700000000000003</v>
      </c>
      <c r="K63" s="5"/>
      <c r="L63" s="5"/>
      <c r="M63" s="5"/>
      <c r="N63" s="5"/>
    </row>
    <row r="64" spans="1:14" ht="9" customHeight="1" x14ac:dyDescent="0.2">
      <c r="A64" s="35" t="s">
        <v>37</v>
      </c>
      <c r="C64" s="3">
        <v>8</v>
      </c>
      <c r="D64" s="4">
        <v>26.6</v>
      </c>
      <c r="E64" s="4"/>
      <c r="F64" s="3">
        <v>58.5</v>
      </c>
      <c r="G64" s="4">
        <v>46</v>
      </c>
      <c r="H64" s="4">
        <v>12.7</v>
      </c>
      <c r="I64" s="5"/>
      <c r="J64" s="5">
        <v>30.6</v>
      </c>
      <c r="K64" s="5"/>
      <c r="L64" s="5"/>
      <c r="M64" s="5"/>
      <c r="N64" s="5"/>
    </row>
    <row r="65" spans="1:14" x14ac:dyDescent="0.2">
      <c r="A65" s="35" t="s">
        <v>38</v>
      </c>
      <c r="C65" s="3">
        <v>8.8000000000000007</v>
      </c>
      <c r="D65" s="4">
        <v>11.2</v>
      </c>
      <c r="E65" s="4"/>
      <c r="F65" s="3">
        <v>51.7</v>
      </c>
      <c r="G65" s="4">
        <v>39.700000000000003</v>
      </c>
      <c r="H65" s="4">
        <v>15.9</v>
      </c>
      <c r="I65" s="5"/>
      <c r="J65" s="5">
        <v>21.5</v>
      </c>
      <c r="K65" s="5"/>
      <c r="L65" s="5"/>
      <c r="M65" s="5"/>
      <c r="N65" s="5"/>
    </row>
    <row r="66" spans="1:14" ht="9" customHeight="1" x14ac:dyDescent="0.2">
      <c r="A66" s="35" t="s">
        <v>39</v>
      </c>
      <c r="C66" s="3">
        <v>11.4</v>
      </c>
      <c r="D66" s="4">
        <v>11.5</v>
      </c>
      <c r="E66" s="4"/>
      <c r="F66" s="3">
        <v>50.4</v>
      </c>
      <c r="G66" s="4">
        <v>39.700000000000003</v>
      </c>
      <c r="H66" s="4">
        <v>10.8</v>
      </c>
      <c r="I66" s="5"/>
      <c r="J66" s="5">
        <v>28.7</v>
      </c>
      <c r="K66" s="5"/>
      <c r="L66" s="5"/>
      <c r="M66" s="5"/>
      <c r="N66" s="5"/>
    </row>
    <row r="67" spans="1:14" ht="9" customHeight="1" x14ac:dyDescent="0.2">
      <c r="A67" s="35" t="s">
        <v>40</v>
      </c>
      <c r="C67" s="3">
        <v>19</v>
      </c>
      <c r="D67" s="4">
        <v>20.6</v>
      </c>
      <c r="E67" s="4"/>
      <c r="F67" s="3">
        <v>51.1</v>
      </c>
      <c r="G67" s="4">
        <v>45.6</v>
      </c>
      <c r="H67" s="4">
        <v>13.1</v>
      </c>
      <c r="I67" s="5"/>
      <c r="J67" s="5">
        <v>28.6</v>
      </c>
      <c r="K67" s="5"/>
      <c r="L67" s="5"/>
      <c r="M67" s="5"/>
      <c r="N67" s="5"/>
    </row>
    <row r="68" spans="1:14" ht="9" customHeight="1" x14ac:dyDescent="0.2">
      <c r="A68" s="35" t="s">
        <v>41</v>
      </c>
      <c r="C68" s="3">
        <v>20.5</v>
      </c>
      <c r="D68" s="4">
        <v>17.3</v>
      </c>
      <c r="E68" s="4"/>
      <c r="F68" s="3">
        <v>44.2</v>
      </c>
      <c r="G68" s="4">
        <v>47.2</v>
      </c>
      <c r="H68" s="4">
        <v>11.2</v>
      </c>
      <c r="I68" s="5"/>
      <c r="J68" s="5">
        <v>13.1</v>
      </c>
      <c r="K68" s="5"/>
      <c r="L68" s="5"/>
      <c r="M68" s="5"/>
      <c r="N68" s="5"/>
    </row>
    <row r="69" spans="1:14" ht="9" customHeight="1" x14ac:dyDescent="0.2">
      <c r="A69" s="35" t="s">
        <v>42</v>
      </c>
      <c r="C69" s="3">
        <v>25.8</v>
      </c>
      <c r="D69" s="4">
        <v>22.2</v>
      </c>
      <c r="E69" s="4"/>
      <c r="F69" s="3">
        <v>42</v>
      </c>
      <c r="G69" s="4">
        <v>47.5</v>
      </c>
      <c r="H69" s="4">
        <v>13.2</v>
      </c>
      <c r="I69" s="5"/>
      <c r="J69" s="5">
        <v>10.199999999999999</v>
      </c>
      <c r="K69" s="5"/>
      <c r="L69" s="5"/>
      <c r="M69" s="5"/>
      <c r="N69" s="5"/>
    </row>
    <row r="70" spans="1:14" ht="9" customHeight="1" x14ac:dyDescent="0.2">
      <c r="A70" s="35" t="s">
        <v>43</v>
      </c>
      <c r="C70" s="3">
        <v>28.1</v>
      </c>
      <c r="D70" s="4">
        <v>27.3</v>
      </c>
      <c r="E70" s="4"/>
      <c r="F70" s="3">
        <v>39.9</v>
      </c>
      <c r="G70" s="4">
        <v>46.9</v>
      </c>
      <c r="H70" s="4">
        <v>13.5</v>
      </c>
      <c r="I70" s="5"/>
      <c r="J70" s="5">
        <v>9</v>
      </c>
      <c r="K70" s="5"/>
      <c r="L70" s="5"/>
      <c r="M70" s="5"/>
      <c r="N70" s="5"/>
    </row>
    <row r="71" spans="1:14" ht="9" customHeight="1" x14ac:dyDescent="0.2">
      <c r="A71" s="35" t="s">
        <v>44</v>
      </c>
      <c r="C71" s="3">
        <v>30</v>
      </c>
      <c r="D71" s="4">
        <v>28.8</v>
      </c>
      <c r="E71" s="4"/>
      <c r="F71" s="3">
        <v>39.5</v>
      </c>
      <c r="G71" s="4">
        <v>43.9</v>
      </c>
      <c r="H71" s="4">
        <v>15</v>
      </c>
      <c r="I71" s="5"/>
      <c r="J71" s="5">
        <v>6.9</v>
      </c>
      <c r="K71" s="5"/>
      <c r="L71" s="5"/>
      <c r="M71" s="5"/>
      <c r="N71" s="5"/>
    </row>
    <row r="72" spans="1:14" ht="9" customHeight="1" x14ac:dyDescent="0.2">
      <c r="A72" s="35" t="s">
        <v>45</v>
      </c>
      <c r="C72" s="3">
        <v>32.6</v>
      </c>
      <c r="D72" s="4">
        <v>35.1</v>
      </c>
      <c r="E72" s="4"/>
      <c r="F72" s="3">
        <v>38.299999999999997</v>
      </c>
      <c r="G72" s="4">
        <v>38.200000000000003</v>
      </c>
      <c r="H72" s="4">
        <v>20</v>
      </c>
      <c r="I72" s="5"/>
      <c r="J72" s="5">
        <v>8.3000000000000007</v>
      </c>
      <c r="K72" s="5"/>
      <c r="L72" s="5"/>
      <c r="M72" s="5"/>
      <c r="N72" s="5"/>
    </row>
    <row r="73" spans="1:14" ht="9" customHeight="1" x14ac:dyDescent="0.2">
      <c r="A73" s="35" t="s">
        <v>125</v>
      </c>
      <c r="C73" s="3">
        <v>36.200000000000003</v>
      </c>
      <c r="D73" s="4">
        <v>40.9</v>
      </c>
      <c r="E73" s="4"/>
      <c r="F73" s="3">
        <v>34.1</v>
      </c>
      <c r="G73" s="4">
        <v>35.299999999999997</v>
      </c>
      <c r="H73" s="4">
        <v>24.8</v>
      </c>
      <c r="I73" s="5"/>
      <c r="J73" s="5">
        <v>6.7</v>
      </c>
      <c r="K73" s="5"/>
      <c r="L73" s="5"/>
      <c r="M73" s="5"/>
      <c r="N73" s="5"/>
    </row>
    <row r="74" spans="1:14" ht="9" customHeight="1" x14ac:dyDescent="0.2">
      <c r="A74" s="35" t="s">
        <v>47</v>
      </c>
      <c r="C74" s="3">
        <v>34.5</v>
      </c>
      <c r="D74" s="4">
        <v>43.5</v>
      </c>
      <c r="E74" s="4"/>
      <c r="F74" s="3">
        <v>24.9</v>
      </c>
      <c r="G74" s="4">
        <v>41.8</v>
      </c>
      <c r="H74" s="4">
        <v>19.5</v>
      </c>
      <c r="I74" s="5"/>
      <c r="J74" s="5">
        <v>3.7</v>
      </c>
      <c r="K74" s="5"/>
      <c r="L74" s="5"/>
      <c r="M74" s="5"/>
      <c r="N74" s="5"/>
    </row>
    <row r="75" spans="1:14" s="17" customFormat="1" ht="9" customHeight="1" x14ac:dyDescent="0.2">
      <c r="A75" s="36" t="s">
        <v>51</v>
      </c>
      <c r="C75" s="8">
        <v>26.1</v>
      </c>
      <c r="D75" s="9">
        <v>31.2</v>
      </c>
      <c r="E75" s="9"/>
      <c r="F75" s="8">
        <v>40.1</v>
      </c>
      <c r="G75" s="9">
        <v>43.7</v>
      </c>
      <c r="H75" s="9">
        <v>15.4</v>
      </c>
      <c r="I75" s="9"/>
      <c r="J75" s="17">
        <v>12.4</v>
      </c>
      <c r="K75" s="5"/>
      <c r="L75" s="5"/>
      <c r="M75" s="5"/>
      <c r="N75" s="5"/>
    </row>
    <row r="76" spans="1:14" ht="3" customHeight="1" x14ac:dyDescent="0.2">
      <c r="A76" s="13"/>
      <c r="B76" s="15"/>
      <c r="C76" s="14"/>
      <c r="D76" s="14"/>
      <c r="E76" s="15"/>
      <c r="F76" s="14"/>
      <c r="G76" s="14"/>
      <c r="H76" s="14"/>
      <c r="I76" s="14"/>
      <c r="J76" s="14"/>
    </row>
    <row r="77" spans="1:14" ht="3" customHeight="1" x14ac:dyDescent="0.2">
      <c r="A77" s="6"/>
      <c r="B77" s="16"/>
      <c r="E77" s="16"/>
    </row>
    <row r="78" spans="1:14" ht="10" customHeight="1" x14ac:dyDescent="0.2">
      <c r="A78" s="11" t="s">
        <v>52</v>
      </c>
      <c r="B78" s="16"/>
      <c r="E78" s="16"/>
    </row>
    <row r="79" spans="1:14" ht="9" customHeight="1" x14ac:dyDescent="0.2">
      <c r="A79" s="28" t="s">
        <v>126</v>
      </c>
      <c r="B79" s="16"/>
      <c r="E79" s="16"/>
      <c r="G79" s="5"/>
    </row>
    <row r="80" spans="1:14" ht="9" customHeight="1" x14ac:dyDescent="0.2">
      <c r="A80" s="28" t="s">
        <v>142</v>
      </c>
      <c r="B80" s="16"/>
      <c r="E80" s="16"/>
    </row>
    <row r="81" spans="1:5" ht="9" customHeight="1" x14ac:dyDescent="0.2">
      <c r="A81" s="28" t="s">
        <v>143</v>
      </c>
      <c r="B81" s="16"/>
      <c r="E81" s="16"/>
    </row>
    <row r="82" spans="1:5" ht="9" customHeight="1" x14ac:dyDescent="0.2">
      <c r="A82" s="28" t="s">
        <v>144</v>
      </c>
      <c r="B82" s="16"/>
      <c r="E82" s="16"/>
    </row>
  </sheetData>
  <mergeCells count="9">
    <mergeCell ref="C26:J26"/>
    <mergeCell ref="C24:J24"/>
    <mergeCell ref="C43:J43"/>
    <mergeCell ref="B60:J60"/>
    <mergeCell ref="A5:J5"/>
    <mergeCell ref="A6:J6"/>
    <mergeCell ref="A8:A9"/>
    <mergeCell ref="C8:D8"/>
    <mergeCell ref="F8:H8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3A326-B088-43BA-A10F-DD3DF57346DF}">
  <dimension ref="A1:M57"/>
  <sheetViews>
    <sheetView workbookViewId="0">
      <selection activeCell="A4" sqref="A4"/>
    </sheetView>
  </sheetViews>
  <sheetFormatPr defaultColWidth="9.5703125" defaultRowHeight="9" x14ac:dyDescent="0.2"/>
  <cols>
    <col min="1" max="1" width="34.140625" style="11" customWidth="1"/>
    <col min="2" max="2" width="1" style="11" customWidth="1"/>
    <col min="3" max="4" width="12" style="11" customWidth="1"/>
    <col min="5" max="5" width="1.5703125" style="11" customWidth="1"/>
    <col min="6" max="8" width="12" style="11" customWidth="1"/>
    <col min="9" max="9" width="1.85546875" style="11" customWidth="1"/>
    <col min="10" max="10" width="13" style="11" customWidth="1"/>
    <col min="11" max="12" width="9.5703125" style="37"/>
    <col min="13" max="16384" width="9.5703125" style="11"/>
  </cols>
  <sheetData>
    <row r="1" spans="1:13" s="1" customFormat="1" ht="12" customHeight="1" x14ac:dyDescent="0.2">
      <c r="A1" s="24"/>
      <c r="B1" s="24"/>
      <c r="C1" s="24"/>
      <c r="D1" s="24"/>
      <c r="E1" s="24"/>
      <c r="F1" s="24"/>
      <c r="K1" s="190"/>
      <c r="L1" s="190"/>
    </row>
    <row r="2" spans="1:13" s="1" customFormat="1" ht="12" customHeight="1" x14ac:dyDescent="0.2">
      <c r="A2" s="24"/>
      <c r="B2" s="24"/>
      <c r="C2" s="24"/>
      <c r="D2" s="24"/>
      <c r="E2" s="24"/>
      <c r="F2" s="24"/>
      <c r="K2" s="190"/>
      <c r="L2" s="190"/>
    </row>
    <row r="3" spans="1:13" s="1" customFormat="1" ht="25" customHeight="1" x14ac:dyDescent="0.2">
      <c r="A3" s="24"/>
      <c r="B3" s="24"/>
      <c r="C3" s="24"/>
      <c r="D3" s="24"/>
      <c r="E3" s="24"/>
      <c r="F3" s="24"/>
      <c r="K3" s="190"/>
      <c r="L3" s="190"/>
    </row>
    <row r="4" spans="1:13" s="1" customFormat="1" ht="12" customHeight="1" x14ac:dyDescent="0.2">
      <c r="A4" s="30" t="s">
        <v>145</v>
      </c>
      <c r="B4" s="24"/>
      <c r="C4" s="24"/>
      <c r="D4" s="24"/>
      <c r="E4" s="24"/>
      <c r="F4" s="24"/>
      <c r="K4" s="190"/>
      <c r="L4" s="190"/>
    </row>
    <row r="5" spans="1:13" s="24" customFormat="1" ht="25" customHeight="1" x14ac:dyDescent="0.2">
      <c r="A5" s="271" t="s">
        <v>11</v>
      </c>
      <c r="B5" s="271"/>
      <c r="C5" s="271"/>
      <c r="D5" s="271"/>
      <c r="E5" s="271"/>
      <c r="F5" s="271"/>
      <c r="G5" s="271"/>
      <c r="H5" s="271"/>
      <c r="I5" s="271"/>
      <c r="J5" s="271"/>
      <c r="K5" s="51"/>
      <c r="L5" s="51"/>
    </row>
    <row r="6" spans="1:13" s="24" customFormat="1" ht="12" customHeight="1" x14ac:dyDescent="0.2">
      <c r="A6" s="272" t="s">
        <v>132</v>
      </c>
      <c r="B6" s="272"/>
      <c r="C6" s="272"/>
      <c r="D6" s="272"/>
      <c r="E6" s="272"/>
      <c r="F6" s="272"/>
      <c r="G6" s="272"/>
      <c r="H6" s="272"/>
      <c r="I6" s="272"/>
      <c r="J6" s="272"/>
      <c r="K6" s="51"/>
      <c r="L6" s="51"/>
    </row>
    <row r="7" spans="1:13" s="24" customFormat="1" ht="6" customHeight="1" x14ac:dyDescent="0.2">
      <c r="A7" s="31"/>
      <c r="B7" s="42"/>
      <c r="C7" s="31"/>
      <c r="D7" s="31"/>
      <c r="E7" s="31"/>
      <c r="F7" s="31"/>
      <c r="G7" s="25"/>
      <c r="H7" s="25"/>
      <c r="K7" s="51"/>
      <c r="L7" s="51"/>
    </row>
    <row r="8" spans="1:13" s="24" customFormat="1" ht="30" customHeight="1" x14ac:dyDescent="0.2">
      <c r="A8" s="279" t="s">
        <v>109</v>
      </c>
      <c r="B8" s="43"/>
      <c r="C8" s="281" t="s">
        <v>133</v>
      </c>
      <c r="D8" s="281"/>
      <c r="E8" s="43"/>
      <c r="F8" s="281" t="s">
        <v>134</v>
      </c>
      <c r="G8" s="281"/>
      <c r="H8" s="281"/>
      <c r="J8" s="187" t="s">
        <v>135</v>
      </c>
      <c r="K8" s="188"/>
      <c r="L8" s="188"/>
    </row>
    <row r="9" spans="1:13" s="19" customFormat="1" ht="50.15" customHeight="1" x14ac:dyDescent="0.2">
      <c r="A9" s="280"/>
      <c r="B9" s="26"/>
      <c r="C9" s="26" t="s">
        <v>51</v>
      </c>
      <c r="D9" s="26" t="s">
        <v>136</v>
      </c>
      <c r="E9" s="50"/>
      <c r="F9" s="26" t="s">
        <v>51</v>
      </c>
      <c r="G9" s="26" t="s">
        <v>137</v>
      </c>
      <c r="H9" s="26" t="s">
        <v>138</v>
      </c>
      <c r="J9" s="26"/>
      <c r="K9" s="189"/>
      <c r="L9" s="189"/>
    </row>
    <row r="10" spans="1:13" s="2" customFormat="1" ht="3" customHeight="1" x14ac:dyDescent="0.25">
      <c r="A10" s="11"/>
      <c r="B10" s="16"/>
      <c r="C10" s="11"/>
      <c r="D10" s="11"/>
      <c r="E10" s="11"/>
      <c r="F10" s="11"/>
      <c r="G10" s="11"/>
      <c r="H10" s="11"/>
      <c r="K10" s="83"/>
      <c r="L10" s="83"/>
    </row>
    <row r="11" spans="1:13" ht="9" customHeight="1" x14ac:dyDescent="0.2">
      <c r="A11" s="35"/>
      <c r="B11" s="276"/>
      <c r="C11" s="276"/>
      <c r="D11" s="276"/>
      <c r="E11" s="276"/>
      <c r="F11" s="276"/>
      <c r="G11" s="276"/>
      <c r="H11" s="276"/>
      <c r="I11" s="276"/>
      <c r="J11" s="276"/>
    </row>
    <row r="12" spans="1:13" ht="3" customHeight="1" x14ac:dyDescent="0.2">
      <c r="A12" s="20"/>
      <c r="B12" s="45"/>
      <c r="C12" s="44"/>
      <c r="D12" s="45"/>
      <c r="E12" s="45"/>
      <c r="F12" s="44"/>
      <c r="G12" s="45"/>
      <c r="H12" s="45"/>
    </row>
    <row r="13" spans="1:13" ht="10" customHeight="1" x14ac:dyDescent="0.2">
      <c r="A13" s="32" t="s">
        <v>59</v>
      </c>
      <c r="C13" s="3">
        <v>29.5</v>
      </c>
      <c r="D13" s="4">
        <v>32.299999999999997</v>
      </c>
      <c r="E13" s="4"/>
      <c r="F13" s="3">
        <v>44.8</v>
      </c>
      <c r="G13" s="4">
        <v>40</v>
      </c>
      <c r="H13" s="4">
        <v>18.399999999999999</v>
      </c>
      <c r="J13" s="3">
        <v>13.2</v>
      </c>
      <c r="K13" s="191"/>
      <c r="L13" s="191"/>
      <c r="M13" s="3"/>
    </row>
    <row r="14" spans="1:13" ht="10" customHeight="1" x14ac:dyDescent="0.2">
      <c r="A14" s="32" t="s">
        <v>60</v>
      </c>
      <c r="C14" s="3">
        <v>34.700000000000003</v>
      </c>
      <c r="D14" s="4">
        <v>30.7</v>
      </c>
      <c r="E14" s="4"/>
      <c r="F14" s="3">
        <v>49.3</v>
      </c>
      <c r="G14" s="4">
        <v>32.6</v>
      </c>
      <c r="H14" s="4">
        <v>23.8</v>
      </c>
      <c r="J14" s="3">
        <v>26.8</v>
      </c>
      <c r="K14" s="191"/>
      <c r="L14" s="191"/>
      <c r="M14" s="3"/>
    </row>
    <row r="15" spans="1:13" ht="10" customHeight="1" x14ac:dyDescent="0.2">
      <c r="A15" s="32" t="s">
        <v>61</v>
      </c>
      <c r="C15" s="3">
        <v>26.9</v>
      </c>
      <c r="D15" s="4">
        <v>30.4</v>
      </c>
      <c r="E15" s="4"/>
      <c r="F15" s="3">
        <v>45.5</v>
      </c>
      <c r="G15" s="4">
        <v>39.5</v>
      </c>
      <c r="H15" s="4">
        <v>16.8</v>
      </c>
      <c r="J15" s="3">
        <v>10.9</v>
      </c>
      <c r="K15" s="191"/>
      <c r="L15" s="191"/>
      <c r="M15" s="3"/>
    </row>
    <row r="16" spans="1:13" ht="10" customHeight="1" x14ac:dyDescent="0.2">
      <c r="A16" s="32" t="s">
        <v>62</v>
      </c>
      <c r="C16" s="3">
        <v>28.7</v>
      </c>
      <c r="D16" s="4">
        <v>30.8</v>
      </c>
      <c r="E16" s="4"/>
      <c r="F16" s="3">
        <v>48.4</v>
      </c>
      <c r="G16" s="4">
        <v>38</v>
      </c>
      <c r="H16" s="4">
        <v>20.5</v>
      </c>
      <c r="J16" s="3">
        <v>19.7</v>
      </c>
      <c r="K16" s="191"/>
      <c r="L16" s="191"/>
      <c r="M16" s="3"/>
    </row>
    <row r="17" spans="1:13" ht="10" customHeight="1" x14ac:dyDescent="0.2">
      <c r="A17" s="32" t="s">
        <v>63</v>
      </c>
      <c r="C17" s="3">
        <v>41.1</v>
      </c>
      <c r="D17" s="4">
        <v>39.1</v>
      </c>
      <c r="E17" s="4"/>
      <c r="F17" s="3">
        <v>52.6</v>
      </c>
      <c r="G17" s="4">
        <v>37.9</v>
      </c>
      <c r="H17" s="4">
        <v>19.8</v>
      </c>
      <c r="J17" s="3">
        <v>29.3</v>
      </c>
      <c r="K17" s="191"/>
      <c r="L17" s="191"/>
      <c r="M17" s="3"/>
    </row>
    <row r="18" spans="1:13" ht="10" customHeight="1" x14ac:dyDescent="0.2">
      <c r="A18" s="33" t="s">
        <v>64</v>
      </c>
      <c r="C18" s="4">
        <v>43.9</v>
      </c>
      <c r="D18" s="4">
        <v>40.9</v>
      </c>
      <c r="E18" s="4"/>
      <c r="F18" s="3">
        <v>49.2</v>
      </c>
      <c r="G18" s="4">
        <v>40.299999999999997</v>
      </c>
      <c r="H18" s="4">
        <v>20.2</v>
      </c>
      <c r="J18" s="3">
        <v>27</v>
      </c>
      <c r="K18" s="191"/>
      <c r="L18" s="191"/>
      <c r="M18" s="3"/>
    </row>
    <row r="19" spans="1:13" ht="10" customHeight="1" x14ac:dyDescent="0.2">
      <c r="A19" s="33" t="s">
        <v>65</v>
      </c>
      <c r="C19" s="4">
        <v>38.4</v>
      </c>
      <c r="D19" s="4">
        <v>37</v>
      </c>
      <c r="E19" s="4"/>
      <c r="F19" s="3">
        <v>55.9</v>
      </c>
      <c r="G19" s="4">
        <v>35.9</v>
      </c>
      <c r="H19" s="4">
        <v>19.399999999999999</v>
      </c>
      <c r="J19" s="3">
        <v>31.6</v>
      </c>
      <c r="K19" s="191"/>
      <c r="L19" s="191"/>
      <c r="M19" s="3"/>
    </row>
    <row r="20" spans="1:13" ht="10" customHeight="1" x14ac:dyDescent="0.2">
      <c r="A20" s="32" t="s">
        <v>66</v>
      </c>
      <c r="C20" s="3">
        <v>32.200000000000003</v>
      </c>
      <c r="D20" s="4">
        <v>31.5</v>
      </c>
      <c r="E20" s="4"/>
      <c r="F20" s="3">
        <v>46.2</v>
      </c>
      <c r="G20" s="4">
        <v>42.2</v>
      </c>
      <c r="H20" s="4">
        <v>13.7</v>
      </c>
      <c r="J20" s="3">
        <v>15.3</v>
      </c>
      <c r="K20" s="191"/>
      <c r="L20" s="191"/>
      <c r="M20" s="3"/>
    </row>
    <row r="21" spans="1:13" ht="10" customHeight="1" x14ac:dyDescent="0.2">
      <c r="A21" s="32" t="s">
        <v>67</v>
      </c>
      <c r="C21" s="3">
        <v>34.200000000000003</v>
      </c>
      <c r="D21" s="4">
        <v>43.4</v>
      </c>
      <c r="E21" s="4"/>
      <c r="F21" s="3">
        <v>48.1</v>
      </c>
      <c r="G21" s="4">
        <v>34.700000000000003</v>
      </c>
      <c r="H21" s="4">
        <v>19.3</v>
      </c>
      <c r="J21" s="3">
        <v>16.7</v>
      </c>
      <c r="K21" s="191"/>
      <c r="L21" s="191"/>
      <c r="M21" s="3"/>
    </row>
    <row r="22" spans="1:13" ht="10" customHeight="1" x14ac:dyDescent="0.2">
      <c r="A22" s="32" t="s">
        <v>68</v>
      </c>
      <c r="C22" s="3">
        <v>30.8</v>
      </c>
      <c r="D22" s="4">
        <v>36.299999999999997</v>
      </c>
      <c r="E22" s="4"/>
      <c r="F22" s="3">
        <v>46.4</v>
      </c>
      <c r="G22" s="4">
        <v>42.2</v>
      </c>
      <c r="H22" s="4">
        <v>15.4</v>
      </c>
      <c r="J22" s="3">
        <v>17.100000000000001</v>
      </c>
      <c r="K22" s="191"/>
      <c r="L22" s="191"/>
      <c r="M22" s="3"/>
    </row>
    <row r="23" spans="1:13" ht="10" customHeight="1" x14ac:dyDescent="0.2">
      <c r="A23" s="32" t="s">
        <v>69</v>
      </c>
      <c r="C23" s="3">
        <v>28.2</v>
      </c>
      <c r="D23" s="4">
        <v>35.700000000000003</v>
      </c>
      <c r="E23" s="4"/>
      <c r="F23" s="3">
        <v>44.4</v>
      </c>
      <c r="G23" s="4">
        <v>41.6</v>
      </c>
      <c r="H23" s="4">
        <v>16.7</v>
      </c>
      <c r="J23" s="3">
        <v>14.1</v>
      </c>
      <c r="K23" s="191"/>
      <c r="L23" s="191"/>
      <c r="M23" s="3"/>
    </row>
    <row r="24" spans="1:13" ht="10" customHeight="1" x14ac:dyDescent="0.2">
      <c r="A24" s="32" t="s">
        <v>70</v>
      </c>
      <c r="C24" s="3">
        <v>24.9</v>
      </c>
      <c r="D24" s="4">
        <v>31.5</v>
      </c>
      <c r="E24" s="4"/>
      <c r="F24" s="3">
        <v>39.1</v>
      </c>
      <c r="G24" s="4">
        <v>49.2</v>
      </c>
      <c r="H24" s="4">
        <v>11.6</v>
      </c>
      <c r="J24" s="3">
        <v>12.5</v>
      </c>
      <c r="K24" s="191"/>
      <c r="L24" s="191"/>
      <c r="M24" s="3"/>
    </row>
    <row r="25" spans="1:13" ht="10" customHeight="1" x14ac:dyDescent="0.2">
      <c r="A25" s="32" t="s">
        <v>71</v>
      </c>
      <c r="C25" s="3">
        <v>27.8</v>
      </c>
      <c r="D25" s="4">
        <v>28</v>
      </c>
      <c r="E25" s="4"/>
      <c r="F25" s="3">
        <v>41.3</v>
      </c>
      <c r="G25" s="4">
        <v>48.9</v>
      </c>
      <c r="H25" s="4">
        <v>12</v>
      </c>
      <c r="J25" s="3">
        <v>11.7</v>
      </c>
      <c r="K25" s="191"/>
      <c r="L25" s="191"/>
      <c r="M25" s="3"/>
    </row>
    <row r="26" spans="1:13" ht="10" customHeight="1" x14ac:dyDescent="0.2">
      <c r="A26" s="32" t="s">
        <v>72</v>
      </c>
      <c r="C26" s="3">
        <v>20.9</v>
      </c>
      <c r="D26" s="4">
        <v>32.799999999999997</v>
      </c>
      <c r="E26" s="4"/>
      <c r="F26" s="3">
        <v>44.4</v>
      </c>
      <c r="G26" s="4">
        <v>46.4</v>
      </c>
      <c r="H26" s="4">
        <v>12.3</v>
      </c>
      <c r="J26" s="3">
        <v>9.4</v>
      </c>
      <c r="K26" s="191"/>
      <c r="L26" s="191"/>
      <c r="M26" s="3"/>
    </row>
    <row r="27" spans="1:13" ht="10" customHeight="1" x14ac:dyDescent="0.2">
      <c r="A27" s="32" t="s">
        <v>73</v>
      </c>
      <c r="C27" s="3">
        <v>28.2</v>
      </c>
      <c r="D27" s="4">
        <v>26.9</v>
      </c>
      <c r="E27" s="4"/>
      <c r="F27" s="3">
        <v>38.200000000000003</v>
      </c>
      <c r="G27" s="4">
        <v>50.5</v>
      </c>
      <c r="H27" s="4">
        <v>13.1</v>
      </c>
      <c r="J27" s="3">
        <v>8.1</v>
      </c>
      <c r="K27" s="191"/>
      <c r="L27" s="191"/>
      <c r="M27" s="3"/>
    </row>
    <row r="28" spans="1:13" ht="10" customHeight="1" x14ac:dyDescent="0.2">
      <c r="A28" s="32" t="s">
        <v>74</v>
      </c>
      <c r="C28" s="3">
        <v>22.3</v>
      </c>
      <c r="D28" s="4">
        <v>35.200000000000003</v>
      </c>
      <c r="E28" s="4"/>
      <c r="F28" s="3">
        <v>33.700000000000003</v>
      </c>
      <c r="G28" s="4">
        <v>57.3</v>
      </c>
      <c r="H28" s="4">
        <v>10.4</v>
      </c>
      <c r="J28" s="3">
        <v>5.2</v>
      </c>
      <c r="K28" s="191"/>
      <c r="L28" s="191"/>
      <c r="M28" s="3"/>
    </row>
    <row r="29" spans="1:13" ht="10" customHeight="1" x14ac:dyDescent="0.2">
      <c r="A29" s="32" t="s">
        <v>75</v>
      </c>
      <c r="C29" s="3">
        <v>20.9</v>
      </c>
      <c r="D29" s="4">
        <v>21.9</v>
      </c>
      <c r="E29" s="4"/>
      <c r="F29" s="3">
        <v>26.5</v>
      </c>
      <c r="G29" s="4">
        <v>52.3</v>
      </c>
      <c r="H29" s="4">
        <v>10.7</v>
      </c>
      <c r="J29" s="3">
        <v>5.0999999999999996</v>
      </c>
      <c r="K29" s="191"/>
      <c r="L29" s="191"/>
      <c r="M29" s="3"/>
    </row>
    <row r="30" spans="1:13" ht="10" customHeight="1" x14ac:dyDescent="0.2">
      <c r="A30" s="32" t="s">
        <v>76</v>
      </c>
      <c r="C30" s="3">
        <v>18.899999999999999</v>
      </c>
      <c r="D30" s="4">
        <v>24</v>
      </c>
      <c r="E30" s="4"/>
      <c r="F30" s="3">
        <v>28.6</v>
      </c>
      <c r="G30" s="4">
        <v>51.7</v>
      </c>
      <c r="H30" s="4">
        <v>12</v>
      </c>
      <c r="J30" s="3">
        <v>6.1</v>
      </c>
      <c r="K30" s="191"/>
      <c r="L30" s="191"/>
      <c r="M30" s="3"/>
    </row>
    <row r="31" spans="1:13" ht="10" customHeight="1" x14ac:dyDescent="0.2">
      <c r="A31" s="32" t="s">
        <v>77</v>
      </c>
      <c r="C31" s="3">
        <v>16.7</v>
      </c>
      <c r="D31" s="4">
        <v>25.3</v>
      </c>
      <c r="E31" s="4"/>
      <c r="F31" s="3">
        <v>28.6</v>
      </c>
      <c r="G31" s="4">
        <v>53.6</v>
      </c>
      <c r="H31" s="4">
        <v>12.2</v>
      </c>
      <c r="J31" s="3">
        <v>7.8</v>
      </c>
      <c r="K31" s="191"/>
      <c r="L31" s="191"/>
      <c r="M31" s="3"/>
    </row>
    <row r="32" spans="1:13" ht="10" customHeight="1" x14ac:dyDescent="0.2">
      <c r="A32" s="32" t="s">
        <v>78</v>
      </c>
      <c r="C32" s="3">
        <v>22.9</v>
      </c>
      <c r="D32" s="4">
        <v>24.1</v>
      </c>
      <c r="E32" s="4"/>
      <c r="F32" s="3">
        <v>26.4</v>
      </c>
      <c r="G32" s="4">
        <v>51.2</v>
      </c>
      <c r="H32" s="4">
        <v>9.3000000000000007</v>
      </c>
      <c r="J32" s="3">
        <v>6</v>
      </c>
      <c r="K32" s="191"/>
      <c r="L32" s="191"/>
      <c r="M32" s="3"/>
    </row>
    <row r="33" spans="1:13" ht="10" customHeight="1" x14ac:dyDescent="0.2">
      <c r="A33" s="32" t="s">
        <v>79</v>
      </c>
      <c r="C33" s="3">
        <v>17.5</v>
      </c>
      <c r="D33" s="4">
        <v>28.6</v>
      </c>
      <c r="E33" s="4"/>
      <c r="F33" s="3">
        <v>25.3</v>
      </c>
      <c r="G33" s="4">
        <v>52.5</v>
      </c>
      <c r="H33" s="4">
        <v>8.5</v>
      </c>
      <c r="J33" s="3">
        <v>5.5</v>
      </c>
      <c r="K33" s="191"/>
      <c r="L33" s="191"/>
      <c r="M33" s="3"/>
    </row>
    <row r="34" spans="1:13" ht="10" customHeight="1" x14ac:dyDescent="0.2">
      <c r="A34" s="32" t="s">
        <v>80</v>
      </c>
      <c r="C34" s="3">
        <v>30.7</v>
      </c>
      <c r="D34" s="4">
        <v>36.799999999999997</v>
      </c>
      <c r="E34" s="4"/>
      <c r="F34" s="3">
        <v>38.6</v>
      </c>
      <c r="G34" s="4">
        <v>46.1</v>
      </c>
      <c r="H34" s="4">
        <v>16.899999999999999</v>
      </c>
      <c r="J34" s="3">
        <v>11.2</v>
      </c>
      <c r="K34" s="191"/>
      <c r="L34" s="191"/>
      <c r="M34" s="3"/>
    </row>
    <row r="35" spans="1:13" ht="10" customHeight="1" x14ac:dyDescent="0.2">
      <c r="A35" s="34" t="s">
        <v>81</v>
      </c>
      <c r="B35" s="17"/>
      <c r="C35" s="8">
        <v>28.8</v>
      </c>
      <c r="D35" s="9">
        <v>31.2</v>
      </c>
      <c r="E35" s="9"/>
      <c r="F35" s="8">
        <v>47.1</v>
      </c>
      <c r="G35" s="9">
        <v>38.6</v>
      </c>
      <c r="H35" s="9">
        <v>19.7</v>
      </c>
      <c r="I35" s="3"/>
      <c r="J35" s="8">
        <v>17.2</v>
      </c>
      <c r="K35" s="191"/>
      <c r="L35" s="191"/>
      <c r="M35" s="3"/>
    </row>
    <row r="36" spans="1:13" s="17" customFormat="1" ht="10" customHeight="1" x14ac:dyDescent="0.2">
      <c r="A36" s="34" t="s">
        <v>82</v>
      </c>
      <c r="C36" s="8">
        <v>32.700000000000003</v>
      </c>
      <c r="D36" s="9">
        <v>35.4</v>
      </c>
      <c r="E36" s="9"/>
      <c r="F36" s="8">
        <v>47.1</v>
      </c>
      <c r="G36" s="9">
        <v>41</v>
      </c>
      <c r="H36" s="9">
        <v>15.5</v>
      </c>
      <c r="I36" s="3"/>
      <c r="J36" s="8">
        <v>17.399999999999999</v>
      </c>
      <c r="K36" s="191"/>
      <c r="L36" s="191"/>
      <c r="M36" s="3"/>
    </row>
    <row r="37" spans="1:13" s="17" customFormat="1" ht="10" customHeight="1" x14ac:dyDescent="0.2">
      <c r="A37" s="34" t="s">
        <v>83</v>
      </c>
      <c r="C37" s="8">
        <v>24.3</v>
      </c>
      <c r="D37" s="9">
        <v>33.1</v>
      </c>
      <c r="E37" s="9"/>
      <c r="F37" s="8">
        <v>43.6</v>
      </c>
      <c r="G37" s="9">
        <v>45.4</v>
      </c>
      <c r="H37" s="9">
        <v>13.6</v>
      </c>
      <c r="I37" s="3"/>
      <c r="J37" s="8">
        <v>11.4</v>
      </c>
      <c r="K37" s="191"/>
      <c r="L37" s="191"/>
      <c r="M37" s="3"/>
    </row>
    <row r="38" spans="1:13" s="17" customFormat="1" ht="10" customHeight="1" x14ac:dyDescent="0.2">
      <c r="A38" s="39" t="s">
        <v>84</v>
      </c>
      <c r="C38" s="8">
        <v>21.1</v>
      </c>
      <c r="D38" s="9">
        <v>23.8</v>
      </c>
      <c r="E38" s="9"/>
      <c r="F38" s="8">
        <v>28.4</v>
      </c>
      <c r="G38" s="9">
        <v>51.9</v>
      </c>
      <c r="H38" s="9">
        <v>11.3</v>
      </c>
      <c r="I38" s="3"/>
      <c r="J38" s="8">
        <v>5.9</v>
      </c>
      <c r="K38" s="191"/>
      <c r="L38" s="191"/>
      <c r="M38" s="3"/>
    </row>
    <row r="39" spans="1:13" s="17" customFormat="1" ht="10" customHeight="1" x14ac:dyDescent="0.2">
      <c r="A39" s="39" t="s">
        <v>85</v>
      </c>
      <c r="C39" s="8">
        <v>20.8</v>
      </c>
      <c r="D39" s="9">
        <v>31.6</v>
      </c>
      <c r="E39" s="9"/>
      <c r="F39" s="8">
        <v>28.6</v>
      </c>
      <c r="G39" s="9">
        <v>50.3</v>
      </c>
      <c r="H39" s="9">
        <v>11.4</v>
      </c>
      <c r="I39" s="3"/>
      <c r="J39" s="8">
        <v>6.9</v>
      </c>
      <c r="K39" s="191"/>
      <c r="L39" s="191"/>
      <c r="M39" s="3"/>
    </row>
    <row r="40" spans="1:13" s="17" customFormat="1" ht="10" customHeight="1" x14ac:dyDescent="0.2">
      <c r="A40" s="41" t="s">
        <v>86</v>
      </c>
      <c r="C40" s="17">
        <v>26.1</v>
      </c>
      <c r="D40" s="17">
        <v>31.2</v>
      </c>
      <c r="F40" s="17">
        <v>40.1</v>
      </c>
      <c r="G40" s="17">
        <v>43.7</v>
      </c>
      <c r="H40" s="17">
        <v>15.4</v>
      </c>
      <c r="J40" s="17">
        <v>12.4</v>
      </c>
      <c r="K40" s="191"/>
      <c r="L40" s="191"/>
      <c r="M40" s="3"/>
    </row>
    <row r="41" spans="1:13" s="17" customFormat="1" ht="3" customHeight="1" x14ac:dyDescent="0.2">
      <c r="A41" s="38"/>
      <c r="I41" s="11"/>
      <c r="J41" s="11"/>
      <c r="K41" s="37"/>
      <c r="L41" s="37"/>
      <c r="M41" s="11"/>
    </row>
    <row r="42" spans="1:13" s="17" customFormat="1" ht="10" customHeight="1" x14ac:dyDescent="0.2">
      <c r="A42" s="38"/>
      <c r="B42" s="283"/>
      <c r="C42" s="283"/>
      <c r="D42" s="283"/>
      <c r="E42" s="283"/>
      <c r="F42" s="283"/>
      <c r="G42" s="283"/>
      <c r="H42" s="283"/>
      <c r="I42" s="283"/>
      <c r="J42" s="283"/>
      <c r="K42" s="37"/>
      <c r="L42" s="37"/>
      <c r="M42" s="11"/>
    </row>
    <row r="43" spans="1:13" s="17" customFormat="1" ht="3" customHeight="1" x14ac:dyDescent="0.2">
      <c r="A43" s="38"/>
      <c r="I43" s="11"/>
      <c r="J43" s="11"/>
      <c r="K43" s="37"/>
      <c r="L43" s="37"/>
      <c r="M43" s="11"/>
    </row>
    <row r="44" spans="1:13" s="17" customFormat="1" x14ac:dyDescent="0.2">
      <c r="A44" s="32" t="s">
        <v>88</v>
      </c>
      <c r="B44" s="11"/>
      <c r="C44" s="3">
        <v>26.7</v>
      </c>
      <c r="D44" s="4">
        <v>35.200000000000003</v>
      </c>
      <c r="E44" s="4"/>
      <c r="F44" s="3">
        <v>50.3</v>
      </c>
      <c r="G44" s="4">
        <v>37.5</v>
      </c>
      <c r="H44" s="4">
        <v>18.600000000000001</v>
      </c>
      <c r="I44" s="5"/>
      <c r="J44" s="3">
        <v>12.5</v>
      </c>
      <c r="K44" s="192"/>
      <c r="L44" s="192"/>
      <c r="M44" s="5"/>
    </row>
    <row r="45" spans="1:13" s="17" customFormat="1" ht="10" customHeight="1" x14ac:dyDescent="0.2">
      <c r="A45" s="32" t="s">
        <v>89</v>
      </c>
      <c r="B45" s="11"/>
      <c r="C45" s="3">
        <v>21.3</v>
      </c>
      <c r="D45" s="4">
        <v>27.6</v>
      </c>
      <c r="E45" s="4"/>
      <c r="F45" s="3">
        <v>38</v>
      </c>
      <c r="G45" s="4">
        <v>47</v>
      </c>
      <c r="H45" s="4">
        <v>15.2</v>
      </c>
      <c r="I45" s="5"/>
      <c r="J45" s="3">
        <v>12.7</v>
      </c>
      <c r="K45" s="192"/>
      <c r="L45" s="192"/>
      <c r="M45" s="5"/>
    </row>
    <row r="46" spans="1:13" s="17" customFormat="1" ht="10" customHeight="1" x14ac:dyDescent="0.2">
      <c r="A46" s="32" t="s">
        <v>90</v>
      </c>
      <c r="B46" s="11"/>
      <c r="C46" s="3">
        <v>28.1</v>
      </c>
      <c r="D46" s="4">
        <v>27.7</v>
      </c>
      <c r="E46" s="4"/>
      <c r="F46" s="3">
        <v>34.200000000000003</v>
      </c>
      <c r="G46" s="4">
        <v>45.3</v>
      </c>
      <c r="H46" s="4">
        <v>14.5</v>
      </c>
      <c r="I46" s="5"/>
      <c r="J46" s="3">
        <v>11.9</v>
      </c>
      <c r="K46" s="192"/>
      <c r="L46" s="192"/>
      <c r="M46" s="5"/>
    </row>
    <row r="47" spans="1:13" s="17" customFormat="1" ht="10" customHeight="1" x14ac:dyDescent="0.2">
      <c r="A47" s="32" t="s">
        <v>91</v>
      </c>
      <c r="B47" s="11"/>
      <c r="C47" s="3">
        <v>26.4</v>
      </c>
      <c r="D47" s="4">
        <v>30.6</v>
      </c>
      <c r="E47" s="4"/>
      <c r="F47" s="3">
        <v>38.200000000000003</v>
      </c>
      <c r="G47" s="4">
        <v>45.2</v>
      </c>
      <c r="H47" s="4">
        <v>15.8</v>
      </c>
      <c r="I47" s="5"/>
      <c r="J47" s="3">
        <v>13.2</v>
      </c>
      <c r="K47" s="192"/>
      <c r="L47" s="192"/>
      <c r="M47" s="5"/>
    </row>
    <row r="48" spans="1:13" s="17" customFormat="1" ht="10" customHeight="1" x14ac:dyDescent="0.2">
      <c r="A48" s="32" t="s">
        <v>92</v>
      </c>
      <c r="B48" s="11"/>
      <c r="C48" s="3">
        <v>26.3</v>
      </c>
      <c r="D48" s="4">
        <v>28.6</v>
      </c>
      <c r="E48" s="4"/>
      <c r="F48" s="3">
        <v>36.9</v>
      </c>
      <c r="G48" s="4">
        <v>45.5</v>
      </c>
      <c r="H48" s="4">
        <v>13.1</v>
      </c>
      <c r="I48" s="5"/>
      <c r="J48" s="3">
        <v>11.5</v>
      </c>
      <c r="K48" s="192"/>
      <c r="L48" s="192"/>
      <c r="M48" s="5"/>
    </row>
    <row r="49" spans="1:13" s="17" customFormat="1" ht="10" customHeight="1" x14ac:dyDescent="0.2">
      <c r="A49" s="32" t="s">
        <v>93</v>
      </c>
      <c r="B49" s="11"/>
      <c r="C49" s="3">
        <v>28.1</v>
      </c>
      <c r="D49" s="4">
        <v>35.9</v>
      </c>
      <c r="E49" s="4"/>
      <c r="F49" s="3">
        <v>42.4</v>
      </c>
      <c r="G49" s="4">
        <v>43</v>
      </c>
      <c r="H49" s="4">
        <v>15</v>
      </c>
      <c r="I49" s="5"/>
      <c r="J49" s="3">
        <v>12.5</v>
      </c>
      <c r="K49" s="192"/>
      <c r="L49" s="192"/>
      <c r="M49" s="5"/>
    </row>
    <row r="50" spans="1:13" s="17" customFormat="1" ht="10" customHeight="1" x14ac:dyDescent="0.2">
      <c r="A50" s="34" t="s">
        <v>51</v>
      </c>
      <c r="B50" s="11"/>
      <c r="C50" s="8">
        <v>26.1</v>
      </c>
      <c r="D50" s="9">
        <v>31.2</v>
      </c>
      <c r="E50" s="9"/>
      <c r="F50" s="8">
        <v>40.1</v>
      </c>
      <c r="G50" s="9">
        <v>43.7</v>
      </c>
      <c r="H50" s="9">
        <v>15.4</v>
      </c>
      <c r="I50" s="5"/>
      <c r="J50" s="8">
        <v>12.4</v>
      </c>
      <c r="K50" s="192"/>
      <c r="L50" s="192"/>
      <c r="M50" s="5"/>
    </row>
    <row r="51" spans="1:13" ht="3" customHeight="1" x14ac:dyDescent="0.2">
      <c r="A51" s="13"/>
      <c r="B51" s="15"/>
      <c r="C51" s="14"/>
      <c r="D51" s="15"/>
      <c r="E51" s="15"/>
      <c r="F51" s="14"/>
      <c r="G51" s="15"/>
      <c r="H51" s="15"/>
      <c r="J51" s="14"/>
    </row>
    <row r="52" spans="1:13" ht="3" customHeight="1" x14ac:dyDescent="0.2">
      <c r="A52" s="6"/>
      <c r="B52" s="16"/>
      <c r="D52" s="16"/>
      <c r="E52" s="16"/>
      <c r="G52" s="16"/>
      <c r="H52" s="16"/>
      <c r="J52" s="3"/>
    </row>
    <row r="53" spans="1:13" ht="10" customHeight="1" x14ac:dyDescent="0.2">
      <c r="A53" s="11" t="s">
        <v>52</v>
      </c>
      <c r="B53" s="16"/>
      <c r="D53" s="16"/>
      <c r="E53" s="16"/>
      <c r="J53" s="3"/>
    </row>
    <row r="54" spans="1:13" ht="10" customHeight="1" x14ac:dyDescent="0.2">
      <c r="A54" s="11" t="s">
        <v>126</v>
      </c>
      <c r="B54" s="16"/>
      <c r="D54" s="16"/>
      <c r="E54" s="16"/>
      <c r="G54" s="16"/>
      <c r="H54" s="16"/>
    </row>
    <row r="55" spans="1:13" ht="10" customHeight="1" x14ac:dyDescent="0.2">
      <c r="A55" s="11" t="s">
        <v>142</v>
      </c>
      <c r="B55" s="16"/>
      <c r="D55" s="16"/>
      <c r="E55" s="16"/>
      <c r="G55" s="16"/>
      <c r="H55" s="16"/>
    </row>
    <row r="56" spans="1:13" ht="10" customHeight="1" x14ac:dyDescent="0.2">
      <c r="A56" s="11" t="s">
        <v>143</v>
      </c>
      <c r="B56" s="16"/>
      <c r="D56" s="16"/>
      <c r="E56" s="16"/>
      <c r="G56" s="16"/>
      <c r="H56" s="16"/>
    </row>
    <row r="57" spans="1:13" ht="10" customHeight="1" x14ac:dyDescent="0.2">
      <c r="A57" s="11" t="s">
        <v>144</v>
      </c>
      <c r="B57" s="46"/>
      <c r="C57" s="46"/>
      <c r="D57" s="46"/>
      <c r="E57" s="46"/>
      <c r="F57" s="46"/>
      <c r="G57" s="46"/>
      <c r="H57" s="46"/>
    </row>
  </sheetData>
  <mergeCells count="7">
    <mergeCell ref="B11:J11"/>
    <mergeCell ref="B42:J42"/>
    <mergeCell ref="A5:J5"/>
    <mergeCell ref="A6:J6"/>
    <mergeCell ref="A8:A9"/>
    <mergeCell ref="C8:D8"/>
    <mergeCell ref="F8:H8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T82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13.42578125" style="56" customWidth="1"/>
    <col min="2" max="7" width="9.5703125" style="56"/>
    <col min="8" max="8" width="1" style="56" customWidth="1"/>
    <col min="9" max="16384" width="9.5703125" style="56"/>
  </cols>
  <sheetData>
    <row r="1" spans="1:14" s="1" customFormat="1" ht="12" customHeight="1" x14ac:dyDescent="0.2">
      <c r="A1" s="24"/>
      <c r="B1" s="24"/>
      <c r="C1" s="24"/>
      <c r="D1" s="24"/>
      <c r="E1" s="24"/>
      <c r="F1" s="24"/>
      <c r="G1" s="24"/>
    </row>
    <row r="2" spans="1:14" s="1" customFormat="1" ht="12" customHeight="1" x14ac:dyDescent="0.2">
      <c r="A2" s="24"/>
      <c r="B2" s="24"/>
      <c r="C2" s="24"/>
      <c r="D2" s="24"/>
      <c r="E2" s="24"/>
      <c r="F2" s="24"/>
      <c r="G2" s="24"/>
    </row>
    <row r="3" spans="1:14" s="1" customFormat="1" ht="25" customHeight="1" x14ac:dyDescent="0.2">
      <c r="A3" s="24"/>
      <c r="B3" s="24"/>
      <c r="C3" s="24"/>
      <c r="D3" s="24"/>
      <c r="E3" s="24"/>
      <c r="F3" s="24"/>
      <c r="G3" s="24"/>
    </row>
    <row r="4" spans="1:14" s="1" customFormat="1" ht="12" customHeight="1" x14ac:dyDescent="0.2">
      <c r="A4" s="30" t="s">
        <v>13</v>
      </c>
      <c r="B4" s="24"/>
      <c r="C4" s="24"/>
      <c r="D4" s="24"/>
      <c r="E4" s="24"/>
      <c r="F4" s="24"/>
      <c r="G4" s="24"/>
    </row>
    <row r="5" spans="1:14" s="24" customFormat="1" ht="24" customHeight="1" x14ac:dyDescent="0.2">
      <c r="A5" s="271" t="s">
        <v>14</v>
      </c>
      <c r="B5" s="271"/>
      <c r="C5" s="271"/>
      <c r="D5" s="271"/>
      <c r="E5" s="271"/>
      <c r="F5" s="271"/>
      <c r="G5" s="271"/>
      <c r="H5" s="271"/>
      <c r="I5" s="271"/>
      <c r="J5" s="271"/>
      <c r="K5" s="271"/>
      <c r="L5" s="271"/>
      <c r="M5" s="271"/>
      <c r="N5" s="271"/>
    </row>
    <row r="6" spans="1:14" s="24" customFormat="1" ht="12" customHeight="1" x14ac:dyDescent="0.2">
      <c r="A6" s="272" t="s">
        <v>25</v>
      </c>
      <c r="B6" s="272"/>
      <c r="C6" s="272"/>
      <c r="D6" s="272"/>
      <c r="E6" s="272"/>
      <c r="F6" s="272"/>
      <c r="G6" s="272"/>
      <c r="H6" s="272"/>
      <c r="I6" s="272"/>
      <c r="J6" s="272"/>
      <c r="K6" s="272"/>
      <c r="L6" s="272"/>
      <c r="M6" s="272"/>
      <c r="N6" s="272"/>
    </row>
    <row r="7" spans="1:14" ht="6" customHeight="1" x14ac:dyDescent="0.3">
      <c r="A7" s="55"/>
      <c r="B7" s="55"/>
      <c r="C7" s="55"/>
      <c r="D7" s="11"/>
      <c r="E7" s="16"/>
      <c r="F7" s="11"/>
      <c r="G7" s="16"/>
      <c r="H7" s="18"/>
      <c r="I7" s="16"/>
      <c r="J7" s="16"/>
      <c r="K7" s="11"/>
      <c r="L7" s="11"/>
      <c r="M7" s="11"/>
      <c r="N7" s="11"/>
    </row>
    <row r="8" spans="1:14" ht="13.5" customHeight="1" x14ac:dyDescent="0.2">
      <c r="A8" s="285" t="s">
        <v>146</v>
      </c>
      <c r="B8" s="275" t="s">
        <v>147</v>
      </c>
      <c r="C8" s="275"/>
      <c r="D8" s="275"/>
      <c r="E8" s="275"/>
      <c r="F8" s="275"/>
      <c r="G8" s="287" t="s">
        <v>148</v>
      </c>
      <c r="H8" s="37"/>
      <c r="I8" s="275" t="s">
        <v>149</v>
      </c>
      <c r="J8" s="275"/>
      <c r="K8" s="275"/>
      <c r="L8" s="275"/>
      <c r="M8" s="275"/>
      <c r="N8" s="287" t="s">
        <v>150</v>
      </c>
    </row>
    <row r="9" spans="1:14" ht="30" customHeight="1" x14ac:dyDescent="0.2">
      <c r="A9" s="286"/>
      <c r="B9" s="49" t="s">
        <v>151</v>
      </c>
      <c r="C9" s="49" t="s">
        <v>152</v>
      </c>
      <c r="D9" s="49" t="s">
        <v>153</v>
      </c>
      <c r="E9" s="49" t="s">
        <v>154</v>
      </c>
      <c r="F9" s="49" t="s">
        <v>155</v>
      </c>
      <c r="G9" s="288"/>
      <c r="H9" s="49"/>
      <c r="I9" s="49" t="s">
        <v>151</v>
      </c>
      <c r="J9" s="49" t="s">
        <v>152</v>
      </c>
      <c r="K9" s="49" t="s">
        <v>153</v>
      </c>
      <c r="L9" s="49" t="s">
        <v>154</v>
      </c>
      <c r="M9" s="49" t="s">
        <v>155</v>
      </c>
      <c r="N9" s="288"/>
    </row>
    <row r="10" spans="1:14" ht="3" customHeight="1" x14ac:dyDescent="0.2">
      <c r="A10" s="37"/>
      <c r="B10" s="37"/>
      <c r="C10" s="57"/>
      <c r="D10" s="37"/>
      <c r="E10" s="57"/>
      <c r="F10" s="37"/>
      <c r="G10" s="57"/>
      <c r="H10" s="37"/>
      <c r="I10" s="57"/>
      <c r="J10" s="57"/>
      <c r="K10" s="11"/>
      <c r="L10" s="11"/>
      <c r="M10" s="11"/>
      <c r="N10" s="11"/>
    </row>
    <row r="11" spans="1:14" ht="10" customHeight="1" x14ac:dyDescent="0.2">
      <c r="A11" s="24">
        <v>2011</v>
      </c>
      <c r="B11" s="3">
        <v>52.2</v>
      </c>
      <c r="C11" s="3">
        <v>31.3</v>
      </c>
      <c r="D11" s="3">
        <v>16.5</v>
      </c>
      <c r="E11" s="3">
        <v>3.2</v>
      </c>
      <c r="F11" s="3">
        <v>1.2</v>
      </c>
      <c r="G11" s="3">
        <v>46</v>
      </c>
      <c r="H11" s="3"/>
      <c r="I11" s="3">
        <v>51.5</v>
      </c>
      <c r="J11" s="3">
        <v>28.3</v>
      </c>
      <c r="K11" s="3">
        <v>18.2</v>
      </c>
      <c r="L11" s="3">
        <v>3.6</v>
      </c>
      <c r="M11" s="3">
        <v>1.5</v>
      </c>
      <c r="N11" s="3">
        <v>46.6</v>
      </c>
    </row>
    <row r="12" spans="1:14" ht="10" customHeight="1" x14ac:dyDescent="0.2">
      <c r="A12" s="24">
        <v>2012</v>
      </c>
      <c r="B12" s="3">
        <v>52.4</v>
      </c>
      <c r="C12" s="3">
        <v>31.9</v>
      </c>
      <c r="D12" s="3">
        <v>16.5</v>
      </c>
      <c r="E12" s="3">
        <v>2.9</v>
      </c>
      <c r="F12" s="3">
        <v>1</v>
      </c>
      <c r="G12" s="3">
        <v>46.1</v>
      </c>
      <c r="H12" s="3"/>
      <c r="I12" s="3">
        <v>52.5</v>
      </c>
      <c r="J12" s="3">
        <v>29.6</v>
      </c>
      <c r="K12" s="3">
        <v>18.600000000000001</v>
      </c>
      <c r="L12" s="3">
        <v>3.3</v>
      </c>
      <c r="M12" s="3">
        <v>1.1000000000000001</v>
      </c>
      <c r="N12" s="3">
        <v>45.6</v>
      </c>
    </row>
    <row r="13" spans="1:14" ht="10" customHeight="1" x14ac:dyDescent="0.2">
      <c r="A13" s="24">
        <v>2013</v>
      </c>
      <c r="B13" s="3">
        <v>54.4</v>
      </c>
      <c r="C13" s="3">
        <v>34.200000000000003</v>
      </c>
      <c r="D13" s="3">
        <v>16.899999999999999</v>
      </c>
      <c r="E13" s="3">
        <v>2.5</v>
      </c>
      <c r="F13" s="3">
        <v>0.8</v>
      </c>
      <c r="G13" s="3">
        <v>43.8</v>
      </c>
      <c r="H13" s="3"/>
      <c r="I13" s="3">
        <v>54.9</v>
      </c>
      <c r="J13" s="3">
        <v>33.6</v>
      </c>
      <c r="K13" s="3">
        <v>17.7</v>
      </c>
      <c r="L13" s="3">
        <v>2.6</v>
      </c>
      <c r="M13" s="3">
        <v>0.9</v>
      </c>
      <c r="N13" s="3">
        <v>43.2</v>
      </c>
    </row>
    <row r="14" spans="1:14" ht="10" customHeight="1" x14ac:dyDescent="0.2">
      <c r="A14" s="24">
        <v>2014</v>
      </c>
      <c r="B14" s="3">
        <v>54.8</v>
      </c>
      <c r="C14" s="3">
        <v>33.6</v>
      </c>
      <c r="D14" s="3">
        <v>17.5</v>
      </c>
      <c r="E14" s="3">
        <v>2.7</v>
      </c>
      <c r="F14" s="3">
        <v>1</v>
      </c>
      <c r="G14" s="3">
        <v>43.5</v>
      </c>
      <c r="I14" s="3">
        <v>57.5</v>
      </c>
      <c r="J14" s="3">
        <v>37</v>
      </c>
      <c r="K14" s="3">
        <v>17.100000000000001</v>
      </c>
      <c r="L14" s="3">
        <v>2.5</v>
      </c>
      <c r="M14" s="3">
        <v>0.9</v>
      </c>
      <c r="N14" s="3">
        <v>40.9</v>
      </c>
    </row>
    <row r="15" spans="1:14" ht="10" customHeight="1" x14ac:dyDescent="0.2">
      <c r="A15" s="24">
        <v>2015</v>
      </c>
      <c r="B15" s="3">
        <v>56.5</v>
      </c>
      <c r="C15" s="3">
        <v>34.4</v>
      </c>
      <c r="D15" s="3">
        <v>18</v>
      </c>
      <c r="E15" s="3">
        <v>2.9</v>
      </c>
      <c r="F15" s="3">
        <v>1.1000000000000001</v>
      </c>
      <c r="G15" s="3">
        <v>42.3</v>
      </c>
      <c r="I15" s="3">
        <v>60.2</v>
      </c>
      <c r="J15" s="3">
        <v>40.299999999999997</v>
      </c>
      <c r="K15" s="3">
        <v>16.8</v>
      </c>
      <c r="L15" s="3">
        <v>2.4</v>
      </c>
      <c r="M15" s="3">
        <v>0.7</v>
      </c>
      <c r="N15" s="3">
        <v>38</v>
      </c>
    </row>
    <row r="16" spans="1:14" ht="10" customHeight="1" x14ac:dyDescent="0.2">
      <c r="A16" s="24">
        <v>2016</v>
      </c>
      <c r="B16" s="3">
        <v>56.1</v>
      </c>
      <c r="C16" s="3">
        <v>33.4</v>
      </c>
      <c r="D16" s="3">
        <v>18.100000000000001</v>
      </c>
      <c r="E16" s="3">
        <v>3.1</v>
      </c>
      <c r="F16" s="3">
        <v>1.4</v>
      </c>
      <c r="G16" s="3">
        <v>41.9</v>
      </c>
      <c r="H16" s="3"/>
      <c r="I16" s="3">
        <v>63.2</v>
      </c>
      <c r="J16" s="3">
        <v>44.6</v>
      </c>
      <c r="K16" s="3">
        <v>16</v>
      </c>
      <c r="L16" s="3">
        <v>2</v>
      </c>
      <c r="M16" s="3">
        <v>0.7</v>
      </c>
      <c r="N16" s="3">
        <v>34.9</v>
      </c>
    </row>
    <row r="17" spans="1:17" ht="10" customHeight="1" x14ac:dyDescent="0.2">
      <c r="A17" s="24">
        <v>2017</v>
      </c>
      <c r="B17" s="3">
        <v>54</v>
      </c>
      <c r="C17" s="3">
        <v>30.9</v>
      </c>
      <c r="D17" s="3">
        <v>17.7</v>
      </c>
      <c r="E17" s="3">
        <v>3.7</v>
      </c>
      <c r="F17" s="3">
        <v>1.8</v>
      </c>
      <c r="G17" s="3">
        <v>44.7</v>
      </c>
      <c r="I17" s="3">
        <v>65.3</v>
      </c>
      <c r="J17" s="3">
        <v>47.6</v>
      </c>
      <c r="K17" s="3">
        <v>14.9</v>
      </c>
      <c r="L17" s="3">
        <v>2</v>
      </c>
      <c r="M17" s="3">
        <v>0.8</v>
      </c>
      <c r="N17" s="3">
        <v>33.799999999999997</v>
      </c>
    </row>
    <row r="18" spans="1:17" ht="10" customHeight="1" x14ac:dyDescent="0.2">
      <c r="A18" s="24">
        <v>2018</v>
      </c>
      <c r="B18" s="56">
        <v>54.6</v>
      </c>
      <c r="C18" s="56">
        <v>31.3</v>
      </c>
      <c r="D18" s="56">
        <v>17.5</v>
      </c>
      <c r="E18" s="56">
        <v>3.9</v>
      </c>
      <c r="F18" s="56">
        <v>1.9</v>
      </c>
      <c r="G18" s="56">
        <v>44.3</v>
      </c>
      <c r="I18" s="56">
        <v>68.5</v>
      </c>
      <c r="J18" s="56">
        <v>52.1</v>
      </c>
      <c r="K18" s="56">
        <v>13.8</v>
      </c>
      <c r="L18" s="56">
        <v>1.8</v>
      </c>
      <c r="M18" s="56">
        <v>0.7</v>
      </c>
      <c r="N18" s="56">
        <v>30.6</v>
      </c>
    </row>
    <row r="19" spans="1:17" ht="10" customHeight="1" x14ac:dyDescent="0.2">
      <c r="A19" s="175">
        <v>2019</v>
      </c>
      <c r="B19" s="3">
        <v>54.9</v>
      </c>
      <c r="C19" s="3">
        <v>31</v>
      </c>
      <c r="D19" s="3">
        <v>17.399999999999999</v>
      </c>
      <c r="E19" s="3">
        <v>4.3</v>
      </c>
      <c r="F19" s="3">
        <v>2.2000000000000002</v>
      </c>
      <c r="G19" s="3">
        <v>43.8</v>
      </c>
      <c r="H19" s="3"/>
      <c r="I19" s="3">
        <v>70.400000000000006</v>
      </c>
      <c r="J19" s="3">
        <v>54.7</v>
      </c>
      <c r="K19" s="3">
        <v>13.3</v>
      </c>
      <c r="L19" s="3">
        <v>1.6</v>
      </c>
      <c r="M19" s="3">
        <v>0.7</v>
      </c>
      <c r="N19" s="3">
        <v>28.3</v>
      </c>
    </row>
    <row r="20" spans="1:17" ht="10" customHeight="1" x14ac:dyDescent="0.2">
      <c r="A20" s="175">
        <v>2020</v>
      </c>
      <c r="B20" s="3">
        <v>55.4</v>
      </c>
      <c r="C20" s="3">
        <v>32.700000000000003</v>
      </c>
      <c r="D20" s="3">
        <v>17.399999999999999</v>
      </c>
      <c r="E20" s="3">
        <v>3.3</v>
      </c>
      <c r="F20" s="3">
        <v>2</v>
      </c>
      <c r="G20" s="3">
        <v>43.2</v>
      </c>
      <c r="H20" s="3"/>
      <c r="I20" s="3">
        <v>73.3</v>
      </c>
      <c r="J20" s="3">
        <v>59</v>
      </c>
      <c r="K20" s="3">
        <v>12.4</v>
      </c>
      <c r="L20" s="3">
        <v>1.2</v>
      </c>
      <c r="M20" s="3">
        <v>0.7</v>
      </c>
      <c r="N20" s="3">
        <v>25.3</v>
      </c>
    </row>
    <row r="21" spans="1:17" ht="10" customHeight="1" x14ac:dyDescent="0.2">
      <c r="A21" s="24">
        <v>2021</v>
      </c>
      <c r="B21" s="3">
        <v>57.7</v>
      </c>
      <c r="C21" s="3">
        <v>37</v>
      </c>
      <c r="D21" s="3">
        <v>15.8</v>
      </c>
      <c r="E21" s="3">
        <v>3</v>
      </c>
      <c r="F21" s="3">
        <v>1.9</v>
      </c>
      <c r="G21" s="3">
        <v>40.200000000000003</v>
      </c>
      <c r="H21" s="3"/>
      <c r="I21" s="3">
        <v>77.099999999999994</v>
      </c>
      <c r="J21" s="3">
        <v>63.4</v>
      </c>
      <c r="K21" s="3">
        <v>11.8</v>
      </c>
      <c r="L21" s="3">
        <v>1.1000000000000001</v>
      </c>
      <c r="M21" s="3">
        <v>0.7</v>
      </c>
      <c r="N21" s="3">
        <v>21.2</v>
      </c>
    </row>
    <row r="22" spans="1:17" ht="10" customHeight="1" x14ac:dyDescent="0.2">
      <c r="A22" s="24">
        <v>2022</v>
      </c>
      <c r="B22" s="3">
        <v>56.2</v>
      </c>
      <c r="C22" s="3">
        <v>32.9</v>
      </c>
      <c r="D22" s="3">
        <v>16.8</v>
      </c>
      <c r="E22" s="3">
        <v>4</v>
      </c>
      <c r="F22" s="3">
        <v>2.5</v>
      </c>
      <c r="G22" s="3">
        <v>42.2</v>
      </c>
      <c r="H22" s="3"/>
      <c r="I22" s="3">
        <v>78.5</v>
      </c>
      <c r="J22" s="3">
        <v>65.099999999999994</v>
      </c>
      <c r="K22" s="3">
        <v>11.3</v>
      </c>
      <c r="L22" s="3">
        <v>1.5</v>
      </c>
      <c r="M22" s="3">
        <v>0.6</v>
      </c>
      <c r="N22" s="3">
        <v>19.8</v>
      </c>
    </row>
    <row r="23" spans="1:17" ht="10" customHeight="1" x14ac:dyDescent="0.2">
      <c r="A23" s="24">
        <v>2023</v>
      </c>
      <c r="B23" s="56">
        <v>56.2</v>
      </c>
      <c r="C23" s="56">
        <v>33.6</v>
      </c>
      <c r="D23" s="56">
        <v>16</v>
      </c>
      <c r="E23" s="56">
        <v>4</v>
      </c>
      <c r="F23" s="56">
        <v>2.6</v>
      </c>
      <c r="G23" s="56">
        <v>42.3</v>
      </c>
      <c r="I23" s="56">
        <v>80.3</v>
      </c>
      <c r="J23" s="56">
        <v>67.599999999999994</v>
      </c>
      <c r="K23" s="56">
        <v>10.7</v>
      </c>
      <c r="L23" s="56">
        <v>1.3</v>
      </c>
      <c r="M23" s="56">
        <v>0.7</v>
      </c>
      <c r="N23" s="56">
        <v>18.399999999999999</v>
      </c>
    </row>
    <row r="24" spans="1:17" ht="3" customHeight="1" x14ac:dyDescent="0.2">
      <c r="A24" s="24"/>
      <c r="B24" s="5"/>
      <c r="C24" s="5"/>
      <c r="D24" s="5"/>
      <c r="E24" s="5"/>
      <c r="F24" s="5"/>
      <c r="G24" s="5"/>
      <c r="H24" s="58"/>
      <c r="I24" s="11"/>
      <c r="J24" s="5"/>
      <c r="K24" s="5"/>
      <c r="L24" s="5"/>
      <c r="M24" s="5"/>
      <c r="N24" s="5"/>
    </row>
    <row r="25" spans="1:17" ht="10" customHeight="1" x14ac:dyDescent="0.2">
      <c r="A25" s="1"/>
      <c r="B25" s="277" t="s">
        <v>103</v>
      </c>
      <c r="C25" s="277"/>
      <c r="D25" s="277"/>
      <c r="E25" s="277"/>
      <c r="F25" s="277"/>
      <c r="G25" s="277"/>
      <c r="H25" s="277"/>
      <c r="I25" s="277"/>
      <c r="J25" s="277"/>
      <c r="K25" s="277"/>
      <c r="L25" s="277"/>
      <c r="M25" s="277"/>
      <c r="N25" s="277"/>
    </row>
    <row r="26" spans="1:17" ht="3" customHeight="1" x14ac:dyDescent="0.2">
      <c r="A26" s="10"/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</row>
    <row r="27" spans="1:17" x14ac:dyDescent="0.2">
      <c r="A27" s="28"/>
      <c r="B27" s="270" t="s">
        <v>35</v>
      </c>
      <c r="C27" s="270"/>
      <c r="D27" s="270"/>
      <c r="E27" s="270"/>
      <c r="F27" s="270"/>
      <c r="G27" s="270"/>
      <c r="H27" s="270"/>
      <c r="I27" s="270"/>
      <c r="J27" s="270"/>
      <c r="K27" s="270"/>
      <c r="L27" s="270"/>
      <c r="M27" s="270"/>
      <c r="N27" s="270"/>
      <c r="P27" s="56" t="s">
        <v>156</v>
      </c>
    </row>
    <row r="28" spans="1:17" ht="3" customHeight="1" x14ac:dyDescent="0.2">
      <c r="A28" s="11"/>
      <c r="B28" s="11"/>
      <c r="C28" s="16"/>
      <c r="D28" s="11"/>
      <c r="E28" s="16"/>
      <c r="F28" s="11"/>
      <c r="G28" s="16"/>
      <c r="H28" s="11"/>
      <c r="I28" s="16"/>
      <c r="J28" s="16"/>
      <c r="K28" s="11"/>
      <c r="L28" s="11"/>
      <c r="M28" s="11"/>
      <c r="N28" s="11"/>
    </row>
    <row r="29" spans="1:17" ht="10" customHeight="1" x14ac:dyDescent="0.2">
      <c r="A29" s="6" t="s">
        <v>124</v>
      </c>
      <c r="B29" s="5">
        <v>12.7</v>
      </c>
      <c r="C29" s="5">
        <v>1.8</v>
      </c>
      <c r="D29" s="5">
        <v>6.2</v>
      </c>
      <c r="E29" s="5">
        <v>2.7</v>
      </c>
      <c r="F29" s="5">
        <v>2</v>
      </c>
      <c r="G29" s="5">
        <v>86.8</v>
      </c>
      <c r="H29" s="5"/>
      <c r="I29" s="60" t="s">
        <v>141</v>
      </c>
      <c r="J29" s="60" t="s">
        <v>141</v>
      </c>
      <c r="K29" s="60" t="s">
        <v>141</v>
      </c>
      <c r="L29" s="60" t="s">
        <v>141</v>
      </c>
      <c r="M29" s="60" t="s">
        <v>141</v>
      </c>
      <c r="N29" s="60" t="s">
        <v>141</v>
      </c>
      <c r="Q29" s="84"/>
    </row>
    <row r="30" spans="1:17" ht="10" customHeight="1" x14ac:dyDescent="0.2">
      <c r="A30" s="6" t="s">
        <v>36</v>
      </c>
      <c r="B30" s="3">
        <v>44.4</v>
      </c>
      <c r="C30" s="3">
        <v>7.4</v>
      </c>
      <c r="D30" s="3">
        <v>22.1</v>
      </c>
      <c r="E30" s="3">
        <v>10.1</v>
      </c>
      <c r="F30" s="3">
        <v>4.8</v>
      </c>
      <c r="G30" s="3">
        <v>53.6</v>
      </c>
      <c r="H30" s="3"/>
      <c r="I30" s="3">
        <v>85.5</v>
      </c>
      <c r="J30" s="3">
        <v>45.4</v>
      </c>
      <c r="K30" s="3">
        <v>33.700000000000003</v>
      </c>
      <c r="L30" s="3">
        <v>5.0999999999999996</v>
      </c>
      <c r="M30" s="3">
        <v>1.4</v>
      </c>
      <c r="N30" s="3">
        <v>14.2</v>
      </c>
      <c r="Q30" s="84"/>
    </row>
    <row r="31" spans="1:17" ht="10" customHeight="1" x14ac:dyDescent="0.2">
      <c r="A31" s="61" t="s">
        <v>37</v>
      </c>
      <c r="B31" s="3">
        <v>74.2</v>
      </c>
      <c r="C31" s="3">
        <v>28.1</v>
      </c>
      <c r="D31" s="3">
        <v>34.1</v>
      </c>
      <c r="E31" s="3">
        <v>8.8000000000000007</v>
      </c>
      <c r="F31" s="3">
        <v>3.2</v>
      </c>
      <c r="G31" s="3">
        <v>24.1</v>
      </c>
      <c r="H31" s="3"/>
      <c r="I31" s="3">
        <v>96.8</v>
      </c>
      <c r="J31" s="3">
        <v>80.7</v>
      </c>
      <c r="K31" s="3">
        <v>14.8</v>
      </c>
      <c r="L31" s="3">
        <v>1.2</v>
      </c>
      <c r="M31" s="3">
        <v>0.2</v>
      </c>
      <c r="N31" s="3">
        <v>2.9</v>
      </c>
      <c r="Q31" s="84"/>
    </row>
    <row r="32" spans="1:17" ht="10" customHeight="1" x14ac:dyDescent="0.2">
      <c r="A32" s="11" t="s">
        <v>157</v>
      </c>
      <c r="B32" s="3">
        <v>81</v>
      </c>
      <c r="C32" s="3">
        <v>39.200000000000003</v>
      </c>
      <c r="D32" s="3">
        <v>35.200000000000003</v>
      </c>
      <c r="E32" s="3">
        <v>4.0999999999999996</v>
      </c>
      <c r="F32" s="3">
        <v>2.5</v>
      </c>
      <c r="G32" s="3">
        <v>17.899999999999999</v>
      </c>
      <c r="H32" s="3"/>
      <c r="I32" s="3">
        <v>97.8</v>
      </c>
      <c r="J32" s="3">
        <v>92.8</v>
      </c>
      <c r="K32" s="3">
        <v>4.5</v>
      </c>
      <c r="L32" s="3">
        <v>0.5</v>
      </c>
      <c r="M32" s="3">
        <v>0.1</v>
      </c>
      <c r="N32" s="3">
        <v>0.8</v>
      </c>
      <c r="Q32" s="84"/>
    </row>
    <row r="33" spans="1:17" ht="10" customHeight="1" x14ac:dyDescent="0.2">
      <c r="A33" s="11" t="s">
        <v>158</v>
      </c>
      <c r="B33" s="3">
        <v>77.8</v>
      </c>
      <c r="C33" s="3">
        <v>38.1</v>
      </c>
      <c r="D33" s="3">
        <v>29.6</v>
      </c>
      <c r="E33" s="3">
        <v>6.1</v>
      </c>
      <c r="F33" s="3">
        <v>4</v>
      </c>
      <c r="G33" s="3">
        <v>20.9</v>
      </c>
      <c r="H33" s="3"/>
      <c r="I33" s="3">
        <v>98.3</v>
      </c>
      <c r="J33" s="3">
        <v>91.6</v>
      </c>
      <c r="K33" s="3">
        <v>6.4</v>
      </c>
      <c r="L33" s="3">
        <v>0.2</v>
      </c>
      <c r="M33" s="3" t="s">
        <v>159</v>
      </c>
      <c r="N33" s="3">
        <v>0.6</v>
      </c>
      <c r="Q33" s="84"/>
    </row>
    <row r="34" spans="1:17" ht="10" customHeight="1" x14ac:dyDescent="0.2">
      <c r="A34" s="11" t="s">
        <v>160</v>
      </c>
      <c r="B34" s="3">
        <v>74.400000000000006</v>
      </c>
      <c r="C34" s="3">
        <v>47.3</v>
      </c>
      <c r="D34" s="3">
        <v>18.899999999999999</v>
      </c>
      <c r="E34" s="3">
        <v>5.9</v>
      </c>
      <c r="F34" s="3">
        <v>2.4</v>
      </c>
      <c r="G34" s="3">
        <v>23.5</v>
      </c>
      <c r="H34" s="3"/>
      <c r="I34" s="3">
        <v>97.7</v>
      </c>
      <c r="J34" s="3">
        <v>92.5</v>
      </c>
      <c r="K34" s="3">
        <v>4.8</v>
      </c>
      <c r="L34" s="3">
        <v>0.1</v>
      </c>
      <c r="M34" s="60">
        <v>0.2</v>
      </c>
      <c r="N34" s="3">
        <v>0.4</v>
      </c>
      <c r="Q34" s="84"/>
    </row>
    <row r="35" spans="1:17" ht="10" customHeight="1" x14ac:dyDescent="0.2">
      <c r="A35" s="11" t="s">
        <v>161</v>
      </c>
      <c r="B35" s="3">
        <v>72.400000000000006</v>
      </c>
      <c r="C35" s="3">
        <v>46.9</v>
      </c>
      <c r="D35" s="3">
        <v>18.2</v>
      </c>
      <c r="E35" s="3">
        <v>3.9</v>
      </c>
      <c r="F35" s="3">
        <v>3.5</v>
      </c>
      <c r="G35" s="3">
        <v>26.3</v>
      </c>
      <c r="H35" s="3"/>
      <c r="I35" s="3">
        <v>94.5</v>
      </c>
      <c r="J35" s="3">
        <v>90</v>
      </c>
      <c r="K35" s="3">
        <v>3.9</v>
      </c>
      <c r="L35" s="3">
        <v>0.4</v>
      </c>
      <c r="M35" s="3">
        <v>0.1</v>
      </c>
      <c r="N35" s="3">
        <v>4.2</v>
      </c>
      <c r="Q35" s="84"/>
    </row>
    <row r="36" spans="1:17" ht="10" customHeight="1" x14ac:dyDescent="0.2">
      <c r="A36" s="11" t="s">
        <v>162</v>
      </c>
      <c r="B36" s="3">
        <v>67.8</v>
      </c>
      <c r="C36" s="3">
        <v>43.5</v>
      </c>
      <c r="D36" s="3">
        <v>16.8</v>
      </c>
      <c r="E36" s="3">
        <v>4.2</v>
      </c>
      <c r="F36" s="3">
        <v>3.2</v>
      </c>
      <c r="G36" s="3">
        <v>30</v>
      </c>
      <c r="H36" s="3"/>
      <c r="I36" s="3">
        <v>95</v>
      </c>
      <c r="J36" s="3">
        <v>89.3</v>
      </c>
      <c r="K36" s="3">
        <v>5.2</v>
      </c>
      <c r="L36" s="3">
        <v>0.4</v>
      </c>
      <c r="M36" s="3">
        <v>0.1</v>
      </c>
      <c r="N36" s="3">
        <v>3.6</v>
      </c>
      <c r="Q36" s="84"/>
    </row>
    <row r="37" spans="1:17" ht="10" customHeight="1" x14ac:dyDescent="0.2">
      <c r="A37" s="11" t="s">
        <v>163</v>
      </c>
      <c r="B37" s="3">
        <v>69.2</v>
      </c>
      <c r="C37" s="3">
        <v>46.5</v>
      </c>
      <c r="D37" s="3">
        <v>14.7</v>
      </c>
      <c r="E37" s="3">
        <v>4.7</v>
      </c>
      <c r="F37" s="3">
        <v>3.3</v>
      </c>
      <c r="G37" s="3">
        <v>29.3</v>
      </c>
      <c r="H37" s="3"/>
      <c r="I37" s="3">
        <v>94.3</v>
      </c>
      <c r="J37" s="3">
        <v>85.2</v>
      </c>
      <c r="K37" s="3">
        <v>8.1</v>
      </c>
      <c r="L37" s="3">
        <v>0.8</v>
      </c>
      <c r="M37" s="3">
        <v>0.2</v>
      </c>
      <c r="N37" s="3">
        <v>4.4000000000000004</v>
      </c>
      <c r="Q37" s="84"/>
    </row>
    <row r="38" spans="1:17" ht="10" customHeight="1" x14ac:dyDescent="0.2">
      <c r="A38" s="11" t="s">
        <v>164</v>
      </c>
      <c r="B38" s="3">
        <v>65.099999999999994</v>
      </c>
      <c r="C38" s="3">
        <v>43.4</v>
      </c>
      <c r="D38" s="3">
        <v>14.9</v>
      </c>
      <c r="E38" s="3">
        <v>4.0999999999999996</v>
      </c>
      <c r="F38" s="3">
        <v>2.7</v>
      </c>
      <c r="G38" s="3">
        <v>33</v>
      </c>
      <c r="H38" s="3"/>
      <c r="I38" s="3">
        <v>90.1</v>
      </c>
      <c r="J38" s="3">
        <v>76.5</v>
      </c>
      <c r="K38" s="3">
        <v>11.6</v>
      </c>
      <c r="L38" s="3">
        <v>1.3</v>
      </c>
      <c r="M38" s="3">
        <v>0.8</v>
      </c>
      <c r="N38" s="3">
        <v>7.7</v>
      </c>
      <c r="Q38" s="84"/>
    </row>
    <row r="39" spans="1:17" ht="10" customHeight="1" x14ac:dyDescent="0.2">
      <c r="A39" s="11" t="s">
        <v>165</v>
      </c>
      <c r="B39" s="3">
        <v>60.8</v>
      </c>
      <c r="C39" s="3">
        <v>37.700000000000003</v>
      </c>
      <c r="D39" s="3">
        <v>17.100000000000001</v>
      </c>
      <c r="E39" s="3">
        <v>3.6</v>
      </c>
      <c r="F39" s="3">
        <v>2.4</v>
      </c>
      <c r="G39" s="3">
        <v>37.5</v>
      </c>
      <c r="H39" s="3"/>
      <c r="I39" s="3">
        <v>89.4</v>
      </c>
      <c r="J39" s="3">
        <v>72.400000000000006</v>
      </c>
      <c r="K39" s="3">
        <v>14.2</v>
      </c>
      <c r="L39" s="3">
        <v>1.5</v>
      </c>
      <c r="M39" s="3">
        <v>1.2</v>
      </c>
      <c r="N39" s="3">
        <v>9.3000000000000007</v>
      </c>
      <c r="Q39" s="84"/>
    </row>
    <row r="40" spans="1:17" ht="10" customHeight="1" x14ac:dyDescent="0.2">
      <c r="A40" s="11" t="s">
        <v>166</v>
      </c>
      <c r="B40" s="3">
        <v>48.5</v>
      </c>
      <c r="C40" s="3">
        <v>27.7</v>
      </c>
      <c r="D40" s="3">
        <v>15</v>
      </c>
      <c r="E40" s="3">
        <v>3.6</v>
      </c>
      <c r="F40" s="3">
        <v>2.2000000000000002</v>
      </c>
      <c r="G40" s="3">
        <v>49.4</v>
      </c>
      <c r="H40" s="3"/>
      <c r="I40" s="3">
        <v>73.900000000000006</v>
      </c>
      <c r="J40" s="3">
        <v>55.5</v>
      </c>
      <c r="K40" s="3">
        <v>15.3</v>
      </c>
      <c r="L40" s="3">
        <v>2.1</v>
      </c>
      <c r="M40" s="3">
        <v>1</v>
      </c>
      <c r="N40" s="3">
        <v>24.1</v>
      </c>
      <c r="Q40" s="84"/>
    </row>
    <row r="41" spans="1:17" ht="10" customHeight="1" x14ac:dyDescent="0.2">
      <c r="A41" s="11" t="s">
        <v>47</v>
      </c>
      <c r="B41" s="3">
        <v>24.9</v>
      </c>
      <c r="C41" s="3">
        <v>13.2</v>
      </c>
      <c r="D41" s="3">
        <v>8.8000000000000007</v>
      </c>
      <c r="E41" s="3">
        <v>1.6</v>
      </c>
      <c r="F41" s="3">
        <v>1.4</v>
      </c>
      <c r="G41" s="3">
        <v>73</v>
      </c>
      <c r="H41" s="3"/>
      <c r="I41" s="3">
        <v>39.799999999999997</v>
      </c>
      <c r="J41" s="3">
        <v>24.8</v>
      </c>
      <c r="K41" s="3">
        <v>12.2</v>
      </c>
      <c r="L41" s="3">
        <v>1.8</v>
      </c>
      <c r="M41" s="3">
        <v>0.9</v>
      </c>
      <c r="N41" s="3">
        <v>57.6</v>
      </c>
      <c r="Q41" s="84"/>
    </row>
    <row r="42" spans="1:17" ht="10" customHeight="1" x14ac:dyDescent="0.2">
      <c r="A42" s="17" t="s">
        <v>167</v>
      </c>
      <c r="B42" s="8">
        <v>59.8</v>
      </c>
      <c r="C42" s="8">
        <v>35.5</v>
      </c>
      <c r="D42" s="8">
        <v>17.100000000000001</v>
      </c>
      <c r="E42" s="8">
        <v>4.4000000000000004</v>
      </c>
      <c r="F42" s="8">
        <v>2.8</v>
      </c>
      <c r="G42" s="8">
        <v>38.5</v>
      </c>
      <c r="H42" s="8"/>
      <c r="I42" s="8">
        <v>85.3</v>
      </c>
      <c r="J42" s="8">
        <v>73.099999999999994</v>
      </c>
      <c r="K42" s="8">
        <v>10.5</v>
      </c>
      <c r="L42" s="8">
        <v>1.2</v>
      </c>
      <c r="M42" s="8">
        <v>0.5</v>
      </c>
      <c r="N42" s="8">
        <v>13.1</v>
      </c>
      <c r="Q42" s="84"/>
    </row>
    <row r="43" spans="1:17" ht="3" customHeight="1" x14ac:dyDescent="0.2">
      <c r="A43" s="11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</row>
    <row r="44" spans="1:17" x14ac:dyDescent="0.2">
      <c r="A44" s="27"/>
      <c r="B44" s="282" t="s">
        <v>49</v>
      </c>
      <c r="C44" s="282"/>
      <c r="D44" s="282"/>
      <c r="E44" s="282"/>
      <c r="F44" s="282"/>
      <c r="G44" s="282"/>
      <c r="H44" s="282"/>
      <c r="I44" s="282"/>
      <c r="J44" s="282"/>
      <c r="K44" s="282"/>
      <c r="L44" s="282"/>
      <c r="M44" s="282"/>
      <c r="N44" s="282"/>
    </row>
    <row r="45" spans="1:17" ht="3" customHeight="1" x14ac:dyDescent="0.2">
      <c r="A45" s="1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6" spans="1:17" ht="10" customHeight="1" x14ac:dyDescent="0.2">
      <c r="A46" s="6" t="s">
        <v>124</v>
      </c>
      <c r="B46" s="5">
        <v>11.1</v>
      </c>
      <c r="C46" s="5">
        <v>1.6</v>
      </c>
      <c r="D46" s="5">
        <v>6.8</v>
      </c>
      <c r="E46" s="5">
        <v>1.5</v>
      </c>
      <c r="F46" s="5">
        <v>1.2</v>
      </c>
      <c r="G46" s="5">
        <v>88.2</v>
      </c>
      <c r="H46" s="5"/>
      <c r="I46" s="60" t="s">
        <v>141</v>
      </c>
      <c r="J46" s="60" t="s">
        <v>141</v>
      </c>
      <c r="K46" s="60" t="s">
        <v>141</v>
      </c>
      <c r="L46" s="60" t="s">
        <v>141</v>
      </c>
      <c r="M46" s="60" t="s">
        <v>141</v>
      </c>
      <c r="N46" s="60" t="s">
        <v>141</v>
      </c>
    </row>
    <row r="47" spans="1:17" ht="10" customHeight="1" x14ac:dyDescent="0.2">
      <c r="A47" s="6" t="s">
        <v>36</v>
      </c>
      <c r="B47" s="3">
        <v>44.6</v>
      </c>
      <c r="C47" s="3">
        <v>9.5</v>
      </c>
      <c r="D47" s="3">
        <v>23.7</v>
      </c>
      <c r="E47" s="3">
        <v>6.9</v>
      </c>
      <c r="F47" s="3">
        <v>4.5</v>
      </c>
      <c r="G47" s="3">
        <v>53.7</v>
      </c>
      <c r="H47" s="3"/>
      <c r="I47" s="3">
        <v>85.6</v>
      </c>
      <c r="J47" s="3">
        <v>46.1</v>
      </c>
      <c r="K47" s="3">
        <v>33.4</v>
      </c>
      <c r="L47" s="3">
        <v>4.2</v>
      </c>
      <c r="M47" s="3">
        <v>2</v>
      </c>
      <c r="N47" s="3">
        <v>12.7</v>
      </c>
    </row>
    <row r="48" spans="1:17" ht="10" customHeight="1" x14ac:dyDescent="0.2">
      <c r="A48" s="61" t="s">
        <v>37</v>
      </c>
      <c r="B48" s="3">
        <v>78.3</v>
      </c>
      <c r="C48" s="3">
        <v>28.3</v>
      </c>
      <c r="D48" s="3">
        <v>38.6</v>
      </c>
      <c r="E48" s="3">
        <v>7.6</v>
      </c>
      <c r="F48" s="3">
        <v>3.8</v>
      </c>
      <c r="G48" s="3">
        <v>19.8</v>
      </c>
      <c r="H48" s="3"/>
      <c r="I48" s="3">
        <v>96.9</v>
      </c>
      <c r="J48" s="3">
        <v>83.5</v>
      </c>
      <c r="K48" s="3">
        <v>12.3</v>
      </c>
      <c r="L48" s="3">
        <v>0.9</v>
      </c>
      <c r="M48" s="3">
        <v>0.2</v>
      </c>
      <c r="N48" s="3">
        <v>3</v>
      </c>
    </row>
    <row r="49" spans="1:20" ht="10" customHeight="1" x14ac:dyDescent="0.2">
      <c r="A49" s="11" t="s">
        <v>157</v>
      </c>
      <c r="B49" s="3">
        <v>82.1</v>
      </c>
      <c r="C49" s="3">
        <v>33.799999999999997</v>
      </c>
      <c r="D49" s="3">
        <v>34.700000000000003</v>
      </c>
      <c r="E49" s="3">
        <v>8.9</v>
      </c>
      <c r="F49" s="3">
        <v>4.8</v>
      </c>
      <c r="G49" s="3">
        <v>16.600000000000001</v>
      </c>
      <c r="H49" s="3"/>
      <c r="I49" s="3">
        <v>98.1</v>
      </c>
      <c r="J49" s="3">
        <v>92.8</v>
      </c>
      <c r="K49" s="3">
        <v>4.5</v>
      </c>
      <c r="L49" s="3">
        <v>0.2</v>
      </c>
      <c r="M49" s="3">
        <v>0.7</v>
      </c>
      <c r="N49" s="3">
        <v>0.3</v>
      </c>
    </row>
    <row r="50" spans="1:20" ht="10" customHeight="1" x14ac:dyDescent="0.2">
      <c r="A50" s="11" t="s">
        <v>158</v>
      </c>
      <c r="B50" s="3">
        <v>83.4</v>
      </c>
      <c r="C50" s="3">
        <v>43.1</v>
      </c>
      <c r="D50" s="3">
        <v>28.4</v>
      </c>
      <c r="E50" s="3">
        <v>7</v>
      </c>
      <c r="F50" s="3">
        <v>4.8</v>
      </c>
      <c r="G50" s="3">
        <v>15.5</v>
      </c>
      <c r="H50" s="3"/>
      <c r="I50" s="3">
        <v>98.8</v>
      </c>
      <c r="J50" s="3">
        <v>97.1</v>
      </c>
      <c r="K50" s="3">
        <v>1.7</v>
      </c>
      <c r="L50" s="3" t="s">
        <v>159</v>
      </c>
      <c r="M50" s="3" t="s">
        <v>159</v>
      </c>
      <c r="N50" s="3">
        <v>0.2</v>
      </c>
    </row>
    <row r="51" spans="1:20" ht="10" customHeight="1" x14ac:dyDescent="0.2">
      <c r="A51" s="11" t="s">
        <v>160</v>
      </c>
      <c r="B51" s="3">
        <v>82.2</v>
      </c>
      <c r="C51" s="3">
        <v>51.3</v>
      </c>
      <c r="D51" s="3">
        <v>23.2</v>
      </c>
      <c r="E51" s="3">
        <v>3.7</v>
      </c>
      <c r="F51" s="3">
        <v>4</v>
      </c>
      <c r="G51" s="3">
        <v>16.399999999999999</v>
      </c>
      <c r="H51" s="3"/>
      <c r="I51" s="3">
        <v>97.7</v>
      </c>
      <c r="J51" s="3">
        <v>93.9</v>
      </c>
      <c r="K51" s="3">
        <v>3.2</v>
      </c>
      <c r="L51" s="3">
        <v>0.5</v>
      </c>
      <c r="M51" s="3">
        <v>0.2</v>
      </c>
      <c r="N51" s="3">
        <v>0.3</v>
      </c>
      <c r="P51" s="84"/>
      <c r="Q51" s="84"/>
    </row>
    <row r="52" spans="1:20" ht="10" customHeight="1" x14ac:dyDescent="0.2">
      <c r="A52" s="11" t="s">
        <v>161</v>
      </c>
      <c r="B52" s="3">
        <v>73.400000000000006</v>
      </c>
      <c r="C52" s="3">
        <v>44</v>
      </c>
      <c r="D52" s="3">
        <v>19.899999999999999</v>
      </c>
      <c r="E52" s="3">
        <v>6</v>
      </c>
      <c r="F52" s="3">
        <v>3.6</v>
      </c>
      <c r="G52" s="3">
        <v>25</v>
      </c>
      <c r="H52" s="3"/>
      <c r="I52" s="3">
        <v>95.5</v>
      </c>
      <c r="J52" s="3">
        <v>91.6</v>
      </c>
      <c r="K52" s="3">
        <v>3.3</v>
      </c>
      <c r="L52" s="3">
        <v>0.4</v>
      </c>
      <c r="M52" s="3">
        <v>0.2</v>
      </c>
      <c r="N52" s="3">
        <v>3.1</v>
      </c>
    </row>
    <row r="53" spans="1:20" ht="10" customHeight="1" x14ac:dyDescent="0.2">
      <c r="A53" s="11" t="s">
        <v>162</v>
      </c>
      <c r="B53" s="3">
        <v>69.099999999999994</v>
      </c>
      <c r="C53" s="3">
        <v>40.799999999999997</v>
      </c>
      <c r="D53" s="3">
        <v>18.2</v>
      </c>
      <c r="E53" s="3">
        <v>5.5</v>
      </c>
      <c r="F53" s="3">
        <v>4.7</v>
      </c>
      <c r="G53" s="3">
        <v>29.3</v>
      </c>
      <c r="H53" s="3"/>
      <c r="I53" s="3">
        <v>95.9</v>
      </c>
      <c r="J53" s="3">
        <v>90</v>
      </c>
      <c r="K53" s="3">
        <v>5.3</v>
      </c>
      <c r="L53" s="3">
        <v>0.4</v>
      </c>
      <c r="M53" s="3">
        <v>0.2</v>
      </c>
      <c r="N53" s="3">
        <v>2.9</v>
      </c>
      <c r="T53" s="84"/>
    </row>
    <row r="54" spans="1:20" ht="10" customHeight="1" x14ac:dyDescent="0.2">
      <c r="A54" s="11" t="s">
        <v>163</v>
      </c>
      <c r="B54" s="3">
        <v>65.599999999999994</v>
      </c>
      <c r="C54" s="3">
        <v>42.6</v>
      </c>
      <c r="D54" s="3">
        <v>15.1</v>
      </c>
      <c r="E54" s="3">
        <v>4.8</v>
      </c>
      <c r="F54" s="3">
        <v>3.1</v>
      </c>
      <c r="G54" s="3">
        <v>32.9</v>
      </c>
      <c r="H54" s="3"/>
      <c r="I54" s="3">
        <v>94.2</v>
      </c>
      <c r="J54" s="3">
        <v>84.9</v>
      </c>
      <c r="K54" s="3">
        <v>8.1</v>
      </c>
      <c r="L54" s="3">
        <v>0.9</v>
      </c>
      <c r="M54" s="3">
        <v>0.2</v>
      </c>
      <c r="N54" s="3">
        <v>4.3</v>
      </c>
    </row>
    <row r="55" spans="1:20" ht="10" customHeight="1" x14ac:dyDescent="0.2">
      <c r="A55" s="11" t="s">
        <v>164</v>
      </c>
      <c r="B55" s="3">
        <v>56.1</v>
      </c>
      <c r="C55" s="3">
        <v>35.5</v>
      </c>
      <c r="D55" s="3">
        <v>13.6</v>
      </c>
      <c r="E55" s="3">
        <v>4</v>
      </c>
      <c r="F55" s="3">
        <v>3.1</v>
      </c>
      <c r="G55" s="3">
        <v>42.1</v>
      </c>
      <c r="H55" s="3"/>
      <c r="I55" s="3">
        <v>91.2</v>
      </c>
      <c r="J55" s="3">
        <v>78.599999999999994</v>
      </c>
      <c r="K55" s="3">
        <v>11</v>
      </c>
      <c r="L55" s="3">
        <v>1.2</v>
      </c>
      <c r="M55" s="3">
        <v>0.4</v>
      </c>
      <c r="N55" s="3">
        <v>7</v>
      </c>
    </row>
    <row r="56" spans="1:20" ht="10" customHeight="1" x14ac:dyDescent="0.2">
      <c r="A56" s="11" t="s">
        <v>165</v>
      </c>
      <c r="B56" s="3">
        <v>46.9</v>
      </c>
      <c r="C56" s="3">
        <v>26.7</v>
      </c>
      <c r="D56" s="3">
        <v>13.7</v>
      </c>
      <c r="E56" s="3">
        <v>4.2</v>
      </c>
      <c r="F56" s="3">
        <v>2.2999999999999998</v>
      </c>
      <c r="G56" s="3">
        <v>51.1</v>
      </c>
      <c r="H56" s="3"/>
      <c r="I56" s="3">
        <v>85</v>
      </c>
      <c r="J56" s="3">
        <v>69.900000000000006</v>
      </c>
      <c r="K56" s="3">
        <v>12.2</v>
      </c>
      <c r="L56" s="3">
        <v>2.1</v>
      </c>
      <c r="M56" s="3">
        <v>0.8</v>
      </c>
      <c r="N56" s="3">
        <v>12.6</v>
      </c>
    </row>
    <row r="57" spans="1:20" ht="10" customHeight="1" x14ac:dyDescent="0.2">
      <c r="A57" s="11" t="s">
        <v>166</v>
      </c>
      <c r="B57" s="3">
        <v>31.8</v>
      </c>
      <c r="C57" s="3">
        <v>14.4</v>
      </c>
      <c r="D57" s="3">
        <v>11.1</v>
      </c>
      <c r="E57" s="3">
        <v>3.4</v>
      </c>
      <c r="F57" s="3">
        <v>2.8</v>
      </c>
      <c r="G57" s="3">
        <v>65.400000000000006</v>
      </c>
      <c r="H57" s="3"/>
      <c r="I57" s="3">
        <v>65.5</v>
      </c>
      <c r="J57" s="3">
        <v>49.6</v>
      </c>
      <c r="K57" s="3">
        <v>13.2</v>
      </c>
      <c r="L57" s="3">
        <v>1.8</v>
      </c>
      <c r="M57" s="3">
        <v>0.8</v>
      </c>
      <c r="N57" s="3">
        <v>31.9</v>
      </c>
    </row>
    <row r="58" spans="1:20" ht="10" customHeight="1" x14ac:dyDescent="0.2">
      <c r="A58" s="11" t="s">
        <v>47</v>
      </c>
      <c r="B58" s="3">
        <v>11.1</v>
      </c>
      <c r="C58" s="3">
        <v>4.7</v>
      </c>
      <c r="D58" s="3">
        <v>3.8</v>
      </c>
      <c r="E58" s="3">
        <v>1.5</v>
      </c>
      <c r="F58" s="3">
        <v>1.1000000000000001</v>
      </c>
      <c r="G58" s="3">
        <v>86.7</v>
      </c>
      <c r="H58" s="3"/>
      <c r="I58" s="3">
        <v>27.4</v>
      </c>
      <c r="J58" s="3">
        <v>18.5</v>
      </c>
      <c r="K58" s="3">
        <v>7.1</v>
      </c>
      <c r="L58" s="3">
        <v>1.3</v>
      </c>
      <c r="M58" s="3">
        <v>0.5</v>
      </c>
      <c r="N58" s="3">
        <v>70</v>
      </c>
    </row>
    <row r="59" spans="1:20" ht="10" customHeight="1" x14ac:dyDescent="0.2">
      <c r="A59" s="17" t="s">
        <v>167</v>
      </c>
      <c r="B59" s="8">
        <v>52.6</v>
      </c>
      <c r="C59" s="8">
        <v>29.2</v>
      </c>
      <c r="D59" s="8">
        <v>15.8</v>
      </c>
      <c r="E59" s="8">
        <v>4.5</v>
      </c>
      <c r="F59" s="8">
        <v>3.1</v>
      </c>
      <c r="G59" s="8">
        <v>45.5</v>
      </c>
      <c r="H59" s="8"/>
      <c r="I59" s="8">
        <v>80.2</v>
      </c>
      <c r="J59" s="8">
        <v>69.5</v>
      </c>
      <c r="K59" s="8">
        <v>9.1</v>
      </c>
      <c r="L59" s="8">
        <v>1.2</v>
      </c>
      <c r="M59" s="8">
        <v>0.5</v>
      </c>
      <c r="N59" s="8">
        <v>18</v>
      </c>
    </row>
    <row r="60" spans="1:20" ht="3" customHeight="1" x14ac:dyDescent="0.2">
      <c r="A60" s="1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</row>
    <row r="61" spans="1:20" x14ac:dyDescent="0.2">
      <c r="A61" s="27"/>
      <c r="B61" s="282" t="s">
        <v>50</v>
      </c>
      <c r="C61" s="282"/>
      <c r="D61" s="282"/>
      <c r="E61" s="282"/>
      <c r="F61" s="282"/>
      <c r="G61" s="282"/>
      <c r="H61" s="282"/>
      <c r="I61" s="282"/>
      <c r="J61" s="282"/>
      <c r="K61" s="282"/>
      <c r="L61" s="282"/>
      <c r="M61" s="282"/>
      <c r="N61" s="282"/>
    </row>
    <row r="62" spans="1:20" ht="3" customHeight="1" x14ac:dyDescent="0.2">
      <c r="A62" s="1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</row>
    <row r="63" spans="1:20" ht="10" customHeight="1" x14ac:dyDescent="0.2">
      <c r="A63" s="6" t="s">
        <v>124</v>
      </c>
      <c r="B63" s="5">
        <v>12</v>
      </c>
      <c r="C63" s="5">
        <v>1.7</v>
      </c>
      <c r="D63" s="5">
        <v>6.5</v>
      </c>
      <c r="E63" s="5">
        <v>2.2000000000000002</v>
      </c>
      <c r="F63" s="5">
        <v>1.6</v>
      </c>
      <c r="G63" s="5">
        <v>87.4</v>
      </c>
      <c r="H63" s="5"/>
      <c r="I63" s="60" t="s">
        <v>141</v>
      </c>
      <c r="J63" s="60" t="s">
        <v>141</v>
      </c>
      <c r="K63" s="60" t="s">
        <v>141</v>
      </c>
      <c r="L63" s="60" t="s">
        <v>141</v>
      </c>
      <c r="M63" s="60" t="s">
        <v>141</v>
      </c>
      <c r="N63" s="60" t="s">
        <v>141</v>
      </c>
    </row>
    <row r="64" spans="1:20" ht="10" customHeight="1" x14ac:dyDescent="0.2">
      <c r="A64" s="6" t="s">
        <v>36</v>
      </c>
      <c r="B64" s="3">
        <v>44.5</v>
      </c>
      <c r="C64" s="3">
        <v>8.4</v>
      </c>
      <c r="D64" s="3">
        <v>22.9</v>
      </c>
      <c r="E64" s="3">
        <v>8.6</v>
      </c>
      <c r="F64" s="3">
        <v>4.5999999999999996</v>
      </c>
      <c r="G64" s="3">
        <v>53.7</v>
      </c>
      <c r="H64" s="3"/>
      <c r="I64" s="3">
        <v>85.5</v>
      </c>
      <c r="J64" s="3">
        <v>45.7</v>
      </c>
      <c r="K64" s="3">
        <v>33.5</v>
      </c>
      <c r="L64" s="3">
        <v>4.5999999999999996</v>
      </c>
      <c r="M64" s="3">
        <v>1.7</v>
      </c>
      <c r="N64" s="3">
        <v>13.5</v>
      </c>
    </row>
    <row r="65" spans="1:20" ht="10" customHeight="1" x14ac:dyDescent="0.2">
      <c r="A65" s="61" t="s">
        <v>37</v>
      </c>
      <c r="B65" s="3">
        <v>76.2</v>
      </c>
      <c r="C65" s="3">
        <v>28.2</v>
      </c>
      <c r="D65" s="3">
        <v>36.299999999999997</v>
      </c>
      <c r="E65" s="3">
        <v>8.3000000000000007</v>
      </c>
      <c r="F65" s="3">
        <v>3.5</v>
      </c>
      <c r="G65" s="3">
        <v>22</v>
      </c>
      <c r="H65" s="3"/>
      <c r="I65" s="3">
        <v>96.8</v>
      </c>
      <c r="J65" s="3">
        <v>82</v>
      </c>
      <c r="K65" s="3">
        <v>13.6</v>
      </c>
      <c r="L65" s="3">
        <v>1</v>
      </c>
      <c r="M65" s="3">
        <v>0.2</v>
      </c>
      <c r="N65" s="3">
        <v>3</v>
      </c>
    </row>
    <row r="66" spans="1:20" ht="10" customHeight="1" x14ac:dyDescent="0.2">
      <c r="A66" s="11" t="s">
        <v>157</v>
      </c>
      <c r="B66" s="3">
        <v>81.5</v>
      </c>
      <c r="C66" s="3">
        <v>36.6</v>
      </c>
      <c r="D66" s="3">
        <v>34.9</v>
      </c>
      <c r="E66" s="3">
        <v>6.4</v>
      </c>
      <c r="F66" s="3">
        <v>3.6</v>
      </c>
      <c r="G66" s="3">
        <v>17.2</v>
      </c>
      <c r="H66" s="3"/>
      <c r="I66" s="3">
        <v>98</v>
      </c>
      <c r="J66" s="3">
        <v>92.8</v>
      </c>
      <c r="K66" s="3">
        <v>4.5</v>
      </c>
      <c r="L66" s="3">
        <v>0.3</v>
      </c>
      <c r="M66" s="3">
        <v>0.3</v>
      </c>
      <c r="N66" s="3">
        <v>0.6</v>
      </c>
    </row>
    <row r="67" spans="1:20" ht="10" customHeight="1" x14ac:dyDescent="0.2">
      <c r="A67" s="11" t="s">
        <v>158</v>
      </c>
      <c r="B67" s="3">
        <v>80.7</v>
      </c>
      <c r="C67" s="3">
        <v>40.700000000000003</v>
      </c>
      <c r="D67" s="3">
        <v>29</v>
      </c>
      <c r="E67" s="3">
        <v>6.6</v>
      </c>
      <c r="F67" s="3">
        <v>4.4000000000000004</v>
      </c>
      <c r="G67" s="3">
        <v>18.100000000000001</v>
      </c>
      <c r="H67" s="3"/>
      <c r="I67" s="3">
        <v>98.5</v>
      </c>
      <c r="J67" s="3">
        <v>94.5</v>
      </c>
      <c r="K67" s="3">
        <v>4</v>
      </c>
      <c r="L67" s="3">
        <v>0.1</v>
      </c>
      <c r="M67" s="3" t="s">
        <v>159</v>
      </c>
      <c r="N67" s="3">
        <v>0.4</v>
      </c>
    </row>
    <row r="68" spans="1:20" ht="10" customHeight="1" x14ac:dyDescent="0.2">
      <c r="A68" s="11" t="s">
        <v>160</v>
      </c>
      <c r="B68" s="3">
        <v>78.099999999999994</v>
      </c>
      <c r="C68" s="3">
        <v>49.2</v>
      </c>
      <c r="D68" s="3">
        <v>21</v>
      </c>
      <c r="E68" s="3">
        <v>4.8</v>
      </c>
      <c r="F68" s="3">
        <v>3.1</v>
      </c>
      <c r="G68" s="3">
        <v>20.100000000000001</v>
      </c>
      <c r="H68" s="3"/>
      <c r="I68" s="3">
        <v>97.7</v>
      </c>
      <c r="J68" s="3">
        <v>93.2</v>
      </c>
      <c r="K68" s="3">
        <v>4.0999999999999996</v>
      </c>
      <c r="L68" s="3">
        <v>0.3</v>
      </c>
      <c r="M68" s="3">
        <v>0.2</v>
      </c>
      <c r="N68" s="3">
        <v>0.3</v>
      </c>
    </row>
    <row r="69" spans="1:20" ht="10" customHeight="1" x14ac:dyDescent="0.2">
      <c r="A69" s="11" t="s">
        <v>161</v>
      </c>
      <c r="B69" s="3">
        <v>72.900000000000006</v>
      </c>
      <c r="C69" s="3">
        <v>45.5</v>
      </c>
      <c r="D69" s="3">
        <v>19</v>
      </c>
      <c r="E69" s="3">
        <v>4.9000000000000004</v>
      </c>
      <c r="F69" s="3">
        <v>3.5</v>
      </c>
      <c r="G69" s="3">
        <v>25.7</v>
      </c>
      <c r="H69" s="3"/>
      <c r="I69" s="3">
        <v>95</v>
      </c>
      <c r="J69" s="3">
        <v>90.8</v>
      </c>
      <c r="K69" s="3">
        <v>3.6</v>
      </c>
      <c r="L69" s="3">
        <v>0.4</v>
      </c>
      <c r="M69" s="3">
        <v>0.2</v>
      </c>
      <c r="N69" s="3">
        <v>3.7</v>
      </c>
    </row>
    <row r="70" spans="1:20" ht="10" customHeight="1" x14ac:dyDescent="0.2">
      <c r="A70" s="11" t="s">
        <v>162</v>
      </c>
      <c r="B70" s="3">
        <v>68.5</v>
      </c>
      <c r="C70" s="3">
        <v>42.2</v>
      </c>
      <c r="D70" s="3">
        <v>17.5</v>
      </c>
      <c r="E70" s="3">
        <v>4.8</v>
      </c>
      <c r="F70" s="3">
        <v>3.9</v>
      </c>
      <c r="G70" s="3">
        <v>29.6</v>
      </c>
      <c r="H70" s="3"/>
      <c r="I70" s="3">
        <v>95.4</v>
      </c>
      <c r="J70" s="3">
        <v>89.6</v>
      </c>
      <c r="K70" s="3">
        <v>5.3</v>
      </c>
      <c r="L70" s="3">
        <v>0.4</v>
      </c>
      <c r="M70" s="3">
        <v>0.1</v>
      </c>
      <c r="N70" s="3">
        <v>3.2</v>
      </c>
    </row>
    <row r="71" spans="1:20" ht="10" customHeight="1" x14ac:dyDescent="0.2">
      <c r="A71" s="11" t="s">
        <v>163</v>
      </c>
      <c r="B71" s="3">
        <v>67.400000000000006</v>
      </c>
      <c r="C71" s="3">
        <v>44.5</v>
      </c>
      <c r="D71" s="3">
        <v>14.9</v>
      </c>
      <c r="E71" s="3">
        <v>4.8</v>
      </c>
      <c r="F71" s="3">
        <v>3.2</v>
      </c>
      <c r="G71" s="3">
        <v>31.1</v>
      </c>
      <c r="H71" s="3"/>
      <c r="I71" s="3">
        <v>94.3</v>
      </c>
      <c r="J71" s="3">
        <v>85.1</v>
      </c>
      <c r="K71" s="3">
        <v>8.1</v>
      </c>
      <c r="L71" s="3">
        <v>0.9</v>
      </c>
      <c r="M71" s="3">
        <v>0.2</v>
      </c>
      <c r="N71" s="3">
        <v>4.4000000000000004</v>
      </c>
    </row>
    <row r="72" spans="1:20" ht="10" customHeight="1" x14ac:dyDescent="0.2">
      <c r="A72" s="11" t="s">
        <v>164</v>
      </c>
      <c r="B72" s="3">
        <v>60.6</v>
      </c>
      <c r="C72" s="3">
        <v>39.4</v>
      </c>
      <c r="D72" s="3">
        <v>14.2</v>
      </c>
      <c r="E72" s="3">
        <v>4</v>
      </c>
      <c r="F72" s="3">
        <v>2.9</v>
      </c>
      <c r="G72" s="3">
        <v>37.6</v>
      </c>
      <c r="H72" s="3"/>
      <c r="I72" s="3">
        <v>90.7</v>
      </c>
      <c r="J72" s="3">
        <v>77.599999999999994</v>
      </c>
      <c r="K72" s="3">
        <v>11.3</v>
      </c>
      <c r="L72" s="3">
        <v>1.2</v>
      </c>
      <c r="M72" s="3">
        <v>0.6</v>
      </c>
      <c r="N72" s="3">
        <v>7.4</v>
      </c>
    </row>
    <row r="73" spans="1:20" ht="10" customHeight="1" x14ac:dyDescent="0.2">
      <c r="A73" s="11" t="s">
        <v>165</v>
      </c>
      <c r="B73" s="3">
        <v>53.5</v>
      </c>
      <c r="C73" s="3">
        <v>32</v>
      </c>
      <c r="D73" s="3">
        <v>15.3</v>
      </c>
      <c r="E73" s="3">
        <v>3.9</v>
      </c>
      <c r="F73" s="3">
        <v>2.2999999999999998</v>
      </c>
      <c r="G73" s="3">
        <v>44.6</v>
      </c>
      <c r="H73" s="3"/>
      <c r="I73" s="3">
        <v>87.1</v>
      </c>
      <c r="J73" s="3">
        <v>71.099999999999994</v>
      </c>
      <c r="K73" s="3">
        <v>13.1</v>
      </c>
      <c r="L73" s="3">
        <v>1.8</v>
      </c>
      <c r="M73" s="3">
        <v>1</v>
      </c>
      <c r="N73" s="3">
        <v>11</v>
      </c>
    </row>
    <row r="74" spans="1:20" ht="10" customHeight="1" x14ac:dyDescent="0.2">
      <c r="A74" s="11" t="s">
        <v>166</v>
      </c>
      <c r="B74" s="3">
        <v>39.6</v>
      </c>
      <c r="C74" s="3">
        <v>20.7</v>
      </c>
      <c r="D74" s="3">
        <v>13</v>
      </c>
      <c r="E74" s="3">
        <v>3.5</v>
      </c>
      <c r="F74" s="3">
        <v>2.5</v>
      </c>
      <c r="G74" s="3">
        <v>57.8</v>
      </c>
      <c r="H74" s="3"/>
      <c r="I74" s="3">
        <v>69.400000000000006</v>
      </c>
      <c r="J74" s="3">
        <v>52.4</v>
      </c>
      <c r="K74" s="3">
        <v>14.2</v>
      </c>
      <c r="L74" s="3">
        <v>2</v>
      </c>
      <c r="M74" s="3">
        <v>0.9</v>
      </c>
      <c r="N74" s="3">
        <v>28.2</v>
      </c>
      <c r="T74" s="84"/>
    </row>
    <row r="75" spans="1:20" ht="10" customHeight="1" x14ac:dyDescent="0.2">
      <c r="A75" s="11" t="s">
        <v>47</v>
      </c>
      <c r="B75" s="3">
        <v>16.899999999999999</v>
      </c>
      <c r="C75" s="3">
        <v>8.1999999999999993</v>
      </c>
      <c r="D75" s="3">
        <v>5.9</v>
      </c>
      <c r="E75" s="3">
        <v>1.5</v>
      </c>
      <c r="F75" s="3">
        <v>1.3</v>
      </c>
      <c r="G75" s="3">
        <v>81</v>
      </c>
      <c r="H75" s="3"/>
      <c r="I75" s="3">
        <v>32.6</v>
      </c>
      <c r="J75" s="3">
        <v>21.1</v>
      </c>
      <c r="K75" s="3">
        <v>9.3000000000000007</v>
      </c>
      <c r="L75" s="3">
        <v>1.5</v>
      </c>
      <c r="M75" s="3">
        <v>0.7</v>
      </c>
      <c r="N75" s="3">
        <v>64.8</v>
      </c>
    </row>
    <row r="76" spans="1:20" ht="10" customHeight="1" x14ac:dyDescent="0.2">
      <c r="A76" s="7" t="s">
        <v>51</v>
      </c>
      <c r="B76" s="8">
        <v>56.1</v>
      </c>
      <c r="C76" s="8">
        <v>32.299999999999997</v>
      </c>
      <c r="D76" s="8">
        <v>16.5</v>
      </c>
      <c r="E76" s="8">
        <v>4.4000000000000004</v>
      </c>
      <c r="F76" s="8">
        <v>3</v>
      </c>
      <c r="G76" s="8">
        <v>42.1</v>
      </c>
      <c r="H76" s="8"/>
      <c r="I76" s="8">
        <v>82.7</v>
      </c>
      <c r="J76" s="8">
        <v>71.2</v>
      </c>
      <c r="K76" s="8">
        <v>9.8000000000000007</v>
      </c>
      <c r="L76" s="8">
        <v>1.2</v>
      </c>
      <c r="M76" s="8">
        <v>0.5</v>
      </c>
      <c r="N76" s="8">
        <v>15.6</v>
      </c>
    </row>
    <row r="77" spans="1:20" ht="3" customHeight="1" x14ac:dyDescent="0.2">
      <c r="A77" s="62"/>
      <c r="B77" s="63"/>
      <c r="C77" s="64"/>
      <c r="D77" s="63"/>
      <c r="E77" s="64"/>
      <c r="F77" s="63"/>
      <c r="G77" s="64"/>
      <c r="H77" s="63"/>
      <c r="I77" s="64"/>
      <c r="J77" s="64"/>
      <c r="K77" s="62"/>
      <c r="L77" s="62"/>
      <c r="M77" s="62"/>
      <c r="N77" s="62"/>
    </row>
    <row r="78" spans="1:20" ht="3" customHeight="1" x14ac:dyDescent="0.2">
      <c r="A78" s="65"/>
      <c r="B78" s="66"/>
      <c r="C78" s="66"/>
      <c r="D78" s="66"/>
      <c r="E78" s="66"/>
      <c r="F78" s="66"/>
      <c r="G78" s="66"/>
      <c r="H78" s="66"/>
      <c r="I78" s="66"/>
      <c r="J78" s="66"/>
      <c r="K78" s="65"/>
      <c r="L78" s="65"/>
      <c r="M78" s="65"/>
      <c r="N78" s="65"/>
    </row>
    <row r="79" spans="1:20" x14ac:dyDescent="0.2">
      <c r="A79" s="11" t="s">
        <v>52</v>
      </c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</row>
    <row r="80" spans="1:20" ht="20.149999999999999" customHeight="1" x14ac:dyDescent="0.2">
      <c r="A80" s="284" t="s">
        <v>168</v>
      </c>
      <c r="B80" s="284"/>
      <c r="C80" s="284"/>
      <c r="D80" s="284"/>
      <c r="E80" s="284"/>
      <c r="F80" s="284"/>
      <c r="G80" s="284"/>
      <c r="H80" s="284"/>
      <c r="I80" s="284"/>
      <c r="J80" s="284"/>
      <c r="K80" s="284"/>
      <c r="L80" s="284"/>
      <c r="M80" s="284"/>
      <c r="N80" s="284"/>
    </row>
    <row r="81" spans="1:14" ht="20.149999999999999" customHeight="1" x14ac:dyDescent="0.2">
      <c r="A81" s="284" t="s">
        <v>169</v>
      </c>
      <c r="B81" s="284"/>
      <c r="C81" s="284"/>
      <c r="D81" s="284"/>
      <c r="E81" s="284"/>
      <c r="F81" s="284"/>
      <c r="G81" s="284"/>
      <c r="H81" s="284"/>
      <c r="I81" s="284"/>
      <c r="J81" s="284"/>
      <c r="K81" s="284"/>
      <c r="L81" s="284"/>
      <c r="M81" s="284"/>
      <c r="N81" s="284"/>
    </row>
    <row r="82" spans="1:14" x14ac:dyDescent="0.2">
      <c r="A82" s="67" t="s">
        <v>170</v>
      </c>
      <c r="B82" s="66"/>
      <c r="C82" s="66"/>
      <c r="D82" s="66"/>
      <c r="E82" s="66"/>
      <c r="F82" s="66"/>
      <c r="G82" s="66"/>
      <c r="H82" s="66"/>
      <c r="I82" s="66"/>
      <c r="J82" s="66"/>
      <c r="K82" s="65"/>
      <c r="L82" s="65"/>
      <c r="M82" s="65"/>
      <c r="N82" s="65"/>
    </row>
  </sheetData>
  <mergeCells count="13">
    <mergeCell ref="A81:N81"/>
    <mergeCell ref="A5:N5"/>
    <mergeCell ref="A6:N6"/>
    <mergeCell ref="A8:A9"/>
    <mergeCell ref="B8:F8"/>
    <mergeCell ref="G8:G9"/>
    <mergeCell ref="I8:M8"/>
    <mergeCell ref="N8:N9"/>
    <mergeCell ref="B25:N25"/>
    <mergeCell ref="B27:N27"/>
    <mergeCell ref="B44:N44"/>
    <mergeCell ref="B61:N61"/>
    <mergeCell ref="A80:N80"/>
  </mergeCells>
  <printOptions gridLines="1"/>
  <pageMargins left="0.70866141732283472" right="0.70866141732283472" top="0.74803149606299213" bottom="0.35433070866141736" header="0.31496062992125984" footer="0.31496062992125984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N56"/>
  <sheetViews>
    <sheetView zoomScaleNormal="100" workbookViewId="0">
      <selection activeCell="A4" sqref="A4"/>
    </sheetView>
  </sheetViews>
  <sheetFormatPr defaultRowHeight="9" x14ac:dyDescent="0.2"/>
  <cols>
    <col min="1" max="1" width="41.140625" customWidth="1"/>
    <col min="8" max="8" width="1" customWidth="1"/>
  </cols>
  <sheetData>
    <row r="1" spans="1:14" s="1" customFormat="1" ht="12" customHeight="1" x14ac:dyDescent="0.2">
      <c r="A1" s="24"/>
      <c r="B1" s="24"/>
      <c r="C1" s="24"/>
      <c r="D1" s="24"/>
      <c r="E1" s="24"/>
      <c r="F1" s="24"/>
      <c r="G1" s="24"/>
    </row>
    <row r="2" spans="1:14" s="1" customFormat="1" ht="12" customHeight="1" x14ac:dyDescent="0.2">
      <c r="A2" s="24"/>
      <c r="B2" s="24"/>
      <c r="C2" s="24"/>
      <c r="D2" s="24"/>
      <c r="E2" s="24"/>
      <c r="F2" s="24"/>
      <c r="G2" s="24"/>
    </row>
    <row r="3" spans="1:14" s="1" customFormat="1" ht="25" customHeight="1" x14ac:dyDescent="0.2">
      <c r="A3" s="24"/>
      <c r="B3" s="24"/>
      <c r="C3" s="24"/>
      <c r="D3" s="24"/>
      <c r="E3" s="24"/>
      <c r="F3" s="24"/>
      <c r="G3" s="24"/>
    </row>
    <row r="4" spans="1:14" s="1" customFormat="1" ht="12" customHeight="1" x14ac:dyDescent="0.2">
      <c r="A4" s="30" t="s">
        <v>171</v>
      </c>
      <c r="B4" s="24"/>
      <c r="C4" s="24"/>
      <c r="D4" s="24"/>
      <c r="E4" s="24"/>
      <c r="F4" s="24"/>
      <c r="G4" s="24"/>
    </row>
    <row r="5" spans="1:14" s="24" customFormat="1" ht="24" customHeight="1" x14ac:dyDescent="0.2">
      <c r="A5" s="271" t="s">
        <v>14</v>
      </c>
      <c r="B5" s="271"/>
      <c r="C5" s="271"/>
      <c r="D5" s="271"/>
      <c r="E5" s="271"/>
      <c r="F5" s="271"/>
      <c r="G5" s="271"/>
      <c r="H5" s="271"/>
      <c r="I5" s="271"/>
      <c r="J5" s="271"/>
      <c r="K5" s="271"/>
      <c r="L5" s="271"/>
      <c r="M5" s="271"/>
      <c r="N5" s="271"/>
    </row>
    <row r="6" spans="1:14" s="24" customFormat="1" ht="12" customHeight="1" x14ac:dyDescent="0.2">
      <c r="A6" s="272" t="s">
        <v>25</v>
      </c>
      <c r="B6" s="272"/>
      <c r="C6" s="272"/>
      <c r="D6" s="272"/>
      <c r="E6" s="272"/>
      <c r="F6" s="272"/>
      <c r="G6" s="272"/>
      <c r="H6" s="272"/>
      <c r="I6" s="272"/>
      <c r="J6" s="272"/>
      <c r="K6" s="272"/>
      <c r="L6" s="272"/>
      <c r="M6" s="272"/>
      <c r="N6" s="272"/>
    </row>
    <row r="7" spans="1:14" ht="6" customHeight="1" x14ac:dyDescent="0.3">
      <c r="A7" s="55"/>
      <c r="B7" s="55"/>
      <c r="C7" s="55"/>
      <c r="D7" s="11"/>
      <c r="E7" s="16"/>
      <c r="F7" s="11"/>
      <c r="G7" s="16"/>
      <c r="H7" s="18"/>
      <c r="I7" s="16"/>
      <c r="J7" s="16"/>
      <c r="K7" s="11"/>
      <c r="L7" s="11"/>
      <c r="M7" s="11"/>
      <c r="N7" s="11"/>
    </row>
    <row r="8" spans="1:14" x14ac:dyDescent="0.2">
      <c r="A8" s="285" t="s">
        <v>146</v>
      </c>
      <c r="B8" s="275" t="s">
        <v>147</v>
      </c>
      <c r="C8" s="275"/>
      <c r="D8" s="275"/>
      <c r="E8" s="275"/>
      <c r="F8" s="275"/>
      <c r="G8" s="287" t="s">
        <v>148</v>
      </c>
      <c r="H8" s="37"/>
      <c r="I8" s="275" t="s">
        <v>149</v>
      </c>
      <c r="J8" s="275"/>
      <c r="K8" s="275"/>
      <c r="L8" s="275"/>
      <c r="M8" s="275"/>
      <c r="N8" s="287" t="s">
        <v>150</v>
      </c>
    </row>
    <row r="9" spans="1:14" ht="45" x14ac:dyDescent="0.2">
      <c r="A9" s="286"/>
      <c r="B9" s="49" t="s">
        <v>151</v>
      </c>
      <c r="C9" s="49" t="s">
        <v>152</v>
      </c>
      <c r="D9" s="49" t="s">
        <v>153</v>
      </c>
      <c r="E9" s="49" t="s">
        <v>154</v>
      </c>
      <c r="F9" s="49" t="s">
        <v>155</v>
      </c>
      <c r="G9" s="288"/>
      <c r="H9" s="49"/>
      <c r="I9" s="49" t="s">
        <v>151</v>
      </c>
      <c r="J9" s="49" t="s">
        <v>152</v>
      </c>
      <c r="K9" s="49" t="s">
        <v>153</v>
      </c>
      <c r="L9" s="49" t="s">
        <v>154</v>
      </c>
      <c r="M9" s="49" t="s">
        <v>155</v>
      </c>
      <c r="N9" s="288"/>
    </row>
    <row r="10" spans="1:14" ht="3" customHeight="1" x14ac:dyDescent="0.2">
      <c r="A10" s="37"/>
      <c r="B10" s="37"/>
      <c r="C10" s="57"/>
      <c r="D10" s="37"/>
      <c r="E10" s="57"/>
      <c r="F10" s="37"/>
      <c r="G10" s="57"/>
      <c r="H10" s="37"/>
      <c r="I10" s="57"/>
      <c r="J10" s="57"/>
      <c r="K10" s="11"/>
      <c r="L10" s="11"/>
      <c r="M10" s="11"/>
      <c r="N10" s="11"/>
    </row>
    <row r="11" spans="1:14" x14ac:dyDescent="0.2">
      <c r="A11" s="35"/>
      <c r="B11" s="276" t="s">
        <v>130</v>
      </c>
      <c r="C11" s="276"/>
      <c r="D11" s="276"/>
      <c r="E11" s="276"/>
      <c r="F11" s="276"/>
      <c r="G11" s="276"/>
      <c r="H11" s="276"/>
      <c r="I11" s="276"/>
      <c r="J11" s="276"/>
      <c r="K11" s="276"/>
      <c r="L11" s="276"/>
      <c r="M11" s="276"/>
      <c r="N11" s="276"/>
    </row>
    <row r="12" spans="1:14" ht="3" customHeight="1" x14ac:dyDescent="0.2">
      <c r="A12" s="20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1:14" ht="10" customHeight="1" x14ac:dyDescent="0.2">
      <c r="A13" s="6" t="s">
        <v>59</v>
      </c>
      <c r="B13" s="3">
        <v>58.7</v>
      </c>
      <c r="C13" s="3">
        <v>33.5</v>
      </c>
      <c r="D13" s="3">
        <v>17</v>
      </c>
      <c r="E13" s="3">
        <v>5.0999999999999996</v>
      </c>
      <c r="F13" s="3">
        <v>3</v>
      </c>
      <c r="G13" s="3">
        <v>40</v>
      </c>
      <c r="H13" s="3"/>
      <c r="I13" s="3">
        <v>82.3</v>
      </c>
      <c r="J13" s="3">
        <v>69.400000000000006</v>
      </c>
      <c r="K13" s="3">
        <v>10.9</v>
      </c>
      <c r="L13" s="3">
        <v>1.3</v>
      </c>
      <c r="M13" s="3">
        <v>0.6</v>
      </c>
      <c r="N13" s="3">
        <v>16.2</v>
      </c>
    </row>
    <row r="14" spans="1:14" ht="10" customHeight="1" x14ac:dyDescent="0.2">
      <c r="A14" s="6" t="s">
        <v>60</v>
      </c>
      <c r="B14" s="3">
        <v>62.2</v>
      </c>
      <c r="C14" s="3">
        <v>35.700000000000003</v>
      </c>
      <c r="D14" s="3">
        <v>18</v>
      </c>
      <c r="E14" s="3">
        <v>4.0999999999999996</v>
      </c>
      <c r="F14" s="3">
        <v>4.4000000000000004</v>
      </c>
      <c r="G14" s="3">
        <v>36.700000000000003</v>
      </c>
      <c r="H14" s="3"/>
      <c r="I14" s="3">
        <v>83.9</v>
      </c>
      <c r="J14" s="3">
        <v>71.099999999999994</v>
      </c>
      <c r="K14" s="3">
        <v>10.7</v>
      </c>
      <c r="L14" s="3">
        <v>1.8</v>
      </c>
      <c r="M14" s="3">
        <v>0.3</v>
      </c>
      <c r="N14" s="3">
        <v>14.5</v>
      </c>
    </row>
    <row r="15" spans="1:14" ht="10" customHeight="1" x14ac:dyDescent="0.2">
      <c r="A15" s="6" t="s">
        <v>61</v>
      </c>
      <c r="B15" s="3">
        <v>59.2</v>
      </c>
      <c r="C15" s="3">
        <v>34.4</v>
      </c>
      <c r="D15" s="3">
        <v>16.600000000000001</v>
      </c>
      <c r="E15" s="3">
        <v>4.7</v>
      </c>
      <c r="F15" s="3">
        <v>3.6</v>
      </c>
      <c r="G15" s="3">
        <v>38.9</v>
      </c>
      <c r="H15" s="3"/>
      <c r="I15" s="3">
        <v>85.1</v>
      </c>
      <c r="J15" s="3">
        <v>71.900000000000006</v>
      </c>
      <c r="K15" s="3">
        <v>11.4</v>
      </c>
      <c r="L15" s="3">
        <v>0.9</v>
      </c>
      <c r="M15" s="3">
        <v>0.9</v>
      </c>
      <c r="N15" s="3">
        <v>12.9</v>
      </c>
    </row>
    <row r="16" spans="1:14" ht="10" customHeight="1" x14ac:dyDescent="0.2">
      <c r="A16" s="6" t="s">
        <v>62</v>
      </c>
      <c r="B16" s="3">
        <v>60.6</v>
      </c>
      <c r="C16" s="3">
        <v>35.4</v>
      </c>
      <c r="D16" s="3">
        <v>17.3</v>
      </c>
      <c r="E16" s="3">
        <v>5.2</v>
      </c>
      <c r="F16" s="3">
        <v>2.7</v>
      </c>
      <c r="G16" s="3">
        <v>38</v>
      </c>
      <c r="H16" s="3"/>
      <c r="I16" s="3">
        <v>85.9</v>
      </c>
      <c r="J16" s="3">
        <v>74.5</v>
      </c>
      <c r="K16" s="3">
        <v>10</v>
      </c>
      <c r="L16" s="3">
        <v>1.1000000000000001</v>
      </c>
      <c r="M16" s="3">
        <v>0.4</v>
      </c>
      <c r="N16" s="3">
        <v>12.8</v>
      </c>
    </row>
    <row r="17" spans="1:14" ht="10" customHeight="1" x14ac:dyDescent="0.2">
      <c r="A17" s="6" t="s">
        <v>63</v>
      </c>
      <c r="B17" s="3">
        <v>66.599999999999994</v>
      </c>
      <c r="C17" s="3">
        <v>36.700000000000003</v>
      </c>
      <c r="D17" s="3">
        <v>21.8</v>
      </c>
      <c r="E17" s="3">
        <v>5.2</v>
      </c>
      <c r="F17" s="3">
        <v>2.9</v>
      </c>
      <c r="G17" s="3">
        <v>31.6</v>
      </c>
      <c r="H17" s="3"/>
      <c r="I17" s="3">
        <v>85.9</v>
      </c>
      <c r="J17" s="3">
        <v>71.599999999999994</v>
      </c>
      <c r="K17" s="3">
        <v>11.8</v>
      </c>
      <c r="L17" s="3">
        <v>2</v>
      </c>
      <c r="M17" s="3">
        <v>0.6</v>
      </c>
      <c r="N17" s="3">
        <v>12.2</v>
      </c>
    </row>
    <row r="18" spans="1:14" s="68" customFormat="1" ht="10" customHeight="1" x14ac:dyDescent="0.2">
      <c r="A18" s="23" t="s">
        <v>172</v>
      </c>
      <c r="B18" s="3">
        <v>67.3</v>
      </c>
      <c r="C18" s="3">
        <v>36.5</v>
      </c>
      <c r="D18" s="3">
        <v>22.6</v>
      </c>
      <c r="E18" s="3">
        <v>5.2</v>
      </c>
      <c r="F18" s="3">
        <v>2.9</v>
      </c>
      <c r="G18" s="3">
        <v>31.2</v>
      </c>
      <c r="H18" s="3"/>
      <c r="I18" s="3">
        <v>85.4</v>
      </c>
      <c r="J18" s="3">
        <v>71</v>
      </c>
      <c r="K18" s="3">
        <v>11.6</v>
      </c>
      <c r="L18" s="3">
        <v>2.2000000000000002</v>
      </c>
      <c r="M18" s="3">
        <v>0.6</v>
      </c>
      <c r="N18" s="3">
        <v>13</v>
      </c>
    </row>
    <row r="19" spans="1:14" s="68" customFormat="1" ht="10" customHeight="1" x14ac:dyDescent="0.2">
      <c r="A19" s="23" t="s">
        <v>65</v>
      </c>
      <c r="B19" s="3">
        <v>66</v>
      </c>
      <c r="C19" s="3">
        <v>36.9</v>
      </c>
      <c r="D19" s="3">
        <v>21</v>
      </c>
      <c r="E19" s="3">
        <v>5.3</v>
      </c>
      <c r="F19" s="3">
        <v>2.8</v>
      </c>
      <c r="G19" s="3">
        <v>32.1</v>
      </c>
      <c r="H19" s="3"/>
      <c r="I19" s="3">
        <v>86.5</v>
      </c>
      <c r="J19" s="3">
        <v>72.099999999999994</v>
      </c>
      <c r="K19" s="3">
        <v>11.9</v>
      </c>
      <c r="L19" s="3">
        <v>1.9</v>
      </c>
      <c r="M19" s="3">
        <v>0.6</v>
      </c>
      <c r="N19" s="3">
        <v>11.4</v>
      </c>
    </row>
    <row r="20" spans="1:14" ht="10" customHeight="1" x14ac:dyDescent="0.2">
      <c r="A20" s="6" t="s">
        <v>66</v>
      </c>
      <c r="B20" s="3">
        <v>60.3</v>
      </c>
      <c r="C20" s="3">
        <v>34.6</v>
      </c>
      <c r="D20" s="3">
        <v>17.3</v>
      </c>
      <c r="E20" s="3">
        <v>5.4</v>
      </c>
      <c r="F20" s="3">
        <v>3</v>
      </c>
      <c r="G20" s="3">
        <v>38.1</v>
      </c>
      <c r="H20" s="3"/>
      <c r="I20" s="3">
        <v>85.7</v>
      </c>
      <c r="J20" s="3">
        <v>74.2</v>
      </c>
      <c r="K20" s="3">
        <v>9.6999999999999993</v>
      </c>
      <c r="L20" s="3">
        <v>1.4</v>
      </c>
      <c r="M20" s="3">
        <v>0.4</v>
      </c>
      <c r="N20" s="3">
        <v>13.2</v>
      </c>
    </row>
    <row r="21" spans="1:14" ht="10" customHeight="1" x14ac:dyDescent="0.2">
      <c r="A21" s="6" t="s">
        <v>67</v>
      </c>
      <c r="B21" s="3">
        <v>60.6</v>
      </c>
      <c r="C21" s="3">
        <v>35.5</v>
      </c>
      <c r="D21" s="3">
        <v>17.2</v>
      </c>
      <c r="E21" s="3">
        <v>5.2</v>
      </c>
      <c r="F21" s="3">
        <v>2.7</v>
      </c>
      <c r="G21" s="3">
        <v>38.200000000000003</v>
      </c>
      <c r="H21" s="3"/>
      <c r="I21" s="3">
        <v>85.8</v>
      </c>
      <c r="J21" s="3">
        <v>73.7</v>
      </c>
      <c r="K21" s="3">
        <v>10.5</v>
      </c>
      <c r="L21" s="3">
        <v>1.2</v>
      </c>
      <c r="M21" s="3">
        <v>0.5</v>
      </c>
      <c r="N21" s="3">
        <v>13.3</v>
      </c>
    </row>
    <row r="22" spans="1:14" ht="10" customHeight="1" x14ac:dyDescent="0.2">
      <c r="A22" s="6" t="s">
        <v>68</v>
      </c>
      <c r="B22" s="3">
        <v>60.3</v>
      </c>
      <c r="C22" s="3">
        <v>35.4</v>
      </c>
      <c r="D22" s="3">
        <v>16.7</v>
      </c>
      <c r="E22" s="3">
        <v>5</v>
      </c>
      <c r="F22" s="3">
        <v>3.1</v>
      </c>
      <c r="G22" s="3">
        <v>37.799999999999997</v>
      </c>
      <c r="H22" s="3"/>
      <c r="I22" s="3">
        <v>85</v>
      </c>
      <c r="J22" s="3">
        <v>72.7</v>
      </c>
      <c r="K22" s="3">
        <v>10.199999999999999</v>
      </c>
      <c r="L22" s="3">
        <v>1.6</v>
      </c>
      <c r="M22" s="3">
        <v>0.6</v>
      </c>
      <c r="N22" s="3">
        <v>13.4</v>
      </c>
    </row>
    <row r="23" spans="1:14" ht="10" customHeight="1" x14ac:dyDescent="0.2">
      <c r="A23" s="6" t="s">
        <v>69</v>
      </c>
      <c r="B23" s="3">
        <v>60.5</v>
      </c>
      <c r="C23" s="3">
        <v>35.1</v>
      </c>
      <c r="D23" s="3">
        <v>17.8</v>
      </c>
      <c r="E23" s="3">
        <v>4.5999999999999996</v>
      </c>
      <c r="F23" s="3">
        <v>3.1</v>
      </c>
      <c r="G23" s="3">
        <v>38.4</v>
      </c>
      <c r="H23" s="3"/>
      <c r="I23" s="3">
        <v>84.6</v>
      </c>
      <c r="J23" s="3">
        <v>73.2</v>
      </c>
      <c r="K23" s="3">
        <v>9.8000000000000007</v>
      </c>
      <c r="L23" s="3">
        <v>1.2</v>
      </c>
      <c r="M23" s="3">
        <v>0.5</v>
      </c>
      <c r="N23" s="3">
        <v>14.1</v>
      </c>
    </row>
    <row r="24" spans="1:14" ht="10" customHeight="1" x14ac:dyDescent="0.2">
      <c r="A24" s="6" t="s">
        <v>70</v>
      </c>
      <c r="B24" s="3">
        <v>58.7</v>
      </c>
      <c r="C24" s="3">
        <v>33.4</v>
      </c>
      <c r="D24" s="3">
        <v>17.3</v>
      </c>
      <c r="E24" s="3">
        <v>5.0999999999999996</v>
      </c>
      <c r="F24" s="3">
        <v>2.8</v>
      </c>
      <c r="G24" s="3">
        <v>39.9</v>
      </c>
      <c r="H24" s="3"/>
      <c r="I24" s="3">
        <v>83.6</v>
      </c>
      <c r="J24" s="3">
        <v>73.8</v>
      </c>
      <c r="K24" s="3">
        <v>8.4</v>
      </c>
      <c r="L24" s="3">
        <v>0.7</v>
      </c>
      <c r="M24" s="3">
        <v>0.7</v>
      </c>
      <c r="N24" s="3">
        <v>15.1</v>
      </c>
    </row>
    <row r="25" spans="1:14" ht="10" customHeight="1" x14ac:dyDescent="0.2">
      <c r="A25" s="6" t="s">
        <v>71</v>
      </c>
      <c r="B25" s="3">
        <v>57</v>
      </c>
      <c r="C25" s="3">
        <v>32.200000000000003</v>
      </c>
      <c r="D25" s="3">
        <v>18.399999999999999</v>
      </c>
      <c r="E25" s="3">
        <v>3.8</v>
      </c>
      <c r="F25" s="3">
        <v>2.5</v>
      </c>
      <c r="G25" s="3">
        <v>41.5</v>
      </c>
      <c r="H25" s="3"/>
      <c r="I25" s="3">
        <v>81.400000000000006</v>
      </c>
      <c r="J25" s="3">
        <v>69.3</v>
      </c>
      <c r="K25" s="3">
        <v>10.9</v>
      </c>
      <c r="L25" s="3">
        <v>0.8</v>
      </c>
      <c r="M25" s="3">
        <v>0.5</v>
      </c>
      <c r="N25" s="3">
        <v>17.399999999999999</v>
      </c>
    </row>
    <row r="26" spans="1:14" ht="10" customHeight="1" x14ac:dyDescent="0.2">
      <c r="A26" s="6" t="s">
        <v>72</v>
      </c>
      <c r="B26" s="3">
        <v>61</v>
      </c>
      <c r="C26" s="3">
        <v>36.6</v>
      </c>
      <c r="D26" s="3">
        <v>17</v>
      </c>
      <c r="E26" s="3">
        <v>4</v>
      </c>
      <c r="F26" s="3">
        <v>3.4</v>
      </c>
      <c r="G26" s="3">
        <v>37.200000000000003</v>
      </c>
      <c r="H26" s="3"/>
      <c r="I26" s="3">
        <v>84.4</v>
      </c>
      <c r="J26" s="3">
        <v>74.900000000000006</v>
      </c>
      <c r="K26" s="3">
        <v>8.5</v>
      </c>
      <c r="L26" s="3">
        <v>0.7</v>
      </c>
      <c r="M26" s="3">
        <v>0.3</v>
      </c>
      <c r="N26" s="3">
        <v>13.8</v>
      </c>
    </row>
    <row r="27" spans="1:14" ht="10" customHeight="1" x14ac:dyDescent="0.2">
      <c r="A27" s="6" t="s">
        <v>73</v>
      </c>
      <c r="B27" s="3">
        <v>53.9</v>
      </c>
      <c r="C27" s="3">
        <v>31.1</v>
      </c>
      <c r="D27" s="3">
        <v>16.5</v>
      </c>
      <c r="E27" s="3">
        <v>4.2</v>
      </c>
      <c r="F27" s="3">
        <v>2.1</v>
      </c>
      <c r="G27" s="3">
        <v>44.4</v>
      </c>
      <c r="H27" s="3"/>
      <c r="I27" s="3">
        <v>80.5</v>
      </c>
      <c r="J27" s="3">
        <v>70.3</v>
      </c>
      <c r="K27" s="3">
        <v>8.1999999999999993</v>
      </c>
      <c r="L27" s="3">
        <v>1.2</v>
      </c>
      <c r="M27" s="3">
        <v>0.8</v>
      </c>
      <c r="N27" s="3">
        <v>17.7</v>
      </c>
    </row>
    <row r="28" spans="1:14" ht="10" customHeight="1" x14ac:dyDescent="0.2">
      <c r="A28" s="6" t="s">
        <v>74</v>
      </c>
      <c r="B28" s="3">
        <v>54.2</v>
      </c>
      <c r="C28" s="3">
        <v>30.3</v>
      </c>
      <c r="D28" s="3">
        <v>16.3</v>
      </c>
      <c r="E28" s="3">
        <v>5.3</v>
      </c>
      <c r="F28" s="3">
        <v>2.2999999999999998</v>
      </c>
      <c r="G28" s="3">
        <v>43.8</v>
      </c>
      <c r="H28" s="3"/>
      <c r="I28" s="3">
        <v>77.2</v>
      </c>
      <c r="J28" s="3">
        <v>67.3</v>
      </c>
      <c r="K28" s="3">
        <v>8.6</v>
      </c>
      <c r="L28" s="3">
        <v>1</v>
      </c>
      <c r="M28" s="3">
        <v>0.4</v>
      </c>
      <c r="N28" s="3">
        <v>21.3</v>
      </c>
    </row>
    <row r="29" spans="1:14" ht="10" customHeight="1" x14ac:dyDescent="0.2">
      <c r="A29" s="6" t="s">
        <v>75</v>
      </c>
      <c r="B29" s="3">
        <v>45.7</v>
      </c>
      <c r="C29" s="3">
        <v>25.7</v>
      </c>
      <c r="D29" s="3">
        <v>14.5</v>
      </c>
      <c r="E29" s="3">
        <v>3</v>
      </c>
      <c r="F29" s="3">
        <v>2.5</v>
      </c>
      <c r="G29" s="3">
        <v>52.4</v>
      </c>
      <c r="H29" s="3"/>
      <c r="I29" s="3">
        <v>76.8</v>
      </c>
      <c r="J29" s="3">
        <v>66</v>
      </c>
      <c r="K29" s="3">
        <v>9.1</v>
      </c>
      <c r="L29" s="3">
        <v>1.3</v>
      </c>
      <c r="M29" s="3">
        <v>0.4</v>
      </c>
      <c r="N29" s="3">
        <v>21.2</v>
      </c>
    </row>
    <row r="30" spans="1:14" ht="10" customHeight="1" x14ac:dyDescent="0.2">
      <c r="A30" s="6" t="s">
        <v>76</v>
      </c>
      <c r="B30" s="3">
        <v>50.1</v>
      </c>
      <c r="C30" s="3">
        <v>27.5</v>
      </c>
      <c r="D30" s="3">
        <v>15.9</v>
      </c>
      <c r="E30" s="3">
        <v>3.6</v>
      </c>
      <c r="F30" s="3">
        <v>3.1</v>
      </c>
      <c r="G30" s="3">
        <v>48.4</v>
      </c>
      <c r="H30" s="3"/>
      <c r="I30" s="3">
        <v>80.599999999999994</v>
      </c>
      <c r="J30" s="3">
        <v>69.900000000000006</v>
      </c>
      <c r="K30" s="3">
        <v>9.3000000000000007</v>
      </c>
      <c r="L30" s="3">
        <v>1</v>
      </c>
      <c r="M30" s="3">
        <v>0.4</v>
      </c>
      <c r="N30" s="3">
        <v>17.899999999999999</v>
      </c>
    </row>
    <row r="31" spans="1:14" ht="10" customHeight="1" x14ac:dyDescent="0.2">
      <c r="A31" s="6" t="s">
        <v>77</v>
      </c>
      <c r="B31" s="3">
        <v>49.3</v>
      </c>
      <c r="C31" s="3">
        <v>29.4</v>
      </c>
      <c r="D31" s="3">
        <v>13.5</v>
      </c>
      <c r="E31" s="3">
        <v>3.7</v>
      </c>
      <c r="F31" s="3">
        <v>2.7</v>
      </c>
      <c r="G31" s="3">
        <v>49</v>
      </c>
      <c r="H31" s="3"/>
      <c r="I31" s="3">
        <v>78.400000000000006</v>
      </c>
      <c r="J31" s="3">
        <v>69</v>
      </c>
      <c r="K31" s="3">
        <v>8.4</v>
      </c>
      <c r="L31" s="3">
        <v>0.7</v>
      </c>
      <c r="M31" s="3">
        <v>0.3</v>
      </c>
      <c r="N31" s="3">
        <v>20</v>
      </c>
    </row>
    <row r="32" spans="1:14" ht="10" customHeight="1" x14ac:dyDescent="0.2">
      <c r="A32" s="6" t="s">
        <v>78</v>
      </c>
      <c r="B32" s="3">
        <v>42.3</v>
      </c>
      <c r="C32" s="3">
        <v>24.1</v>
      </c>
      <c r="D32" s="3">
        <v>13.4</v>
      </c>
      <c r="E32" s="3">
        <v>2.5</v>
      </c>
      <c r="F32" s="3">
        <v>2.2999999999999998</v>
      </c>
      <c r="G32" s="3">
        <v>54.8</v>
      </c>
      <c r="H32" s="3"/>
      <c r="I32" s="3">
        <v>74.2</v>
      </c>
      <c r="J32" s="3">
        <v>62.1</v>
      </c>
      <c r="K32" s="3">
        <v>10.9</v>
      </c>
      <c r="L32" s="3">
        <v>0.9</v>
      </c>
      <c r="M32" s="3">
        <v>0.3</v>
      </c>
      <c r="N32" s="3">
        <v>23.3</v>
      </c>
    </row>
    <row r="33" spans="1:14" ht="10" customHeight="1" x14ac:dyDescent="0.2">
      <c r="A33" s="6" t="s">
        <v>79</v>
      </c>
      <c r="B33" s="3">
        <v>46.7</v>
      </c>
      <c r="C33" s="3">
        <v>25.6</v>
      </c>
      <c r="D33" s="3">
        <v>13.5</v>
      </c>
      <c r="E33" s="3">
        <v>4.2</v>
      </c>
      <c r="F33" s="3">
        <v>3.4</v>
      </c>
      <c r="G33" s="3">
        <v>49.8</v>
      </c>
      <c r="H33" s="3"/>
      <c r="I33" s="3">
        <v>78.900000000000006</v>
      </c>
      <c r="J33" s="3">
        <v>66.5</v>
      </c>
      <c r="K33" s="3">
        <v>9.9</v>
      </c>
      <c r="L33" s="3">
        <v>1.5</v>
      </c>
      <c r="M33" s="3">
        <v>0.9</v>
      </c>
      <c r="N33" s="3">
        <v>18.100000000000001</v>
      </c>
    </row>
    <row r="34" spans="1:14" ht="10" customHeight="1" x14ac:dyDescent="0.2">
      <c r="A34" s="6" t="s">
        <v>80</v>
      </c>
      <c r="B34" s="3">
        <v>53.2</v>
      </c>
      <c r="C34" s="3">
        <v>28.9</v>
      </c>
      <c r="D34" s="3">
        <v>16.100000000000001</v>
      </c>
      <c r="E34" s="3">
        <v>3.6</v>
      </c>
      <c r="F34" s="3">
        <v>4.5</v>
      </c>
      <c r="G34" s="3">
        <v>44.7</v>
      </c>
      <c r="H34" s="3"/>
      <c r="I34" s="3">
        <v>81.599999999999994</v>
      </c>
      <c r="J34" s="3">
        <v>71</v>
      </c>
      <c r="K34" s="3">
        <v>8.6999999999999993</v>
      </c>
      <c r="L34" s="3">
        <v>1</v>
      </c>
      <c r="M34" s="3">
        <v>0.9</v>
      </c>
      <c r="N34" s="3">
        <v>15.7</v>
      </c>
    </row>
    <row r="35" spans="1:14" ht="10" customHeight="1" x14ac:dyDescent="0.2">
      <c r="A35" s="34" t="s">
        <v>81</v>
      </c>
      <c r="B35" s="8">
        <v>60</v>
      </c>
      <c r="C35" s="8">
        <v>34.799999999999997</v>
      </c>
      <c r="D35" s="8">
        <v>17.2</v>
      </c>
      <c r="E35" s="8">
        <v>5.0999999999999996</v>
      </c>
      <c r="F35" s="8">
        <v>2.9</v>
      </c>
      <c r="G35" s="8">
        <v>38.6</v>
      </c>
      <c r="H35" s="8"/>
      <c r="I35" s="8">
        <v>84.9</v>
      </c>
      <c r="J35" s="8">
        <v>72.900000000000006</v>
      </c>
      <c r="K35" s="8">
        <v>10.4</v>
      </c>
      <c r="L35" s="8">
        <v>1.1000000000000001</v>
      </c>
      <c r="M35" s="8">
        <v>0.5</v>
      </c>
      <c r="N35" s="8">
        <v>13.7</v>
      </c>
    </row>
    <row r="36" spans="1:14" ht="10" customHeight="1" x14ac:dyDescent="0.2">
      <c r="A36" s="34" t="s">
        <v>82</v>
      </c>
      <c r="B36" s="8">
        <v>60.9</v>
      </c>
      <c r="C36" s="8">
        <v>35.200000000000003</v>
      </c>
      <c r="D36" s="8">
        <v>17.5</v>
      </c>
      <c r="E36" s="8">
        <v>5.2</v>
      </c>
      <c r="F36" s="8">
        <v>3</v>
      </c>
      <c r="G36" s="8">
        <v>37.4</v>
      </c>
      <c r="H36" s="8"/>
      <c r="I36" s="8">
        <v>85.4</v>
      </c>
      <c r="J36" s="8">
        <v>73.3</v>
      </c>
      <c r="K36" s="8">
        <v>10.1</v>
      </c>
      <c r="L36" s="8">
        <v>1.5</v>
      </c>
      <c r="M36" s="8">
        <v>0.5</v>
      </c>
      <c r="N36" s="8">
        <v>13.2</v>
      </c>
    </row>
    <row r="37" spans="1:14" ht="10" customHeight="1" x14ac:dyDescent="0.2">
      <c r="A37" s="34" t="s">
        <v>83</v>
      </c>
      <c r="B37" s="8">
        <v>60.1</v>
      </c>
      <c r="C37" s="8">
        <v>35.4</v>
      </c>
      <c r="D37" s="8">
        <v>17.399999999999999</v>
      </c>
      <c r="E37" s="8">
        <v>4.2</v>
      </c>
      <c r="F37" s="8">
        <v>3.1</v>
      </c>
      <c r="G37" s="8">
        <v>38.299999999999997</v>
      </c>
      <c r="H37" s="8"/>
      <c r="I37" s="8">
        <v>84</v>
      </c>
      <c r="J37" s="8">
        <v>73.599999999999994</v>
      </c>
      <c r="K37" s="8">
        <v>9.1999999999999993</v>
      </c>
      <c r="L37" s="8">
        <v>0.9</v>
      </c>
      <c r="M37" s="8">
        <v>0.4</v>
      </c>
      <c r="N37" s="8">
        <v>14.4</v>
      </c>
    </row>
    <row r="38" spans="1:14" ht="10" customHeight="1" x14ac:dyDescent="0.2">
      <c r="A38" s="34" t="s">
        <v>84</v>
      </c>
      <c r="B38" s="8">
        <v>47.6</v>
      </c>
      <c r="C38" s="8">
        <v>26.8</v>
      </c>
      <c r="D38" s="8">
        <v>14.9</v>
      </c>
      <c r="E38" s="8">
        <v>3.3</v>
      </c>
      <c r="F38" s="8">
        <v>2.6</v>
      </c>
      <c r="G38" s="8">
        <v>50.5</v>
      </c>
      <c r="H38" s="8"/>
      <c r="I38" s="8">
        <v>78</v>
      </c>
      <c r="J38" s="8">
        <v>67.2</v>
      </c>
      <c r="K38" s="8">
        <v>9.3000000000000007</v>
      </c>
      <c r="L38" s="8">
        <v>1.1000000000000001</v>
      </c>
      <c r="M38" s="8">
        <v>0.4</v>
      </c>
      <c r="N38" s="8">
        <v>20.2</v>
      </c>
    </row>
    <row r="39" spans="1:14" ht="10" customHeight="1" x14ac:dyDescent="0.2">
      <c r="A39" s="34" t="s">
        <v>85</v>
      </c>
      <c r="B39" s="8">
        <v>48.3</v>
      </c>
      <c r="C39" s="8">
        <v>26.4</v>
      </c>
      <c r="D39" s="8">
        <v>14.1</v>
      </c>
      <c r="E39" s="8">
        <v>4.0999999999999996</v>
      </c>
      <c r="F39" s="8">
        <v>3.7</v>
      </c>
      <c r="G39" s="8">
        <v>48.5</v>
      </c>
      <c r="H39" s="8"/>
      <c r="I39" s="8">
        <v>79.599999999999994</v>
      </c>
      <c r="J39" s="8">
        <v>67.7</v>
      </c>
      <c r="K39" s="8">
        <v>9.6</v>
      </c>
      <c r="L39" s="8">
        <v>1.4</v>
      </c>
      <c r="M39" s="8">
        <v>0.9</v>
      </c>
      <c r="N39" s="8">
        <v>17.5</v>
      </c>
    </row>
    <row r="40" spans="1:14" ht="10" customHeight="1" x14ac:dyDescent="0.2">
      <c r="A40" s="7" t="s">
        <v>86</v>
      </c>
      <c r="B40" s="8">
        <v>56.1</v>
      </c>
      <c r="C40" s="8">
        <v>32.299999999999997</v>
      </c>
      <c r="D40" s="8">
        <v>16.5</v>
      </c>
      <c r="E40" s="8">
        <v>4.4000000000000004</v>
      </c>
      <c r="F40" s="8">
        <v>3</v>
      </c>
      <c r="G40" s="8">
        <v>42.1</v>
      </c>
      <c r="H40" s="8"/>
      <c r="I40" s="8">
        <v>82.7</v>
      </c>
      <c r="J40" s="8">
        <v>71.2</v>
      </c>
      <c r="K40" s="8">
        <v>9.8000000000000007</v>
      </c>
      <c r="L40" s="8">
        <v>1.2</v>
      </c>
      <c r="M40" s="8">
        <v>0.5</v>
      </c>
      <c r="N40" s="8">
        <v>15.6</v>
      </c>
    </row>
    <row r="41" spans="1:14" ht="13.5" customHeight="1" x14ac:dyDescent="0.2">
      <c r="A41" s="7"/>
    </row>
    <row r="42" spans="1:14" ht="10" customHeight="1" x14ac:dyDescent="0.2">
      <c r="A42" s="7"/>
      <c r="B42" s="277" t="s">
        <v>131</v>
      </c>
      <c r="C42" s="277"/>
      <c r="D42" s="277"/>
      <c r="E42" s="277"/>
      <c r="F42" s="277"/>
      <c r="G42" s="277"/>
      <c r="H42" s="277"/>
      <c r="I42" s="277"/>
      <c r="J42" s="277"/>
      <c r="K42" s="277"/>
      <c r="L42" s="277"/>
      <c r="M42" s="277"/>
      <c r="N42" s="277"/>
    </row>
    <row r="43" spans="1:14" ht="3" customHeight="1" x14ac:dyDescent="0.2">
      <c r="A43" s="7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</row>
    <row r="44" spans="1:14" s="53" customFormat="1" x14ac:dyDescent="0.2">
      <c r="A44" s="69" t="s">
        <v>88</v>
      </c>
      <c r="B44" s="3">
        <v>63.8</v>
      </c>
      <c r="C44" s="3">
        <v>41.4</v>
      </c>
      <c r="D44" s="3">
        <v>15.8</v>
      </c>
      <c r="E44" s="3">
        <v>4.0999999999999996</v>
      </c>
      <c r="F44" s="3">
        <v>2.5</v>
      </c>
      <c r="G44" s="3">
        <v>34.700000000000003</v>
      </c>
      <c r="H44" s="3"/>
      <c r="I44" s="3">
        <v>84.8</v>
      </c>
      <c r="J44" s="3">
        <v>75.3</v>
      </c>
      <c r="K44" s="3">
        <v>8</v>
      </c>
      <c r="L44" s="3">
        <v>1</v>
      </c>
      <c r="M44" s="3">
        <v>0.4</v>
      </c>
      <c r="N44" s="3">
        <v>13.3</v>
      </c>
    </row>
    <row r="45" spans="1:14" s="53" customFormat="1" ht="11.25" customHeight="1" x14ac:dyDescent="0.2">
      <c r="A45" s="70" t="s">
        <v>89</v>
      </c>
      <c r="B45" s="3">
        <v>57.1</v>
      </c>
      <c r="C45" s="3">
        <v>33.1</v>
      </c>
      <c r="D45" s="3">
        <v>16.399999999999999</v>
      </c>
      <c r="E45" s="3">
        <v>4.5</v>
      </c>
      <c r="F45" s="3">
        <v>3.1</v>
      </c>
      <c r="G45" s="3">
        <v>41.2</v>
      </c>
      <c r="H45" s="3"/>
      <c r="I45" s="3">
        <v>84.2</v>
      </c>
      <c r="J45" s="3">
        <v>72</v>
      </c>
      <c r="K45" s="3">
        <v>10.6</v>
      </c>
      <c r="L45" s="3">
        <v>1</v>
      </c>
      <c r="M45" s="3">
        <v>0.6</v>
      </c>
      <c r="N45" s="3">
        <v>13.8</v>
      </c>
    </row>
    <row r="46" spans="1:14" s="53" customFormat="1" ht="9" customHeight="1" x14ac:dyDescent="0.2">
      <c r="A46" s="6" t="s">
        <v>90</v>
      </c>
      <c r="B46" s="3">
        <v>49.9</v>
      </c>
      <c r="C46" s="3">
        <v>25.5</v>
      </c>
      <c r="D46" s="3">
        <v>15.8</v>
      </c>
      <c r="E46" s="3">
        <v>5</v>
      </c>
      <c r="F46" s="3">
        <v>3.5</v>
      </c>
      <c r="G46" s="3">
        <v>47.9</v>
      </c>
      <c r="H46" s="3"/>
      <c r="I46" s="3">
        <v>80.2</v>
      </c>
      <c r="J46" s="3">
        <v>66.8</v>
      </c>
      <c r="K46" s="3">
        <v>10.6</v>
      </c>
      <c r="L46" s="3">
        <v>1.7</v>
      </c>
      <c r="M46" s="3">
        <v>1.1000000000000001</v>
      </c>
      <c r="N46" s="3">
        <v>18</v>
      </c>
    </row>
    <row r="47" spans="1:14" s="53" customFormat="1" ht="9" customHeight="1" x14ac:dyDescent="0.2">
      <c r="A47" s="6" t="s">
        <v>91</v>
      </c>
      <c r="B47" s="3">
        <v>52.7</v>
      </c>
      <c r="C47" s="3">
        <v>27.7</v>
      </c>
      <c r="D47" s="3">
        <v>16.8</v>
      </c>
      <c r="E47" s="3">
        <v>4.7</v>
      </c>
      <c r="F47" s="3">
        <v>3.6</v>
      </c>
      <c r="G47" s="3">
        <v>45.5</v>
      </c>
      <c r="H47" s="3"/>
      <c r="I47" s="3">
        <v>80.900000000000006</v>
      </c>
      <c r="J47" s="3">
        <v>69.099999999999994</v>
      </c>
      <c r="K47" s="3">
        <v>10.199999999999999</v>
      </c>
      <c r="L47" s="3">
        <v>1.1000000000000001</v>
      </c>
      <c r="M47" s="3">
        <v>0.4</v>
      </c>
      <c r="N47" s="3">
        <v>17.7</v>
      </c>
    </row>
    <row r="48" spans="1:14" s="53" customFormat="1" ht="9" customHeight="1" x14ac:dyDescent="0.2">
      <c r="A48" s="6" t="s">
        <v>92</v>
      </c>
      <c r="B48" s="3">
        <v>53.8</v>
      </c>
      <c r="C48" s="3">
        <v>29.8</v>
      </c>
      <c r="D48" s="3">
        <v>16.600000000000001</v>
      </c>
      <c r="E48" s="3">
        <v>4.5999999999999996</v>
      </c>
      <c r="F48" s="3">
        <v>2.8</v>
      </c>
      <c r="G48" s="3">
        <v>44.2</v>
      </c>
      <c r="H48" s="3"/>
      <c r="I48" s="3">
        <v>81.8</v>
      </c>
      <c r="J48" s="3">
        <v>70.099999999999994</v>
      </c>
      <c r="K48" s="3">
        <v>9.8000000000000007</v>
      </c>
      <c r="L48" s="3">
        <v>1.3</v>
      </c>
      <c r="M48" s="3">
        <v>0.6</v>
      </c>
      <c r="N48" s="3">
        <v>16.399999999999999</v>
      </c>
    </row>
    <row r="49" spans="1:14" s="53" customFormat="1" ht="9" customHeight="1" x14ac:dyDescent="0.2">
      <c r="A49" s="6" t="s">
        <v>93</v>
      </c>
      <c r="B49" s="3">
        <v>58.7</v>
      </c>
      <c r="C49" s="3">
        <v>35.5</v>
      </c>
      <c r="D49" s="3">
        <v>16.600000000000001</v>
      </c>
      <c r="E49" s="3">
        <v>3.9</v>
      </c>
      <c r="F49" s="3">
        <v>2.7</v>
      </c>
      <c r="G49" s="3">
        <v>39.700000000000003</v>
      </c>
      <c r="H49" s="3"/>
      <c r="I49" s="3">
        <v>84</v>
      </c>
      <c r="J49" s="3">
        <v>73.099999999999994</v>
      </c>
      <c r="K49" s="3">
        <v>9.5</v>
      </c>
      <c r="L49" s="3">
        <v>1.2</v>
      </c>
      <c r="M49" s="3">
        <v>0.2</v>
      </c>
      <c r="N49" s="3">
        <v>14.6</v>
      </c>
    </row>
    <row r="50" spans="1:14" s="53" customFormat="1" ht="9" customHeight="1" x14ac:dyDescent="0.2">
      <c r="A50" s="7" t="s">
        <v>51</v>
      </c>
      <c r="B50" s="8">
        <v>56.2</v>
      </c>
      <c r="C50" s="8">
        <v>33.6</v>
      </c>
      <c r="D50" s="8">
        <v>16</v>
      </c>
      <c r="E50" s="8">
        <v>4</v>
      </c>
      <c r="F50" s="8">
        <v>2.6</v>
      </c>
      <c r="G50" s="8">
        <v>42.3</v>
      </c>
      <c r="H50" s="8"/>
      <c r="I50" s="8">
        <v>82.7</v>
      </c>
      <c r="J50" s="8">
        <v>71.2</v>
      </c>
      <c r="K50" s="8">
        <v>9.8000000000000007</v>
      </c>
      <c r="L50" s="8">
        <v>1.2</v>
      </c>
      <c r="M50" s="8">
        <v>0.5</v>
      </c>
      <c r="N50" s="8">
        <v>15.6</v>
      </c>
    </row>
    <row r="51" spans="1:14" ht="3" customHeight="1" x14ac:dyDescent="0.2">
      <c r="A51" s="7"/>
      <c r="B51" s="8"/>
      <c r="C51" s="8"/>
      <c r="D51" s="8"/>
      <c r="E51" s="8"/>
      <c r="F51" s="3"/>
      <c r="G51" s="3"/>
      <c r="H51" s="3"/>
      <c r="I51" s="3"/>
      <c r="J51" s="3"/>
      <c r="K51" s="3"/>
      <c r="L51" s="3"/>
      <c r="M51" s="3"/>
      <c r="N51" s="3"/>
    </row>
    <row r="52" spans="1:14" ht="3" customHeight="1" x14ac:dyDescent="0.2">
      <c r="A52" s="62"/>
      <c r="B52" s="63"/>
      <c r="C52" s="64"/>
      <c r="D52" s="63"/>
      <c r="E52" s="64"/>
      <c r="F52" s="63"/>
      <c r="G52" s="64"/>
      <c r="H52" s="63"/>
      <c r="I52" s="64"/>
      <c r="J52" s="64"/>
      <c r="K52" s="62"/>
      <c r="L52" s="62"/>
      <c r="M52" s="62"/>
      <c r="N52" s="62"/>
    </row>
    <row r="53" spans="1:14" ht="3" customHeight="1" x14ac:dyDescent="0.2">
      <c r="A53" s="65"/>
      <c r="B53" s="66"/>
      <c r="C53" s="66"/>
      <c r="D53" s="66"/>
      <c r="E53" s="66"/>
      <c r="F53" s="66"/>
      <c r="G53" s="66"/>
      <c r="H53" s="66"/>
      <c r="I53" s="66"/>
      <c r="J53" s="66"/>
      <c r="K53" s="65"/>
      <c r="L53" s="65"/>
      <c r="M53" s="65"/>
      <c r="N53" s="65"/>
    </row>
    <row r="54" spans="1:14" x14ac:dyDescent="0.2">
      <c r="A54" s="11" t="s">
        <v>52</v>
      </c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</row>
    <row r="55" spans="1:14" ht="20.149999999999999" customHeight="1" x14ac:dyDescent="0.2">
      <c r="A55" s="284" t="s">
        <v>168</v>
      </c>
      <c r="B55" s="284"/>
      <c r="C55" s="284"/>
      <c r="D55" s="284"/>
      <c r="E55" s="284"/>
      <c r="F55" s="284"/>
      <c r="G55" s="284"/>
      <c r="H55" s="284"/>
      <c r="I55" s="284"/>
      <c r="J55" s="284"/>
      <c r="K55" s="284"/>
      <c r="L55" s="284"/>
      <c r="M55" s="284"/>
      <c r="N55" s="284"/>
    </row>
    <row r="56" spans="1:14" ht="20.149999999999999" customHeight="1" x14ac:dyDescent="0.2">
      <c r="A56" s="284" t="s">
        <v>169</v>
      </c>
      <c r="B56" s="284"/>
      <c r="C56" s="284"/>
      <c r="D56" s="284"/>
      <c r="E56" s="284"/>
      <c r="F56" s="284"/>
      <c r="G56" s="284"/>
      <c r="H56" s="284"/>
      <c r="I56" s="284"/>
      <c r="J56" s="284"/>
      <c r="K56" s="284"/>
      <c r="L56" s="284"/>
      <c r="M56" s="284"/>
      <c r="N56" s="284"/>
    </row>
  </sheetData>
  <mergeCells count="11">
    <mergeCell ref="B11:N11"/>
    <mergeCell ref="B42:N42"/>
    <mergeCell ref="A55:N55"/>
    <mergeCell ref="A56:N56"/>
    <mergeCell ref="A5:N5"/>
    <mergeCell ref="A6:N6"/>
    <mergeCell ref="A8:A9"/>
    <mergeCell ref="B8:F8"/>
    <mergeCell ref="G8:G9"/>
    <mergeCell ref="I8:M8"/>
    <mergeCell ref="N8:N9"/>
  </mergeCells>
  <printOptions gridLines="1"/>
  <pageMargins left="0.11811023622047245" right="0" top="0.74803149606299213" bottom="0" header="0.31496062992125984" footer="0.31496062992125984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102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29.85546875" style="56" customWidth="1"/>
    <col min="2" max="3" width="21" style="56" customWidth="1"/>
    <col min="4" max="4" width="22.85546875" style="56" customWidth="1"/>
    <col min="5" max="5" width="21.42578125" style="56" customWidth="1"/>
    <col min="6" max="16384" width="9.5703125" style="56"/>
  </cols>
  <sheetData>
    <row r="1" spans="1:7" s="1" customFormat="1" ht="12" customHeight="1" x14ac:dyDescent="0.2">
      <c r="A1" s="24"/>
      <c r="B1" s="24"/>
      <c r="C1" s="24"/>
      <c r="D1" s="24"/>
      <c r="E1" s="24"/>
    </row>
    <row r="2" spans="1:7" s="1" customFormat="1" ht="12" customHeight="1" x14ac:dyDescent="0.2">
      <c r="A2" s="24"/>
      <c r="B2" s="24"/>
      <c r="C2" s="24"/>
      <c r="D2" s="24"/>
      <c r="E2" s="24"/>
    </row>
    <row r="3" spans="1:7" s="1" customFormat="1" ht="17.25" customHeight="1" x14ac:dyDescent="0.2">
      <c r="A3" s="24"/>
      <c r="B3" s="24"/>
      <c r="C3" s="24"/>
      <c r="D3" s="24"/>
      <c r="E3" s="24"/>
    </row>
    <row r="4" spans="1:7" s="1" customFormat="1" ht="12" customHeight="1" x14ac:dyDescent="0.2">
      <c r="A4" s="30" t="s">
        <v>15</v>
      </c>
      <c r="B4" s="24"/>
      <c r="C4" s="24"/>
      <c r="D4" s="24"/>
      <c r="E4" s="24"/>
    </row>
    <row r="5" spans="1:7" s="24" customFormat="1" ht="24" customHeight="1" x14ac:dyDescent="0.2">
      <c r="A5" s="271" t="s">
        <v>173</v>
      </c>
      <c r="B5" s="271"/>
      <c r="C5" s="271"/>
      <c r="D5" s="271"/>
      <c r="E5" s="271"/>
    </row>
    <row r="6" spans="1:7" s="24" customFormat="1" ht="12" customHeight="1" x14ac:dyDescent="0.2">
      <c r="A6" s="272" t="s">
        <v>174</v>
      </c>
      <c r="B6" s="272"/>
      <c r="C6" s="272"/>
      <c r="D6" s="272"/>
      <c r="E6" s="272"/>
    </row>
    <row r="7" spans="1:7" s="24" customFormat="1" ht="6" customHeight="1" x14ac:dyDescent="0.2">
      <c r="A7" s="31"/>
      <c r="B7" s="31"/>
      <c r="C7" s="31"/>
      <c r="D7" s="31"/>
      <c r="E7" s="31"/>
    </row>
    <row r="8" spans="1:7" ht="12" customHeight="1" x14ac:dyDescent="0.2">
      <c r="A8" s="284" t="s">
        <v>175</v>
      </c>
      <c r="B8" s="289" t="s">
        <v>176</v>
      </c>
      <c r="C8" s="289"/>
      <c r="D8" s="290" t="s">
        <v>177</v>
      </c>
      <c r="E8" s="290" t="s">
        <v>178</v>
      </c>
    </row>
    <row r="9" spans="1:7" ht="20.149999999999999" customHeight="1" x14ac:dyDescent="0.2">
      <c r="A9" s="280"/>
      <c r="B9" s="26" t="s">
        <v>179</v>
      </c>
      <c r="C9" s="26" t="s">
        <v>180</v>
      </c>
      <c r="D9" s="291"/>
      <c r="E9" s="291"/>
    </row>
    <row r="10" spans="1:7" ht="3" customHeight="1" x14ac:dyDescent="0.2">
      <c r="A10" s="28"/>
      <c r="B10" s="28"/>
      <c r="C10" s="28"/>
      <c r="D10" s="28"/>
      <c r="E10" s="28"/>
    </row>
    <row r="11" spans="1:7" ht="10" customHeight="1" x14ac:dyDescent="0.2">
      <c r="A11" s="24">
        <v>2011</v>
      </c>
      <c r="B11" s="3">
        <v>21.9</v>
      </c>
      <c r="C11" s="3">
        <v>10.1</v>
      </c>
      <c r="D11" s="3">
        <v>27.6</v>
      </c>
      <c r="E11" s="3">
        <v>39.799999999999997</v>
      </c>
      <c r="G11" s="84"/>
    </row>
    <row r="12" spans="1:7" ht="10" customHeight="1" x14ac:dyDescent="0.2">
      <c r="A12" s="24">
        <v>2012</v>
      </c>
      <c r="B12" s="3">
        <v>21.9</v>
      </c>
      <c r="C12" s="3">
        <v>9.3000000000000007</v>
      </c>
      <c r="D12" s="3">
        <v>29.2</v>
      </c>
      <c r="E12" s="3">
        <v>39.1</v>
      </c>
    </row>
    <row r="13" spans="1:7" ht="10" customHeight="1" x14ac:dyDescent="0.2">
      <c r="A13" s="24">
        <v>2013</v>
      </c>
      <c r="B13" s="3">
        <v>21.5</v>
      </c>
      <c r="C13" s="3">
        <v>9.1</v>
      </c>
      <c r="D13" s="3">
        <v>27.9</v>
      </c>
      <c r="E13" s="3">
        <v>41.2</v>
      </c>
    </row>
    <row r="14" spans="1:7" ht="10" customHeight="1" x14ac:dyDescent="0.2">
      <c r="A14" s="24">
        <v>2014</v>
      </c>
      <c r="B14" s="3">
        <v>23.1</v>
      </c>
      <c r="C14" s="3">
        <v>8.6</v>
      </c>
      <c r="D14" s="3">
        <v>28.1</v>
      </c>
      <c r="E14" s="3">
        <v>39.9</v>
      </c>
    </row>
    <row r="15" spans="1:7" ht="10" customHeight="1" x14ac:dyDescent="0.2">
      <c r="A15" s="24">
        <v>2015</v>
      </c>
      <c r="B15" s="3">
        <v>23.8</v>
      </c>
      <c r="C15" s="3">
        <v>9.5</v>
      </c>
      <c r="D15" s="3">
        <v>26.5</v>
      </c>
      <c r="E15" s="3">
        <v>39.9</v>
      </c>
    </row>
    <row r="16" spans="1:7" ht="10" customHeight="1" x14ac:dyDescent="0.2">
      <c r="A16" s="24">
        <v>2016</v>
      </c>
      <c r="B16" s="3">
        <v>25.1</v>
      </c>
      <c r="C16" s="3">
        <v>9.6999999999999993</v>
      </c>
      <c r="D16" s="3">
        <v>25.7</v>
      </c>
      <c r="E16" s="3">
        <v>39.200000000000003</v>
      </c>
    </row>
    <row r="17" spans="1:5" ht="10" customHeight="1" x14ac:dyDescent="0.2">
      <c r="A17" s="24">
        <v>2017</v>
      </c>
      <c r="B17" s="3">
        <v>24.8</v>
      </c>
      <c r="C17" s="3">
        <v>9.1</v>
      </c>
      <c r="D17" s="3">
        <v>27.6</v>
      </c>
      <c r="E17" s="3">
        <v>38.1</v>
      </c>
    </row>
    <row r="18" spans="1:5" ht="10" customHeight="1" x14ac:dyDescent="0.2">
      <c r="A18" s="24">
        <v>2018</v>
      </c>
      <c r="B18" s="3">
        <v>25.7</v>
      </c>
      <c r="C18" s="3">
        <v>9.6</v>
      </c>
      <c r="D18" s="3">
        <v>28.5</v>
      </c>
      <c r="E18" s="3">
        <v>35.9</v>
      </c>
    </row>
    <row r="19" spans="1:5" ht="10" customHeight="1" x14ac:dyDescent="0.2">
      <c r="A19" s="24">
        <v>2019</v>
      </c>
      <c r="B19" s="3">
        <v>26.6</v>
      </c>
      <c r="C19" s="3">
        <v>8.4</v>
      </c>
      <c r="D19" s="3">
        <v>29.4</v>
      </c>
      <c r="E19" s="3">
        <v>35.6</v>
      </c>
    </row>
    <row r="20" spans="1:5" ht="10" customHeight="1" x14ac:dyDescent="0.2">
      <c r="A20" s="24">
        <v>2020</v>
      </c>
      <c r="B20" s="3">
        <v>27.1</v>
      </c>
      <c r="C20" s="3">
        <v>9.5</v>
      </c>
      <c r="D20" s="3">
        <v>28.1</v>
      </c>
      <c r="E20" s="3">
        <v>35.200000000000003</v>
      </c>
    </row>
    <row r="21" spans="1:5" ht="10" customHeight="1" x14ac:dyDescent="0.2">
      <c r="A21" s="24">
        <v>2021</v>
      </c>
      <c r="B21" s="3">
        <v>23.6</v>
      </c>
      <c r="C21" s="3">
        <v>10.9</v>
      </c>
      <c r="D21" s="3">
        <v>31.7</v>
      </c>
      <c r="E21" s="3">
        <v>33.700000000000003</v>
      </c>
    </row>
    <row r="22" spans="1:5" ht="10" customHeight="1" x14ac:dyDescent="0.2">
      <c r="A22" s="24">
        <v>2022</v>
      </c>
      <c r="B22" s="3">
        <v>26.3</v>
      </c>
      <c r="C22" s="3">
        <v>8.3000000000000007</v>
      </c>
      <c r="D22" s="3">
        <v>28.2</v>
      </c>
      <c r="E22" s="3">
        <v>37.200000000000003</v>
      </c>
    </row>
    <row r="23" spans="1:5" ht="10" customHeight="1" x14ac:dyDescent="0.2">
      <c r="A23" s="175">
        <v>2023</v>
      </c>
      <c r="B23" s="56">
        <v>28.3</v>
      </c>
      <c r="C23" s="56">
        <v>8.6</v>
      </c>
      <c r="D23" s="56">
        <v>27.9</v>
      </c>
      <c r="E23" s="56">
        <v>35</v>
      </c>
    </row>
    <row r="24" spans="1:5" ht="3" customHeight="1" x14ac:dyDescent="0.2">
      <c r="A24" s="28"/>
      <c r="B24" s="28"/>
      <c r="C24" s="28"/>
      <c r="D24" s="28"/>
      <c r="E24" s="28"/>
    </row>
    <row r="25" spans="1:5" ht="10" customHeight="1" x14ac:dyDescent="0.2">
      <c r="B25" s="270" t="s">
        <v>103</v>
      </c>
      <c r="C25" s="270"/>
      <c r="D25" s="270"/>
      <c r="E25" s="270"/>
    </row>
    <row r="26" spans="1:5" ht="3" customHeight="1" x14ac:dyDescent="0.2">
      <c r="B26" s="28"/>
      <c r="C26" s="28"/>
      <c r="D26" s="28"/>
      <c r="E26" s="28"/>
    </row>
    <row r="27" spans="1:5" ht="10" customHeight="1" x14ac:dyDescent="0.2">
      <c r="A27" s="28"/>
      <c r="B27" s="270" t="s">
        <v>35</v>
      </c>
      <c r="C27" s="270"/>
      <c r="D27" s="270"/>
      <c r="E27" s="270"/>
    </row>
    <row r="28" spans="1:5" ht="3" customHeight="1" x14ac:dyDescent="0.2">
      <c r="A28" s="10"/>
      <c r="B28" s="10"/>
      <c r="C28" s="10"/>
      <c r="D28" s="10"/>
      <c r="E28" s="10"/>
    </row>
    <row r="29" spans="1:5" ht="10" customHeight="1" x14ac:dyDescent="0.2">
      <c r="A29" s="71" t="s">
        <v>124</v>
      </c>
      <c r="B29" s="3">
        <v>30.2</v>
      </c>
      <c r="C29" s="3">
        <v>3.2</v>
      </c>
      <c r="D29" s="3">
        <v>22.8</v>
      </c>
      <c r="E29" s="3">
        <v>42.6</v>
      </c>
    </row>
    <row r="30" spans="1:5" ht="10" customHeight="1" x14ac:dyDescent="0.2">
      <c r="A30" s="71" t="s">
        <v>36</v>
      </c>
      <c r="B30" s="3">
        <v>63</v>
      </c>
      <c r="C30" s="3">
        <v>3.3</v>
      </c>
      <c r="D30" s="3">
        <v>12.1</v>
      </c>
      <c r="E30" s="3">
        <v>16.399999999999999</v>
      </c>
    </row>
    <row r="31" spans="1:5" ht="10" customHeight="1" x14ac:dyDescent="0.2">
      <c r="A31" s="71" t="s">
        <v>181</v>
      </c>
      <c r="B31" s="3">
        <v>68.599999999999994</v>
      </c>
      <c r="C31" s="3">
        <v>4.9000000000000004</v>
      </c>
      <c r="D31" s="3">
        <v>13.3</v>
      </c>
      <c r="E31" s="3">
        <v>12.3</v>
      </c>
    </row>
    <row r="32" spans="1:5" ht="10" customHeight="1" x14ac:dyDescent="0.2">
      <c r="A32" s="71" t="s">
        <v>182</v>
      </c>
      <c r="B32" s="3">
        <v>62.8</v>
      </c>
      <c r="C32" s="3">
        <v>8.6</v>
      </c>
      <c r="D32" s="3">
        <v>14.8</v>
      </c>
      <c r="E32" s="3">
        <v>13.9</v>
      </c>
    </row>
    <row r="33" spans="1:5" ht="10" customHeight="1" x14ac:dyDescent="0.2">
      <c r="A33" s="71" t="s">
        <v>183</v>
      </c>
      <c r="B33" s="3">
        <v>51</v>
      </c>
      <c r="C33" s="3">
        <v>10.1</v>
      </c>
      <c r="D33" s="3">
        <v>19.2</v>
      </c>
      <c r="E33" s="3">
        <v>19.7</v>
      </c>
    </row>
    <row r="34" spans="1:5" ht="10" customHeight="1" x14ac:dyDescent="0.2">
      <c r="A34" s="71" t="s">
        <v>184</v>
      </c>
      <c r="B34" s="3">
        <v>46.4</v>
      </c>
      <c r="C34" s="3">
        <v>12.5</v>
      </c>
      <c r="D34" s="3">
        <v>19.3</v>
      </c>
      <c r="E34" s="3">
        <v>21.7</v>
      </c>
    </row>
    <row r="35" spans="1:5" ht="10" customHeight="1" x14ac:dyDescent="0.2">
      <c r="A35" s="71" t="s">
        <v>185</v>
      </c>
      <c r="B35" s="3">
        <v>43.7</v>
      </c>
      <c r="C35" s="3">
        <v>13.7</v>
      </c>
      <c r="D35" s="3">
        <v>21.5</v>
      </c>
      <c r="E35" s="3">
        <v>21.1</v>
      </c>
    </row>
    <row r="36" spans="1:5" ht="10" customHeight="1" x14ac:dyDescent="0.2">
      <c r="A36" s="71" t="s">
        <v>186</v>
      </c>
      <c r="B36" s="3">
        <v>33.799999999999997</v>
      </c>
      <c r="C36" s="3">
        <v>12.5</v>
      </c>
      <c r="D36" s="3">
        <v>27.3</v>
      </c>
      <c r="E36" s="3">
        <v>26.4</v>
      </c>
    </row>
    <row r="37" spans="1:5" ht="10" customHeight="1" x14ac:dyDescent="0.2">
      <c r="A37" s="71" t="s">
        <v>187</v>
      </c>
      <c r="B37" s="3">
        <v>29</v>
      </c>
      <c r="C37" s="3">
        <v>12.2</v>
      </c>
      <c r="D37" s="3">
        <v>29.7</v>
      </c>
      <c r="E37" s="3">
        <v>29</v>
      </c>
    </row>
    <row r="38" spans="1:5" ht="10" customHeight="1" x14ac:dyDescent="0.2">
      <c r="A38" s="71" t="s">
        <v>188</v>
      </c>
      <c r="B38" s="3">
        <v>24.6</v>
      </c>
      <c r="C38" s="3">
        <v>10.199999999999999</v>
      </c>
      <c r="D38" s="3">
        <v>34.9</v>
      </c>
      <c r="E38" s="3">
        <v>30.3</v>
      </c>
    </row>
    <row r="39" spans="1:5" ht="10" customHeight="1" x14ac:dyDescent="0.2">
      <c r="A39" s="71" t="s">
        <v>189</v>
      </c>
      <c r="B39" s="3">
        <v>25.3</v>
      </c>
      <c r="C39" s="3">
        <v>10.3</v>
      </c>
      <c r="D39" s="3">
        <v>34.6</v>
      </c>
      <c r="E39" s="3">
        <v>29.8</v>
      </c>
    </row>
    <row r="40" spans="1:5" ht="10" customHeight="1" x14ac:dyDescent="0.2">
      <c r="A40" s="71" t="s">
        <v>46</v>
      </c>
      <c r="B40" s="3">
        <v>19.899999999999999</v>
      </c>
      <c r="C40" s="3">
        <v>8.6999999999999993</v>
      </c>
      <c r="D40" s="3">
        <v>41.2</v>
      </c>
      <c r="E40" s="3">
        <v>30.2</v>
      </c>
    </row>
    <row r="41" spans="1:5" ht="10" customHeight="1" x14ac:dyDescent="0.2">
      <c r="A41" s="71" t="s">
        <v>47</v>
      </c>
      <c r="B41" s="3">
        <v>8.8000000000000007</v>
      </c>
      <c r="C41" s="3">
        <v>3.6</v>
      </c>
      <c r="D41" s="3">
        <v>35.799999999999997</v>
      </c>
      <c r="E41" s="3">
        <v>51.8</v>
      </c>
    </row>
    <row r="42" spans="1:5" s="73" customFormat="1" ht="10" customHeight="1" x14ac:dyDescent="0.3">
      <c r="A42" s="72" t="s">
        <v>51</v>
      </c>
      <c r="B42" s="8">
        <v>33.1</v>
      </c>
      <c r="C42" s="8">
        <v>9.6999999999999993</v>
      </c>
      <c r="D42" s="8">
        <v>28.4</v>
      </c>
      <c r="E42" s="8">
        <v>28.5</v>
      </c>
    </row>
    <row r="43" spans="1:5" s="73" customFormat="1" ht="3" customHeight="1" x14ac:dyDescent="0.3">
      <c r="A43" s="72"/>
      <c r="B43" s="3"/>
      <c r="C43" s="3"/>
      <c r="D43" s="3"/>
      <c r="E43" s="3"/>
    </row>
    <row r="44" spans="1:5" ht="10" customHeight="1" x14ac:dyDescent="0.2">
      <c r="B44" s="270" t="s">
        <v>49</v>
      </c>
      <c r="C44" s="270"/>
      <c r="D44" s="270"/>
      <c r="E44" s="270"/>
    </row>
    <row r="45" spans="1:5" ht="3" customHeight="1" x14ac:dyDescent="0.2">
      <c r="A45" s="10"/>
      <c r="B45" s="3"/>
      <c r="C45" s="3"/>
      <c r="D45" s="3"/>
      <c r="E45" s="3"/>
    </row>
    <row r="46" spans="1:5" ht="10" customHeight="1" x14ac:dyDescent="0.2">
      <c r="A46" s="71" t="s">
        <v>124</v>
      </c>
      <c r="B46" s="3">
        <v>36.6</v>
      </c>
      <c r="C46" s="3">
        <v>2.5</v>
      </c>
      <c r="D46" s="3">
        <v>16.600000000000001</v>
      </c>
      <c r="E46" s="3">
        <v>43.6</v>
      </c>
    </row>
    <row r="47" spans="1:5" ht="10" customHeight="1" x14ac:dyDescent="0.2">
      <c r="A47" s="71" t="s">
        <v>36</v>
      </c>
      <c r="B47" s="3">
        <v>58</v>
      </c>
      <c r="C47" s="3">
        <v>2.6</v>
      </c>
      <c r="D47" s="3">
        <v>15.6</v>
      </c>
      <c r="E47" s="3">
        <v>17.899999999999999</v>
      </c>
    </row>
    <row r="48" spans="1:5" ht="10" customHeight="1" x14ac:dyDescent="0.2">
      <c r="A48" s="71" t="s">
        <v>181</v>
      </c>
      <c r="B48" s="3">
        <v>56.6</v>
      </c>
      <c r="C48" s="3">
        <v>5.0999999999999996</v>
      </c>
      <c r="D48" s="3">
        <v>19.899999999999999</v>
      </c>
      <c r="E48" s="3">
        <v>15.3</v>
      </c>
    </row>
    <row r="49" spans="1:5" ht="10" customHeight="1" x14ac:dyDescent="0.2">
      <c r="A49" s="71" t="s">
        <v>182</v>
      </c>
      <c r="B49" s="3">
        <v>42.2</v>
      </c>
      <c r="C49" s="3">
        <v>8.9</v>
      </c>
      <c r="D49" s="3">
        <v>26.2</v>
      </c>
      <c r="E49" s="3">
        <v>22.7</v>
      </c>
    </row>
    <row r="50" spans="1:5" ht="10" customHeight="1" x14ac:dyDescent="0.2">
      <c r="A50" s="71" t="s">
        <v>183</v>
      </c>
      <c r="B50" s="3">
        <v>38.1</v>
      </c>
      <c r="C50" s="3">
        <v>9.9</v>
      </c>
      <c r="D50" s="3">
        <v>28.6</v>
      </c>
      <c r="E50" s="3">
        <v>23.5</v>
      </c>
    </row>
    <row r="51" spans="1:5" ht="10" customHeight="1" x14ac:dyDescent="0.2">
      <c r="A51" s="71" t="s">
        <v>184</v>
      </c>
      <c r="B51" s="3">
        <v>31.3</v>
      </c>
      <c r="C51" s="3">
        <v>14.1</v>
      </c>
      <c r="D51" s="3">
        <v>32.4</v>
      </c>
      <c r="E51" s="3">
        <v>21.9</v>
      </c>
    </row>
    <row r="52" spans="1:5" ht="10" customHeight="1" x14ac:dyDescent="0.2">
      <c r="A52" s="71" t="s">
        <v>185</v>
      </c>
      <c r="B52" s="3">
        <v>29.2</v>
      </c>
      <c r="C52" s="3">
        <v>11.5</v>
      </c>
      <c r="D52" s="3">
        <v>32.700000000000003</v>
      </c>
      <c r="E52" s="3">
        <v>26.7</v>
      </c>
    </row>
    <row r="53" spans="1:5" ht="10" customHeight="1" x14ac:dyDescent="0.2">
      <c r="A53" s="71" t="s">
        <v>186</v>
      </c>
      <c r="B53" s="3">
        <v>24.6</v>
      </c>
      <c r="C53" s="3">
        <v>11.1</v>
      </c>
      <c r="D53" s="3">
        <v>34.4</v>
      </c>
      <c r="E53" s="3">
        <v>29.9</v>
      </c>
    </row>
    <row r="54" spans="1:5" ht="10" customHeight="1" x14ac:dyDescent="0.2">
      <c r="A54" s="71" t="s">
        <v>187</v>
      </c>
      <c r="B54" s="3">
        <v>24.5</v>
      </c>
      <c r="C54" s="3">
        <v>10.5</v>
      </c>
      <c r="D54" s="3">
        <v>37</v>
      </c>
      <c r="E54" s="3">
        <v>27.9</v>
      </c>
    </row>
    <row r="55" spans="1:5" ht="10" customHeight="1" x14ac:dyDescent="0.2">
      <c r="A55" s="71" t="s">
        <v>188</v>
      </c>
      <c r="B55" s="3">
        <v>20.5</v>
      </c>
      <c r="C55" s="3">
        <v>10.1</v>
      </c>
      <c r="D55" s="3">
        <v>36.799999999999997</v>
      </c>
      <c r="E55" s="3">
        <v>32.6</v>
      </c>
    </row>
    <row r="56" spans="1:5" ht="10" customHeight="1" x14ac:dyDescent="0.2">
      <c r="A56" s="71" t="s">
        <v>189</v>
      </c>
      <c r="B56" s="3">
        <v>19.3</v>
      </c>
      <c r="C56" s="3">
        <v>8.6</v>
      </c>
      <c r="D56" s="3">
        <v>37.1</v>
      </c>
      <c r="E56" s="3">
        <v>35</v>
      </c>
    </row>
    <row r="57" spans="1:5" ht="10" customHeight="1" x14ac:dyDescent="0.2">
      <c r="A57" s="71" t="s">
        <v>46</v>
      </c>
      <c r="B57" s="3">
        <v>15.1</v>
      </c>
      <c r="C57" s="3">
        <v>5.8</v>
      </c>
      <c r="D57" s="3">
        <v>37.5</v>
      </c>
      <c r="E57" s="3">
        <v>41.4</v>
      </c>
    </row>
    <row r="58" spans="1:5" ht="10" customHeight="1" x14ac:dyDescent="0.2">
      <c r="A58" s="71" t="s">
        <v>47</v>
      </c>
      <c r="B58" s="3">
        <v>5.5</v>
      </c>
      <c r="C58" s="3">
        <v>1.8</v>
      </c>
      <c r="D58" s="3">
        <v>24.2</v>
      </c>
      <c r="E58" s="3">
        <v>68.5</v>
      </c>
    </row>
    <row r="59" spans="1:5" s="73" customFormat="1" ht="10" customHeight="1" x14ac:dyDescent="0.3">
      <c r="A59" s="72" t="s">
        <v>51</v>
      </c>
      <c r="B59" s="8">
        <v>24.2</v>
      </c>
      <c r="C59" s="8">
        <v>8.1</v>
      </c>
      <c r="D59" s="8">
        <v>31.9</v>
      </c>
      <c r="E59" s="8">
        <v>35.4</v>
      </c>
    </row>
    <row r="60" spans="1:5" s="73" customFormat="1" ht="3" customHeight="1" x14ac:dyDescent="0.3">
      <c r="A60" s="72"/>
      <c r="B60" s="8"/>
      <c r="C60" s="8"/>
      <c r="D60" s="8"/>
      <c r="E60" s="8"/>
    </row>
    <row r="61" spans="1:5" ht="10" customHeight="1" x14ac:dyDescent="0.2">
      <c r="B61" s="270" t="s">
        <v>50</v>
      </c>
      <c r="C61" s="270"/>
      <c r="D61" s="270"/>
      <c r="E61" s="270"/>
    </row>
    <row r="62" spans="1:5" ht="3" customHeight="1" x14ac:dyDescent="0.2">
      <c r="A62" s="10"/>
      <c r="B62" s="3"/>
      <c r="C62" s="3"/>
      <c r="D62" s="3"/>
      <c r="E62" s="3"/>
    </row>
    <row r="63" spans="1:5" ht="10" customHeight="1" x14ac:dyDescent="0.2">
      <c r="A63" s="71" t="s">
        <v>124</v>
      </c>
      <c r="B63" s="3">
        <v>33.200000000000003</v>
      </c>
      <c r="C63" s="3">
        <v>2.9</v>
      </c>
      <c r="D63" s="3">
        <v>19.899999999999999</v>
      </c>
      <c r="E63" s="3">
        <v>43.1</v>
      </c>
    </row>
    <row r="64" spans="1:5" ht="10" customHeight="1" x14ac:dyDescent="0.2">
      <c r="A64" s="71" t="s">
        <v>36</v>
      </c>
      <c r="B64" s="3">
        <v>60.6</v>
      </c>
      <c r="C64" s="3">
        <v>2.9</v>
      </c>
      <c r="D64" s="3">
        <v>13.8</v>
      </c>
      <c r="E64" s="3">
        <v>17.100000000000001</v>
      </c>
    </row>
    <row r="65" spans="1:8" ht="10" customHeight="1" x14ac:dyDescent="0.2">
      <c r="A65" s="71" t="s">
        <v>181</v>
      </c>
      <c r="B65" s="3">
        <v>62.8</v>
      </c>
      <c r="C65" s="3">
        <v>5</v>
      </c>
      <c r="D65" s="3">
        <v>16.5</v>
      </c>
      <c r="E65" s="3">
        <v>13.7</v>
      </c>
    </row>
    <row r="66" spans="1:8" ht="10" customHeight="1" x14ac:dyDescent="0.2">
      <c r="A66" s="71" t="s">
        <v>182</v>
      </c>
      <c r="B66" s="3">
        <v>52.9</v>
      </c>
      <c r="C66" s="3">
        <v>8.6999999999999993</v>
      </c>
      <c r="D66" s="3">
        <v>20.3</v>
      </c>
      <c r="E66" s="3">
        <v>18.100000000000001</v>
      </c>
    </row>
    <row r="67" spans="1:8" ht="10" customHeight="1" x14ac:dyDescent="0.2">
      <c r="A67" s="71" t="s">
        <v>183</v>
      </c>
      <c r="B67" s="3">
        <v>44.3</v>
      </c>
      <c r="C67" s="3">
        <v>10</v>
      </c>
      <c r="D67" s="3">
        <v>24</v>
      </c>
      <c r="E67" s="3">
        <v>21.6</v>
      </c>
    </row>
    <row r="68" spans="1:8" ht="10" customHeight="1" x14ac:dyDescent="0.2">
      <c r="A68" s="71" t="s">
        <v>184</v>
      </c>
      <c r="B68" s="3">
        <v>39.299999999999997</v>
      </c>
      <c r="C68" s="3">
        <v>13.3</v>
      </c>
      <c r="D68" s="3">
        <v>25.5</v>
      </c>
      <c r="E68" s="3">
        <v>21.8</v>
      </c>
    </row>
    <row r="69" spans="1:8" ht="10" customHeight="1" x14ac:dyDescent="0.2">
      <c r="A69" s="71" t="s">
        <v>185</v>
      </c>
      <c r="B69" s="3">
        <v>36.700000000000003</v>
      </c>
      <c r="C69" s="3">
        <v>12.6</v>
      </c>
      <c r="D69" s="3">
        <v>26.9</v>
      </c>
      <c r="E69" s="3">
        <v>23.8</v>
      </c>
    </row>
    <row r="70" spans="1:8" ht="10" customHeight="1" x14ac:dyDescent="0.2">
      <c r="A70" s="71" t="s">
        <v>186</v>
      </c>
      <c r="B70" s="3">
        <v>29.2</v>
      </c>
      <c r="C70" s="3">
        <v>11.8</v>
      </c>
      <c r="D70" s="3">
        <v>30.8</v>
      </c>
      <c r="E70" s="3">
        <v>28.2</v>
      </c>
    </row>
    <row r="71" spans="1:8" ht="10" customHeight="1" x14ac:dyDescent="0.2">
      <c r="A71" s="71" t="s">
        <v>187</v>
      </c>
      <c r="B71" s="3">
        <v>26.7</v>
      </c>
      <c r="C71" s="3">
        <v>11.4</v>
      </c>
      <c r="D71" s="3">
        <v>33.4</v>
      </c>
      <c r="E71" s="3">
        <v>28.5</v>
      </c>
    </row>
    <row r="72" spans="1:8" ht="10" customHeight="1" x14ac:dyDescent="0.2">
      <c r="A72" s="71" t="s">
        <v>188</v>
      </c>
      <c r="B72" s="3">
        <v>22.5</v>
      </c>
      <c r="C72" s="3">
        <v>10.199999999999999</v>
      </c>
      <c r="D72" s="3">
        <v>35.799999999999997</v>
      </c>
      <c r="E72" s="3">
        <v>31.5</v>
      </c>
    </row>
    <row r="73" spans="1:8" ht="10" customHeight="1" x14ac:dyDescent="0.2">
      <c r="A73" s="71" t="s">
        <v>189</v>
      </c>
      <c r="B73" s="3">
        <v>22.2</v>
      </c>
      <c r="C73" s="3">
        <v>9.4</v>
      </c>
      <c r="D73" s="3">
        <v>35.9</v>
      </c>
      <c r="E73" s="3">
        <v>32.5</v>
      </c>
    </row>
    <row r="74" spans="1:8" ht="10" customHeight="1" x14ac:dyDescent="0.2">
      <c r="A74" s="71" t="s">
        <v>46</v>
      </c>
      <c r="B74" s="3">
        <v>17.399999999999999</v>
      </c>
      <c r="C74" s="3">
        <v>7.2</v>
      </c>
      <c r="D74" s="3">
        <v>39.200000000000003</v>
      </c>
      <c r="E74" s="3">
        <v>36.1</v>
      </c>
    </row>
    <row r="75" spans="1:8" ht="10" customHeight="1" x14ac:dyDescent="0.2">
      <c r="A75" s="71" t="s">
        <v>47</v>
      </c>
      <c r="B75" s="3">
        <v>6.9</v>
      </c>
      <c r="C75" s="3">
        <v>2.6</v>
      </c>
      <c r="D75" s="3">
        <v>29.1</v>
      </c>
      <c r="E75" s="3">
        <v>61.5</v>
      </c>
    </row>
    <row r="76" spans="1:8" s="73" customFormat="1" ht="10" customHeight="1" x14ac:dyDescent="0.3">
      <c r="A76" s="72" t="s">
        <v>51</v>
      </c>
      <c r="B76" s="8">
        <v>28.6</v>
      </c>
      <c r="C76" s="8">
        <v>8.9</v>
      </c>
      <c r="D76" s="8">
        <v>30.1</v>
      </c>
      <c r="E76" s="8">
        <v>32.1</v>
      </c>
      <c r="H76" s="56"/>
    </row>
    <row r="77" spans="1:8" ht="3" customHeight="1" x14ac:dyDescent="0.2">
      <c r="A77" s="74"/>
      <c r="B77" s="47"/>
      <c r="C77" s="47"/>
      <c r="D77" s="47"/>
      <c r="E77" s="47"/>
    </row>
    <row r="78" spans="1:8" ht="3" customHeight="1" x14ac:dyDescent="0.2">
      <c r="A78" s="37"/>
      <c r="B78" s="3"/>
      <c r="C78" s="3"/>
      <c r="D78" s="3"/>
      <c r="E78" s="3"/>
    </row>
    <row r="79" spans="1:8" s="75" customFormat="1" ht="10" customHeight="1" x14ac:dyDescent="0.25">
      <c r="A79" s="28" t="s">
        <v>52</v>
      </c>
      <c r="B79" s="3"/>
      <c r="C79" s="3"/>
      <c r="D79" s="3"/>
      <c r="E79" s="3"/>
    </row>
    <row r="80" spans="1:8" ht="9" customHeight="1" x14ac:dyDescent="0.2">
      <c r="A80" s="11" t="s">
        <v>190</v>
      </c>
      <c r="B80" s="3"/>
      <c r="C80" s="3"/>
      <c r="D80" s="3"/>
      <c r="E80" s="3"/>
    </row>
    <row r="81" spans="1:5" ht="9" customHeight="1" x14ac:dyDescent="0.2">
      <c r="A81" s="11"/>
      <c r="B81" s="3"/>
      <c r="C81" s="3"/>
      <c r="D81" s="3"/>
      <c r="E81" s="3"/>
    </row>
    <row r="82" spans="1:5" ht="9" customHeight="1" x14ac:dyDescent="0.2">
      <c r="A82" s="11"/>
      <c r="B82" s="3"/>
      <c r="C82" s="3"/>
      <c r="D82" s="3"/>
      <c r="E82" s="3"/>
    </row>
    <row r="83" spans="1:5" ht="9" customHeight="1" x14ac:dyDescent="0.2">
      <c r="C83" s="84"/>
    </row>
    <row r="84" spans="1:5" x14ac:dyDescent="0.2">
      <c r="A84" s="11"/>
      <c r="B84" s="3"/>
      <c r="C84" s="3"/>
      <c r="D84" s="3"/>
      <c r="E84" s="3"/>
    </row>
    <row r="85" spans="1:5" x14ac:dyDescent="0.2">
      <c r="A85" s="11"/>
      <c r="B85" s="4"/>
      <c r="C85" s="4"/>
      <c r="D85" s="4"/>
      <c r="E85" s="4"/>
    </row>
    <row r="86" spans="1:5" x14ac:dyDescent="0.2">
      <c r="A86" s="11"/>
      <c r="B86" s="4"/>
      <c r="C86" s="4"/>
      <c r="D86" s="4"/>
      <c r="E86" s="4"/>
    </row>
    <row r="87" spans="1:5" x14ac:dyDescent="0.2">
      <c r="A87" s="11"/>
      <c r="B87" s="3"/>
      <c r="C87" s="3"/>
      <c r="D87" s="3"/>
      <c r="E87" s="3"/>
    </row>
    <row r="88" spans="1:5" x14ac:dyDescent="0.2">
      <c r="A88" s="11"/>
      <c r="B88" s="3"/>
      <c r="C88" s="3"/>
      <c r="D88" s="3"/>
      <c r="E88" s="3"/>
    </row>
    <row r="89" spans="1:5" x14ac:dyDescent="0.2">
      <c r="A89" s="11"/>
      <c r="B89" s="3"/>
      <c r="C89" s="3"/>
      <c r="D89" s="3"/>
      <c r="E89" s="3"/>
    </row>
    <row r="90" spans="1:5" x14ac:dyDescent="0.2">
      <c r="A90" s="11"/>
      <c r="B90" s="3"/>
      <c r="C90" s="3"/>
      <c r="D90" s="3"/>
      <c r="E90" s="3"/>
    </row>
    <row r="91" spans="1:5" x14ac:dyDescent="0.2">
      <c r="A91" s="11"/>
      <c r="B91" s="3"/>
      <c r="C91" s="3"/>
      <c r="D91" s="3"/>
      <c r="E91" s="3"/>
    </row>
    <row r="92" spans="1:5" x14ac:dyDescent="0.2">
      <c r="A92" s="11"/>
      <c r="B92" s="3"/>
      <c r="C92" s="3"/>
      <c r="D92" s="3"/>
      <c r="E92" s="3"/>
    </row>
    <row r="93" spans="1:5" x14ac:dyDescent="0.2">
      <c r="A93" s="11"/>
      <c r="B93" s="3"/>
      <c r="C93" s="3"/>
      <c r="D93" s="3"/>
      <c r="E93" s="3"/>
    </row>
    <row r="94" spans="1:5" x14ac:dyDescent="0.2">
      <c r="B94" s="3"/>
      <c r="C94" s="3"/>
      <c r="D94" s="3"/>
      <c r="E94" s="3"/>
    </row>
    <row r="95" spans="1:5" x14ac:dyDescent="0.2">
      <c r="B95" s="3"/>
      <c r="C95" s="3"/>
      <c r="D95" s="3"/>
      <c r="E95" s="3"/>
    </row>
    <row r="96" spans="1:5" x14ac:dyDescent="0.2">
      <c r="B96" s="3"/>
      <c r="C96" s="3"/>
      <c r="D96" s="3"/>
      <c r="E96" s="3"/>
    </row>
    <row r="97" spans="2:5" x14ac:dyDescent="0.2">
      <c r="B97" s="3"/>
      <c r="C97" s="3"/>
      <c r="D97" s="3"/>
      <c r="E97" s="3"/>
    </row>
    <row r="98" spans="2:5" x14ac:dyDescent="0.2">
      <c r="B98" s="3"/>
      <c r="C98" s="3"/>
      <c r="D98" s="3"/>
      <c r="E98" s="3"/>
    </row>
    <row r="99" spans="2:5" x14ac:dyDescent="0.2">
      <c r="B99" s="3"/>
      <c r="C99" s="3"/>
      <c r="D99" s="3"/>
      <c r="E99" s="3"/>
    </row>
    <row r="100" spans="2:5" x14ac:dyDescent="0.2">
      <c r="B100" s="3"/>
      <c r="C100" s="3"/>
      <c r="D100" s="3"/>
      <c r="E100" s="3"/>
    </row>
    <row r="101" spans="2:5" x14ac:dyDescent="0.2">
      <c r="B101" s="3"/>
      <c r="C101" s="3"/>
      <c r="D101" s="3"/>
      <c r="E101" s="3"/>
    </row>
    <row r="102" spans="2:5" x14ac:dyDescent="0.2">
      <c r="B102" s="8"/>
      <c r="C102" s="8"/>
      <c r="D102" s="8"/>
      <c r="E102" s="8"/>
    </row>
  </sheetData>
  <mergeCells count="10">
    <mergeCell ref="B25:E25"/>
    <mergeCell ref="B27:E27"/>
    <mergeCell ref="B44:E44"/>
    <mergeCell ref="B61:E61"/>
    <mergeCell ref="A5:E5"/>
    <mergeCell ref="A6:E6"/>
    <mergeCell ref="A8:A9"/>
    <mergeCell ref="B8:C8"/>
    <mergeCell ref="D8:D9"/>
    <mergeCell ref="E8:E9"/>
  </mergeCells>
  <printOptions gridLines="1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57"/>
  <sheetViews>
    <sheetView zoomScaleNormal="100" workbookViewId="0">
      <selection activeCell="A4" sqref="A4"/>
    </sheetView>
  </sheetViews>
  <sheetFormatPr defaultRowHeight="9" x14ac:dyDescent="0.2"/>
  <cols>
    <col min="1" max="1" width="36.5703125" customWidth="1"/>
    <col min="2" max="3" width="21" customWidth="1"/>
    <col min="4" max="4" width="23.140625" customWidth="1"/>
    <col min="5" max="5" width="21.42578125" customWidth="1"/>
  </cols>
  <sheetData>
    <row r="1" spans="1:7" s="1" customFormat="1" ht="12" customHeight="1" x14ac:dyDescent="0.2">
      <c r="A1" s="24"/>
      <c r="B1" s="24"/>
      <c r="C1" s="24"/>
      <c r="D1" s="24"/>
      <c r="E1" s="24"/>
    </row>
    <row r="2" spans="1:7" s="1" customFormat="1" ht="12" customHeight="1" x14ac:dyDescent="0.2">
      <c r="A2" s="24"/>
      <c r="B2" s="24"/>
      <c r="C2" s="24"/>
      <c r="D2" s="24"/>
      <c r="E2" s="24"/>
    </row>
    <row r="3" spans="1:7" s="1" customFormat="1" ht="25" customHeight="1" x14ac:dyDescent="0.2">
      <c r="A3" s="24"/>
      <c r="B3" s="24"/>
      <c r="C3" s="24"/>
      <c r="D3" s="24"/>
      <c r="E3" s="24"/>
    </row>
    <row r="4" spans="1:7" s="1" customFormat="1" ht="12" customHeight="1" x14ac:dyDescent="0.2">
      <c r="A4" s="30" t="s">
        <v>191</v>
      </c>
      <c r="B4" s="24"/>
      <c r="C4" s="24"/>
      <c r="D4" s="24"/>
      <c r="E4" s="24"/>
    </row>
    <row r="5" spans="1:7" s="24" customFormat="1" ht="25" customHeight="1" x14ac:dyDescent="0.2">
      <c r="A5" s="271" t="s">
        <v>192</v>
      </c>
      <c r="B5" s="271"/>
      <c r="C5" s="271"/>
      <c r="D5" s="271"/>
      <c r="E5" s="271"/>
    </row>
    <row r="6" spans="1:7" s="24" customFormat="1" ht="12" customHeight="1" x14ac:dyDescent="0.2">
      <c r="A6" s="272" t="s">
        <v>174</v>
      </c>
      <c r="B6" s="272"/>
      <c r="C6" s="272"/>
      <c r="D6" s="272"/>
      <c r="E6" s="272"/>
    </row>
    <row r="7" spans="1:7" s="24" customFormat="1" ht="6" customHeight="1" x14ac:dyDescent="0.2">
      <c r="A7" s="31"/>
      <c r="B7" s="31"/>
      <c r="C7" s="31"/>
      <c r="D7" s="31"/>
      <c r="E7" s="31"/>
    </row>
    <row r="8" spans="1:7" ht="12" customHeight="1" x14ac:dyDescent="0.2">
      <c r="A8" s="284" t="s">
        <v>193</v>
      </c>
      <c r="B8" s="289" t="s">
        <v>176</v>
      </c>
      <c r="C8" s="289"/>
      <c r="D8" s="290" t="s">
        <v>177</v>
      </c>
      <c r="E8" s="290" t="s">
        <v>178</v>
      </c>
    </row>
    <row r="9" spans="1:7" ht="20.149999999999999" customHeight="1" x14ac:dyDescent="0.2">
      <c r="A9" s="280"/>
      <c r="B9" s="26" t="s">
        <v>179</v>
      </c>
      <c r="C9" s="26" t="s">
        <v>180</v>
      </c>
      <c r="D9" s="291"/>
      <c r="E9" s="291"/>
    </row>
    <row r="10" spans="1:7" ht="3" customHeight="1" x14ac:dyDescent="0.2">
      <c r="A10" s="28"/>
      <c r="B10" s="28"/>
      <c r="C10" s="28"/>
      <c r="D10" s="28"/>
      <c r="E10" s="28"/>
    </row>
    <row r="11" spans="1:7" ht="10" customHeight="1" x14ac:dyDescent="0.2">
      <c r="A11" s="56"/>
      <c r="B11" s="270" t="s">
        <v>130</v>
      </c>
      <c r="C11" s="270"/>
      <c r="D11" s="270"/>
      <c r="E11" s="270"/>
    </row>
    <row r="12" spans="1:7" ht="3" customHeight="1" x14ac:dyDescent="0.2">
      <c r="A12" s="28"/>
      <c r="B12" s="28"/>
      <c r="C12" s="28"/>
      <c r="D12" s="28"/>
      <c r="E12" s="28"/>
    </row>
    <row r="13" spans="1:7" ht="10" customHeight="1" x14ac:dyDescent="0.2">
      <c r="A13" s="32" t="s">
        <v>59</v>
      </c>
      <c r="B13" s="3">
        <v>29.1</v>
      </c>
      <c r="C13" s="3">
        <v>10.3</v>
      </c>
      <c r="D13" s="3">
        <v>32.5</v>
      </c>
      <c r="E13" s="3">
        <v>27.8</v>
      </c>
      <c r="G13" s="236"/>
    </row>
    <row r="14" spans="1:7" ht="10" customHeight="1" x14ac:dyDescent="0.2">
      <c r="A14" s="32" t="s">
        <v>60</v>
      </c>
      <c r="B14" s="3">
        <v>34</v>
      </c>
      <c r="C14" s="3">
        <v>13.9</v>
      </c>
      <c r="D14" s="3">
        <v>29.7</v>
      </c>
      <c r="E14" s="3">
        <v>22.1</v>
      </c>
      <c r="G14" s="236"/>
    </row>
    <row r="15" spans="1:7" ht="10" customHeight="1" x14ac:dyDescent="0.2">
      <c r="A15" s="32" t="s">
        <v>61</v>
      </c>
      <c r="B15" s="3">
        <v>30.2</v>
      </c>
      <c r="C15" s="3">
        <v>8</v>
      </c>
      <c r="D15" s="3">
        <v>32.799999999999997</v>
      </c>
      <c r="E15" s="3">
        <v>28.9</v>
      </c>
      <c r="G15" s="236"/>
    </row>
    <row r="16" spans="1:7" ht="10" customHeight="1" x14ac:dyDescent="0.2">
      <c r="A16" s="32" t="s">
        <v>62</v>
      </c>
      <c r="B16" s="3">
        <v>33.6</v>
      </c>
      <c r="C16" s="3">
        <v>10.1</v>
      </c>
      <c r="D16" s="3">
        <v>33.200000000000003</v>
      </c>
      <c r="E16" s="3">
        <v>22.7</v>
      </c>
      <c r="G16" s="236"/>
    </row>
    <row r="17" spans="1:7" ht="10" customHeight="1" x14ac:dyDescent="0.2">
      <c r="A17" s="32" t="s">
        <v>63</v>
      </c>
      <c r="B17" s="3">
        <v>42.1</v>
      </c>
      <c r="C17" s="3">
        <v>15.3</v>
      </c>
      <c r="D17" s="3">
        <v>27.7</v>
      </c>
      <c r="E17" s="3">
        <v>14.3</v>
      </c>
      <c r="G17" s="236"/>
    </row>
    <row r="18" spans="1:7" ht="10" customHeight="1" x14ac:dyDescent="0.2">
      <c r="A18" s="33" t="s">
        <v>64</v>
      </c>
      <c r="B18" s="3">
        <v>48.9</v>
      </c>
      <c r="C18" s="3">
        <v>15</v>
      </c>
      <c r="D18" s="3">
        <v>22.1</v>
      </c>
      <c r="E18" s="3">
        <v>13.4</v>
      </c>
      <c r="G18" s="236"/>
    </row>
    <row r="19" spans="1:7" ht="10" customHeight="1" x14ac:dyDescent="0.2">
      <c r="A19" s="33" t="s">
        <v>65</v>
      </c>
      <c r="B19" s="3">
        <v>35.5</v>
      </c>
      <c r="C19" s="3">
        <v>15.6</v>
      </c>
      <c r="D19" s="3">
        <v>33.200000000000003</v>
      </c>
      <c r="E19" s="3">
        <v>15.2</v>
      </c>
      <c r="G19" s="236"/>
    </row>
    <row r="20" spans="1:7" ht="10" customHeight="1" x14ac:dyDescent="0.2">
      <c r="A20" s="32" t="s">
        <v>66</v>
      </c>
      <c r="B20" s="3">
        <v>34.5</v>
      </c>
      <c r="C20" s="3">
        <v>11.1</v>
      </c>
      <c r="D20" s="3">
        <v>33.299999999999997</v>
      </c>
      <c r="E20" s="3">
        <v>20.7</v>
      </c>
      <c r="G20" s="236"/>
    </row>
    <row r="21" spans="1:7" ht="10" customHeight="1" x14ac:dyDescent="0.2">
      <c r="A21" s="32" t="s">
        <v>67</v>
      </c>
      <c r="B21" s="3">
        <v>29.5</v>
      </c>
      <c r="C21" s="3">
        <v>10.8</v>
      </c>
      <c r="D21" s="3">
        <v>37.799999999999997</v>
      </c>
      <c r="E21" s="3">
        <v>21.4</v>
      </c>
      <c r="G21" s="236"/>
    </row>
    <row r="22" spans="1:7" ht="10" customHeight="1" x14ac:dyDescent="0.2">
      <c r="A22" s="32" t="s">
        <v>68</v>
      </c>
      <c r="B22" s="3">
        <v>33.799999999999997</v>
      </c>
      <c r="C22" s="3">
        <v>9.3000000000000007</v>
      </c>
      <c r="D22" s="3">
        <v>30.5</v>
      </c>
      <c r="E22" s="3">
        <v>25.8</v>
      </c>
      <c r="G22" s="236"/>
    </row>
    <row r="23" spans="1:7" ht="10" customHeight="1" x14ac:dyDescent="0.2">
      <c r="A23" s="32" t="s">
        <v>69</v>
      </c>
      <c r="B23" s="3">
        <v>30.1</v>
      </c>
      <c r="C23" s="3">
        <v>9.5</v>
      </c>
      <c r="D23" s="3">
        <v>32.1</v>
      </c>
      <c r="E23" s="3">
        <v>28.1</v>
      </c>
      <c r="G23" s="236"/>
    </row>
    <row r="24" spans="1:7" ht="10" customHeight="1" x14ac:dyDescent="0.2">
      <c r="A24" s="32" t="s">
        <v>70</v>
      </c>
      <c r="B24" s="3">
        <v>29.8</v>
      </c>
      <c r="C24" s="3">
        <v>10.199999999999999</v>
      </c>
      <c r="D24" s="3">
        <v>28.3</v>
      </c>
      <c r="E24" s="3">
        <v>31.1</v>
      </c>
      <c r="G24" s="236"/>
    </row>
    <row r="25" spans="1:7" ht="10" customHeight="1" x14ac:dyDescent="0.2">
      <c r="A25" s="32" t="s">
        <v>71</v>
      </c>
      <c r="B25" s="3">
        <v>29.6</v>
      </c>
      <c r="C25" s="3">
        <v>10</v>
      </c>
      <c r="D25" s="3">
        <v>31.4</v>
      </c>
      <c r="E25" s="3">
        <v>28.7</v>
      </c>
      <c r="G25" s="236"/>
    </row>
    <row r="26" spans="1:7" ht="10" customHeight="1" x14ac:dyDescent="0.2">
      <c r="A26" s="32" t="s">
        <v>72</v>
      </c>
      <c r="B26" s="3">
        <v>30.3</v>
      </c>
      <c r="C26" s="3">
        <v>9.1999999999999993</v>
      </c>
      <c r="D26" s="3">
        <v>29</v>
      </c>
      <c r="E26" s="3">
        <v>31</v>
      </c>
      <c r="G26" s="236"/>
    </row>
    <row r="27" spans="1:7" ht="10" customHeight="1" x14ac:dyDescent="0.2">
      <c r="A27" s="32" t="s">
        <v>73</v>
      </c>
      <c r="B27" s="3">
        <v>31.4</v>
      </c>
      <c r="C27" s="3">
        <v>9.6</v>
      </c>
      <c r="D27" s="3">
        <v>28.2</v>
      </c>
      <c r="E27" s="3">
        <v>30.5</v>
      </c>
      <c r="G27" s="236"/>
    </row>
    <row r="28" spans="1:7" ht="10" customHeight="1" x14ac:dyDescent="0.2">
      <c r="A28" s="32" t="s">
        <v>74</v>
      </c>
      <c r="B28" s="3">
        <v>25.4</v>
      </c>
      <c r="C28" s="3">
        <v>7</v>
      </c>
      <c r="D28" s="3">
        <v>28.6</v>
      </c>
      <c r="E28" s="3">
        <v>38.9</v>
      </c>
      <c r="G28" s="236"/>
    </row>
    <row r="29" spans="1:7" ht="10" customHeight="1" x14ac:dyDescent="0.2">
      <c r="A29" s="32" t="s">
        <v>75</v>
      </c>
      <c r="B29" s="3">
        <v>18.399999999999999</v>
      </c>
      <c r="C29" s="3">
        <v>5.2</v>
      </c>
      <c r="D29" s="3">
        <v>27.6</v>
      </c>
      <c r="E29" s="3">
        <v>48.6</v>
      </c>
      <c r="G29" s="236"/>
    </row>
    <row r="30" spans="1:7" ht="10" customHeight="1" x14ac:dyDescent="0.2">
      <c r="A30" s="32" t="s">
        <v>76</v>
      </c>
      <c r="B30" s="3">
        <v>23.9</v>
      </c>
      <c r="C30" s="3">
        <v>8.4</v>
      </c>
      <c r="D30" s="3">
        <v>24.2</v>
      </c>
      <c r="E30" s="3">
        <v>43.1</v>
      </c>
      <c r="G30" s="236"/>
    </row>
    <row r="31" spans="1:7" ht="10" customHeight="1" x14ac:dyDescent="0.2">
      <c r="A31" s="32" t="s">
        <v>77</v>
      </c>
      <c r="B31" s="3">
        <v>21.4</v>
      </c>
      <c r="C31" s="3">
        <v>6.4</v>
      </c>
      <c r="D31" s="3">
        <v>27.5</v>
      </c>
      <c r="E31" s="3">
        <v>43.9</v>
      </c>
      <c r="G31" s="236"/>
    </row>
    <row r="32" spans="1:7" ht="10" customHeight="1" x14ac:dyDescent="0.2">
      <c r="A32" s="32" t="s">
        <v>78</v>
      </c>
      <c r="B32" s="3">
        <v>16.100000000000001</v>
      </c>
      <c r="C32" s="3">
        <v>4.7</v>
      </c>
      <c r="D32" s="3">
        <v>28.2</v>
      </c>
      <c r="E32" s="3">
        <v>50.8</v>
      </c>
      <c r="G32" s="236"/>
    </row>
    <row r="33" spans="1:7" ht="10" customHeight="1" x14ac:dyDescent="0.2">
      <c r="A33" s="32" t="s">
        <v>79</v>
      </c>
      <c r="B33" s="3">
        <v>20.100000000000001</v>
      </c>
      <c r="C33" s="3">
        <v>6.3</v>
      </c>
      <c r="D33" s="3">
        <v>23.6</v>
      </c>
      <c r="E33" s="3">
        <v>49.8</v>
      </c>
      <c r="G33" s="236"/>
    </row>
    <row r="34" spans="1:7" ht="10" customHeight="1" x14ac:dyDescent="0.2">
      <c r="A34" s="32" t="s">
        <v>80</v>
      </c>
      <c r="B34" s="3">
        <v>26.7</v>
      </c>
      <c r="C34" s="3">
        <v>7.4</v>
      </c>
      <c r="D34" s="3">
        <v>35</v>
      </c>
      <c r="E34" s="3">
        <v>30.4</v>
      </c>
      <c r="G34" s="236"/>
    </row>
    <row r="35" spans="1:7" ht="10" customHeight="1" x14ac:dyDescent="0.2">
      <c r="A35" s="34" t="s">
        <v>81</v>
      </c>
      <c r="B35" s="8">
        <v>32.1</v>
      </c>
      <c r="C35" s="8">
        <v>9.9</v>
      </c>
      <c r="D35" s="8">
        <v>33</v>
      </c>
      <c r="E35" s="8">
        <v>24.7</v>
      </c>
      <c r="G35" s="236"/>
    </row>
    <row r="36" spans="1:7" ht="10" customHeight="1" x14ac:dyDescent="0.2">
      <c r="A36" s="34" t="s">
        <v>82</v>
      </c>
      <c r="B36" s="8">
        <v>34.4</v>
      </c>
      <c r="C36" s="8">
        <v>10.8</v>
      </c>
      <c r="D36" s="8">
        <v>32.200000000000003</v>
      </c>
      <c r="E36" s="8">
        <v>22.2</v>
      </c>
      <c r="G36" s="236"/>
    </row>
    <row r="37" spans="1:7" ht="10" customHeight="1" x14ac:dyDescent="0.2">
      <c r="A37" s="34" t="s">
        <v>83</v>
      </c>
      <c r="B37" s="8">
        <v>30.1</v>
      </c>
      <c r="C37" s="8">
        <v>9.4</v>
      </c>
      <c r="D37" s="8">
        <v>30.2</v>
      </c>
      <c r="E37" s="8">
        <v>29.8</v>
      </c>
      <c r="G37" s="236"/>
    </row>
    <row r="38" spans="1:7" ht="10" customHeight="1" x14ac:dyDescent="0.2">
      <c r="A38" s="34" t="s">
        <v>84</v>
      </c>
      <c r="B38" s="8">
        <v>21.2</v>
      </c>
      <c r="C38" s="8">
        <v>6.5</v>
      </c>
      <c r="D38" s="8">
        <v>26.8</v>
      </c>
      <c r="E38" s="8">
        <v>45.2</v>
      </c>
      <c r="G38" s="236"/>
    </row>
    <row r="39" spans="1:7" ht="10" customHeight="1" x14ac:dyDescent="0.2">
      <c r="A39" s="34" t="s">
        <v>85</v>
      </c>
      <c r="B39" s="8">
        <v>21.8</v>
      </c>
      <c r="C39" s="8">
        <v>6.6</v>
      </c>
      <c r="D39" s="8">
        <v>26.4</v>
      </c>
      <c r="E39" s="8">
        <v>45</v>
      </c>
      <c r="G39" s="236"/>
    </row>
    <row r="40" spans="1:7" s="17" customFormat="1" ht="10" customHeight="1" x14ac:dyDescent="0.2">
      <c r="A40" s="41" t="s">
        <v>86</v>
      </c>
      <c r="B40" s="8">
        <v>28.6</v>
      </c>
      <c r="C40" s="8">
        <v>8.9</v>
      </c>
      <c r="D40" s="8">
        <v>30.1</v>
      </c>
      <c r="E40" s="8">
        <v>32.1</v>
      </c>
      <c r="G40" s="236"/>
    </row>
    <row r="41" spans="1:7" s="17" customFormat="1" ht="10.5" customHeight="1" x14ac:dyDescent="0.2">
      <c r="A41" s="38"/>
      <c r="B41" s="3"/>
      <c r="C41" s="4"/>
      <c r="D41" s="4"/>
      <c r="E41" s="3"/>
      <c r="G41" s="236"/>
    </row>
    <row r="42" spans="1:7" s="17" customFormat="1" ht="10" customHeight="1" x14ac:dyDescent="0.2">
      <c r="A42" s="38"/>
      <c r="B42" s="282" t="s">
        <v>131</v>
      </c>
      <c r="C42" s="282"/>
      <c r="D42" s="282"/>
      <c r="E42" s="282"/>
      <c r="G42" s="236"/>
    </row>
    <row r="43" spans="1:7" s="17" customFormat="1" ht="3" customHeight="1" x14ac:dyDescent="0.2">
      <c r="A43" s="38"/>
      <c r="B43" s="27"/>
      <c r="C43" s="27"/>
      <c r="D43" s="27"/>
      <c r="E43" s="27"/>
      <c r="G43" s="236"/>
    </row>
    <row r="44" spans="1:7" ht="10" customHeight="1" x14ac:dyDescent="0.2">
      <c r="A44" s="29" t="s">
        <v>88</v>
      </c>
      <c r="B44" s="3">
        <v>32.200000000000003</v>
      </c>
      <c r="C44" s="3">
        <v>10.1</v>
      </c>
      <c r="D44" s="3">
        <v>27.6</v>
      </c>
      <c r="E44" s="3">
        <v>29.7</v>
      </c>
      <c r="G44" s="236"/>
    </row>
    <row r="45" spans="1:7" ht="10" customHeight="1" x14ac:dyDescent="0.2">
      <c r="A45" s="29" t="s">
        <v>89</v>
      </c>
      <c r="B45" s="3">
        <v>27.1</v>
      </c>
      <c r="C45" s="3">
        <v>8.6</v>
      </c>
      <c r="D45" s="3">
        <v>31.9</v>
      </c>
      <c r="E45" s="3">
        <v>31.9</v>
      </c>
      <c r="G45" s="236"/>
    </row>
    <row r="46" spans="1:7" ht="10" customHeight="1" x14ac:dyDescent="0.2">
      <c r="A46" s="29" t="s">
        <v>90</v>
      </c>
      <c r="B46" s="3">
        <v>25.3</v>
      </c>
      <c r="C46" s="3">
        <v>7.9</v>
      </c>
      <c r="D46" s="3">
        <v>31.7</v>
      </c>
      <c r="E46" s="3">
        <v>34.700000000000003</v>
      </c>
      <c r="G46" s="236"/>
    </row>
    <row r="47" spans="1:7" ht="10" customHeight="1" x14ac:dyDescent="0.2">
      <c r="A47" s="29" t="s">
        <v>91</v>
      </c>
      <c r="B47" s="3">
        <v>28</v>
      </c>
      <c r="C47" s="3">
        <v>8.9</v>
      </c>
      <c r="D47" s="3">
        <v>30.7</v>
      </c>
      <c r="E47" s="3">
        <v>32</v>
      </c>
      <c r="G47" s="236"/>
    </row>
    <row r="48" spans="1:7" s="73" customFormat="1" ht="10" customHeight="1" x14ac:dyDescent="0.3">
      <c r="A48" s="29" t="s">
        <v>92</v>
      </c>
      <c r="B48" s="3">
        <v>27.6</v>
      </c>
      <c r="C48" s="3">
        <v>8.4</v>
      </c>
      <c r="D48" s="3">
        <v>30.2</v>
      </c>
      <c r="E48" s="3">
        <v>33.5</v>
      </c>
      <c r="G48" s="236"/>
    </row>
    <row r="49" spans="1:7" s="73" customFormat="1" ht="10" customHeight="1" x14ac:dyDescent="0.3">
      <c r="A49" s="29" t="s">
        <v>93</v>
      </c>
      <c r="B49" s="3">
        <v>29.9</v>
      </c>
      <c r="C49" s="3">
        <v>9</v>
      </c>
      <c r="D49" s="3">
        <v>29.4</v>
      </c>
      <c r="E49" s="3">
        <v>31.4</v>
      </c>
      <c r="G49" s="236"/>
    </row>
    <row r="50" spans="1:7" ht="10.5" x14ac:dyDescent="0.2">
      <c r="A50" s="40" t="s">
        <v>51</v>
      </c>
      <c r="B50" s="76">
        <v>28.3</v>
      </c>
      <c r="C50" s="8">
        <v>8.6</v>
      </c>
      <c r="D50" s="8">
        <v>27.9</v>
      </c>
      <c r="E50" s="8">
        <v>35</v>
      </c>
      <c r="G50" s="236"/>
    </row>
    <row r="51" spans="1:7" ht="4.5" customHeight="1" x14ac:dyDescent="0.2">
      <c r="A51" s="77"/>
      <c r="B51" s="78"/>
      <c r="C51" s="78"/>
      <c r="D51" s="78"/>
      <c r="E51" s="78"/>
    </row>
    <row r="52" spans="1:7" x14ac:dyDescent="0.2">
      <c r="A52" s="37"/>
      <c r="B52" s="37"/>
      <c r="C52" s="37"/>
      <c r="D52" s="37"/>
      <c r="E52" s="37"/>
    </row>
    <row r="53" spans="1:7" s="75" customFormat="1" ht="10" customHeight="1" x14ac:dyDescent="0.25">
      <c r="A53" s="292" t="s">
        <v>52</v>
      </c>
      <c r="B53" s="292"/>
      <c r="C53" s="292"/>
      <c r="D53" s="292"/>
      <c r="E53" s="292"/>
    </row>
    <row r="54" spans="1:7" ht="9" customHeight="1" x14ac:dyDescent="0.2">
      <c r="A54" s="11" t="s">
        <v>190</v>
      </c>
      <c r="B54" s="11"/>
      <c r="C54" s="11"/>
      <c r="D54" s="11"/>
      <c r="E54" s="11"/>
    </row>
    <row r="55" spans="1:7" ht="9" customHeight="1" x14ac:dyDescent="0.2"/>
    <row r="56" spans="1:7" ht="9" customHeight="1" x14ac:dyDescent="0.2"/>
    <row r="57" spans="1:7" ht="9" customHeight="1" x14ac:dyDescent="0.2"/>
  </sheetData>
  <mergeCells count="9">
    <mergeCell ref="B11:E11"/>
    <mergeCell ref="B42:E42"/>
    <mergeCell ref="A53:E53"/>
    <mergeCell ref="A5:E5"/>
    <mergeCell ref="A6:E6"/>
    <mergeCell ref="A8:A9"/>
    <mergeCell ref="B8:C8"/>
    <mergeCell ref="D8:D9"/>
    <mergeCell ref="E8:E9"/>
  </mergeCells>
  <printOptions gridLines="1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S32"/>
  <sheetViews>
    <sheetView workbookViewId="0">
      <selection activeCell="A4" sqref="A4"/>
    </sheetView>
  </sheetViews>
  <sheetFormatPr defaultColWidth="9.5703125" defaultRowHeight="9" x14ac:dyDescent="0.2"/>
  <cols>
    <col min="1" max="1" width="64.42578125" style="97" customWidth="1"/>
    <col min="2" max="2" width="12.5703125" style="97" bestFit="1" customWidth="1"/>
    <col min="3" max="3" width="21.140625" style="97" bestFit="1" customWidth="1"/>
    <col min="4" max="4" width="1" style="97" customWidth="1"/>
    <col min="5" max="5" width="25" style="97" customWidth="1"/>
    <col min="6" max="6" width="9.5703125" style="97"/>
    <col min="7" max="7" width="15.140625" style="97" bestFit="1" customWidth="1"/>
    <col min="8" max="8" width="12.42578125" style="97" bestFit="1" customWidth="1"/>
    <col min="9" max="9" width="14.5703125" style="97" bestFit="1" customWidth="1"/>
    <col min="10" max="10" width="11.42578125" style="97" bestFit="1" customWidth="1"/>
    <col min="11" max="11" width="10.140625" style="97" bestFit="1" customWidth="1"/>
    <col min="12" max="12" width="12.85546875" style="97" bestFit="1" customWidth="1"/>
    <col min="13" max="13" width="10.42578125" style="97" bestFit="1" customWidth="1"/>
    <col min="14" max="16" width="9.5703125" style="97"/>
    <col min="17" max="17" width="13.42578125" style="97" bestFit="1" customWidth="1"/>
    <col min="18" max="16384" width="9.5703125" style="97"/>
  </cols>
  <sheetData>
    <row r="1" spans="1:19" s="89" customFormat="1" ht="10" x14ac:dyDescent="0.2">
      <c r="A1" s="87"/>
      <c r="B1" s="88"/>
      <c r="C1" s="88"/>
      <c r="D1" s="88"/>
    </row>
    <row r="2" spans="1:19" s="89" customFormat="1" x14ac:dyDescent="0.2">
      <c r="A2" s="87"/>
      <c r="B2" s="87"/>
      <c r="C2" s="87"/>
      <c r="D2" s="87"/>
      <c r="E2" s="87"/>
    </row>
    <row r="3" spans="1:19" s="92" customFormat="1" ht="15.75" customHeight="1" x14ac:dyDescent="0.2">
      <c r="A3" s="90"/>
      <c r="B3" s="91"/>
      <c r="C3" s="91"/>
      <c r="D3" s="91"/>
      <c r="E3" s="91"/>
    </row>
    <row r="4" spans="1:19" s="92" customFormat="1" ht="12" customHeight="1" x14ac:dyDescent="0.2">
      <c r="A4" s="93" t="s">
        <v>17</v>
      </c>
      <c r="B4" s="91"/>
      <c r="C4" s="91"/>
      <c r="D4" s="91"/>
      <c r="E4" s="91"/>
    </row>
    <row r="5" spans="1:19" s="91" customFormat="1" ht="12" customHeight="1" x14ac:dyDescent="0.2">
      <c r="A5" s="294" t="s">
        <v>194</v>
      </c>
      <c r="B5" s="294"/>
      <c r="C5" s="294"/>
      <c r="D5" s="294"/>
      <c r="E5" s="294"/>
    </row>
    <row r="6" spans="1:19" s="91" customFormat="1" ht="12" customHeight="1" x14ac:dyDescent="0.2">
      <c r="A6" s="295" t="s">
        <v>195</v>
      </c>
      <c r="B6" s="295"/>
      <c r="C6" s="295"/>
      <c r="D6" s="295"/>
      <c r="E6" s="295"/>
    </row>
    <row r="7" spans="1:19" s="91" customFormat="1" ht="11.5" x14ac:dyDescent="0.2">
      <c r="A7" s="94"/>
      <c r="B7" s="94"/>
      <c r="C7" s="94"/>
      <c r="D7" s="94"/>
      <c r="E7" s="94"/>
    </row>
    <row r="8" spans="1:19" ht="45" x14ac:dyDescent="0.2">
      <c r="A8" s="95" t="s">
        <v>196</v>
      </c>
      <c r="B8" s="96" t="s">
        <v>197</v>
      </c>
      <c r="C8" s="96" t="s">
        <v>198</v>
      </c>
      <c r="D8" s="96"/>
      <c r="E8" s="96" t="s">
        <v>199</v>
      </c>
      <c r="G8" s="103"/>
    </row>
    <row r="9" spans="1:19" s="100" customFormat="1" x14ac:dyDescent="0.2">
      <c r="A9" s="98"/>
      <c r="B9" s="99"/>
      <c r="C9" s="99"/>
      <c r="D9" s="99"/>
      <c r="E9" s="91"/>
      <c r="G9" s="103"/>
      <c r="Q9" s="198"/>
    </row>
    <row r="10" spans="1:19" s="106" customFormat="1" x14ac:dyDescent="0.2">
      <c r="A10" s="101">
        <v>2018</v>
      </c>
      <c r="B10" s="102">
        <v>61910</v>
      </c>
      <c r="C10" s="198">
        <v>5.6693744622290172</v>
      </c>
      <c r="D10" s="104"/>
      <c r="E10" s="198">
        <v>1.1632714087528886</v>
      </c>
      <c r="G10" s="103"/>
      <c r="H10" s="102"/>
      <c r="J10" s="100"/>
      <c r="K10" s="100"/>
      <c r="L10" s="100"/>
      <c r="M10" s="100"/>
      <c r="N10" s="100"/>
      <c r="O10" s="100"/>
      <c r="P10" s="100"/>
      <c r="Q10" s="116"/>
      <c r="S10" s="198"/>
    </row>
    <row r="11" spans="1:19" s="106" customFormat="1" x14ac:dyDescent="0.2">
      <c r="A11" s="101">
        <v>2019</v>
      </c>
      <c r="B11" s="102">
        <v>62851.9</v>
      </c>
      <c r="C11" s="198">
        <v>5.7482484148666702</v>
      </c>
      <c r="E11" s="198">
        <v>1.5214020352124074</v>
      </c>
      <c r="G11" s="103"/>
      <c r="H11" s="104"/>
      <c r="I11" s="103"/>
      <c r="J11" s="100"/>
      <c r="K11" s="100"/>
      <c r="L11" s="100"/>
      <c r="M11" s="100"/>
      <c r="N11" s="226"/>
      <c r="O11" s="100"/>
      <c r="P11" s="100"/>
      <c r="Q11" s="116"/>
      <c r="S11" s="116"/>
    </row>
    <row r="12" spans="1:19" s="106" customFormat="1" x14ac:dyDescent="0.2">
      <c r="A12" s="107">
        <v>2020</v>
      </c>
      <c r="B12" s="102">
        <v>49057.599999999999</v>
      </c>
      <c r="C12" s="198">
        <v>5.068869635334539</v>
      </c>
      <c r="E12" s="198">
        <v>-21.947307877725262</v>
      </c>
      <c r="G12" s="103"/>
      <c r="H12" s="102"/>
      <c r="I12" s="100"/>
      <c r="J12" s="100"/>
      <c r="K12" s="100"/>
      <c r="L12" s="100"/>
      <c r="M12" s="100"/>
      <c r="N12" s="100"/>
      <c r="O12" s="100"/>
      <c r="P12" s="100"/>
      <c r="Q12" s="198"/>
      <c r="R12" s="100"/>
      <c r="S12" s="116"/>
    </row>
    <row r="13" spans="1:19" s="106" customFormat="1" x14ac:dyDescent="0.2">
      <c r="A13" s="107">
        <v>2021</v>
      </c>
      <c r="B13" s="102">
        <v>53797.8</v>
      </c>
      <c r="C13" s="198">
        <v>5.2481239872194179</v>
      </c>
      <c r="D13" s="109"/>
      <c r="E13" s="198">
        <v>9.6625191611493513</v>
      </c>
      <c r="F13" s="204"/>
      <c r="G13" s="103"/>
      <c r="H13" s="199"/>
      <c r="I13" s="103"/>
      <c r="J13" s="100"/>
      <c r="K13" s="100"/>
      <c r="L13" s="100"/>
      <c r="M13" s="100"/>
      <c r="N13" s="100"/>
      <c r="O13" s="100"/>
      <c r="P13" s="100"/>
      <c r="Q13" s="116"/>
      <c r="S13" s="116"/>
    </row>
    <row r="14" spans="1:19" x14ac:dyDescent="0.2">
      <c r="A14" s="107">
        <v>2022</v>
      </c>
      <c r="B14" s="102">
        <v>67573.5</v>
      </c>
      <c r="C14" s="198">
        <v>6.2059837205374535</v>
      </c>
      <c r="E14" s="198">
        <v>25.606437437962143</v>
      </c>
      <c r="F14" s="204"/>
      <c r="G14" s="103"/>
      <c r="H14" s="102"/>
      <c r="I14" s="103"/>
      <c r="J14" s="100"/>
      <c r="K14" s="100"/>
      <c r="L14" s="100"/>
      <c r="M14" s="100"/>
      <c r="N14" s="100"/>
      <c r="O14" s="100"/>
      <c r="P14" s="100"/>
      <c r="Q14" s="194"/>
      <c r="S14" s="116"/>
    </row>
    <row r="15" spans="1:19" s="106" customFormat="1" x14ac:dyDescent="0.2">
      <c r="A15" s="110"/>
      <c r="B15" s="296" t="s">
        <v>200</v>
      </c>
      <c r="C15" s="296"/>
      <c r="D15" s="296"/>
      <c r="E15" s="296"/>
      <c r="G15" s="103"/>
      <c r="H15" s="100"/>
      <c r="I15" s="114"/>
      <c r="J15" s="100"/>
      <c r="K15" s="100"/>
      <c r="L15" s="100"/>
      <c r="M15" s="100"/>
      <c r="N15" s="97"/>
      <c r="O15" s="97"/>
      <c r="P15" s="100"/>
      <c r="Q15" s="194"/>
      <c r="S15" s="194"/>
    </row>
    <row r="16" spans="1:19" x14ac:dyDescent="0.2">
      <c r="A16" s="107"/>
      <c r="B16" s="111"/>
      <c r="C16" s="111"/>
      <c r="D16" s="111"/>
      <c r="E16" s="108"/>
      <c r="G16" s="103"/>
      <c r="H16" s="100"/>
      <c r="I16" s="114"/>
      <c r="J16" s="114"/>
      <c r="K16" s="114"/>
      <c r="N16" s="106"/>
      <c r="O16" s="106"/>
      <c r="Q16" s="194"/>
      <c r="S16" s="116"/>
    </row>
    <row r="17" spans="1:19" s="106" customFormat="1" x14ac:dyDescent="0.2">
      <c r="A17" s="112" t="s">
        <v>201</v>
      </c>
      <c r="B17" s="113">
        <v>70385.8</v>
      </c>
      <c r="C17" s="205">
        <v>6.435929239872225</v>
      </c>
      <c r="E17" s="114">
        <v>4.1618385905717519</v>
      </c>
      <c r="H17" s="100"/>
      <c r="I17" s="100"/>
      <c r="J17" s="100"/>
      <c r="K17" s="100"/>
      <c r="L17" s="100"/>
      <c r="S17" s="194"/>
    </row>
    <row r="18" spans="1:19" s="106" customFormat="1" x14ac:dyDescent="0.2">
      <c r="A18" s="115" t="s">
        <v>202</v>
      </c>
      <c r="B18" s="102"/>
      <c r="C18" s="116"/>
      <c r="E18" s="117"/>
      <c r="H18" s="100"/>
      <c r="J18" s="105"/>
      <c r="K18" s="105"/>
    </row>
    <row r="19" spans="1:19" s="118" customFormat="1" x14ac:dyDescent="0.2">
      <c r="A19" s="118" t="s">
        <v>203</v>
      </c>
      <c r="B19" s="86">
        <v>7877.1</v>
      </c>
      <c r="C19" s="198">
        <v>0.72026542591541909</v>
      </c>
      <c r="E19" s="117">
        <v>7.4755771434808782</v>
      </c>
      <c r="F19" s="106"/>
      <c r="G19" s="227"/>
      <c r="I19" s="117"/>
      <c r="K19" s="105"/>
      <c r="L19" s="228"/>
      <c r="M19" s="229"/>
    </row>
    <row r="20" spans="1:19" s="118" customFormat="1" x14ac:dyDescent="0.2">
      <c r="A20" s="119" t="s">
        <v>204</v>
      </c>
      <c r="B20" s="86">
        <v>7918.1</v>
      </c>
      <c r="C20" s="198">
        <v>0.72401437952303249</v>
      </c>
      <c r="E20" s="117">
        <v>-1.6103980019135835</v>
      </c>
      <c r="G20" s="116"/>
      <c r="I20" s="117"/>
      <c r="J20" s="105"/>
      <c r="K20" s="105"/>
    </row>
    <row r="21" spans="1:19" s="118" customFormat="1" x14ac:dyDescent="0.2">
      <c r="A21" s="119" t="s">
        <v>205</v>
      </c>
      <c r="B21" s="86">
        <v>31173</v>
      </c>
      <c r="C21" s="198">
        <v>2.8503934343935406</v>
      </c>
      <c r="E21" s="198">
        <v>7.9316111474660573</v>
      </c>
      <c r="G21" s="116"/>
      <c r="I21" s="117"/>
      <c r="J21" s="121"/>
      <c r="K21" s="230"/>
    </row>
    <row r="22" spans="1:19" s="118" customFormat="1" x14ac:dyDescent="0.2">
      <c r="A22" s="119" t="s">
        <v>206</v>
      </c>
      <c r="B22" s="86">
        <v>866.9</v>
      </c>
      <c r="C22" s="198">
        <v>7.9267509327808044E-2</v>
      </c>
      <c r="E22" s="116">
        <v>2.3373863770511103</v>
      </c>
      <c r="G22" s="116"/>
      <c r="I22" s="117"/>
      <c r="J22" s="121"/>
      <c r="K22" s="105"/>
    </row>
    <row r="23" spans="1:19" s="118" customFormat="1" x14ac:dyDescent="0.2">
      <c r="A23" s="119" t="s">
        <v>207</v>
      </c>
      <c r="B23" s="86">
        <v>1218</v>
      </c>
      <c r="C23" s="198">
        <v>0.11137135351398109</v>
      </c>
      <c r="E23" s="116">
        <v>38.635846048736042</v>
      </c>
      <c r="G23" s="116"/>
      <c r="I23" s="117"/>
      <c r="J23" s="121"/>
      <c r="K23" s="105"/>
    </row>
    <row r="24" spans="1:19" s="118" customFormat="1" x14ac:dyDescent="0.2">
      <c r="A24" s="119" t="s">
        <v>208</v>
      </c>
      <c r="B24" s="86">
        <v>3268.3</v>
      </c>
      <c r="C24" s="198">
        <v>0.29884646526251596</v>
      </c>
      <c r="E24" s="117">
        <v>6.3415110301295012</v>
      </c>
      <c r="G24" s="116"/>
      <c r="I24" s="117"/>
      <c r="J24" s="121"/>
      <c r="K24" s="121"/>
      <c r="L24" s="104"/>
    </row>
    <row r="25" spans="1:19" s="118" customFormat="1" x14ac:dyDescent="0.2">
      <c r="A25" s="120" t="s">
        <v>209</v>
      </c>
      <c r="B25" s="86">
        <v>6147.5</v>
      </c>
      <c r="C25" s="198">
        <v>0.56211444640985109</v>
      </c>
      <c r="E25" s="116">
        <v>-2.6076899922371375</v>
      </c>
      <c r="G25" s="227"/>
      <c r="I25" s="117"/>
      <c r="J25" s="97"/>
      <c r="K25" s="105"/>
      <c r="L25" s="231"/>
    </row>
    <row r="26" spans="1:19" s="106" customFormat="1" x14ac:dyDescent="0.2">
      <c r="A26" s="112" t="s">
        <v>210</v>
      </c>
      <c r="B26" s="113">
        <v>1093638.5</v>
      </c>
      <c r="C26" s="205">
        <v>100</v>
      </c>
      <c r="E26" s="121">
        <v>0.4403017033748492</v>
      </c>
      <c r="F26" s="118"/>
      <c r="G26" s="116"/>
      <c r="I26" s="176"/>
      <c r="J26" s="97"/>
    </row>
    <row r="27" spans="1:19" x14ac:dyDescent="0.2">
      <c r="A27" s="122"/>
      <c r="B27" s="123"/>
      <c r="C27" s="123"/>
      <c r="D27" s="123"/>
      <c r="E27" s="123"/>
      <c r="G27" s="194"/>
    </row>
    <row r="28" spans="1:19" ht="9" customHeight="1" x14ac:dyDescent="0.3">
      <c r="A28" s="124"/>
      <c r="B28" s="125"/>
      <c r="C28" s="125"/>
      <c r="D28" s="125"/>
      <c r="E28" s="125"/>
    </row>
    <row r="29" spans="1:19" s="106" customFormat="1" ht="9" customHeight="1" x14ac:dyDescent="0.2">
      <c r="A29" s="105" t="s">
        <v>211</v>
      </c>
    </row>
    <row r="30" spans="1:19" ht="9" customHeight="1" x14ac:dyDescent="0.2">
      <c r="A30" s="293" t="s">
        <v>212</v>
      </c>
      <c r="B30" s="293"/>
      <c r="C30" s="293"/>
      <c r="D30" s="293"/>
      <c r="E30" s="293"/>
    </row>
    <row r="31" spans="1:19" x14ac:dyDescent="0.2">
      <c r="A31" s="293" t="s">
        <v>213</v>
      </c>
      <c r="B31" s="293"/>
      <c r="C31" s="293"/>
      <c r="D31" s="293"/>
      <c r="E31" s="293"/>
    </row>
    <row r="32" spans="1:19" s="106" customFormat="1" x14ac:dyDescent="0.2">
      <c r="A32" s="106" t="s">
        <v>214</v>
      </c>
    </row>
  </sheetData>
  <mergeCells count="5">
    <mergeCell ref="A30:E30"/>
    <mergeCell ref="A31:E31"/>
    <mergeCell ref="A5:E5"/>
    <mergeCell ref="A6:E6"/>
    <mergeCell ref="B15:E15"/>
  </mergeCells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V33"/>
  <sheetViews>
    <sheetView workbookViewId="0">
      <selection activeCell="A4" sqref="A4"/>
    </sheetView>
  </sheetViews>
  <sheetFormatPr defaultColWidth="9.5703125" defaultRowHeight="11.5" x14ac:dyDescent="0.25"/>
  <cols>
    <col min="1" max="1" width="61.85546875" style="135" customWidth="1"/>
    <col min="2" max="4" width="8" style="159" customWidth="1"/>
    <col min="5" max="5" width="8" style="160" customWidth="1"/>
    <col min="6" max="6" width="8" style="159" customWidth="1"/>
    <col min="7" max="7" width="1" style="159" customWidth="1"/>
    <col min="8" max="10" width="8.5703125" style="159" customWidth="1"/>
    <col min="11" max="11" width="8.5703125" style="135" customWidth="1"/>
    <col min="12" max="13" width="9.5703125" style="135"/>
    <col min="14" max="14" width="11.42578125" style="135" bestFit="1" customWidth="1"/>
    <col min="15" max="16" width="13" style="135" bestFit="1" customWidth="1"/>
    <col min="17" max="17" width="12.85546875" style="135" bestFit="1" customWidth="1"/>
    <col min="18" max="18" width="10.42578125" style="135" bestFit="1" customWidth="1"/>
    <col min="19" max="16384" width="9.5703125" style="135"/>
  </cols>
  <sheetData>
    <row r="1" spans="1:17" s="127" customFormat="1" ht="9" x14ac:dyDescent="0.2">
      <c r="A1" s="126"/>
      <c r="B1" s="126"/>
      <c r="C1" s="126"/>
      <c r="D1" s="126"/>
    </row>
    <row r="2" spans="1:17" s="127" customFormat="1" ht="9" x14ac:dyDescent="0.2">
      <c r="A2" s="126"/>
      <c r="B2" s="126"/>
      <c r="C2" s="126"/>
      <c r="D2" s="126"/>
    </row>
    <row r="3" spans="1:17" s="130" customFormat="1" ht="24" customHeight="1" x14ac:dyDescent="0.2">
      <c r="A3" s="128"/>
      <c r="B3" s="129"/>
      <c r="C3" s="129"/>
      <c r="D3" s="129"/>
    </row>
    <row r="4" spans="1:17" s="130" customFormat="1" ht="12" customHeight="1" x14ac:dyDescent="0.2">
      <c r="A4" s="131" t="s">
        <v>19</v>
      </c>
      <c r="B4" s="129"/>
      <c r="C4" s="129"/>
      <c r="D4" s="129"/>
    </row>
    <row r="5" spans="1:17" s="129" customFormat="1" ht="27" customHeight="1" x14ac:dyDescent="0.2">
      <c r="A5" s="298" t="s">
        <v>215</v>
      </c>
      <c r="B5" s="298"/>
      <c r="C5" s="298"/>
      <c r="D5" s="298"/>
      <c r="E5" s="298"/>
      <c r="F5" s="298"/>
      <c r="G5" s="298"/>
      <c r="H5" s="298"/>
      <c r="I5" s="298"/>
      <c r="J5" s="298"/>
      <c r="K5" s="298"/>
    </row>
    <row r="6" spans="1:17" s="129" customFormat="1" ht="12" customHeight="1" x14ac:dyDescent="0.2">
      <c r="A6" s="299" t="s">
        <v>21</v>
      </c>
      <c r="B6" s="299"/>
      <c r="C6" s="299"/>
      <c r="D6" s="299"/>
    </row>
    <row r="7" spans="1:17" s="129" customFormat="1" x14ac:dyDescent="0.2">
      <c r="A7" s="132"/>
      <c r="B7" s="132"/>
      <c r="C7" s="132"/>
      <c r="D7" s="132"/>
      <c r="G7" s="133"/>
      <c r="K7" s="133"/>
    </row>
    <row r="8" spans="1:17" ht="9" x14ac:dyDescent="0.2">
      <c r="A8" s="300" t="s">
        <v>216</v>
      </c>
      <c r="B8" s="302" t="s">
        <v>217</v>
      </c>
      <c r="C8" s="302"/>
      <c r="D8" s="302"/>
      <c r="E8" s="302"/>
      <c r="F8" s="302"/>
      <c r="G8" s="134"/>
      <c r="H8" s="303" t="s">
        <v>218</v>
      </c>
      <c r="I8" s="303"/>
      <c r="J8" s="303"/>
      <c r="K8" s="303"/>
    </row>
    <row r="9" spans="1:17" ht="18" x14ac:dyDescent="0.25">
      <c r="A9" s="301"/>
      <c r="B9" s="136">
        <v>2020</v>
      </c>
      <c r="C9" s="136">
        <v>2021</v>
      </c>
      <c r="D9" s="136">
        <v>2022</v>
      </c>
      <c r="E9" s="136">
        <v>2023</v>
      </c>
      <c r="F9" s="136">
        <v>2024</v>
      </c>
      <c r="G9" s="137"/>
      <c r="H9" s="138" t="s">
        <v>219</v>
      </c>
      <c r="I9" s="138" t="s">
        <v>220</v>
      </c>
      <c r="J9" s="138" t="s">
        <v>221</v>
      </c>
      <c r="K9" s="138" t="s">
        <v>222</v>
      </c>
    </row>
    <row r="10" spans="1:17" s="140" customFormat="1" ht="9" x14ac:dyDescent="0.2">
      <c r="A10" s="139"/>
      <c r="G10" s="141"/>
    </row>
    <row r="11" spans="1:17" s="143" customFormat="1" ht="9" x14ac:dyDescent="0.2">
      <c r="A11" s="142" t="s">
        <v>223</v>
      </c>
      <c r="B11" s="143">
        <v>101.4</v>
      </c>
      <c r="C11" s="143">
        <v>102</v>
      </c>
      <c r="D11" s="143">
        <v>103.9</v>
      </c>
      <c r="E11" s="143">
        <v>108.8</v>
      </c>
      <c r="F11" s="143">
        <v>110.6</v>
      </c>
      <c r="G11" s="167"/>
      <c r="H11" s="177">
        <v>0.59171597633135531</v>
      </c>
      <c r="I11" s="177">
        <v>1.8627450980392213</v>
      </c>
      <c r="J11" s="177">
        <v>4.7160731472569699</v>
      </c>
      <c r="K11" s="177">
        <f>+(F11-E11)/E11*100</f>
        <v>1.65441176470588</v>
      </c>
      <c r="L11" s="232"/>
      <c r="N11" s="206"/>
      <c r="O11" s="206"/>
      <c r="P11" s="206"/>
      <c r="Q11" s="206"/>
    </row>
    <row r="12" spans="1:17" s="145" customFormat="1" ht="9.5" x14ac:dyDescent="0.2">
      <c r="A12" s="144" t="s">
        <v>224</v>
      </c>
      <c r="B12" s="145">
        <v>86.2</v>
      </c>
      <c r="C12" s="145">
        <v>85.3</v>
      </c>
      <c r="D12" s="145">
        <v>80.2</v>
      </c>
      <c r="E12" s="145">
        <v>78.599999999999994</v>
      </c>
      <c r="F12" s="145">
        <v>73.8</v>
      </c>
      <c r="G12" s="169"/>
      <c r="H12" s="178">
        <v>-1.0440835266821411</v>
      </c>
      <c r="I12" s="177">
        <v>-5.9788980070339912</v>
      </c>
      <c r="J12" s="178">
        <v>-1.9950124688279409</v>
      </c>
      <c r="K12" s="177">
        <f t="shared" ref="K12:K21" si="0">+(F12-E12)/E12*100</f>
        <v>-6.1068702290076304</v>
      </c>
      <c r="L12" s="232"/>
      <c r="N12" s="177"/>
      <c r="O12" s="178"/>
      <c r="P12" s="178"/>
      <c r="Q12" s="178"/>
    </row>
    <row r="13" spans="1:17" s="145" customFormat="1" ht="9" x14ac:dyDescent="0.2">
      <c r="A13" s="144" t="s">
        <v>225</v>
      </c>
      <c r="B13" s="178">
        <v>108.8</v>
      </c>
      <c r="C13" s="145">
        <v>110.7</v>
      </c>
      <c r="D13" s="145">
        <v>123.4</v>
      </c>
      <c r="E13" s="145">
        <v>137.4</v>
      </c>
      <c r="F13" s="145">
        <v>140.6</v>
      </c>
      <c r="G13" s="170"/>
      <c r="H13" s="178">
        <v>1.74632352941177</v>
      </c>
      <c r="I13" s="177">
        <v>11.472448057813914</v>
      </c>
      <c r="J13" s="178">
        <v>11.345218800648297</v>
      </c>
      <c r="K13" s="177">
        <f t="shared" si="0"/>
        <v>2.3289665211062509</v>
      </c>
      <c r="L13" s="232"/>
      <c r="N13" s="177"/>
      <c r="O13" s="178"/>
      <c r="P13" s="178"/>
      <c r="Q13" s="178"/>
    </row>
    <row r="14" spans="1:17" s="145" customFormat="1" ht="18" x14ac:dyDescent="0.2">
      <c r="A14" s="146" t="s">
        <v>226</v>
      </c>
      <c r="B14" s="145">
        <v>100.1</v>
      </c>
      <c r="C14" s="145">
        <v>101.4</v>
      </c>
      <c r="D14" s="145">
        <v>106.3</v>
      </c>
      <c r="E14" s="145">
        <v>113.1</v>
      </c>
      <c r="F14" s="145">
        <v>114.7</v>
      </c>
      <c r="G14" s="168"/>
      <c r="H14" s="178">
        <v>1.29870129870131</v>
      </c>
      <c r="I14" s="177">
        <v>4.8323471400394391</v>
      </c>
      <c r="J14" s="178">
        <v>6.3969896519285019</v>
      </c>
      <c r="K14" s="177">
        <f t="shared" si="0"/>
        <v>1.4146772767462499</v>
      </c>
      <c r="L14" s="232"/>
      <c r="N14" s="177"/>
      <c r="O14" s="178"/>
      <c r="P14" s="178"/>
      <c r="Q14" s="178"/>
    </row>
    <row r="15" spans="1:17" s="145" customFormat="1" ht="9" x14ac:dyDescent="0.2">
      <c r="A15" s="144" t="s">
        <v>227</v>
      </c>
      <c r="B15" s="145">
        <v>104.3</v>
      </c>
      <c r="C15" s="145">
        <v>106</v>
      </c>
      <c r="D15" s="145">
        <v>107</v>
      </c>
      <c r="E15" s="145">
        <v>108.4</v>
      </c>
      <c r="F15" s="145">
        <v>114.8</v>
      </c>
      <c r="G15" s="168"/>
      <c r="H15" s="178">
        <v>1.6299137104506261</v>
      </c>
      <c r="I15" s="177">
        <v>0.94339622641509435</v>
      </c>
      <c r="J15" s="178">
        <v>1.3084112149532763</v>
      </c>
      <c r="K15" s="177">
        <f t="shared" si="0"/>
        <v>5.904059040590397</v>
      </c>
      <c r="L15" s="232"/>
      <c r="N15" s="177"/>
      <c r="O15" s="178"/>
      <c r="P15" s="178"/>
      <c r="Q15" s="178"/>
    </row>
    <row r="16" spans="1:17" s="145" customFormat="1" ht="9" x14ac:dyDescent="0.2">
      <c r="A16" s="144" t="s">
        <v>228</v>
      </c>
      <c r="B16" s="145">
        <v>106.5</v>
      </c>
      <c r="C16" s="145">
        <v>106.9</v>
      </c>
      <c r="D16" s="145">
        <v>110.1</v>
      </c>
      <c r="E16" s="145">
        <v>113.5</v>
      </c>
      <c r="F16" s="145">
        <v>116.5</v>
      </c>
      <c r="G16" s="168"/>
      <c r="H16" s="178">
        <v>0.37558685446009921</v>
      </c>
      <c r="I16" s="177">
        <v>2.9934518241346946</v>
      </c>
      <c r="J16" s="178">
        <v>3.0881017257039107</v>
      </c>
      <c r="K16" s="177">
        <f t="shared" si="0"/>
        <v>2.643171806167401</v>
      </c>
      <c r="L16" s="232"/>
      <c r="N16" s="177"/>
      <c r="O16" s="178"/>
      <c r="P16" s="178"/>
      <c r="Q16" s="178"/>
    </row>
    <row r="17" spans="1:22" s="145" customFormat="1" ht="9" x14ac:dyDescent="0.2">
      <c r="A17" s="144" t="s">
        <v>229</v>
      </c>
      <c r="B17" s="145">
        <v>107.9</v>
      </c>
      <c r="C17" s="145">
        <v>104.3</v>
      </c>
      <c r="D17" s="145">
        <v>104.3</v>
      </c>
      <c r="E17" s="145">
        <v>119.4</v>
      </c>
      <c r="F17" s="145">
        <v>132.19999999999999</v>
      </c>
      <c r="G17" s="168"/>
      <c r="H17" s="178">
        <v>-3.3364226135310551</v>
      </c>
      <c r="I17" s="177">
        <v>0</v>
      </c>
      <c r="J17" s="178">
        <v>14.477468839884954</v>
      </c>
      <c r="K17" s="177">
        <f t="shared" si="0"/>
        <v>10.720268006700152</v>
      </c>
      <c r="L17" s="232"/>
      <c r="N17" s="177"/>
      <c r="O17" s="178"/>
      <c r="P17" s="178"/>
      <c r="Q17" s="178"/>
    </row>
    <row r="18" spans="1:22" s="140" customFormat="1" ht="9" x14ac:dyDescent="0.2">
      <c r="A18" s="147"/>
      <c r="N18" s="177"/>
      <c r="O18" s="148"/>
      <c r="P18" s="148"/>
      <c r="Q18" s="148"/>
    </row>
    <row r="19" spans="1:22" s="143" customFormat="1" ht="9" x14ac:dyDescent="0.2">
      <c r="A19" s="149" t="s">
        <v>230</v>
      </c>
      <c r="B19" s="201">
        <v>103</v>
      </c>
      <c r="C19" s="201">
        <v>105</v>
      </c>
      <c r="D19" s="150">
        <v>114.2</v>
      </c>
      <c r="E19" s="150">
        <v>120.9</v>
      </c>
      <c r="F19" s="150">
        <v>122.3</v>
      </c>
      <c r="G19" s="171"/>
      <c r="H19" s="150">
        <v>1.9417475728155338</v>
      </c>
      <c r="I19" s="150">
        <v>8.7619047619047645</v>
      </c>
      <c r="J19" s="150">
        <v>5.8669001751313505</v>
      </c>
      <c r="K19" s="177">
        <f t="shared" si="0"/>
        <v>1.1579818031430864</v>
      </c>
      <c r="L19" s="232"/>
      <c r="O19" s="140"/>
      <c r="P19" s="148"/>
      <c r="Q19" s="177"/>
      <c r="R19" s="140"/>
      <c r="S19" s="140"/>
      <c r="T19" s="140"/>
      <c r="U19" s="140"/>
      <c r="V19" s="140"/>
    </row>
    <row r="20" spans="1:22" s="143" customFormat="1" ht="9" x14ac:dyDescent="0.2">
      <c r="A20" s="142" t="s">
        <v>231</v>
      </c>
      <c r="B20" s="143">
        <v>102.2</v>
      </c>
      <c r="C20" s="143">
        <v>104.9</v>
      </c>
      <c r="D20" s="143">
        <v>117.7</v>
      </c>
      <c r="E20" s="143">
        <v>125.4</v>
      </c>
      <c r="F20" s="143">
        <v>125</v>
      </c>
      <c r="G20" s="172"/>
      <c r="H20" s="143">
        <v>2.7</v>
      </c>
      <c r="I20" s="143">
        <v>12.1</v>
      </c>
      <c r="J20" s="143">
        <v>6.5</v>
      </c>
      <c r="K20" s="177">
        <f t="shared" si="0"/>
        <v>-0.31897926634769191</v>
      </c>
      <c r="L20" s="232"/>
      <c r="P20" s="177"/>
      <c r="Q20" s="177"/>
    </row>
    <row r="21" spans="1:22" s="143" customFormat="1" ht="9" x14ac:dyDescent="0.2">
      <c r="A21" s="142" t="s">
        <v>232</v>
      </c>
      <c r="B21" s="143">
        <v>104.1</v>
      </c>
      <c r="C21" s="143">
        <v>105.1</v>
      </c>
      <c r="D21" s="143">
        <v>108.7</v>
      </c>
      <c r="E21" s="143">
        <v>113.6</v>
      </c>
      <c r="F21" s="143">
        <v>117.1</v>
      </c>
      <c r="G21" s="172"/>
      <c r="H21" s="143">
        <v>0.9</v>
      </c>
      <c r="I21" s="143">
        <v>3.4</v>
      </c>
      <c r="J21" s="143">
        <v>4.5</v>
      </c>
      <c r="K21" s="177">
        <f t="shared" si="0"/>
        <v>3.080985915492958</v>
      </c>
      <c r="L21" s="232"/>
      <c r="P21" s="177"/>
      <c r="Q21" s="177"/>
    </row>
    <row r="22" spans="1:22" s="140" customFormat="1" ht="9" x14ac:dyDescent="0.2">
      <c r="A22" s="151"/>
      <c r="B22" s="152"/>
      <c r="C22" s="152"/>
      <c r="D22" s="152"/>
      <c r="E22" s="152"/>
      <c r="F22" s="152"/>
      <c r="G22" s="153"/>
      <c r="H22" s="152"/>
      <c r="I22" s="152"/>
      <c r="J22" s="152"/>
      <c r="K22" s="154"/>
      <c r="L22" s="232"/>
    </row>
    <row r="23" spans="1:22" ht="9" x14ac:dyDescent="0.2">
      <c r="A23" s="155"/>
      <c r="B23" s="156"/>
      <c r="C23" s="156"/>
      <c r="D23" s="156"/>
      <c r="E23" s="157"/>
      <c r="F23" s="157"/>
      <c r="G23" s="156"/>
      <c r="H23" s="158"/>
      <c r="I23" s="158"/>
      <c r="J23" s="158"/>
      <c r="L23" s="232"/>
    </row>
    <row r="24" spans="1:22" ht="9" customHeight="1" x14ac:dyDescent="0.2">
      <c r="A24" s="304" t="s">
        <v>233</v>
      </c>
      <c r="B24" s="304"/>
      <c r="C24" s="304"/>
      <c r="D24" s="304"/>
      <c r="E24" s="304"/>
      <c r="F24" s="304"/>
      <c r="G24" s="304"/>
      <c r="H24" s="304"/>
      <c r="I24" s="304"/>
      <c r="J24" s="304"/>
      <c r="K24" s="304"/>
      <c r="L24" s="232"/>
    </row>
    <row r="25" spans="1:22" ht="9" customHeight="1" x14ac:dyDescent="0.2">
      <c r="A25" s="297" t="s">
        <v>234</v>
      </c>
      <c r="B25" s="297"/>
      <c r="C25" s="297"/>
      <c r="D25" s="297"/>
      <c r="E25" s="297"/>
      <c r="F25" s="297"/>
      <c r="G25" s="297"/>
      <c r="H25" s="297"/>
      <c r="I25" s="297"/>
      <c r="J25" s="297"/>
      <c r="K25" s="297"/>
      <c r="L25" s="232"/>
      <c r="M25" s="135" t="s">
        <v>235</v>
      </c>
    </row>
    <row r="26" spans="1:22" x14ac:dyDescent="0.25">
      <c r="M26" s="143"/>
      <c r="N26" s="143"/>
      <c r="P26" s="143"/>
    </row>
    <row r="27" spans="1:22" x14ac:dyDescent="0.25">
      <c r="M27" s="145"/>
      <c r="N27" s="145"/>
      <c r="P27" s="145"/>
    </row>
    <row r="28" spans="1:22" x14ac:dyDescent="0.25">
      <c r="M28" s="145"/>
      <c r="N28" s="145"/>
      <c r="P28" s="145"/>
    </row>
    <row r="29" spans="1:22" x14ac:dyDescent="0.25">
      <c r="M29" s="145"/>
      <c r="N29" s="145"/>
      <c r="P29" s="145"/>
    </row>
    <row r="30" spans="1:22" x14ac:dyDescent="0.25">
      <c r="M30" s="145"/>
      <c r="N30" s="145"/>
      <c r="P30" s="145"/>
    </row>
    <row r="31" spans="1:22" x14ac:dyDescent="0.25">
      <c r="J31" s="173"/>
      <c r="M31" s="140"/>
      <c r="N31" s="140"/>
      <c r="P31" s="140"/>
    </row>
    <row r="32" spans="1:22" x14ac:dyDescent="0.25">
      <c r="K32" s="174"/>
    </row>
    <row r="33" spans="12:12" x14ac:dyDescent="0.25">
      <c r="L33" s="174"/>
    </row>
  </sheetData>
  <mergeCells count="7">
    <mergeCell ref="A25:K25"/>
    <mergeCell ref="A5:K5"/>
    <mergeCell ref="A6:D6"/>
    <mergeCell ref="A8:A9"/>
    <mergeCell ref="B8:F8"/>
    <mergeCell ref="H8:K8"/>
    <mergeCell ref="A24:K24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S33"/>
  <sheetViews>
    <sheetView workbookViewId="0">
      <selection activeCell="A4" sqref="A4"/>
    </sheetView>
  </sheetViews>
  <sheetFormatPr defaultColWidth="9.5703125" defaultRowHeight="14.5" x14ac:dyDescent="0.35"/>
  <cols>
    <col min="1" max="1" width="46" style="183" customWidth="1"/>
    <col min="2" max="2" width="11" style="183" customWidth="1"/>
    <col min="3" max="3" width="11.85546875" style="183" bestFit="1" customWidth="1"/>
    <col min="4" max="4" width="1" style="183" customWidth="1"/>
    <col min="5" max="6" width="11" style="183" customWidth="1"/>
    <col min="7" max="7" width="1" style="183" customWidth="1"/>
    <col min="8" max="8" width="13" style="183" customWidth="1"/>
    <col min="9" max="9" width="1" style="183" customWidth="1"/>
    <col min="10" max="11" width="11" style="183" customWidth="1"/>
    <col min="12" max="12" width="15.140625" style="183" bestFit="1" customWidth="1"/>
    <col min="13" max="13" width="9.5703125" style="183"/>
    <col min="14" max="14" width="15" style="183" bestFit="1" customWidth="1"/>
    <col min="15" max="15" width="15" style="183" customWidth="1"/>
    <col min="16" max="17" width="9.5703125" style="183"/>
    <col min="18" max="18" width="15.140625" style="183" bestFit="1" customWidth="1"/>
    <col min="19" max="16384" width="9.5703125" style="183"/>
  </cols>
  <sheetData>
    <row r="1" spans="1:19" s="180" customFormat="1" ht="9" x14ac:dyDescent="0.2">
      <c r="A1" s="179"/>
      <c r="B1" s="179"/>
      <c r="C1" s="179"/>
      <c r="D1" s="179"/>
      <c r="E1" s="179"/>
      <c r="F1" s="179"/>
      <c r="G1" s="179"/>
      <c r="H1" s="179"/>
      <c r="I1" s="179"/>
      <c r="J1" s="179"/>
    </row>
    <row r="2" spans="1:19" s="180" customFormat="1" ht="9" x14ac:dyDescent="0.2">
      <c r="A2" s="179"/>
      <c r="B2" s="179"/>
      <c r="C2" s="179"/>
      <c r="D2" s="179"/>
      <c r="E2" s="179"/>
      <c r="F2" s="179"/>
      <c r="G2" s="179"/>
      <c r="H2" s="179"/>
      <c r="I2" s="179"/>
      <c r="J2" s="179"/>
    </row>
    <row r="3" spans="1:19" s="180" customFormat="1" ht="27.75" customHeight="1" x14ac:dyDescent="0.2">
      <c r="A3" s="181"/>
      <c r="B3" s="179"/>
      <c r="C3" s="179"/>
      <c r="D3" s="179"/>
      <c r="E3" s="179"/>
      <c r="F3" s="179"/>
      <c r="G3" s="179"/>
      <c r="H3" s="179"/>
      <c r="I3" s="179"/>
      <c r="J3" s="179"/>
    </row>
    <row r="4" spans="1:19" s="180" customFormat="1" ht="12" customHeight="1" x14ac:dyDescent="0.2">
      <c r="A4" s="237" t="s">
        <v>22</v>
      </c>
      <c r="B4" s="238"/>
      <c r="C4" s="238"/>
      <c r="D4" s="238"/>
      <c r="E4" s="238"/>
      <c r="F4" s="238"/>
      <c r="G4" s="238"/>
      <c r="H4" s="239"/>
      <c r="I4" s="238"/>
      <c r="J4" s="239"/>
      <c r="K4" s="240"/>
    </row>
    <row r="5" spans="1:19" s="179" customFormat="1" ht="12" customHeight="1" x14ac:dyDescent="0.2">
      <c r="A5" s="306" t="s">
        <v>23</v>
      </c>
      <c r="B5" s="306"/>
      <c r="C5" s="306"/>
      <c r="D5" s="306"/>
      <c r="E5" s="306"/>
      <c r="F5" s="306"/>
      <c r="G5" s="306"/>
      <c r="H5" s="306"/>
      <c r="I5" s="306"/>
      <c r="J5" s="306"/>
      <c r="K5" s="306"/>
    </row>
    <row r="6" spans="1:19" s="179" customFormat="1" ht="12" customHeight="1" x14ac:dyDescent="0.2">
      <c r="A6" s="307" t="s">
        <v>24</v>
      </c>
      <c r="B6" s="307"/>
      <c r="C6" s="307"/>
      <c r="D6" s="307"/>
      <c r="E6" s="307"/>
      <c r="F6" s="307"/>
      <c r="G6" s="307"/>
      <c r="H6" s="307"/>
      <c r="I6" s="307"/>
      <c r="J6" s="307"/>
      <c r="K6" s="307"/>
    </row>
    <row r="7" spans="1:19" s="179" customFormat="1" ht="9" x14ac:dyDescent="0.2">
      <c r="A7" s="241"/>
      <c r="B7" s="241"/>
      <c r="C7" s="241"/>
      <c r="D7" s="241"/>
      <c r="E7" s="241"/>
      <c r="F7" s="241"/>
      <c r="G7" s="241"/>
      <c r="H7" s="241"/>
      <c r="I7" s="241"/>
      <c r="J7" s="241"/>
      <c r="K7" s="242"/>
    </row>
    <row r="8" spans="1:19" s="179" customFormat="1" ht="9" customHeight="1" x14ac:dyDescent="0.2">
      <c r="A8" s="308" t="s">
        <v>236</v>
      </c>
      <c r="B8" s="310" t="s">
        <v>237</v>
      </c>
      <c r="C8" s="310"/>
      <c r="D8" s="243"/>
      <c r="E8" s="310" t="s">
        <v>238</v>
      </c>
      <c r="F8" s="310"/>
      <c r="G8" s="243"/>
      <c r="H8" s="311" t="s">
        <v>239</v>
      </c>
      <c r="I8" s="243"/>
      <c r="J8" s="313" t="s">
        <v>240</v>
      </c>
      <c r="K8" s="313"/>
    </row>
    <row r="9" spans="1:19" s="182" customFormat="1" ht="18" x14ac:dyDescent="0.2">
      <c r="A9" s="309"/>
      <c r="B9" s="244" t="s">
        <v>241</v>
      </c>
      <c r="C9" s="244" t="s">
        <v>242</v>
      </c>
      <c r="D9" s="245"/>
      <c r="E9" s="244" t="s">
        <v>241</v>
      </c>
      <c r="F9" s="244" t="s">
        <v>242</v>
      </c>
      <c r="G9" s="246"/>
      <c r="H9" s="312"/>
      <c r="I9" s="246"/>
      <c r="J9" s="244" t="s">
        <v>241</v>
      </c>
      <c r="K9" s="244" t="s">
        <v>242</v>
      </c>
    </row>
    <row r="10" spans="1:19" x14ac:dyDescent="0.35">
      <c r="A10" s="247"/>
      <c r="B10" s="247"/>
      <c r="C10" s="247"/>
      <c r="D10" s="247"/>
      <c r="E10" s="248"/>
      <c r="F10" s="248" t="s">
        <v>159</v>
      </c>
      <c r="G10" s="247"/>
      <c r="H10" s="249"/>
      <c r="I10" s="247"/>
      <c r="J10" s="250"/>
      <c r="K10" s="250"/>
    </row>
    <row r="11" spans="1:19" s="184" customFormat="1" ht="18" x14ac:dyDescent="0.2">
      <c r="A11" s="251" t="s">
        <v>243</v>
      </c>
      <c r="B11" s="252">
        <v>4726</v>
      </c>
      <c r="C11" s="252">
        <v>28597.119999999999</v>
      </c>
      <c r="D11" s="253"/>
      <c r="E11" s="254">
        <f>+B11/$B$20*100</f>
        <v>2.5232382447316857</v>
      </c>
      <c r="F11" s="254">
        <f>+C11/$C$20*100</f>
        <v>9.5356030420836895</v>
      </c>
      <c r="G11" s="253"/>
      <c r="H11" s="255">
        <f>+C11/B11</f>
        <v>6.0510198899703767</v>
      </c>
      <c r="I11" s="253"/>
      <c r="J11" s="256">
        <v>2.227990482370755</v>
      </c>
      <c r="K11" s="256">
        <v>0.60842564323754877</v>
      </c>
      <c r="N11" s="233"/>
      <c r="O11" s="233"/>
    </row>
    <row r="12" spans="1:19" ht="27" x14ac:dyDescent="0.35">
      <c r="A12" s="251" t="s">
        <v>244</v>
      </c>
      <c r="B12" s="252">
        <v>9537</v>
      </c>
      <c r="C12" s="252">
        <v>32943.46</v>
      </c>
      <c r="D12" s="257"/>
      <c r="E12" s="254">
        <f t="shared" ref="E12:E19" si="0">+B12/$B$20*100</f>
        <v>5.0918584722822864</v>
      </c>
      <c r="F12" s="254">
        <f t="shared" ref="F12:F19" si="1">+C12/$C$20*100</f>
        <v>10.984873910126694</v>
      </c>
      <c r="G12" s="257"/>
      <c r="H12" s="255">
        <f t="shared" ref="H12:H19" si="2">+C12/B12</f>
        <v>3.4542791234140715</v>
      </c>
      <c r="I12" s="257"/>
      <c r="J12" s="256">
        <v>6.2263310314101137</v>
      </c>
      <c r="K12" s="256">
        <v>6.952653260788046</v>
      </c>
      <c r="M12" s="184"/>
      <c r="N12" s="233"/>
      <c r="O12" s="233"/>
      <c r="P12" s="184"/>
      <c r="S12" s="184"/>
    </row>
    <row r="13" spans="1:19" s="185" customFormat="1" x14ac:dyDescent="0.2">
      <c r="A13" s="251" t="s">
        <v>245</v>
      </c>
      <c r="B13" s="252">
        <v>1431</v>
      </c>
      <c r="C13" s="252">
        <v>13095.07</v>
      </c>
      <c r="D13" s="243"/>
      <c r="E13" s="254">
        <f t="shared" si="0"/>
        <v>0.76401902839844316</v>
      </c>
      <c r="F13" s="254">
        <f t="shared" si="1"/>
        <v>4.3665022676513878</v>
      </c>
      <c r="G13" s="243"/>
      <c r="H13" s="255">
        <f t="shared" si="2"/>
        <v>9.1509923130677837</v>
      </c>
      <c r="I13" s="243"/>
      <c r="J13" s="256">
        <v>-0.96885813148788924</v>
      </c>
      <c r="K13" s="256">
        <v>4.3852511931472285E-2</v>
      </c>
      <c r="M13" s="184"/>
      <c r="N13" s="233"/>
      <c r="O13" s="233"/>
      <c r="P13" s="184"/>
      <c r="S13" s="184"/>
    </row>
    <row r="14" spans="1:19" s="185" customFormat="1" x14ac:dyDescent="0.2">
      <c r="A14" s="251" t="s">
        <v>246</v>
      </c>
      <c r="B14" s="252">
        <v>502</v>
      </c>
      <c r="C14" s="252">
        <v>1943.29</v>
      </c>
      <c r="D14" s="243"/>
      <c r="E14" s="254">
        <f t="shared" si="0"/>
        <v>0.268020651471711</v>
      </c>
      <c r="F14" s="254">
        <f t="shared" si="1"/>
        <v>0.64798280510942396</v>
      </c>
      <c r="G14" s="243"/>
      <c r="H14" s="255">
        <f t="shared" si="2"/>
        <v>3.8710956175298805</v>
      </c>
      <c r="I14" s="243"/>
      <c r="J14" s="256">
        <v>2.4489795918367347</v>
      </c>
      <c r="K14" s="256">
        <v>-1.8267700623910723</v>
      </c>
      <c r="M14" s="184"/>
      <c r="N14" s="233"/>
      <c r="O14" s="233"/>
      <c r="P14" s="184"/>
      <c r="Q14" s="186"/>
      <c r="S14" s="184"/>
    </row>
    <row r="15" spans="1:19" s="184" customFormat="1" ht="9" x14ac:dyDescent="0.2">
      <c r="A15" s="251" t="s">
        <v>247</v>
      </c>
      <c r="B15" s="252">
        <v>78631</v>
      </c>
      <c r="C15" s="252">
        <v>84176.68</v>
      </c>
      <c r="D15" s="258"/>
      <c r="E15" s="254">
        <f t="shared" si="0"/>
        <v>41.981537541577907</v>
      </c>
      <c r="F15" s="254">
        <f t="shared" si="1"/>
        <v>28.068400100447356</v>
      </c>
      <c r="G15" s="258"/>
      <c r="H15" s="255">
        <f t="shared" si="2"/>
        <v>1.0705279088400248</v>
      </c>
      <c r="I15" s="258"/>
      <c r="J15" s="256">
        <v>7.1748878923766819</v>
      </c>
      <c r="K15" s="256">
        <v>7.3964743528813743</v>
      </c>
      <c r="N15" s="233"/>
      <c r="O15" s="233"/>
    </row>
    <row r="16" spans="1:19" s="185" customFormat="1" x14ac:dyDescent="0.2">
      <c r="A16" s="251" t="s">
        <v>248</v>
      </c>
      <c r="B16" s="252">
        <v>47150</v>
      </c>
      <c r="C16" s="252">
        <v>66702.720000000001</v>
      </c>
      <c r="D16" s="243"/>
      <c r="E16" s="254">
        <f t="shared" si="0"/>
        <v>25.173652822492375</v>
      </c>
      <c r="F16" s="254">
        <f t="shared" si="1"/>
        <v>22.241773288612858</v>
      </c>
      <c r="G16" s="243"/>
      <c r="H16" s="255">
        <f t="shared" si="2"/>
        <v>1.4146918345705197</v>
      </c>
      <c r="I16" s="243"/>
      <c r="J16" s="256">
        <v>12.508351627374248</v>
      </c>
      <c r="K16" s="256">
        <v>8.7731508584574964</v>
      </c>
      <c r="M16" s="184"/>
      <c r="N16" s="233"/>
      <c r="O16" s="233"/>
      <c r="P16" s="184"/>
      <c r="S16" s="184"/>
    </row>
    <row r="17" spans="1:19" s="185" customFormat="1" x14ac:dyDescent="0.2">
      <c r="A17" s="251" t="s">
        <v>249</v>
      </c>
      <c r="B17" s="252">
        <v>4195</v>
      </c>
      <c r="C17" s="252">
        <v>6265.68</v>
      </c>
      <c r="D17" s="243"/>
      <c r="E17" s="254">
        <f t="shared" si="0"/>
        <v>2.2397343285335216</v>
      </c>
      <c r="F17" s="254">
        <f t="shared" si="1"/>
        <v>2.0892676349479573</v>
      </c>
      <c r="G17" s="243"/>
      <c r="H17" s="255">
        <f t="shared" si="2"/>
        <v>1.4936066746126342</v>
      </c>
      <c r="I17" s="243"/>
      <c r="J17" s="256">
        <v>29.435359456957727</v>
      </c>
      <c r="K17" s="256">
        <v>19.220706570031957</v>
      </c>
      <c r="M17" s="184"/>
      <c r="N17" s="233"/>
      <c r="O17" s="233"/>
      <c r="P17" s="184"/>
      <c r="S17" s="184"/>
    </row>
    <row r="18" spans="1:19" s="185" customFormat="1" x14ac:dyDescent="0.2">
      <c r="A18" s="251" t="s">
        <v>250</v>
      </c>
      <c r="B18" s="252">
        <v>39864</v>
      </c>
      <c r="C18" s="252">
        <v>53302.83</v>
      </c>
      <c r="D18" s="243"/>
      <c r="E18" s="254">
        <f t="shared" si="0"/>
        <v>21.283616036391013</v>
      </c>
      <c r="F18" s="254">
        <f t="shared" si="1"/>
        <v>17.773629928456771</v>
      </c>
      <c r="G18" s="243"/>
      <c r="H18" s="255">
        <f t="shared" si="2"/>
        <v>1.3371169476219145</v>
      </c>
      <c r="I18" s="243"/>
      <c r="J18" s="256">
        <v>13.884127528282484</v>
      </c>
      <c r="K18" s="256">
        <v>16.607531046474065</v>
      </c>
      <c r="M18" s="184"/>
      <c r="N18" s="233"/>
      <c r="O18" s="233"/>
      <c r="P18" s="184"/>
      <c r="S18" s="184"/>
    </row>
    <row r="19" spans="1:19" s="185" customFormat="1" ht="18" x14ac:dyDescent="0.2">
      <c r="A19" s="251" t="s">
        <v>251</v>
      </c>
      <c r="B19" s="252">
        <v>1263</v>
      </c>
      <c r="C19" s="252">
        <v>12871.54</v>
      </c>
      <c r="D19" s="243"/>
      <c r="E19" s="254">
        <f t="shared" si="0"/>
        <v>0.67432287412105774</v>
      </c>
      <c r="F19" s="254">
        <f t="shared" si="1"/>
        <v>4.2919670225638766</v>
      </c>
      <c r="G19" s="243"/>
      <c r="H19" s="255">
        <f t="shared" si="2"/>
        <v>10.191243072050673</v>
      </c>
      <c r="I19" s="243"/>
      <c r="J19" s="256">
        <v>10.984182776801406</v>
      </c>
      <c r="K19" s="256">
        <v>8.5279984755622014</v>
      </c>
      <c r="M19" s="184"/>
      <c r="N19" s="233"/>
      <c r="O19" s="233"/>
      <c r="P19" s="184"/>
      <c r="S19" s="184"/>
    </row>
    <row r="20" spans="1:19" s="184" customFormat="1" ht="9" x14ac:dyDescent="0.2">
      <c r="A20" s="259" t="s">
        <v>252</v>
      </c>
      <c r="B20" s="260">
        <v>187299</v>
      </c>
      <c r="C20" s="260">
        <v>299898.38999999996</v>
      </c>
      <c r="D20" s="258"/>
      <c r="E20" s="261">
        <f>+B20/B21*100</f>
        <v>4.0146198962023378</v>
      </c>
      <c r="F20" s="261">
        <f>+C20/C21*100</f>
        <v>1.6462006317335149</v>
      </c>
      <c r="G20" s="258"/>
      <c r="H20" s="262">
        <f>+C20/B20</f>
        <v>1.6011745391059213</v>
      </c>
      <c r="I20" s="258"/>
      <c r="J20" s="262">
        <v>10.050295545083845</v>
      </c>
      <c r="K20" s="262">
        <v>8.3354125728346382</v>
      </c>
      <c r="N20" s="233"/>
      <c r="O20" s="233"/>
    </row>
    <row r="21" spans="1:19" s="184" customFormat="1" ht="18" x14ac:dyDescent="0.2">
      <c r="A21" s="258" t="s">
        <v>253</v>
      </c>
      <c r="B21" s="263">
        <v>4665423</v>
      </c>
      <c r="C21" s="263">
        <v>18217608.73</v>
      </c>
      <c r="D21" s="263"/>
      <c r="E21" s="262">
        <v>100</v>
      </c>
      <c r="F21" s="262">
        <v>100</v>
      </c>
      <c r="G21" s="263"/>
      <c r="H21" s="264">
        <f>+C21/B21</f>
        <v>3.9048139321986453</v>
      </c>
      <c r="I21" s="263"/>
      <c r="J21" s="262">
        <v>2.7482725980556899</v>
      </c>
      <c r="K21" s="262">
        <v>3.4073017691032388</v>
      </c>
      <c r="N21" s="233"/>
      <c r="O21" s="233"/>
    </row>
    <row r="22" spans="1:19" x14ac:dyDescent="0.35">
      <c r="A22" s="265"/>
      <c r="B22" s="265"/>
      <c r="C22" s="265"/>
      <c r="D22" s="265"/>
      <c r="E22" s="265"/>
      <c r="F22" s="265"/>
      <c r="G22" s="265"/>
      <c r="H22" s="265"/>
      <c r="I22" s="265"/>
      <c r="J22" s="265"/>
      <c r="K22" s="265"/>
    </row>
    <row r="23" spans="1:19" x14ac:dyDescent="0.35">
      <c r="A23" s="240"/>
      <c r="B23" s="240"/>
      <c r="C23" s="240"/>
      <c r="D23" s="240"/>
      <c r="E23" s="240"/>
      <c r="F23" s="240"/>
      <c r="G23" s="240"/>
      <c r="H23" s="249"/>
      <c r="I23" s="240"/>
      <c r="J23" s="249"/>
      <c r="K23" s="249"/>
    </row>
    <row r="24" spans="1:19" x14ac:dyDescent="0.35">
      <c r="A24" s="266" t="s">
        <v>254</v>
      </c>
      <c r="B24" s="267"/>
      <c r="C24" s="267"/>
      <c r="D24" s="267"/>
      <c r="E24" s="268"/>
      <c r="F24" s="269"/>
      <c r="G24" s="267"/>
      <c r="H24" s="249"/>
      <c r="I24" s="267"/>
      <c r="J24" s="249"/>
      <c r="K24" s="249"/>
    </row>
    <row r="25" spans="1:19" ht="15" customHeight="1" x14ac:dyDescent="0.35">
      <c r="A25" s="305" t="s">
        <v>255</v>
      </c>
      <c r="B25" s="305"/>
      <c r="C25" s="305"/>
      <c r="D25" s="305"/>
      <c r="E25" s="305"/>
      <c r="F25" s="305"/>
      <c r="G25" s="305"/>
      <c r="H25" s="305"/>
      <c r="I25" s="305"/>
      <c r="J25" s="305"/>
      <c r="K25" s="305"/>
    </row>
    <row r="26" spans="1:19" x14ac:dyDescent="0.35">
      <c r="A26" s="250"/>
      <c r="B26" s="250"/>
      <c r="C26" s="250"/>
      <c r="D26" s="250"/>
      <c r="E26" s="250"/>
      <c r="F26" s="250"/>
      <c r="G26" s="250"/>
      <c r="H26" s="250"/>
      <c r="I26" s="250"/>
      <c r="J26" s="250"/>
      <c r="K26" s="250"/>
    </row>
    <row r="27" spans="1:19" x14ac:dyDescent="0.35">
      <c r="A27" s="250"/>
      <c r="B27" s="250"/>
      <c r="C27" s="250"/>
      <c r="D27" s="250"/>
      <c r="E27" s="250"/>
      <c r="F27" s="250"/>
      <c r="G27" s="250"/>
      <c r="H27" s="250"/>
      <c r="I27" s="250"/>
      <c r="J27" s="250"/>
      <c r="K27" s="250"/>
    </row>
    <row r="28" spans="1:19" x14ac:dyDescent="0.35">
      <c r="A28" s="250"/>
      <c r="B28" s="250"/>
      <c r="C28" s="250"/>
      <c r="D28" s="250"/>
      <c r="E28" s="250"/>
      <c r="F28" s="250"/>
      <c r="G28" s="250"/>
      <c r="H28" s="250"/>
      <c r="I28" s="250"/>
      <c r="J28" s="250"/>
      <c r="K28" s="250"/>
    </row>
    <row r="29" spans="1:19" x14ac:dyDescent="0.35">
      <c r="A29" s="250"/>
      <c r="B29" s="250"/>
      <c r="C29" s="250"/>
      <c r="D29" s="250"/>
      <c r="E29" s="250"/>
      <c r="F29" s="250"/>
      <c r="G29" s="250"/>
      <c r="H29" s="250"/>
      <c r="I29" s="250"/>
      <c r="J29" s="250"/>
      <c r="K29" s="250"/>
    </row>
    <row r="30" spans="1:19" x14ac:dyDescent="0.35">
      <c r="A30" s="250"/>
      <c r="B30" s="250"/>
      <c r="C30" s="250"/>
      <c r="D30" s="250"/>
      <c r="E30" s="250"/>
      <c r="F30" s="250"/>
      <c r="G30" s="250"/>
      <c r="H30" s="250"/>
      <c r="I30" s="250"/>
      <c r="J30" s="250"/>
      <c r="K30" s="250"/>
    </row>
    <row r="31" spans="1:19" x14ac:dyDescent="0.35">
      <c r="A31" s="250"/>
      <c r="B31" s="250"/>
      <c r="C31" s="250"/>
      <c r="D31" s="250"/>
      <c r="E31" s="250"/>
      <c r="F31" s="250"/>
      <c r="G31" s="250"/>
      <c r="H31" s="250"/>
      <c r="I31" s="250"/>
      <c r="J31" s="250"/>
      <c r="K31" s="250"/>
    </row>
    <row r="32" spans="1:19" x14ac:dyDescent="0.35">
      <c r="A32" s="250"/>
      <c r="B32" s="250"/>
      <c r="C32" s="250"/>
      <c r="D32" s="250"/>
      <c r="E32" s="250"/>
      <c r="F32" s="250"/>
      <c r="G32" s="250"/>
      <c r="H32" s="250"/>
      <c r="I32" s="250"/>
      <c r="J32" s="250"/>
      <c r="K32" s="250"/>
    </row>
    <row r="33" spans="1:11" x14ac:dyDescent="0.35">
      <c r="A33" s="250"/>
      <c r="B33" s="250"/>
      <c r="C33" s="250"/>
      <c r="D33" s="250"/>
      <c r="E33" s="250"/>
      <c r="F33" s="250"/>
      <c r="G33" s="250"/>
      <c r="H33" s="250"/>
      <c r="I33" s="250"/>
      <c r="J33" s="250"/>
      <c r="K33" s="250"/>
    </row>
  </sheetData>
  <mergeCells count="8">
    <mergeCell ref="A25:K25"/>
    <mergeCell ref="A5:K5"/>
    <mergeCell ref="A6:K6"/>
    <mergeCell ref="A8:A9"/>
    <mergeCell ref="B8:C8"/>
    <mergeCell ref="E8:F8"/>
    <mergeCell ref="H8:H9"/>
    <mergeCell ref="J8:K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94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45.85546875" style="11" customWidth="1"/>
    <col min="2" max="2" width="16" style="11" customWidth="1"/>
    <col min="3" max="4" width="15" style="11" customWidth="1"/>
    <col min="5" max="5" width="0.5703125" style="11" customWidth="1"/>
    <col min="6" max="6" width="16" style="11" customWidth="1"/>
    <col min="7" max="8" width="15" style="11" customWidth="1"/>
    <col min="9" max="16384" width="9.5703125" style="11"/>
  </cols>
  <sheetData>
    <row r="1" spans="1:8" s="208" customFormat="1" x14ac:dyDescent="0.2">
      <c r="A1" s="207"/>
      <c r="B1" s="207"/>
      <c r="C1" s="207"/>
      <c r="D1" s="207"/>
      <c r="E1" s="207"/>
      <c r="F1" s="207"/>
      <c r="G1" s="207"/>
      <c r="H1" s="207"/>
    </row>
    <row r="2" spans="1:8" s="208" customFormat="1" x14ac:dyDescent="0.2">
      <c r="A2" s="207"/>
      <c r="B2" s="207"/>
      <c r="C2" s="207"/>
      <c r="D2" s="207"/>
      <c r="E2" s="207"/>
      <c r="F2" s="207"/>
      <c r="G2" s="207"/>
      <c r="H2" s="207"/>
    </row>
    <row r="3" spans="1:8" s="211" customFormat="1" ht="32.25" customHeight="1" x14ac:dyDescent="0.2">
      <c r="A3" s="209"/>
      <c r="B3" s="210"/>
      <c r="C3" s="210"/>
      <c r="D3" s="210"/>
      <c r="E3" s="210"/>
      <c r="F3" s="210"/>
      <c r="G3" s="210"/>
      <c r="H3" s="210"/>
    </row>
    <row r="4" spans="1:8" s="1" customFormat="1" ht="12" customHeight="1" x14ac:dyDescent="0.2">
      <c r="A4" s="30" t="s">
        <v>1</v>
      </c>
      <c r="B4" s="24"/>
      <c r="C4" s="24"/>
      <c r="D4" s="24"/>
      <c r="E4" s="24"/>
      <c r="F4" s="24"/>
      <c r="G4" s="24"/>
      <c r="H4" s="24"/>
    </row>
    <row r="5" spans="1:8" s="24" customFormat="1" ht="24" customHeight="1" x14ac:dyDescent="0.2">
      <c r="A5" s="271" t="s">
        <v>2</v>
      </c>
      <c r="B5" s="271"/>
      <c r="C5" s="271"/>
      <c r="D5" s="271"/>
      <c r="E5" s="271"/>
      <c r="F5" s="271"/>
      <c r="G5" s="271"/>
      <c r="H5" s="271"/>
    </row>
    <row r="6" spans="1:8" s="24" customFormat="1" ht="12" customHeight="1" x14ac:dyDescent="0.2">
      <c r="A6" s="272" t="s">
        <v>25</v>
      </c>
      <c r="B6" s="272"/>
      <c r="C6" s="272"/>
      <c r="D6" s="272"/>
      <c r="E6" s="272"/>
      <c r="F6" s="272"/>
      <c r="G6" s="272"/>
      <c r="H6" s="272"/>
    </row>
    <row r="7" spans="1:8" s="24" customFormat="1" ht="6" customHeight="1" x14ac:dyDescent="0.2">
      <c r="A7" s="202"/>
      <c r="B7" s="202"/>
      <c r="C7" s="202"/>
      <c r="D7" s="202"/>
      <c r="E7" s="202"/>
      <c r="F7" s="202"/>
      <c r="G7" s="202"/>
      <c r="H7" s="202"/>
    </row>
    <row r="8" spans="1:8" ht="12" customHeight="1" x14ac:dyDescent="0.2">
      <c r="A8" s="273" t="s">
        <v>26</v>
      </c>
      <c r="B8" s="275" t="s">
        <v>27</v>
      </c>
      <c r="C8" s="275"/>
      <c r="D8" s="275"/>
      <c r="E8" s="212"/>
      <c r="F8" s="275" t="s">
        <v>28</v>
      </c>
      <c r="G8" s="275"/>
      <c r="H8" s="275"/>
    </row>
    <row r="9" spans="1:8" s="19" customFormat="1" ht="49.5" customHeight="1" x14ac:dyDescent="0.2">
      <c r="A9" s="274"/>
      <c r="B9" s="26" t="s">
        <v>29</v>
      </c>
      <c r="C9" s="26" t="s">
        <v>30</v>
      </c>
      <c r="D9" s="26" t="s">
        <v>31</v>
      </c>
      <c r="E9" s="49"/>
      <c r="F9" s="26" t="s">
        <v>29</v>
      </c>
      <c r="G9" s="26" t="s">
        <v>32</v>
      </c>
      <c r="H9" s="26" t="s">
        <v>33</v>
      </c>
    </row>
    <row r="10" spans="1:8" s="2" customFormat="1" ht="3" customHeight="1" x14ac:dyDescent="0.25">
      <c r="A10" s="11"/>
      <c r="B10" s="11"/>
      <c r="C10" s="16"/>
      <c r="D10" s="16"/>
      <c r="E10" s="16"/>
      <c r="F10" s="11"/>
      <c r="G10" s="11"/>
      <c r="H10" s="11"/>
    </row>
    <row r="11" spans="1:8" s="2" customFormat="1" ht="10" customHeight="1" x14ac:dyDescent="0.25">
      <c r="A11" s="24">
        <v>2012</v>
      </c>
      <c r="B11" s="3">
        <v>28.1</v>
      </c>
      <c r="C11" s="4">
        <v>76.2</v>
      </c>
      <c r="D11" s="4">
        <v>7.2</v>
      </c>
      <c r="E11" s="3"/>
      <c r="F11" s="3">
        <v>21.2</v>
      </c>
      <c r="G11" s="4">
        <v>75.599999999999994</v>
      </c>
      <c r="H11" s="4">
        <v>8</v>
      </c>
    </row>
    <row r="12" spans="1:8" s="2" customFormat="1" ht="10" customHeight="1" x14ac:dyDescent="0.25">
      <c r="A12" s="24">
        <v>2013</v>
      </c>
      <c r="B12" s="3">
        <v>25.9</v>
      </c>
      <c r="C12" s="4">
        <v>75.400000000000006</v>
      </c>
      <c r="D12" s="4">
        <v>8.1</v>
      </c>
      <c r="E12" s="3"/>
      <c r="F12" s="3">
        <v>20.7</v>
      </c>
      <c r="G12" s="4">
        <v>75.8</v>
      </c>
      <c r="H12" s="4">
        <v>8</v>
      </c>
    </row>
    <row r="13" spans="1:8" s="2" customFormat="1" ht="10" customHeight="1" x14ac:dyDescent="0.25">
      <c r="A13" s="24">
        <v>2014</v>
      </c>
      <c r="B13" s="3">
        <v>27.9</v>
      </c>
      <c r="C13" s="4">
        <v>75.099999999999994</v>
      </c>
      <c r="D13" s="4">
        <v>8.4</v>
      </c>
      <c r="E13" s="3"/>
      <c r="F13" s="3">
        <v>22</v>
      </c>
      <c r="G13" s="4">
        <v>76</v>
      </c>
      <c r="H13" s="4">
        <v>8.3000000000000007</v>
      </c>
    </row>
    <row r="14" spans="1:8" s="2" customFormat="1" ht="10" customHeight="1" x14ac:dyDescent="0.25">
      <c r="A14" s="24">
        <v>2015</v>
      </c>
      <c r="B14" s="3">
        <v>29.9</v>
      </c>
      <c r="C14" s="4">
        <v>74.099999999999994</v>
      </c>
      <c r="D14" s="4">
        <v>8.8000000000000007</v>
      </c>
      <c r="E14" s="3"/>
      <c r="F14" s="3">
        <v>23.6</v>
      </c>
      <c r="G14" s="4">
        <v>74.400000000000006</v>
      </c>
      <c r="H14" s="4">
        <v>8.6</v>
      </c>
    </row>
    <row r="15" spans="1:8" s="2" customFormat="1" ht="10" customHeight="1" x14ac:dyDescent="0.25">
      <c r="A15" s="24">
        <v>2016</v>
      </c>
      <c r="B15" s="3">
        <v>31.1</v>
      </c>
      <c r="C15" s="4">
        <v>73.599999999999994</v>
      </c>
      <c r="D15" s="4">
        <v>8.4</v>
      </c>
      <c r="E15" s="3"/>
      <c r="F15" s="3">
        <v>24.9</v>
      </c>
      <c r="G15" s="4">
        <v>75</v>
      </c>
      <c r="H15" s="4">
        <v>8</v>
      </c>
    </row>
    <row r="16" spans="1:8" s="2" customFormat="1" ht="10" customHeight="1" x14ac:dyDescent="0.25">
      <c r="A16" s="24">
        <v>2017</v>
      </c>
      <c r="B16" s="3">
        <v>30.6</v>
      </c>
      <c r="C16" s="4">
        <v>76.2</v>
      </c>
      <c r="D16" s="4">
        <v>7.1</v>
      </c>
      <c r="E16" s="3">
        <v>25.1</v>
      </c>
      <c r="F16" s="3">
        <v>25.1</v>
      </c>
      <c r="G16" s="4">
        <v>74.7</v>
      </c>
      <c r="H16" s="4">
        <v>8.1999999999999993</v>
      </c>
    </row>
    <row r="17" spans="1:8" s="2" customFormat="1" ht="10" customHeight="1" x14ac:dyDescent="0.25">
      <c r="A17" s="24">
        <v>2018</v>
      </c>
      <c r="B17" s="3">
        <v>31.7</v>
      </c>
      <c r="C17" s="4">
        <v>75.5</v>
      </c>
      <c r="D17" s="4">
        <v>7.8</v>
      </c>
      <c r="E17" s="3">
        <v>25.1</v>
      </c>
      <c r="F17" s="3">
        <v>27.4</v>
      </c>
      <c r="G17" s="4">
        <v>74.8</v>
      </c>
      <c r="H17" s="4">
        <v>8.1</v>
      </c>
    </row>
    <row r="18" spans="1:8" s="2" customFormat="1" ht="10" customHeight="1" x14ac:dyDescent="0.25">
      <c r="A18" s="24">
        <v>2019</v>
      </c>
      <c r="B18" s="3">
        <v>31.8</v>
      </c>
      <c r="C18" s="4">
        <v>75.8</v>
      </c>
      <c r="D18" s="4">
        <v>7.8</v>
      </c>
      <c r="E18" s="3">
        <v>25.1</v>
      </c>
      <c r="F18" s="3">
        <v>27.4</v>
      </c>
      <c r="G18" s="4">
        <v>73.8</v>
      </c>
      <c r="H18" s="4">
        <v>8.8000000000000007</v>
      </c>
    </row>
    <row r="19" spans="1:8" s="2" customFormat="1" ht="10" customHeight="1" x14ac:dyDescent="0.25">
      <c r="A19" s="24">
        <v>2020</v>
      </c>
      <c r="B19" s="3">
        <v>27.3</v>
      </c>
      <c r="C19" s="4">
        <v>77.8</v>
      </c>
      <c r="D19" s="4">
        <v>6.6</v>
      </c>
      <c r="E19" s="3">
        <v>25.1</v>
      </c>
      <c r="F19" s="3">
        <v>25.3</v>
      </c>
      <c r="G19" s="4">
        <v>76.2</v>
      </c>
      <c r="H19" s="4">
        <v>8.1</v>
      </c>
    </row>
    <row r="20" spans="1:8" s="2" customFormat="1" ht="10" customHeight="1" x14ac:dyDescent="0.25">
      <c r="A20" s="24">
        <v>2021</v>
      </c>
      <c r="B20" s="3">
        <v>8.9</v>
      </c>
      <c r="C20" s="4">
        <v>84.1</v>
      </c>
      <c r="D20" s="4">
        <v>5.3</v>
      </c>
      <c r="E20" s="3">
        <v>25.1</v>
      </c>
      <c r="F20" s="3">
        <v>10.3</v>
      </c>
      <c r="G20" s="4">
        <v>77.3</v>
      </c>
      <c r="H20" s="4">
        <v>7.9</v>
      </c>
    </row>
    <row r="21" spans="1:8" s="2" customFormat="1" ht="10" customHeight="1" x14ac:dyDescent="0.25">
      <c r="A21" s="24">
        <v>2022</v>
      </c>
      <c r="B21" s="3">
        <v>22.6</v>
      </c>
      <c r="C21" s="4">
        <v>78.7</v>
      </c>
      <c r="D21" s="4">
        <v>6.8</v>
      </c>
      <c r="E21" s="3">
        <v>25.1</v>
      </c>
      <c r="F21" s="3">
        <v>20.7</v>
      </c>
      <c r="G21" s="4">
        <v>75.900000000000006</v>
      </c>
      <c r="H21" s="4">
        <v>8.4</v>
      </c>
    </row>
    <row r="22" spans="1:8" s="2" customFormat="1" ht="10" customHeight="1" x14ac:dyDescent="0.25">
      <c r="A22" s="24">
        <v>2023</v>
      </c>
      <c r="B22" s="3">
        <v>32.6</v>
      </c>
      <c r="C22" s="3">
        <v>75.099999999999994</v>
      </c>
      <c r="D22" s="3">
        <v>7.9</v>
      </c>
      <c r="E22" s="3">
        <v>25.1</v>
      </c>
      <c r="F22" s="3">
        <v>29.7</v>
      </c>
      <c r="G22" s="3">
        <v>72.8</v>
      </c>
      <c r="H22" s="3">
        <v>9.9</v>
      </c>
    </row>
    <row r="23" spans="1:8" s="2" customFormat="1" ht="3" customHeight="1" x14ac:dyDescent="0.25">
      <c r="A23" s="1"/>
      <c r="B23" s="5"/>
      <c r="C23" s="213"/>
      <c r="D23" s="213"/>
      <c r="E23" s="213"/>
      <c r="F23" s="5"/>
      <c r="G23" s="213"/>
      <c r="H23" s="5"/>
    </row>
    <row r="24" spans="1:8" s="2" customFormat="1" ht="3" customHeight="1" x14ac:dyDescent="0.25">
      <c r="A24" s="1"/>
      <c r="B24" s="5"/>
      <c r="C24" s="213"/>
      <c r="D24" s="213"/>
      <c r="E24" s="213"/>
      <c r="F24" s="5"/>
      <c r="G24" s="213"/>
      <c r="H24" s="5"/>
    </row>
    <row r="25" spans="1:8" s="2" customFormat="1" ht="10" customHeight="1" x14ac:dyDescent="0.25">
      <c r="A25" s="35"/>
      <c r="B25" s="276" t="s">
        <v>34</v>
      </c>
      <c r="C25" s="276"/>
      <c r="D25" s="276"/>
      <c r="E25" s="276"/>
      <c r="F25" s="276"/>
      <c r="G25" s="276"/>
      <c r="H25" s="276"/>
    </row>
    <row r="26" spans="1:8" s="2" customFormat="1" ht="3" customHeight="1" x14ac:dyDescent="0.25">
      <c r="A26" s="20"/>
      <c r="B26" s="20"/>
      <c r="C26" s="20"/>
      <c r="D26" s="20"/>
      <c r="E26" s="20"/>
      <c r="F26" s="20"/>
      <c r="G26" s="20"/>
      <c r="H26" s="20"/>
    </row>
    <row r="27" spans="1:8" s="2" customFormat="1" ht="9" customHeight="1" x14ac:dyDescent="0.25">
      <c r="B27" s="276" t="s">
        <v>35</v>
      </c>
      <c r="C27" s="276"/>
      <c r="D27" s="276"/>
      <c r="E27" s="276"/>
      <c r="F27" s="276"/>
      <c r="G27" s="276"/>
      <c r="H27" s="276"/>
    </row>
    <row r="28" spans="1:8" s="2" customFormat="1" ht="3" customHeight="1" x14ac:dyDescent="0.25">
      <c r="A28" s="21"/>
      <c r="B28" s="12"/>
      <c r="C28" s="22"/>
      <c r="D28" s="22"/>
      <c r="E28" s="22"/>
      <c r="F28" s="12"/>
      <c r="G28" s="22"/>
      <c r="H28" s="12"/>
    </row>
    <row r="29" spans="1:8" ht="10" customHeight="1" x14ac:dyDescent="0.2">
      <c r="A29" s="35" t="s">
        <v>36</v>
      </c>
      <c r="B29" s="3">
        <v>45.3</v>
      </c>
      <c r="C29" s="4">
        <v>83.3</v>
      </c>
      <c r="D29" s="4">
        <v>4.2</v>
      </c>
      <c r="E29" s="3">
        <v>35.6</v>
      </c>
      <c r="F29" s="3">
        <v>36.299999999999997</v>
      </c>
      <c r="G29" s="4">
        <v>78.400000000000006</v>
      </c>
      <c r="H29" s="4">
        <v>7.4</v>
      </c>
    </row>
    <row r="30" spans="1:8" ht="10" customHeight="1" x14ac:dyDescent="0.2">
      <c r="A30" s="35" t="s">
        <v>37</v>
      </c>
      <c r="B30" s="3">
        <v>53.7</v>
      </c>
      <c r="C30" s="4">
        <v>84.6</v>
      </c>
      <c r="D30" s="4">
        <v>2.8</v>
      </c>
      <c r="E30" s="3">
        <v>43.7</v>
      </c>
      <c r="F30" s="3">
        <v>45</v>
      </c>
      <c r="G30" s="4">
        <v>80.2</v>
      </c>
      <c r="H30" s="4">
        <v>5</v>
      </c>
    </row>
    <row r="31" spans="1:8" ht="10" customHeight="1" x14ac:dyDescent="0.2">
      <c r="A31" s="35" t="s">
        <v>38</v>
      </c>
      <c r="B31" s="3">
        <v>42.3</v>
      </c>
      <c r="C31" s="4">
        <v>81.5</v>
      </c>
      <c r="D31" s="4">
        <v>6.6</v>
      </c>
      <c r="E31" s="3">
        <v>35.4</v>
      </c>
      <c r="F31" s="3">
        <v>33.799999999999997</v>
      </c>
      <c r="G31" s="4">
        <v>74.400000000000006</v>
      </c>
      <c r="H31" s="4">
        <v>10.6</v>
      </c>
    </row>
    <row r="32" spans="1:8" ht="10" customHeight="1" x14ac:dyDescent="0.2">
      <c r="A32" s="35" t="s">
        <v>39</v>
      </c>
      <c r="B32" s="3">
        <v>41</v>
      </c>
      <c r="C32" s="4">
        <v>74.2</v>
      </c>
      <c r="D32" s="4">
        <v>5.7</v>
      </c>
      <c r="E32" s="3">
        <v>32.5</v>
      </c>
      <c r="F32" s="3">
        <v>28.8</v>
      </c>
      <c r="G32" s="4">
        <v>70</v>
      </c>
      <c r="H32" s="4">
        <v>13.7</v>
      </c>
    </row>
    <row r="33" spans="1:8" ht="10" customHeight="1" x14ac:dyDescent="0.2">
      <c r="A33" s="35" t="s">
        <v>40</v>
      </c>
      <c r="B33" s="3">
        <v>38.700000000000003</v>
      </c>
      <c r="C33" s="4">
        <v>71.2</v>
      </c>
      <c r="D33" s="4">
        <v>9</v>
      </c>
      <c r="E33" s="3">
        <v>32.200000000000003</v>
      </c>
      <c r="F33" s="3">
        <v>32.4</v>
      </c>
      <c r="G33" s="4">
        <v>67.7</v>
      </c>
      <c r="H33" s="4">
        <v>10.7</v>
      </c>
    </row>
    <row r="34" spans="1:8" ht="10" customHeight="1" x14ac:dyDescent="0.2">
      <c r="A34" s="35" t="s">
        <v>41</v>
      </c>
      <c r="B34" s="3">
        <v>40.700000000000003</v>
      </c>
      <c r="C34" s="4">
        <v>72.8</v>
      </c>
      <c r="D34" s="4">
        <v>8</v>
      </c>
      <c r="E34" s="3">
        <v>33.799999999999997</v>
      </c>
      <c r="F34" s="3">
        <v>36.200000000000003</v>
      </c>
      <c r="G34" s="4">
        <v>66.3</v>
      </c>
      <c r="H34" s="4">
        <v>11.7</v>
      </c>
    </row>
    <row r="35" spans="1:8" ht="10" customHeight="1" x14ac:dyDescent="0.2">
      <c r="A35" s="35" t="s">
        <v>42</v>
      </c>
      <c r="B35" s="3">
        <v>35</v>
      </c>
      <c r="C35" s="4">
        <v>79.400000000000006</v>
      </c>
      <c r="D35" s="4">
        <v>6.2</v>
      </c>
      <c r="E35" s="3">
        <v>32.6</v>
      </c>
      <c r="F35" s="3">
        <v>34.6</v>
      </c>
      <c r="G35" s="4">
        <v>72.099999999999994</v>
      </c>
      <c r="H35" s="4">
        <v>10.6</v>
      </c>
    </row>
    <row r="36" spans="1:8" ht="10" customHeight="1" x14ac:dyDescent="0.2">
      <c r="A36" s="35" t="s">
        <v>43</v>
      </c>
      <c r="B36" s="3">
        <v>33</v>
      </c>
      <c r="C36" s="4">
        <v>74.2</v>
      </c>
      <c r="D36" s="4">
        <v>7.2</v>
      </c>
      <c r="E36" s="3">
        <v>32</v>
      </c>
      <c r="F36" s="3">
        <v>34</v>
      </c>
      <c r="G36" s="4">
        <v>71.7</v>
      </c>
      <c r="H36" s="4">
        <v>11.2</v>
      </c>
    </row>
    <row r="37" spans="1:8" ht="10" customHeight="1" x14ac:dyDescent="0.2">
      <c r="A37" s="35" t="s">
        <v>44</v>
      </c>
      <c r="B37" s="3">
        <v>32.299999999999997</v>
      </c>
      <c r="C37" s="4">
        <v>71.3</v>
      </c>
      <c r="D37" s="4">
        <v>9.5</v>
      </c>
      <c r="E37" s="3">
        <v>31.5</v>
      </c>
      <c r="F37" s="3">
        <v>32.5</v>
      </c>
      <c r="G37" s="4">
        <v>68.8</v>
      </c>
      <c r="H37" s="4">
        <v>11.5</v>
      </c>
    </row>
    <row r="38" spans="1:8" ht="10" customHeight="1" x14ac:dyDescent="0.2">
      <c r="A38" s="35" t="s">
        <v>45</v>
      </c>
      <c r="B38" s="3">
        <v>31.5</v>
      </c>
      <c r="C38" s="4">
        <v>74.400000000000006</v>
      </c>
      <c r="D38" s="4">
        <v>9.8000000000000007</v>
      </c>
      <c r="E38" s="3">
        <v>29.4</v>
      </c>
      <c r="F38" s="3">
        <v>31</v>
      </c>
      <c r="G38" s="4">
        <v>71</v>
      </c>
      <c r="H38" s="4">
        <v>12.2</v>
      </c>
    </row>
    <row r="39" spans="1:8" ht="10" customHeight="1" x14ac:dyDescent="0.2">
      <c r="A39" s="35" t="s">
        <v>46</v>
      </c>
      <c r="B39" s="3">
        <v>25.5</v>
      </c>
      <c r="C39" s="4">
        <v>70.900000000000006</v>
      </c>
      <c r="D39" s="4">
        <v>10.7</v>
      </c>
      <c r="E39" s="3">
        <v>24.3</v>
      </c>
      <c r="F39" s="3">
        <v>26.8</v>
      </c>
      <c r="G39" s="4">
        <v>70.099999999999994</v>
      </c>
      <c r="H39" s="4">
        <v>11.9</v>
      </c>
    </row>
    <row r="40" spans="1:8" ht="10" customHeight="1" x14ac:dyDescent="0.2">
      <c r="A40" s="35" t="s">
        <v>47</v>
      </c>
      <c r="B40" s="3">
        <v>12.9</v>
      </c>
      <c r="C40" s="4">
        <v>78.099999999999994</v>
      </c>
      <c r="D40" s="4">
        <v>8.1999999999999993</v>
      </c>
      <c r="E40" s="3">
        <v>11.2</v>
      </c>
      <c r="F40" s="3">
        <v>11.8</v>
      </c>
      <c r="G40" s="4">
        <v>74</v>
      </c>
      <c r="H40" s="4">
        <v>12.5</v>
      </c>
    </row>
    <row r="41" spans="1:8" s="17" customFormat="1" ht="10" customHeight="1" x14ac:dyDescent="0.2">
      <c r="A41" s="36" t="s">
        <v>48</v>
      </c>
      <c r="B41" s="3">
        <v>33.1</v>
      </c>
      <c r="C41" s="4">
        <v>75.7</v>
      </c>
      <c r="D41" s="4">
        <v>7.5</v>
      </c>
      <c r="E41" s="3">
        <v>29.7</v>
      </c>
      <c r="F41" s="3">
        <v>31</v>
      </c>
      <c r="G41" s="4">
        <v>71.400000000000006</v>
      </c>
      <c r="H41" s="4">
        <v>10.8</v>
      </c>
    </row>
    <row r="42" spans="1:8" s="17" customFormat="1" ht="3" customHeight="1" x14ac:dyDescent="0.2">
      <c r="A42" s="7"/>
      <c r="B42" s="3"/>
      <c r="C42" s="3"/>
      <c r="D42" s="3"/>
      <c r="E42" s="3"/>
      <c r="F42" s="3"/>
      <c r="G42" s="3"/>
      <c r="H42" s="3"/>
    </row>
    <row r="43" spans="1:8" ht="10" customHeight="1" x14ac:dyDescent="0.2">
      <c r="A43" s="28"/>
      <c r="C43" s="3"/>
      <c r="D43" s="277" t="s">
        <v>49</v>
      </c>
      <c r="E43" s="277"/>
      <c r="F43" s="277"/>
      <c r="G43" s="3"/>
      <c r="H43" s="3"/>
    </row>
    <row r="44" spans="1:8" ht="3" customHeight="1" x14ac:dyDescent="0.2">
      <c r="A44" s="10"/>
      <c r="B44" s="3"/>
      <c r="C44" s="3"/>
      <c r="D44" s="3"/>
      <c r="E44" s="3"/>
      <c r="F44" s="3"/>
      <c r="G44" s="3"/>
      <c r="H44" s="3"/>
    </row>
    <row r="45" spans="1:8" ht="10" customHeight="1" x14ac:dyDescent="0.2">
      <c r="A45" s="35" t="s">
        <v>36</v>
      </c>
      <c r="B45" s="3">
        <v>46.6</v>
      </c>
      <c r="C45" s="4">
        <v>83.9</v>
      </c>
      <c r="D45" s="4">
        <v>5.0999999999999996</v>
      </c>
      <c r="E45" s="3">
        <v>34.1</v>
      </c>
      <c r="F45" s="3">
        <v>37.5</v>
      </c>
      <c r="G45" s="4">
        <v>81.8</v>
      </c>
      <c r="H45" s="4">
        <v>6.9</v>
      </c>
    </row>
    <row r="46" spans="1:8" ht="10" customHeight="1" x14ac:dyDescent="0.2">
      <c r="A46" s="35" t="s">
        <v>37</v>
      </c>
      <c r="B46" s="3">
        <v>59.5</v>
      </c>
      <c r="C46" s="4">
        <v>79.400000000000006</v>
      </c>
      <c r="D46" s="4">
        <v>6</v>
      </c>
      <c r="E46" s="3">
        <v>35.4</v>
      </c>
      <c r="F46" s="3">
        <v>45.7</v>
      </c>
      <c r="G46" s="4">
        <v>78.099999999999994</v>
      </c>
      <c r="H46" s="4">
        <v>5.9</v>
      </c>
    </row>
    <row r="47" spans="1:8" ht="10" customHeight="1" x14ac:dyDescent="0.2">
      <c r="A47" s="35" t="s">
        <v>38</v>
      </c>
      <c r="B47" s="3">
        <v>53.4</v>
      </c>
      <c r="C47" s="4">
        <v>78.599999999999994</v>
      </c>
      <c r="D47" s="4">
        <v>5.5</v>
      </c>
      <c r="E47" s="3">
        <v>33.5</v>
      </c>
      <c r="F47" s="3">
        <v>43.9</v>
      </c>
      <c r="G47" s="4">
        <v>80.599999999999994</v>
      </c>
      <c r="H47" s="4">
        <v>5.5</v>
      </c>
    </row>
    <row r="48" spans="1:8" ht="10" customHeight="1" x14ac:dyDescent="0.2">
      <c r="A48" s="35" t="s">
        <v>39</v>
      </c>
      <c r="B48" s="3">
        <v>58.3</v>
      </c>
      <c r="C48" s="4">
        <v>64.400000000000006</v>
      </c>
      <c r="D48" s="4">
        <v>13.1</v>
      </c>
      <c r="E48" s="3">
        <v>40.200000000000003</v>
      </c>
      <c r="F48" s="3">
        <v>43.1</v>
      </c>
      <c r="G48" s="4">
        <v>65.599999999999994</v>
      </c>
      <c r="H48" s="4">
        <v>12.2</v>
      </c>
    </row>
    <row r="49" spans="1:9" ht="10" customHeight="1" x14ac:dyDescent="0.2">
      <c r="A49" s="35" t="s">
        <v>40</v>
      </c>
      <c r="B49" s="3">
        <v>52.9</v>
      </c>
      <c r="C49" s="4">
        <v>66.2</v>
      </c>
      <c r="D49" s="4">
        <v>11.6</v>
      </c>
      <c r="E49" s="3">
        <v>35.1</v>
      </c>
      <c r="F49" s="3">
        <v>44</v>
      </c>
      <c r="G49" s="4">
        <v>69</v>
      </c>
      <c r="H49" s="4">
        <v>13.5</v>
      </c>
    </row>
    <row r="50" spans="1:9" ht="10" customHeight="1" x14ac:dyDescent="0.2">
      <c r="A50" s="35" t="s">
        <v>41</v>
      </c>
      <c r="B50" s="3">
        <v>42.3</v>
      </c>
      <c r="C50" s="4">
        <v>72.8</v>
      </c>
      <c r="D50" s="4">
        <v>9.4</v>
      </c>
      <c r="E50" s="3">
        <v>29.2</v>
      </c>
      <c r="F50" s="3">
        <v>37.9</v>
      </c>
      <c r="G50" s="4">
        <v>69.8</v>
      </c>
      <c r="H50" s="4">
        <v>9</v>
      </c>
    </row>
    <row r="51" spans="1:9" ht="10" customHeight="1" x14ac:dyDescent="0.2">
      <c r="A51" s="35" t="s">
        <v>42</v>
      </c>
      <c r="B51" s="3">
        <v>36.9</v>
      </c>
      <c r="C51" s="4">
        <v>75.8</v>
      </c>
      <c r="D51" s="4">
        <v>8.1999999999999993</v>
      </c>
      <c r="E51" s="3">
        <v>28</v>
      </c>
      <c r="F51" s="3">
        <v>35.6</v>
      </c>
      <c r="G51" s="4">
        <v>70.7</v>
      </c>
      <c r="H51" s="4">
        <v>10.3</v>
      </c>
    </row>
    <row r="52" spans="1:9" ht="10" customHeight="1" x14ac:dyDescent="0.2">
      <c r="A52" s="35" t="s">
        <v>43</v>
      </c>
      <c r="B52" s="3">
        <v>37</v>
      </c>
      <c r="C52" s="4">
        <v>73.2</v>
      </c>
      <c r="D52" s="4">
        <v>9.5</v>
      </c>
      <c r="E52" s="3">
        <v>29</v>
      </c>
      <c r="F52" s="3">
        <v>35.6</v>
      </c>
      <c r="G52" s="4">
        <v>71.2</v>
      </c>
      <c r="H52" s="4">
        <v>9.9</v>
      </c>
    </row>
    <row r="53" spans="1:9" ht="10" customHeight="1" x14ac:dyDescent="0.2">
      <c r="A53" s="35" t="s">
        <v>44</v>
      </c>
      <c r="B53" s="3">
        <v>34.299999999999997</v>
      </c>
      <c r="C53" s="4">
        <v>68.400000000000006</v>
      </c>
      <c r="D53" s="4">
        <v>11.2</v>
      </c>
      <c r="E53" s="3">
        <v>26.9</v>
      </c>
      <c r="F53" s="3">
        <v>33.799999999999997</v>
      </c>
      <c r="G53" s="4">
        <v>70.599999999999994</v>
      </c>
      <c r="H53" s="4">
        <v>10.7</v>
      </c>
    </row>
    <row r="54" spans="1:9" ht="10" customHeight="1" x14ac:dyDescent="0.2">
      <c r="A54" s="35" t="s">
        <v>45</v>
      </c>
      <c r="B54" s="3">
        <v>29.8</v>
      </c>
      <c r="C54" s="4">
        <v>71.599999999999994</v>
      </c>
      <c r="D54" s="4">
        <v>11.6</v>
      </c>
      <c r="E54" s="3">
        <v>25</v>
      </c>
      <c r="F54" s="3">
        <v>28</v>
      </c>
      <c r="G54" s="4">
        <v>71.2</v>
      </c>
      <c r="H54" s="4">
        <v>11.3</v>
      </c>
    </row>
    <row r="55" spans="1:9" ht="10" customHeight="1" x14ac:dyDescent="0.2">
      <c r="A55" s="35" t="s">
        <v>46</v>
      </c>
      <c r="B55" s="3">
        <v>25</v>
      </c>
      <c r="C55" s="4">
        <v>65.8</v>
      </c>
      <c r="D55" s="4">
        <v>13.8</v>
      </c>
      <c r="E55" s="3">
        <v>17.7</v>
      </c>
      <c r="F55" s="3">
        <v>23.6</v>
      </c>
      <c r="G55" s="4">
        <v>67.5</v>
      </c>
      <c r="H55" s="4">
        <v>13.6</v>
      </c>
    </row>
    <row r="56" spans="1:9" ht="10" customHeight="1" x14ac:dyDescent="0.2">
      <c r="A56" s="35" t="s">
        <v>47</v>
      </c>
      <c r="B56" s="3">
        <v>10</v>
      </c>
      <c r="C56" s="4">
        <v>75.5</v>
      </c>
      <c r="D56" s="4">
        <v>7.9</v>
      </c>
      <c r="E56" s="3">
        <v>6.9</v>
      </c>
      <c r="F56" s="3">
        <v>8.1</v>
      </c>
      <c r="G56" s="4">
        <v>80.7</v>
      </c>
      <c r="H56" s="4">
        <v>6.6</v>
      </c>
    </row>
    <row r="57" spans="1:9" s="17" customFormat="1" ht="10" customHeight="1" x14ac:dyDescent="0.2">
      <c r="A57" s="36" t="s">
        <v>48</v>
      </c>
      <c r="B57" s="3">
        <v>34.200000000000003</v>
      </c>
      <c r="C57" s="4">
        <v>72.8</v>
      </c>
      <c r="D57" s="4">
        <v>9.5</v>
      </c>
      <c r="E57" s="3">
        <v>25.2</v>
      </c>
      <c r="F57" s="3">
        <v>30.8</v>
      </c>
      <c r="G57" s="4">
        <v>71.900000000000006</v>
      </c>
      <c r="H57" s="4">
        <v>10</v>
      </c>
      <c r="I57" s="11"/>
    </row>
    <row r="58" spans="1:9" s="17" customFormat="1" ht="3" customHeight="1" x14ac:dyDescent="0.2">
      <c r="A58" s="7"/>
      <c r="B58" s="3"/>
      <c r="C58" s="4"/>
      <c r="D58" s="4"/>
      <c r="E58" s="3"/>
      <c r="F58" s="3"/>
      <c r="G58" s="4"/>
      <c r="H58" s="3"/>
      <c r="I58" s="11"/>
    </row>
    <row r="59" spans="1:9" ht="10" customHeight="1" x14ac:dyDescent="0.2">
      <c r="A59" s="28"/>
      <c r="B59" s="270" t="s">
        <v>50</v>
      </c>
      <c r="C59" s="270"/>
      <c r="D59" s="270"/>
      <c r="E59" s="270"/>
      <c r="F59" s="270"/>
      <c r="G59" s="270"/>
      <c r="H59" s="270"/>
    </row>
    <row r="60" spans="1:9" ht="3" customHeight="1" x14ac:dyDescent="0.2">
      <c r="A60" s="12"/>
      <c r="B60" s="3"/>
      <c r="C60" s="4"/>
      <c r="D60" s="4"/>
      <c r="E60" s="4"/>
      <c r="F60" s="3"/>
      <c r="G60" s="4"/>
      <c r="H60" s="3"/>
    </row>
    <row r="61" spans="1:9" ht="10" customHeight="1" x14ac:dyDescent="0.2">
      <c r="A61" s="35" t="s">
        <v>36</v>
      </c>
      <c r="B61" s="3">
        <v>45.9</v>
      </c>
      <c r="C61" s="4">
        <v>83.6</v>
      </c>
      <c r="D61" s="4">
        <v>4.5999999999999996</v>
      </c>
      <c r="E61" s="3">
        <v>30.9</v>
      </c>
      <c r="F61" s="3">
        <v>36.9</v>
      </c>
      <c r="G61" s="4">
        <v>80.099999999999994</v>
      </c>
      <c r="H61" s="4">
        <v>7.2</v>
      </c>
    </row>
    <row r="62" spans="1:9" ht="10" customHeight="1" x14ac:dyDescent="0.2">
      <c r="A62" s="35" t="s">
        <v>37</v>
      </c>
      <c r="B62" s="3">
        <v>56.5</v>
      </c>
      <c r="C62" s="4">
        <v>82</v>
      </c>
      <c r="D62" s="4">
        <v>4.4000000000000004</v>
      </c>
      <c r="E62" s="3">
        <v>34</v>
      </c>
      <c r="F62" s="3">
        <v>45.3</v>
      </c>
      <c r="G62" s="4">
        <v>79.2</v>
      </c>
      <c r="H62" s="4">
        <v>5.5</v>
      </c>
    </row>
    <row r="63" spans="1:9" ht="10" customHeight="1" x14ac:dyDescent="0.2">
      <c r="A63" s="35" t="s">
        <v>38</v>
      </c>
      <c r="B63" s="3">
        <v>47.6</v>
      </c>
      <c r="C63" s="4">
        <v>79.900000000000006</v>
      </c>
      <c r="D63" s="4">
        <v>6</v>
      </c>
      <c r="E63" s="3">
        <v>30.7</v>
      </c>
      <c r="F63" s="3">
        <v>38.6</v>
      </c>
      <c r="G63" s="4">
        <v>77.7</v>
      </c>
      <c r="H63" s="4">
        <v>7.8</v>
      </c>
    </row>
    <row r="64" spans="1:9" ht="10" customHeight="1" x14ac:dyDescent="0.2">
      <c r="A64" s="35" t="s">
        <v>39</v>
      </c>
      <c r="B64" s="3">
        <v>49.9</v>
      </c>
      <c r="C64" s="4">
        <v>68.3</v>
      </c>
      <c r="D64" s="4">
        <v>10.199999999999999</v>
      </c>
      <c r="E64" s="3">
        <v>34</v>
      </c>
      <c r="F64" s="3">
        <v>36.200000000000003</v>
      </c>
      <c r="G64" s="4">
        <v>67.3</v>
      </c>
      <c r="H64" s="4">
        <v>12.8</v>
      </c>
    </row>
    <row r="65" spans="1:8" ht="10" customHeight="1" x14ac:dyDescent="0.2">
      <c r="A65" s="35" t="s">
        <v>40</v>
      </c>
      <c r="B65" s="3">
        <v>45.5</v>
      </c>
      <c r="C65" s="4">
        <v>68.400000000000006</v>
      </c>
      <c r="D65" s="4">
        <v>10.4</v>
      </c>
      <c r="E65" s="3">
        <v>30.4</v>
      </c>
      <c r="F65" s="3">
        <v>37.9</v>
      </c>
      <c r="G65" s="4">
        <v>68.400000000000006</v>
      </c>
      <c r="H65" s="4">
        <v>12.2</v>
      </c>
    </row>
    <row r="66" spans="1:8" ht="10" customHeight="1" x14ac:dyDescent="0.2">
      <c r="A66" s="35" t="s">
        <v>41</v>
      </c>
      <c r="B66" s="3">
        <v>41.5</v>
      </c>
      <c r="C66" s="4">
        <v>72.8</v>
      </c>
      <c r="D66" s="4">
        <v>8.6999999999999993</v>
      </c>
      <c r="E66" s="3">
        <v>28.6</v>
      </c>
      <c r="F66" s="3">
        <v>37</v>
      </c>
      <c r="G66" s="4">
        <v>68.099999999999994</v>
      </c>
      <c r="H66" s="4">
        <v>10.3</v>
      </c>
    </row>
    <row r="67" spans="1:8" ht="10" customHeight="1" x14ac:dyDescent="0.2">
      <c r="A67" s="35" t="s">
        <v>42</v>
      </c>
      <c r="B67" s="3">
        <v>35.9</v>
      </c>
      <c r="C67" s="4">
        <v>77.5</v>
      </c>
      <c r="D67" s="4">
        <v>7.2</v>
      </c>
      <c r="E67" s="3">
        <v>26.9</v>
      </c>
      <c r="F67" s="3">
        <v>35.1</v>
      </c>
      <c r="G67" s="4">
        <v>71.400000000000006</v>
      </c>
      <c r="H67" s="4">
        <v>10.4</v>
      </c>
    </row>
    <row r="68" spans="1:8" ht="10" customHeight="1" x14ac:dyDescent="0.2">
      <c r="A68" s="35" t="s">
        <v>43</v>
      </c>
      <c r="B68" s="3">
        <v>35.1</v>
      </c>
      <c r="C68" s="4">
        <v>73.7</v>
      </c>
      <c r="D68" s="4">
        <v>8.4</v>
      </c>
      <c r="E68" s="3">
        <v>28.2</v>
      </c>
      <c r="F68" s="3">
        <v>34.799999999999997</v>
      </c>
      <c r="G68" s="4">
        <v>71.5</v>
      </c>
      <c r="H68" s="4">
        <v>10.5</v>
      </c>
    </row>
    <row r="69" spans="1:8" ht="10" customHeight="1" x14ac:dyDescent="0.2">
      <c r="A69" s="35" t="s">
        <v>44</v>
      </c>
      <c r="B69" s="3">
        <v>33.299999999999997</v>
      </c>
      <c r="C69" s="4">
        <v>69.8</v>
      </c>
      <c r="D69" s="4">
        <v>10.4</v>
      </c>
      <c r="E69" s="3">
        <v>26.8</v>
      </c>
      <c r="F69" s="3">
        <v>33.200000000000003</v>
      </c>
      <c r="G69" s="4">
        <v>69.7</v>
      </c>
      <c r="H69" s="4">
        <v>11</v>
      </c>
    </row>
    <row r="70" spans="1:8" ht="10" customHeight="1" x14ac:dyDescent="0.2">
      <c r="A70" s="35" t="s">
        <v>45</v>
      </c>
      <c r="B70" s="3">
        <v>30.6</v>
      </c>
      <c r="C70" s="4">
        <v>73</v>
      </c>
      <c r="D70" s="4">
        <v>10.7</v>
      </c>
      <c r="E70" s="3">
        <v>26.2</v>
      </c>
      <c r="F70" s="3">
        <v>29.5</v>
      </c>
      <c r="G70" s="4">
        <v>71.099999999999994</v>
      </c>
      <c r="H70" s="4">
        <v>11.8</v>
      </c>
    </row>
    <row r="71" spans="1:8" ht="10" customHeight="1" x14ac:dyDescent="0.2">
      <c r="A71" s="35" t="s">
        <v>46</v>
      </c>
      <c r="B71" s="3">
        <v>25.3</v>
      </c>
      <c r="C71" s="4">
        <v>68.2</v>
      </c>
      <c r="D71" s="4">
        <v>12.3</v>
      </c>
      <c r="E71" s="3">
        <v>19.399999999999999</v>
      </c>
      <c r="F71" s="3">
        <v>25.1</v>
      </c>
      <c r="G71" s="4">
        <v>68.8</v>
      </c>
      <c r="H71" s="4">
        <v>12.8</v>
      </c>
    </row>
    <row r="72" spans="1:8" ht="10" customHeight="1" x14ac:dyDescent="0.2">
      <c r="A72" s="35" t="s">
        <v>47</v>
      </c>
      <c r="B72" s="3">
        <v>11.2</v>
      </c>
      <c r="C72" s="4">
        <v>76.7</v>
      </c>
      <c r="D72" s="4">
        <v>8</v>
      </c>
      <c r="E72" s="3">
        <v>7.9</v>
      </c>
      <c r="F72" s="3">
        <v>9.6999999999999993</v>
      </c>
      <c r="G72" s="4">
        <v>77.3</v>
      </c>
      <c r="H72" s="4">
        <v>9.6</v>
      </c>
    </row>
    <row r="73" spans="1:8" s="17" customFormat="1" ht="10" customHeight="1" x14ac:dyDescent="0.2">
      <c r="A73" s="36" t="s">
        <v>51</v>
      </c>
      <c r="B73" s="8">
        <v>33.6</v>
      </c>
      <c r="C73" s="9">
        <v>74.2</v>
      </c>
      <c r="D73" s="9">
        <v>8.6</v>
      </c>
      <c r="E73" s="8">
        <v>25.1</v>
      </c>
      <c r="F73" s="8">
        <v>30.9</v>
      </c>
      <c r="G73" s="9">
        <v>71.599999999999994</v>
      </c>
      <c r="H73" s="9">
        <v>10.4</v>
      </c>
    </row>
    <row r="74" spans="1:8" ht="3" customHeight="1" x14ac:dyDescent="0.2">
      <c r="A74" s="13"/>
      <c r="B74" s="78"/>
      <c r="C74" s="214"/>
      <c r="D74" s="215"/>
      <c r="E74" s="215"/>
      <c r="F74" s="47"/>
      <c r="G74" s="215"/>
      <c r="H74" s="47"/>
    </row>
    <row r="75" spans="1:8" ht="3" customHeight="1" x14ac:dyDescent="0.2">
      <c r="A75" s="6"/>
      <c r="C75" s="16"/>
      <c r="D75" s="16"/>
      <c r="E75" s="16"/>
      <c r="G75" s="16"/>
    </row>
    <row r="76" spans="1:8" ht="9" customHeight="1" x14ac:dyDescent="0.2">
      <c r="A76" s="28" t="s">
        <v>52</v>
      </c>
      <c r="C76" s="16"/>
      <c r="D76" s="16"/>
      <c r="E76" s="16"/>
      <c r="G76" s="16"/>
    </row>
    <row r="77" spans="1:8" ht="9" customHeight="1" x14ac:dyDescent="0.2">
      <c r="A77" s="28" t="s">
        <v>53</v>
      </c>
    </row>
    <row r="78" spans="1:8" ht="9" customHeight="1" x14ac:dyDescent="0.2">
      <c r="A78" s="28" t="s">
        <v>54</v>
      </c>
      <c r="B78" s="5"/>
      <c r="C78" s="5"/>
      <c r="D78" s="5"/>
      <c r="E78" s="5"/>
      <c r="F78" s="5"/>
      <c r="G78" s="5"/>
      <c r="H78" s="5"/>
    </row>
    <row r="79" spans="1:8" ht="9" customHeight="1" x14ac:dyDescent="0.2">
      <c r="A79" s="28" t="s">
        <v>55</v>
      </c>
      <c r="B79" s="5"/>
      <c r="C79" s="5"/>
      <c r="D79" s="5"/>
      <c r="E79" s="5"/>
      <c r="F79" s="5"/>
      <c r="G79" s="5"/>
      <c r="H79" s="5"/>
    </row>
    <row r="80" spans="1:8" x14ac:dyDescent="0.2">
      <c r="B80" s="3"/>
      <c r="C80" s="3"/>
      <c r="D80" s="3"/>
      <c r="E80" s="3"/>
      <c r="F80" s="3"/>
      <c r="G80" s="3"/>
      <c r="H80" s="3"/>
    </row>
    <row r="81" spans="2:8" x14ac:dyDescent="0.2">
      <c r="B81" s="3"/>
      <c r="C81" s="3"/>
      <c r="D81" s="3"/>
      <c r="E81" s="3"/>
      <c r="F81" s="3"/>
      <c r="G81" s="3"/>
      <c r="H81" s="3"/>
    </row>
    <row r="82" spans="2:8" x14ac:dyDescent="0.2">
      <c r="B82" s="35"/>
      <c r="C82" s="3"/>
      <c r="D82" s="3"/>
      <c r="E82" s="3"/>
      <c r="F82" s="3"/>
      <c r="G82" s="3"/>
    </row>
    <row r="83" spans="2:8" x14ac:dyDescent="0.2">
      <c r="B83" s="35"/>
      <c r="C83" s="3"/>
      <c r="D83" s="3"/>
    </row>
    <row r="84" spans="2:8" x14ac:dyDescent="0.2">
      <c r="B84" s="35"/>
      <c r="C84" s="3"/>
      <c r="D84" s="3"/>
    </row>
    <row r="85" spans="2:8" x14ac:dyDescent="0.2">
      <c r="B85" s="35"/>
      <c r="C85" s="3"/>
      <c r="D85" s="3"/>
    </row>
    <row r="86" spans="2:8" x14ac:dyDescent="0.2">
      <c r="B86" s="35"/>
      <c r="C86" s="3"/>
      <c r="D86" s="3"/>
    </row>
    <row r="87" spans="2:8" x14ac:dyDescent="0.2">
      <c r="B87" s="35"/>
      <c r="C87" s="3"/>
      <c r="D87" s="3"/>
    </row>
    <row r="88" spans="2:8" x14ac:dyDescent="0.2">
      <c r="B88" s="35"/>
      <c r="C88" s="3"/>
      <c r="D88" s="3"/>
    </row>
    <row r="89" spans="2:8" x14ac:dyDescent="0.2">
      <c r="B89" s="35"/>
      <c r="C89" s="3"/>
      <c r="D89" s="3"/>
    </row>
    <row r="90" spans="2:8" x14ac:dyDescent="0.2">
      <c r="B90" s="35"/>
      <c r="C90" s="3"/>
      <c r="D90" s="3"/>
    </row>
    <row r="91" spans="2:8" x14ac:dyDescent="0.2">
      <c r="B91" s="35"/>
      <c r="C91" s="3"/>
      <c r="D91" s="3"/>
    </row>
    <row r="92" spans="2:8" x14ac:dyDescent="0.2">
      <c r="B92" s="35"/>
      <c r="C92" s="3"/>
      <c r="D92" s="3"/>
    </row>
    <row r="93" spans="2:8" x14ac:dyDescent="0.2">
      <c r="B93" s="35"/>
      <c r="C93" s="3"/>
      <c r="D93" s="3"/>
    </row>
    <row r="94" spans="2:8" x14ac:dyDescent="0.2">
      <c r="B94" s="36"/>
      <c r="C94" s="3"/>
      <c r="D94" s="3"/>
    </row>
  </sheetData>
  <mergeCells count="9">
    <mergeCell ref="B59:H59"/>
    <mergeCell ref="A5:H5"/>
    <mergeCell ref="A6:H6"/>
    <mergeCell ref="A8:A9"/>
    <mergeCell ref="B8:D8"/>
    <mergeCell ref="F8:H8"/>
    <mergeCell ref="B25:H25"/>
    <mergeCell ref="B27:H27"/>
    <mergeCell ref="D43:F43"/>
  </mergeCells>
  <phoneticPr fontId="0" type="noConversion"/>
  <printOptions gridLines="1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6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47" style="11" customWidth="1"/>
    <col min="2" max="2" width="16" style="11" customWidth="1"/>
    <col min="3" max="4" width="14" style="11" customWidth="1"/>
    <col min="5" max="5" width="1.42578125" style="11" customWidth="1"/>
    <col min="6" max="6" width="18.42578125" style="11" customWidth="1"/>
    <col min="7" max="8" width="14" style="11" customWidth="1"/>
    <col min="9" max="16384" width="9.5703125" style="11"/>
  </cols>
  <sheetData>
    <row r="1" spans="1:8" s="1" customFormat="1" ht="12" customHeight="1" x14ac:dyDescent="0.2">
      <c r="A1" s="24"/>
      <c r="B1" s="24"/>
      <c r="C1" s="24"/>
      <c r="D1" s="24"/>
      <c r="E1" s="24"/>
      <c r="F1" s="24"/>
      <c r="G1" s="24"/>
      <c r="H1" s="24"/>
    </row>
    <row r="2" spans="1:8" s="1" customFormat="1" ht="12" customHeight="1" x14ac:dyDescent="0.2">
      <c r="A2" s="24"/>
      <c r="B2" s="24"/>
      <c r="C2" s="24"/>
      <c r="D2" s="24"/>
      <c r="E2" s="24"/>
      <c r="F2" s="24"/>
      <c r="G2" s="24"/>
      <c r="H2" s="24"/>
    </row>
    <row r="3" spans="1:8" s="1" customFormat="1" ht="25" customHeight="1" x14ac:dyDescent="0.2">
      <c r="A3" s="24"/>
      <c r="B3" s="24"/>
      <c r="C3" s="24"/>
      <c r="D3" s="24"/>
      <c r="E3" s="24"/>
      <c r="F3" s="24"/>
      <c r="G3" s="24"/>
      <c r="H3" s="24"/>
    </row>
    <row r="4" spans="1:8" s="1" customFormat="1" ht="12" customHeight="1" x14ac:dyDescent="0.2">
      <c r="A4" s="30" t="s">
        <v>56</v>
      </c>
      <c r="B4" s="24"/>
      <c r="C4" s="24"/>
      <c r="D4" s="24"/>
      <c r="E4" s="24"/>
      <c r="F4" s="24"/>
      <c r="G4" s="24"/>
      <c r="H4" s="24"/>
    </row>
    <row r="5" spans="1:8" s="24" customFormat="1" ht="24" customHeight="1" x14ac:dyDescent="0.2">
      <c r="A5" s="271" t="s">
        <v>2</v>
      </c>
      <c r="B5" s="271"/>
      <c r="C5" s="271"/>
      <c r="D5" s="271"/>
      <c r="E5" s="271"/>
      <c r="F5" s="271"/>
      <c r="G5" s="271"/>
      <c r="H5" s="271"/>
    </row>
    <row r="6" spans="1:8" s="24" customFormat="1" ht="12" customHeight="1" x14ac:dyDescent="0.2">
      <c r="A6" s="272" t="s">
        <v>25</v>
      </c>
      <c r="B6" s="272"/>
      <c r="C6" s="272"/>
      <c r="D6" s="272"/>
      <c r="E6" s="272"/>
      <c r="F6" s="272"/>
      <c r="G6" s="272"/>
      <c r="H6" s="272"/>
    </row>
    <row r="7" spans="1:8" s="24" customFormat="1" ht="6" customHeight="1" x14ac:dyDescent="0.2">
      <c r="A7" s="202"/>
      <c r="B7" s="202"/>
      <c r="C7" s="202"/>
      <c r="D7" s="202"/>
      <c r="E7" s="202"/>
      <c r="F7" s="202"/>
      <c r="G7" s="202"/>
      <c r="H7" s="202"/>
    </row>
    <row r="8" spans="1:8" ht="12" customHeight="1" x14ac:dyDescent="0.2">
      <c r="A8" s="279" t="s">
        <v>57</v>
      </c>
      <c r="B8" s="275" t="s">
        <v>27</v>
      </c>
      <c r="C8" s="275"/>
      <c r="D8" s="275"/>
      <c r="E8" s="212"/>
      <c r="F8" s="275" t="s">
        <v>28</v>
      </c>
      <c r="G8" s="275"/>
      <c r="H8" s="275"/>
    </row>
    <row r="9" spans="1:8" s="19" customFormat="1" ht="57" customHeight="1" x14ac:dyDescent="0.2">
      <c r="A9" s="280"/>
      <c r="B9" s="26" t="s">
        <v>29</v>
      </c>
      <c r="C9" s="26" t="s">
        <v>30</v>
      </c>
      <c r="D9" s="26" t="s">
        <v>31</v>
      </c>
      <c r="E9" s="26"/>
      <c r="F9" s="26" t="s">
        <v>29</v>
      </c>
      <c r="G9" s="26" t="s">
        <v>32</v>
      </c>
      <c r="H9" s="26" t="s">
        <v>33</v>
      </c>
    </row>
    <row r="10" spans="1:8" s="2" customFormat="1" ht="3" customHeight="1" x14ac:dyDescent="0.25">
      <c r="A10" s="216"/>
      <c r="B10" s="216"/>
      <c r="C10" s="217"/>
      <c r="D10" s="216"/>
      <c r="E10" s="216"/>
      <c r="F10" s="216"/>
      <c r="G10" s="216"/>
      <c r="H10" s="216"/>
    </row>
    <row r="11" spans="1:8" ht="10" customHeight="1" x14ac:dyDescent="0.2">
      <c r="B11" s="278" t="s">
        <v>58</v>
      </c>
      <c r="C11" s="278"/>
      <c r="D11" s="278"/>
      <c r="E11" s="278"/>
      <c r="F11" s="278"/>
      <c r="G11" s="278"/>
      <c r="H11" s="278"/>
    </row>
    <row r="12" spans="1:8" ht="3" customHeight="1" x14ac:dyDescent="0.2">
      <c r="A12" s="218"/>
      <c r="B12" s="3"/>
      <c r="C12" s="219"/>
      <c r="D12" s="220"/>
      <c r="E12" s="3"/>
      <c r="F12" s="220"/>
      <c r="G12" s="219"/>
      <c r="H12" s="37"/>
    </row>
    <row r="13" spans="1:8" ht="10" customHeight="1" x14ac:dyDescent="0.2">
      <c r="A13" s="221" t="s">
        <v>59</v>
      </c>
      <c r="B13" s="3">
        <v>37.799999999999997</v>
      </c>
      <c r="C13" s="4">
        <v>68.7</v>
      </c>
      <c r="D13" s="4">
        <v>12</v>
      </c>
      <c r="E13" s="3"/>
      <c r="F13" s="3">
        <v>33</v>
      </c>
      <c r="G13" s="4">
        <v>68</v>
      </c>
      <c r="H13" s="4">
        <v>12</v>
      </c>
    </row>
    <row r="14" spans="1:8" ht="10" customHeight="1" x14ac:dyDescent="0.2">
      <c r="A14" s="221" t="s">
        <v>60</v>
      </c>
      <c r="B14" s="3">
        <v>38.9</v>
      </c>
      <c r="C14" s="4">
        <v>66.2</v>
      </c>
      <c r="D14" s="4">
        <v>12.6</v>
      </c>
      <c r="E14" s="3"/>
      <c r="F14" s="3">
        <v>35.299999999999997</v>
      </c>
      <c r="G14" s="4">
        <v>67.400000000000006</v>
      </c>
      <c r="H14" s="4">
        <v>11.9</v>
      </c>
    </row>
    <row r="15" spans="1:8" ht="10" customHeight="1" x14ac:dyDescent="0.2">
      <c r="A15" s="221" t="s">
        <v>61</v>
      </c>
      <c r="B15" s="3">
        <v>38.9</v>
      </c>
      <c r="C15" s="4">
        <v>74.3</v>
      </c>
      <c r="D15" s="4">
        <v>7.3</v>
      </c>
      <c r="E15" s="3"/>
      <c r="F15" s="3">
        <v>32.5</v>
      </c>
      <c r="G15" s="4">
        <v>71</v>
      </c>
      <c r="H15" s="4">
        <v>11.9</v>
      </c>
    </row>
    <row r="16" spans="1:8" ht="10" customHeight="1" x14ac:dyDescent="0.2">
      <c r="A16" s="221" t="s">
        <v>62</v>
      </c>
      <c r="B16" s="3">
        <v>38.4</v>
      </c>
      <c r="C16" s="4">
        <v>72.7</v>
      </c>
      <c r="D16" s="4">
        <v>9.6</v>
      </c>
      <c r="E16" s="3"/>
      <c r="F16" s="3">
        <v>33.4</v>
      </c>
      <c r="G16" s="4">
        <v>70.2</v>
      </c>
      <c r="H16" s="4">
        <v>12</v>
      </c>
    </row>
    <row r="17" spans="1:8" ht="10" customHeight="1" x14ac:dyDescent="0.2">
      <c r="A17" s="221" t="s">
        <v>63</v>
      </c>
      <c r="B17" s="3">
        <v>42.5</v>
      </c>
      <c r="C17" s="4">
        <v>75</v>
      </c>
      <c r="D17" s="4">
        <v>6.7</v>
      </c>
      <c r="E17" s="3"/>
      <c r="F17" s="3">
        <v>32.9</v>
      </c>
      <c r="G17" s="4">
        <v>74.2</v>
      </c>
      <c r="H17" s="4">
        <v>10.7</v>
      </c>
    </row>
    <row r="18" spans="1:8" ht="10" customHeight="1" x14ac:dyDescent="0.2">
      <c r="A18" s="222" t="s">
        <v>64</v>
      </c>
      <c r="B18" s="3">
        <v>38.200000000000003</v>
      </c>
      <c r="C18" s="4">
        <v>77.2</v>
      </c>
      <c r="D18" s="4">
        <v>7</v>
      </c>
      <c r="E18" s="3"/>
      <c r="F18" s="3">
        <v>27</v>
      </c>
      <c r="G18" s="4">
        <v>76.8</v>
      </c>
      <c r="H18" s="4">
        <v>10.7</v>
      </c>
    </row>
    <row r="19" spans="1:8" ht="10" customHeight="1" x14ac:dyDescent="0.2">
      <c r="A19" s="222" t="s">
        <v>65</v>
      </c>
      <c r="B19" s="3">
        <v>46.7</v>
      </c>
      <c r="C19" s="4">
        <v>73.2</v>
      </c>
      <c r="D19" s="4">
        <v>6.4</v>
      </c>
      <c r="E19" s="3"/>
      <c r="F19" s="3">
        <v>38.6</v>
      </c>
      <c r="G19" s="4">
        <v>72.5</v>
      </c>
      <c r="H19" s="4">
        <v>10.7</v>
      </c>
    </row>
    <row r="20" spans="1:8" ht="10" customHeight="1" x14ac:dyDescent="0.2">
      <c r="A20" s="221" t="s">
        <v>66</v>
      </c>
      <c r="B20" s="3">
        <v>37.9</v>
      </c>
      <c r="C20" s="4">
        <v>75.2</v>
      </c>
      <c r="D20" s="4">
        <v>7.2</v>
      </c>
      <c r="E20" s="3"/>
      <c r="F20" s="3">
        <v>31.1</v>
      </c>
      <c r="G20" s="4">
        <v>73.3</v>
      </c>
      <c r="H20" s="4">
        <v>9.6999999999999993</v>
      </c>
    </row>
    <row r="21" spans="1:8" ht="10" customHeight="1" x14ac:dyDescent="0.2">
      <c r="A21" s="221" t="s">
        <v>67</v>
      </c>
      <c r="B21" s="3">
        <v>40.299999999999997</v>
      </c>
      <c r="C21" s="4">
        <v>68.900000000000006</v>
      </c>
      <c r="D21" s="4">
        <v>10.3</v>
      </c>
      <c r="E21" s="3"/>
      <c r="F21" s="3">
        <v>35.4</v>
      </c>
      <c r="G21" s="4">
        <v>66.2</v>
      </c>
      <c r="H21" s="4">
        <v>11.5</v>
      </c>
    </row>
    <row r="22" spans="1:8" ht="10" customHeight="1" x14ac:dyDescent="0.2">
      <c r="A22" s="221" t="s">
        <v>68</v>
      </c>
      <c r="B22" s="3">
        <v>38.4</v>
      </c>
      <c r="C22" s="4">
        <v>72.3</v>
      </c>
      <c r="D22" s="4">
        <v>7.8</v>
      </c>
      <c r="E22" s="3"/>
      <c r="F22" s="3">
        <v>34.4</v>
      </c>
      <c r="G22" s="4">
        <v>66.900000000000006</v>
      </c>
      <c r="H22" s="4">
        <v>9</v>
      </c>
    </row>
    <row r="23" spans="1:8" ht="10" customHeight="1" x14ac:dyDescent="0.2">
      <c r="A23" s="221" t="s">
        <v>69</v>
      </c>
      <c r="B23" s="3">
        <v>39</v>
      </c>
      <c r="C23" s="4">
        <v>72.900000000000006</v>
      </c>
      <c r="D23" s="4">
        <v>9.1</v>
      </c>
      <c r="E23" s="3"/>
      <c r="F23" s="3">
        <v>34.4</v>
      </c>
      <c r="G23" s="4">
        <v>72.400000000000006</v>
      </c>
      <c r="H23" s="4">
        <v>10</v>
      </c>
    </row>
    <row r="24" spans="1:8" ht="10" customHeight="1" x14ac:dyDescent="0.2">
      <c r="A24" s="221" t="s">
        <v>70</v>
      </c>
      <c r="B24" s="3">
        <v>35.299999999999997</v>
      </c>
      <c r="C24" s="4">
        <v>75.8</v>
      </c>
      <c r="D24" s="4">
        <v>7.5</v>
      </c>
      <c r="E24" s="3"/>
      <c r="F24" s="3">
        <v>35</v>
      </c>
      <c r="G24" s="4">
        <v>71.599999999999994</v>
      </c>
      <c r="H24" s="4">
        <v>7</v>
      </c>
    </row>
    <row r="25" spans="1:8" ht="10" customHeight="1" x14ac:dyDescent="0.2">
      <c r="A25" s="221" t="s">
        <v>71</v>
      </c>
      <c r="B25" s="3">
        <v>31.5</v>
      </c>
      <c r="C25" s="4">
        <v>75.7</v>
      </c>
      <c r="D25" s="4">
        <v>6.9</v>
      </c>
      <c r="E25" s="3"/>
      <c r="F25" s="3">
        <v>29.4</v>
      </c>
      <c r="G25" s="4">
        <v>75.3</v>
      </c>
      <c r="H25" s="4">
        <v>10</v>
      </c>
    </row>
    <row r="26" spans="1:8" ht="10" customHeight="1" x14ac:dyDescent="0.2">
      <c r="A26" s="221" t="s">
        <v>72</v>
      </c>
      <c r="B26" s="3">
        <v>40.700000000000003</v>
      </c>
      <c r="C26" s="4">
        <v>71.7</v>
      </c>
      <c r="D26" s="4">
        <v>10.3</v>
      </c>
      <c r="E26" s="3"/>
      <c r="F26" s="3">
        <v>41.6</v>
      </c>
      <c r="G26" s="4">
        <v>68.7</v>
      </c>
      <c r="H26" s="4">
        <v>12.2</v>
      </c>
    </row>
    <row r="27" spans="1:8" ht="10" customHeight="1" x14ac:dyDescent="0.2">
      <c r="A27" s="221" t="s">
        <v>73</v>
      </c>
      <c r="B27" s="3">
        <v>28.6</v>
      </c>
      <c r="C27" s="4">
        <v>78.599999999999994</v>
      </c>
      <c r="D27" s="4">
        <v>6.9</v>
      </c>
      <c r="E27" s="3"/>
      <c r="F27" s="3">
        <v>26.9</v>
      </c>
      <c r="G27" s="4">
        <v>76.099999999999994</v>
      </c>
      <c r="H27" s="4">
        <v>8.1999999999999993</v>
      </c>
    </row>
    <row r="28" spans="1:8" ht="10" customHeight="1" x14ac:dyDescent="0.2">
      <c r="A28" s="221" t="s">
        <v>74</v>
      </c>
      <c r="B28" s="3">
        <v>27.7</v>
      </c>
      <c r="C28" s="4">
        <v>79.7</v>
      </c>
      <c r="D28" s="4">
        <v>6.5</v>
      </c>
      <c r="E28" s="3"/>
      <c r="F28" s="3">
        <v>30.3</v>
      </c>
      <c r="G28" s="4">
        <v>80.5</v>
      </c>
      <c r="H28" s="4">
        <v>6</v>
      </c>
    </row>
    <row r="29" spans="1:8" ht="10" customHeight="1" x14ac:dyDescent="0.2">
      <c r="A29" s="221" t="s">
        <v>75</v>
      </c>
      <c r="B29" s="3">
        <v>25.1</v>
      </c>
      <c r="C29" s="4">
        <v>81.3</v>
      </c>
      <c r="D29" s="4">
        <v>4.5999999999999996</v>
      </c>
      <c r="E29" s="3"/>
      <c r="F29" s="3">
        <v>23.7</v>
      </c>
      <c r="G29" s="4">
        <v>78.599999999999994</v>
      </c>
      <c r="H29" s="4">
        <v>6.6</v>
      </c>
    </row>
    <row r="30" spans="1:8" ht="10" customHeight="1" x14ac:dyDescent="0.2">
      <c r="A30" s="221" t="s">
        <v>76</v>
      </c>
      <c r="B30" s="3">
        <v>22.9</v>
      </c>
      <c r="C30" s="4">
        <v>79.2</v>
      </c>
      <c r="D30" s="4">
        <v>6.9</v>
      </c>
      <c r="E30" s="3"/>
      <c r="F30" s="3">
        <v>23.2</v>
      </c>
      <c r="G30" s="4">
        <v>77.099999999999994</v>
      </c>
      <c r="H30" s="4">
        <v>8.4</v>
      </c>
    </row>
    <row r="31" spans="1:8" ht="10" customHeight="1" x14ac:dyDescent="0.2">
      <c r="A31" s="221" t="s">
        <v>77</v>
      </c>
      <c r="B31" s="3">
        <v>24</v>
      </c>
      <c r="C31" s="4">
        <v>81.2</v>
      </c>
      <c r="D31" s="4">
        <v>7.8</v>
      </c>
      <c r="E31" s="3"/>
      <c r="F31" s="3">
        <v>21.2</v>
      </c>
      <c r="G31" s="4">
        <v>78.8</v>
      </c>
      <c r="H31" s="4">
        <v>10</v>
      </c>
    </row>
    <row r="32" spans="1:8" ht="10" customHeight="1" x14ac:dyDescent="0.2">
      <c r="A32" s="221" t="s">
        <v>78</v>
      </c>
      <c r="B32" s="3">
        <v>19.7</v>
      </c>
      <c r="C32" s="4">
        <v>77.7</v>
      </c>
      <c r="D32" s="4">
        <v>5.8</v>
      </c>
      <c r="E32" s="3"/>
      <c r="F32" s="3">
        <v>18.3</v>
      </c>
      <c r="G32" s="4">
        <v>78.3</v>
      </c>
      <c r="H32" s="4">
        <v>10.1</v>
      </c>
    </row>
    <row r="33" spans="1:8" ht="10" customHeight="1" x14ac:dyDescent="0.2">
      <c r="A33" s="221" t="s">
        <v>79</v>
      </c>
      <c r="B33" s="3">
        <v>22.5</v>
      </c>
      <c r="C33" s="4">
        <v>80.2</v>
      </c>
      <c r="D33" s="4">
        <v>8.8000000000000007</v>
      </c>
      <c r="E33" s="3"/>
      <c r="F33" s="3">
        <v>23.3</v>
      </c>
      <c r="G33" s="4">
        <v>73.3</v>
      </c>
      <c r="H33" s="4">
        <v>10.7</v>
      </c>
    </row>
    <row r="34" spans="1:8" ht="10" customHeight="1" x14ac:dyDescent="0.2">
      <c r="A34" s="221" t="s">
        <v>80</v>
      </c>
      <c r="B34" s="3">
        <v>27.2</v>
      </c>
      <c r="C34" s="4">
        <v>74.8</v>
      </c>
      <c r="D34" s="4">
        <v>7.9</v>
      </c>
      <c r="E34" s="3"/>
      <c r="F34" s="3">
        <v>32.5</v>
      </c>
      <c r="G34" s="4">
        <v>70.7</v>
      </c>
      <c r="H34" s="4">
        <v>10.1</v>
      </c>
    </row>
    <row r="35" spans="1:8" s="17" customFormat="1" ht="10" customHeight="1" x14ac:dyDescent="0.2">
      <c r="A35" s="39" t="s">
        <v>81</v>
      </c>
      <c r="B35" s="8">
        <v>38.299999999999997</v>
      </c>
      <c r="C35" s="9">
        <v>71.8</v>
      </c>
      <c r="D35" s="9">
        <v>10</v>
      </c>
      <c r="E35" s="8"/>
      <c r="F35" s="8">
        <v>33.200000000000003</v>
      </c>
      <c r="G35" s="9">
        <v>69.7</v>
      </c>
      <c r="H35" s="9">
        <v>12</v>
      </c>
    </row>
    <row r="36" spans="1:8" s="17" customFormat="1" ht="10" customHeight="1" x14ac:dyDescent="0.2">
      <c r="A36" s="39" t="s">
        <v>82</v>
      </c>
      <c r="B36" s="8">
        <v>38.799999999999997</v>
      </c>
      <c r="C36" s="9">
        <v>73.400000000000006</v>
      </c>
      <c r="D36" s="9">
        <v>7.7</v>
      </c>
      <c r="E36" s="8"/>
      <c r="F36" s="8">
        <v>33</v>
      </c>
      <c r="G36" s="9">
        <v>70</v>
      </c>
      <c r="H36" s="9">
        <v>9.6999999999999993</v>
      </c>
    </row>
    <row r="37" spans="1:8" s="17" customFormat="1" ht="10" customHeight="1" x14ac:dyDescent="0.2">
      <c r="A37" s="39" t="s">
        <v>83</v>
      </c>
      <c r="B37" s="8">
        <v>38.6</v>
      </c>
      <c r="C37" s="9">
        <v>72.8</v>
      </c>
      <c r="D37" s="9">
        <v>9.4</v>
      </c>
      <c r="E37" s="8"/>
      <c r="F37" s="8">
        <v>37.299999999999997</v>
      </c>
      <c r="G37" s="9">
        <v>70.599999999999994</v>
      </c>
      <c r="H37" s="9">
        <v>11</v>
      </c>
    </row>
    <row r="38" spans="1:8" s="17" customFormat="1" ht="10" customHeight="1" x14ac:dyDescent="0.2">
      <c r="A38" s="39" t="s">
        <v>84</v>
      </c>
      <c r="B38" s="8">
        <v>24.1</v>
      </c>
      <c r="C38" s="9">
        <v>80</v>
      </c>
      <c r="D38" s="9">
        <v>5.8</v>
      </c>
      <c r="E38" s="8"/>
      <c r="F38" s="8">
        <v>23.2</v>
      </c>
      <c r="G38" s="9">
        <v>77.900000000000006</v>
      </c>
      <c r="H38" s="9">
        <v>7.8</v>
      </c>
    </row>
    <row r="39" spans="1:8" s="17" customFormat="1" ht="10" customHeight="1" x14ac:dyDescent="0.2">
      <c r="A39" s="39" t="s">
        <v>85</v>
      </c>
      <c r="B39" s="8">
        <v>23.7</v>
      </c>
      <c r="C39" s="9">
        <v>78.7</v>
      </c>
      <c r="D39" s="9">
        <v>8.6</v>
      </c>
      <c r="E39" s="8"/>
      <c r="F39" s="8">
        <v>25.6</v>
      </c>
      <c r="G39" s="9">
        <v>72.5</v>
      </c>
      <c r="H39" s="9">
        <v>10.5</v>
      </c>
    </row>
    <row r="40" spans="1:8" s="17" customFormat="1" ht="10" customHeight="1" x14ac:dyDescent="0.2">
      <c r="A40" s="41" t="s">
        <v>86</v>
      </c>
      <c r="B40" s="17">
        <v>33.6</v>
      </c>
      <c r="C40" s="225">
        <v>74.2</v>
      </c>
      <c r="D40" s="225">
        <v>8.6</v>
      </c>
      <c r="F40" s="17">
        <v>30.9</v>
      </c>
      <c r="G40" s="225">
        <v>71.599999999999994</v>
      </c>
      <c r="H40" s="225">
        <v>10.4</v>
      </c>
    </row>
    <row r="41" spans="1:8" s="17" customFormat="1" ht="3" customHeight="1" x14ac:dyDescent="0.2">
      <c r="A41" s="38"/>
      <c r="E41" s="3"/>
      <c r="F41" s="3"/>
      <c r="G41" s="4"/>
      <c r="H41" s="4"/>
    </row>
    <row r="42" spans="1:8" s="17" customFormat="1" ht="9" customHeight="1" x14ac:dyDescent="0.2">
      <c r="A42" s="38"/>
      <c r="B42" s="277" t="s">
        <v>87</v>
      </c>
      <c r="C42" s="277"/>
      <c r="D42" s="277"/>
      <c r="E42" s="277"/>
      <c r="F42" s="277"/>
      <c r="G42" s="277"/>
      <c r="H42" s="277"/>
    </row>
    <row r="43" spans="1:8" s="17" customFormat="1" ht="3" customHeight="1" x14ac:dyDescent="0.2">
      <c r="A43" s="38"/>
      <c r="B43" s="3"/>
      <c r="C43" s="4"/>
      <c r="D43" s="4"/>
      <c r="E43" s="3"/>
      <c r="F43" s="3"/>
      <c r="G43" s="4"/>
      <c r="H43" s="4"/>
    </row>
    <row r="44" spans="1:8" s="17" customFormat="1" ht="10" customHeight="1" x14ac:dyDescent="0.2">
      <c r="A44" s="29" t="s">
        <v>88</v>
      </c>
      <c r="B44" s="3">
        <v>47.3</v>
      </c>
      <c r="C44" s="4">
        <v>67.400000000000006</v>
      </c>
      <c r="D44" s="4">
        <v>12.6</v>
      </c>
      <c r="E44" s="3"/>
      <c r="F44" s="3">
        <v>42.3</v>
      </c>
      <c r="G44" s="4">
        <v>65</v>
      </c>
      <c r="H44" s="4">
        <v>13.7</v>
      </c>
    </row>
    <row r="45" spans="1:8" s="17" customFormat="1" ht="10" customHeight="1" x14ac:dyDescent="0.2">
      <c r="A45" s="29" t="s">
        <v>89</v>
      </c>
      <c r="B45" s="3">
        <v>34.1</v>
      </c>
      <c r="C45" s="4">
        <v>75.599999999999994</v>
      </c>
      <c r="D45" s="4">
        <v>8.3000000000000007</v>
      </c>
      <c r="E45" s="3"/>
      <c r="F45" s="3">
        <v>31.5</v>
      </c>
      <c r="G45" s="4">
        <v>73.3</v>
      </c>
      <c r="H45" s="4">
        <v>9.6</v>
      </c>
    </row>
    <row r="46" spans="1:8" s="17" customFormat="1" ht="10" customHeight="1" x14ac:dyDescent="0.2">
      <c r="A46" s="29" t="s">
        <v>90</v>
      </c>
      <c r="B46" s="3">
        <v>26.5</v>
      </c>
      <c r="C46" s="4">
        <v>76.8</v>
      </c>
      <c r="D46" s="4">
        <v>7.9</v>
      </c>
      <c r="E46" s="3"/>
      <c r="F46" s="3">
        <v>25.3</v>
      </c>
      <c r="G46" s="4">
        <v>72.2</v>
      </c>
      <c r="H46" s="4">
        <v>11.8</v>
      </c>
    </row>
    <row r="47" spans="1:8" s="17" customFormat="1" ht="10" customHeight="1" x14ac:dyDescent="0.2">
      <c r="A47" s="29" t="s">
        <v>91</v>
      </c>
      <c r="B47" s="3">
        <v>29.7</v>
      </c>
      <c r="C47" s="4">
        <v>77.3</v>
      </c>
      <c r="D47" s="4">
        <v>6.4</v>
      </c>
      <c r="E47" s="3"/>
      <c r="F47" s="3">
        <v>27.5</v>
      </c>
      <c r="G47" s="4">
        <v>74.599999999999994</v>
      </c>
      <c r="H47" s="4">
        <v>9.3000000000000007</v>
      </c>
    </row>
    <row r="48" spans="1:8" s="17" customFormat="1" ht="10" customHeight="1" x14ac:dyDescent="0.2">
      <c r="A48" s="29" t="s">
        <v>92</v>
      </c>
      <c r="B48" s="3">
        <v>30.1</v>
      </c>
      <c r="C48" s="4">
        <v>78</v>
      </c>
      <c r="D48" s="4">
        <v>6.9</v>
      </c>
      <c r="E48" s="3"/>
      <c r="F48" s="3">
        <v>27.4</v>
      </c>
      <c r="G48" s="4">
        <v>75</v>
      </c>
      <c r="H48" s="4">
        <v>8.9</v>
      </c>
    </row>
    <row r="49" spans="1:8" s="17" customFormat="1" ht="10" customHeight="1" x14ac:dyDescent="0.2">
      <c r="A49" s="29" t="s">
        <v>93</v>
      </c>
      <c r="B49" s="3">
        <v>34.200000000000003</v>
      </c>
      <c r="C49" s="4">
        <v>72</v>
      </c>
      <c r="D49" s="4">
        <v>8.8000000000000007</v>
      </c>
      <c r="E49" s="3"/>
      <c r="F49" s="3">
        <v>32</v>
      </c>
      <c r="G49" s="4">
        <v>70.099999999999994</v>
      </c>
      <c r="H49" s="4">
        <v>10.1</v>
      </c>
    </row>
    <row r="50" spans="1:8" s="17" customFormat="1" ht="10" customHeight="1" x14ac:dyDescent="0.2">
      <c r="A50" s="40" t="s">
        <v>51</v>
      </c>
      <c r="B50" s="8">
        <v>33.6</v>
      </c>
      <c r="C50" s="9">
        <v>74.2</v>
      </c>
      <c r="D50" s="9">
        <v>8.6</v>
      </c>
      <c r="E50" s="8"/>
      <c r="F50" s="8">
        <v>30.9</v>
      </c>
      <c r="G50" s="9">
        <v>71.599999999999994</v>
      </c>
      <c r="H50" s="9">
        <v>10.4</v>
      </c>
    </row>
    <row r="51" spans="1:8" ht="3" customHeight="1" x14ac:dyDescent="0.2">
      <c r="A51" s="13"/>
      <c r="B51" s="14"/>
      <c r="C51" s="15"/>
      <c r="D51" s="14"/>
      <c r="E51" s="15"/>
      <c r="F51" s="14"/>
      <c r="G51" s="15"/>
      <c r="H51" s="18"/>
    </row>
    <row r="52" spans="1:8" ht="3" customHeight="1" x14ac:dyDescent="0.2">
      <c r="A52" s="6"/>
      <c r="C52" s="16"/>
      <c r="E52" s="16"/>
      <c r="G52" s="16"/>
    </row>
    <row r="53" spans="1:8" ht="10" customHeight="1" x14ac:dyDescent="0.2">
      <c r="A53" s="11" t="s">
        <v>52</v>
      </c>
      <c r="C53" s="16"/>
      <c r="E53" s="16"/>
      <c r="G53" s="16"/>
    </row>
    <row r="54" spans="1:8" ht="10" customHeight="1" x14ac:dyDescent="0.2">
      <c r="A54" s="11" t="s">
        <v>53</v>
      </c>
      <c r="C54" s="16"/>
      <c r="E54" s="16"/>
      <c r="G54" s="16"/>
    </row>
    <row r="55" spans="1:8" ht="10" customHeight="1" x14ac:dyDescent="0.2">
      <c r="A55" s="11" t="s">
        <v>54</v>
      </c>
      <c r="C55" s="16"/>
      <c r="E55" s="16"/>
      <c r="G55" s="16"/>
    </row>
    <row r="56" spans="1:8" ht="10" customHeight="1" x14ac:dyDescent="0.2">
      <c r="A56" s="11" t="s">
        <v>55</v>
      </c>
    </row>
  </sheetData>
  <mergeCells count="7">
    <mergeCell ref="A5:H5"/>
    <mergeCell ref="A6:H6"/>
    <mergeCell ref="B42:H42"/>
    <mergeCell ref="B11:H11"/>
    <mergeCell ref="A8:A9"/>
    <mergeCell ref="B8:D8"/>
    <mergeCell ref="F8:H8"/>
  </mergeCells>
  <phoneticPr fontId="0" type="noConversion"/>
  <printOptions gridLines="1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84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23.42578125" style="11" customWidth="1"/>
    <col min="2" max="2" width="10.5703125" style="11" customWidth="1"/>
    <col min="3" max="3" width="9.42578125" style="11" customWidth="1"/>
    <col min="4" max="4" width="10" style="11" customWidth="1"/>
    <col min="5" max="5" width="0.5703125" style="11" customWidth="1"/>
    <col min="6" max="6" width="9.85546875" style="11" customWidth="1"/>
    <col min="7" max="7" width="10.85546875" style="11" customWidth="1"/>
    <col min="8" max="8" width="11.85546875" style="11" customWidth="1"/>
    <col min="9" max="9" width="0.85546875" style="11" customWidth="1"/>
    <col min="10" max="10" width="10" style="11" customWidth="1"/>
    <col min="11" max="11" width="9.140625" style="11" bestFit="1" customWidth="1"/>
    <col min="12" max="12" width="9" style="11" bestFit="1" customWidth="1"/>
    <col min="13" max="13" width="0.85546875" style="11" customWidth="1"/>
    <col min="14" max="14" width="10.42578125" style="11" customWidth="1"/>
    <col min="15" max="15" width="9.140625" style="11" bestFit="1" customWidth="1"/>
    <col min="16" max="16" width="9" style="11" bestFit="1" customWidth="1"/>
    <col min="17" max="16384" width="9.5703125" style="11"/>
  </cols>
  <sheetData>
    <row r="1" spans="1:16" s="1" customFormat="1" ht="12" customHeight="1" x14ac:dyDescent="0.2">
      <c r="A1" s="24"/>
      <c r="B1" s="24"/>
      <c r="C1" s="24"/>
      <c r="D1" s="24"/>
      <c r="E1" s="24"/>
      <c r="F1" s="24"/>
      <c r="G1" s="24"/>
      <c r="H1" s="24"/>
    </row>
    <row r="2" spans="1:16" s="1" customFormat="1" ht="12" customHeight="1" x14ac:dyDescent="0.2">
      <c r="A2" s="24"/>
      <c r="B2" s="24"/>
      <c r="C2" s="24"/>
      <c r="D2" s="24"/>
      <c r="E2" s="24"/>
      <c r="F2" s="24"/>
      <c r="G2" s="24"/>
      <c r="H2" s="24"/>
    </row>
    <row r="3" spans="1:16" s="1" customFormat="1" ht="25" customHeight="1" x14ac:dyDescent="0.2">
      <c r="A3" s="24"/>
      <c r="B3" s="24"/>
      <c r="C3" s="24"/>
      <c r="D3" s="24"/>
      <c r="E3" s="24"/>
      <c r="F3" s="24"/>
      <c r="G3" s="24"/>
      <c r="H3" s="24"/>
    </row>
    <row r="4" spans="1:16" s="1" customFormat="1" ht="12" customHeight="1" x14ac:dyDescent="0.2">
      <c r="A4" s="30" t="s">
        <v>4</v>
      </c>
      <c r="B4" s="24"/>
      <c r="C4" s="24"/>
      <c r="D4" s="24"/>
      <c r="E4" s="24"/>
      <c r="F4" s="24"/>
      <c r="G4" s="24"/>
      <c r="H4" s="24"/>
    </row>
    <row r="5" spans="1:16" s="24" customFormat="1" ht="24" customHeight="1" x14ac:dyDescent="0.2">
      <c r="A5" s="271" t="s">
        <v>5</v>
      </c>
      <c r="B5" s="271"/>
      <c r="C5" s="271"/>
      <c r="D5" s="271"/>
      <c r="E5" s="271"/>
      <c r="F5" s="271"/>
      <c r="G5" s="271"/>
      <c r="H5" s="271"/>
      <c r="I5" s="271"/>
      <c r="J5" s="271"/>
      <c r="K5" s="271"/>
      <c r="L5" s="271"/>
      <c r="M5" s="271"/>
      <c r="N5" s="271"/>
      <c r="O5" s="271"/>
      <c r="P5" s="271"/>
    </row>
    <row r="6" spans="1:16" s="24" customFormat="1" ht="12" customHeight="1" x14ac:dyDescent="0.2">
      <c r="A6" s="272" t="s">
        <v>25</v>
      </c>
      <c r="B6" s="272"/>
      <c r="C6" s="272"/>
      <c r="D6" s="272"/>
      <c r="E6" s="272"/>
      <c r="F6" s="272"/>
      <c r="G6" s="272"/>
      <c r="H6" s="272"/>
      <c r="I6" s="272"/>
      <c r="J6" s="272"/>
      <c r="K6" s="272"/>
      <c r="L6" s="272"/>
      <c r="M6" s="272"/>
      <c r="N6" s="272"/>
      <c r="O6" s="272"/>
      <c r="P6" s="272"/>
    </row>
    <row r="7" spans="1:16" s="24" customFormat="1" ht="6" customHeight="1" x14ac:dyDescent="0.2">
      <c r="A7" s="202"/>
      <c r="B7" s="202"/>
      <c r="C7" s="202"/>
      <c r="D7" s="202"/>
      <c r="E7" s="202"/>
      <c r="F7" s="202"/>
      <c r="G7" s="202"/>
      <c r="H7" s="202"/>
    </row>
    <row r="8" spans="1:16" ht="12" customHeight="1" x14ac:dyDescent="0.2">
      <c r="A8" s="279" t="s">
        <v>94</v>
      </c>
      <c r="B8" s="275" t="s">
        <v>95</v>
      </c>
      <c r="C8" s="275"/>
      <c r="D8" s="275"/>
      <c r="E8" s="212"/>
      <c r="F8" s="281" t="s">
        <v>96</v>
      </c>
      <c r="G8" s="275"/>
      <c r="H8" s="275"/>
      <c r="I8" s="212"/>
      <c r="J8" s="275" t="s">
        <v>97</v>
      </c>
      <c r="K8" s="275"/>
      <c r="L8" s="275"/>
      <c r="M8" s="212"/>
      <c r="N8" s="275" t="s">
        <v>98</v>
      </c>
      <c r="O8" s="275"/>
      <c r="P8" s="275"/>
    </row>
    <row r="9" spans="1:16" s="19" customFormat="1" ht="60" customHeight="1" x14ac:dyDescent="0.2">
      <c r="A9" s="280"/>
      <c r="B9" s="26" t="s">
        <v>29</v>
      </c>
      <c r="C9" s="26" t="s">
        <v>30</v>
      </c>
      <c r="D9" s="26" t="s">
        <v>31</v>
      </c>
      <c r="E9" s="26"/>
      <c r="F9" s="26" t="s">
        <v>29</v>
      </c>
      <c r="G9" s="26" t="s">
        <v>32</v>
      </c>
      <c r="H9" s="26" t="s">
        <v>33</v>
      </c>
      <c r="I9" s="26"/>
      <c r="J9" s="26" t="s">
        <v>29</v>
      </c>
      <c r="K9" s="26" t="s">
        <v>99</v>
      </c>
      <c r="L9" s="26" t="s">
        <v>100</v>
      </c>
      <c r="M9" s="26"/>
      <c r="N9" s="26" t="s">
        <v>29</v>
      </c>
      <c r="O9" s="26" t="s">
        <v>101</v>
      </c>
      <c r="P9" s="26" t="s">
        <v>102</v>
      </c>
    </row>
    <row r="10" spans="1:16" s="2" customFormat="1" ht="3" customHeight="1" x14ac:dyDescent="0.25">
      <c r="A10" s="11"/>
      <c r="B10" s="11"/>
      <c r="C10" s="16"/>
      <c r="D10" s="16"/>
      <c r="E10" s="16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</row>
    <row r="11" spans="1:16" s="2" customFormat="1" ht="9" customHeight="1" x14ac:dyDescent="0.25">
      <c r="A11" s="24">
        <v>2012</v>
      </c>
      <c r="B11" s="3">
        <v>7.8</v>
      </c>
      <c r="C11" s="4">
        <v>78.400000000000006</v>
      </c>
      <c r="D11" s="4">
        <v>9.3000000000000007</v>
      </c>
      <c r="E11" s="3"/>
      <c r="F11" s="3">
        <v>19.100000000000001</v>
      </c>
      <c r="G11" s="4">
        <v>79.900000000000006</v>
      </c>
      <c r="H11" s="4">
        <v>6.9</v>
      </c>
      <c r="I11" s="3"/>
      <c r="J11" s="3">
        <v>20.2</v>
      </c>
      <c r="K11" s="4">
        <v>80.5</v>
      </c>
      <c r="L11" s="4">
        <v>6.2</v>
      </c>
      <c r="M11" s="3"/>
      <c r="N11" s="3">
        <v>49.9</v>
      </c>
      <c r="O11" s="4">
        <v>54.4</v>
      </c>
      <c r="P11" s="4">
        <v>19.7</v>
      </c>
    </row>
    <row r="12" spans="1:16" s="2" customFormat="1" ht="9" customHeight="1" x14ac:dyDescent="0.25">
      <c r="A12" s="24">
        <v>2013</v>
      </c>
      <c r="B12" s="3">
        <v>9.1</v>
      </c>
      <c r="C12" s="4">
        <v>76.2</v>
      </c>
      <c r="D12" s="4">
        <v>10.3</v>
      </c>
      <c r="E12" s="3"/>
      <c r="F12" s="3">
        <v>17.899999999999999</v>
      </c>
      <c r="G12" s="4">
        <v>80.099999999999994</v>
      </c>
      <c r="H12" s="4">
        <v>7.1</v>
      </c>
      <c r="I12" s="3"/>
      <c r="J12" s="3">
        <v>18.5</v>
      </c>
      <c r="K12" s="4">
        <v>79.900000000000006</v>
      </c>
      <c r="L12" s="4">
        <v>7.6</v>
      </c>
      <c r="M12" s="3"/>
      <c r="N12" s="3">
        <v>47.1</v>
      </c>
      <c r="O12" s="4">
        <v>57</v>
      </c>
      <c r="P12" s="4">
        <v>17.899999999999999</v>
      </c>
    </row>
    <row r="13" spans="1:16" s="2" customFormat="1" ht="9" customHeight="1" x14ac:dyDescent="0.25">
      <c r="A13" s="24">
        <v>2014</v>
      </c>
      <c r="B13" s="3">
        <v>9.3000000000000007</v>
      </c>
      <c r="C13" s="4">
        <v>76.7</v>
      </c>
      <c r="D13" s="4">
        <v>9.9</v>
      </c>
      <c r="E13" s="3"/>
      <c r="F13" s="3">
        <v>18.399999999999999</v>
      </c>
      <c r="G13" s="4">
        <v>80.5</v>
      </c>
      <c r="H13" s="4">
        <v>7.2</v>
      </c>
      <c r="I13" s="3"/>
      <c r="J13" s="3">
        <v>19</v>
      </c>
      <c r="K13" s="4">
        <v>81</v>
      </c>
      <c r="L13" s="4">
        <v>7.2</v>
      </c>
      <c r="M13" s="3"/>
      <c r="N13" s="3">
        <v>48</v>
      </c>
      <c r="O13" s="4">
        <v>58</v>
      </c>
      <c r="P13" s="4">
        <v>17.5</v>
      </c>
    </row>
    <row r="14" spans="1:16" x14ac:dyDescent="0.2">
      <c r="A14" s="24">
        <v>2015</v>
      </c>
      <c r="B14" s="3">
        <v>9.6999999999999993</v>
      </c>
      <c r="C14" s="4">
        <v>76.400000000000006</v>
      </c>
      <c r="D14" s="4">
        <v>9.9</v>
      </c>
      <c r="E14" s="3"/>
      <c r="F14" s="3">
        <v>19.3</v>
      </c>
      <c r="G14" s="4">
        <v>79</v>
      </c>
      <c r="H14" s="4">
        <v>7.4</v>
      </c>
      <c r="I14" s="3"/>
      <c r="J14" s="3">
        <v>19.600000000000001</v>
      </c>
      <c r="K14" s="4">
        <v>80.8</v>
      </c>
      <c r="L14" s="4">
        <v>6.8</v>
      </c>
      <c r="M14" s="3"/>
      <c r="N14" s="3">
        <v>49.7</v>
      </c>
      <c r="O14" s="4">
        <v>57.6</v>
      </c>
      <c r="P14" s="4">
        <v>18</v>
      </c>
    </row>
    <row r="15" spans="1:16" x14ac:dyDescent="0.2">
      <c r="A15" s="24">
        <v>2016</v>
      </c>
      <c r="B15" s="3">
        <v>8.3000000000000007</v>
      </c>
      <c r="C15" s="4">
        <v>76.2</v>
      </c>
      <c r="D15" s="4">
        <v>10.8</v>
      </c>
      <c r="E15" s="3"/>
      <c r="F15" s="3">
        <v>20.8</v>
      </c>
      <c r="G15" s="4">
        <v>80.099999999999994</v>
      </c>
      <c r="H15" s="4">
        <v>6.8</v>
      </c>
      <c r="I15" s="3"/>
      <c r="J15" s="3">
        <v>20</v>
      </c>
      <c r="K15" s="4">
        <v>79.599999999999994</v>
      </c>
      <c r="L15" s="4">
        <v>7.2</v>
      </c>
      <c r="M15" s="3"/>
      <c r="N15" s="3">
        <v>52.2</v>
      </c>
      <c r="O15" s="4">
        <v>58.1</v>
      </c>
      <c r="P15" s="4">
        <v>17.5</v>
      </c>
    </row>
    <row r="16" spans="1:16" x14ac:dyDescent="0.2">
      <c r="A16" s="1">
        <v>2017</v>
      </c>
      <c r="B16" s="3">
        <v>9.1</v>
      </c>
      <c r="C16" s="4">
        <v>76.599999999999994</v>
      </c>
      <c r="D16" s="4">
        <v>10</v>
      </c>
      <c r="E16" s="3"/>
      <c r="F16" s="3">
        <v>18.600000000000001</v>
      </c>
      <c r="G16" s="4">
        <v>81.599999999999994</v>
      </c>
      <c r="H16" s="4">
        <v>6.7</v>
      </c>
      <c r="I16" s="3"/>
      <c r="J16" s="3">
        <v>19.2</v>
      </c>
      <c r="K16" s="4">
        <v>82.3</v>
      </c>
      <c r="L16" s="4">
        <v>6.1</v>
      </c>
      <c r="M16" s="3"/>
      <c r="N16" s="3">
        <v>49.6</v>
      </c>
      <c r="O16" s="4">
        <v>60.7</v>
      </c>
      <c r="P16" s="4">
        <v>15.6</v>
      </c>
    </row>
    <row r="17" spans="1:16" x14ac:dyDescent="0.2">
      <c r="A17" s="1">
        <v>2018</v>
      </c>
      <c r="B17" s="3">
        <v>9.3000000000000007</v>
      </c>
      <c r="C17" s="4">
        <v>80.2</v>
      </c>
      <c r="D17" s="4">
        <v>9.1</v>
      </c>
      <c r="E17" s="3"/>
      <c r="F17" s="3">
        <v>20</v>
      </c>
      <c r="G17" s="4">
        <v>83</v>
      </c>
      <c r="H17" s="4">
        <v>5.7</v>
      </c>
      <c r="I17" s="3"/>
      <c r="J17" s="3">
        <v>19.2</v>
      </c>
      <c r="K17" s="4">
        <v>83.8</v>
      </c>
      <c r="L17" s="4">
        <v>6.3</v>
      </c>
      <c r="M17" s="3"/>
      <c r="N17" s="3">
        <v>48.8</v>
      </c>
      <c r="O17" s="4">
        <v>63.7</v>
      </c>
      <c r="P17" s="4">
        <v>14.7</v>
      </c>
    </row>
    <row r="18" spans="1:16" x14ac:dyDescent="0.2">
      <c r="A18" s="1">
        <v>2019</v>
      </c>
      <c r="B18" s="3">
        <v>9.9</v>
      </c>
      <c r="C18" s="4">
        <v>79.599999999999994</v>
      </c>
      <c r="D18" s="4">
        <v>9.4</v>
      </c>
      <c r="E18" s="3"/>
      <c r="F18" s="3">
        <v>20.2</v>
      </c>
      <c r="G18" s="4">
        <v>82.7</v>
      </c>
      <c r="H18" s="4">
        <v>5.4</v>
      </c>
      <c r="I18" s="3"/>
      <c r="J18" s="3">
        <v>20.3</v>
      </c>
      <c r="K18" s="4">
        <v>82.1</v>
      </c>
      <c r="L18" s="4">
        <v>6.7</v>
      </c>
      <c r="M18" s="3"/>
      <c r="N18" s="3">
        <v>48.5</v>
      </c>
      <c r="O18" s="4">
        <v>62.6</v>
      </c>
      <c r="P18" s="4">
        <v>15.1</v>
      </c>
    </row>
    <row r="19" spans="1:16" x14ac:dyDescent="0.2">
      <c r="A19" s="1">
        <v>2020</v>
      </c>
      <c r="B19" s="3">
        <v>7.6</v>
      </c>
      <c r="C19" s="4">
        <v>79.7</v>
      </c>
      <c r="D19" s="4">
        <v>8.9</v>
      </c>
      <c r="E19" s="3"/>
      <c r="F19" s="3">
        <v>17</v>
      </c>
      <c r="G19" s="4">
        <v>83.8</v>
      </c>
      <c r="H19" s="4">
        <v>5.5</v>
      </c>
      <c r="I19" s="3"/>
      <c r="J19" s="3">
        <v>15.7</v>
      </c>
      <c r="K19" s="4">
        <v>84.3</v>
      </c>
      <c r="L19" s="4">
        <v>5.9</v>
      </c>
      <c r="M19" s="3"/>
      <c r="N19" s="3">
        <v>45.3</v>
      </c>
      <c r="O19" s="4">
        <v>67.8</v>
      </c>
      <c r="P19" s="4">
        <v>11.1</v>
      </c>
    </row>
    <row r="20" spans="1:16" x14ac:dyDescent="0.2">
      <c r="A20" s="1">
        <v>2021</v>
      </c>
      <c r="B20" s="3">
        <v>2.2000000000000002</v>
      </c>
      <c r="C20" s="3">
        <v>78.2</v>
      </c>
      <c r="D20" s="4">
        <v>11</v>
      </c>
      <c r="E20" s="3"/>
      <c r="F20" s="3">
        <v>3.7</v>
      </c>
      <c r="G20" s="3">
        <v>83</v>
      </c>
      <c r="H20" s="4">
        <v>8.8000000000000007</v>
      </c>
      <c r="I20" s="3"/>
      <c r="J20" s="3">
        <v>2.9</v>
      </c>
      <c r="K20" s="3">
        <v>80.400000000000006</v>
      </c>
      <c r="L20" s="4">
        <v>9.8000000000000007</v>
      </c>
      <c r="M20" s="3"/>
      <c r="N20" s="3">
        <v>9.1</v>
      </c>
      <c r="O20" s="3">
        <v>81.2</v>
      </c>
      <c r="P20" s="4">
        <v>7.3</v>
      </c>
    </row>
    <row r="21" spans="1:16" x14ac:dyDescent="0.2">
      <c r="A21" s="1">
        <v>2022</v>
      </c>
      <c r="B21" s="11">
        <v>6.5</v>
      </c>
      <c r="C21" s="11">
        <v>81.099999999999994</v>
      </c>
      <c r="D21" s="4">
        <v>9.6</v>
      </c>
      <c r="F21" s="11">
        <v>11.2</v>
      </c>
      <c r="G21" s="11">
        <v>84.5</v>
      </c>
      <c r="H21" s="4">
        <v>6</v>
      </c>
      <c r="J21" s="11">
        <v>12.1</v>
      </c>
      <c r="K21" s="11">
        <v>83.2</v>
      </c>
      <c r="L21" s="4">
        <v>7</v>
      </c>
      <c r="N21" s="11">
        <v>30.6</v>
      </c>
      <c r="O21" s="11">
        <v>73.8</v>
      </c>
      <c r="P21" s="4">
        <v>8.4</v>
      </c>
    </row>
    <row r="22" spans="1:16" x14ac:dyDescent="0.2">
      <c r="A22" s="1">
        <v>2023</v>
      </c>
      <c r="B22" s="11">
        <v>9.8000000000000007</v>
      </c>
      <c r="C22" s="11">
        <v>79.7</v>
      </c>
      <c r="D22" s="11">
        <v>9.1</v>
      </c>
      <c r="F22" s="11">
        <v>21.7</v>
      </c>
      <c r="G22" s="11">
        <v>83.3</v>
      </c>
      <c r="H22" s="11">
        <v>5.7</v>
      </c>
      <c r="J22" s="11">
        <v>19.8</v>
      </c>
      <c r="K22" s="11">
        <v>84.7</v>
      </c>
      <c r="L22" s="11">
        <v>5.6</v>
      </c>
      <c r="N22" s="11">
        <v>40.9</v>
      </c>
      <c r="O22" s="11">
        <v>73.400000000000006</v>
      </c>
      <c r="P22" s="11">
        <v>9.1999999999999993</v>
      </c>
    </row>
    <row r="23" spans="1:16" s="2" customFormat="1" ht="3" customHeight="1" x14ac:dyDescent="0.25"/>
    <row r="24" spans="1:16" s="2" customFormat="1" ht="3" customHeight="1" x14ac:dyDescent="0.25">
      <c r="A24" s="1"/>
      <c r="B24" s="5"/>
      <c r="C24" s="213"/>
      <c r="D24" s="213"/>
      <c r="E24" s="213"/>
      <c r="F24" s="5"/>
      <c r="G24" s="213"/>
      <c r="H24" s="5"/>
      <c r="I24" s="5"/>
      <c r="J24" s="11"/>
      <c r="K24" s="11"/>
      <c r="L24" s="11"/>
      <c r="M24" s="11"/>
      <c r="N24" s="11"/>
      <c r="O24" s="11"/>
      <c r="P24" s="11"/>
    </row>
    <row r="25" spans="1:16" s="2" customFormat="1" ht="9" customHeight="1" x14ac:dyDescent="0.25">
      <c r="B25" s="276" t="s">
        <v>103</v>
      </c>
      <c r="C25" s="276"/>
      <c r="D25" s="276"/>
      <c r="E25" s="276"/>
      <c r="F25" s="276"/>
      <c r="G25" s="276"/>
      <c r="H25" s="276"/>
      <c r="I25" s="276"/>
      <c r="J25" s="276"/>
      <c r="K25" s="276"/>
      <c r="L25" s="276"/>
      <c r="M25" s="276"/>
      <c r="N25" s="276"/>
      <c r="O25" s="276"/>
      <c r="P25" s="276"/>
    </row>
    <row r="26" spans="1:16" s="2" customFormat="1" ht="3" customHeight="1" x14ac:dyDescent="0.25">
      <c r="A26" s="20"/>
      <c r="B26" s="20"/>
      <c r="C26" s="20"/>
      <c r="D26" s="20"/>
      <c r="E26" s="20"/>
      <c r="F26" s="20"/>
      <c r="G26" s="20"/>
      <c r="H26" s="20"/>
      <c r="I26" s="20"/>
      <c r="J26" s="11"/>
      <c r="K26" s="11"/>
      <c r="L26" s="11"/>
      <c r="M26" s="11"/>
      <c r="N26" s="11"/>
      <c r="O26" s="11"/>
      <c r="P26" s="11"/>
    </row>
    <row r="27" spans="1:16" s="2" customFormat="1" ht="9" customHeight="1" x14ac:dyDescent="0.25">
      <c r="B27" s="276" t="s">
        <v>35</v>
      </c>
      <c r="C27" s="276"/>
      <c r="D27" s="276"/>
      <c r="E27" s="276"/>
      <c r="F27" s="276"/>
      <c r="G27" s="276"/>
      <c r="H27" s="276"/>
      <c r="I27" s="276"/>
      <c r="J27" s="276"/>
      <c r="K27" s="276"/>
      <c r="L27" s="276"/>
      <c r="M27" s="276"/>
      <c r="N27" s="276"/>
      <c r="O27" s="276"/>
      <c r="P27" s="276"/>
    </row>
    <row r="28" spans="1:16" s="2" customFormat="1" ht="3" customHeight="1" x14ac:dyDescent="0.25">
      <c r="A28" s="21"/>
      <c r="B28" s="12"/>
      <c r="C28" s="22"/>
      <c r="D28" s="22"/>
      <c r="E28" s="22"/>
      <c r="F28" s="12"/>
      <c r="G28" s="22"/>
      <c r="H28" s="12"/>
      <c r="I28" s="12"/>
      <c r="J28" s="12"/>
      <c r="K28" s="22"/>
      <c r="L28" s="22"/>
      <c r="M28" s="22"/>
      <c r="N28" s="12"/>
      <c r="O28" s="22"/>
      <c r="P28" s="12"/>
    </row>
    <row r="29" spans="1:16" ht="9" customHeight="1" x14ac:dyDescent="0.2">
      <c r="A29" s="35" t="s">
        <v>36</v>
      </c>
      <c r="B29" s="3">
        <v>7</v>
      </c>
      <c r="C29" s="4">
        <v>82.5</v>
      </c>
      <c r="D29" s="4">
        <v>7.2</v>
      </c>
      <c r="E29" s="3"/>
      <c r="F29" s="3">
        <v>13.6</v>
      </c>
      <c r="G29" s="4">
        <v>88.6</v>
      </c>
      <c r="H29" s="4">
        <v>5.5</v>
      </c>
      <c r="I29" s="3"/>
      <c r="J29" s="3">
        <v>36.5</v>
      </c>
      <c r="K29" s="4">
        <v>92.7</v>
      </c>
      <c r="L29" s="4">
        <v>1.7</v>
      </c>
      <c r="M29" s="3"/>
      <c r="N29" s="3">
        <v>66.599999999999994</v>
      </c>
      <c r="O29" s="4">
        <v>79.2</v>
      </c>
      <c r="P29" s="4">
        <v>4.5999999999999996</v>
      </c>
    </row>
    <row r="30" spans="1:16" ht="11.25" customHeight="1" x14ac:dyDescent="0.2">
      <c r="A30" s="35" t="s">
        <v>37</v>
      </c>
      <c r="B30" s="3">
        <v>10.1</v>
      </c>
      <c r="C30" s="4">
        <v>85.1</v>
      </c>
      <c r="D30" s="4">
        <v>3.6</v>
      </c>
      <c r="E30" s="3"/>
      <c r="F30" s="3">
        <v>18.7</v>
      </c>
      <c r="G30" s="4">
        <v>90.2</v>
      </c>
      <c r="H30" s="4">
        <v>4</v>
      </c>
      <c r="I30" s="3"/>
      <c r="J30" s="3">
        <v>38.200000000000003</v>
      </c>
      <c r="K30" s="4">
        <v>91.2</v>
      </c>
      <c r="L30" s="4">
        <v>1.5</v>
      </c>
      <c r="M30" s="3"/>
      <c r="N30" s="3">
        <v>73.599999999999994</v>
      </c>
      <c r="O30" s="4">
        <v>75.8</v>
      </c>
      <c r="P30" s="4">
        <v>6.9</v>
      </c>
    </row>
    <row r="31" spans="1:16" ht="9" customHeight="1" x14ac:dyDescent="0.2">
      <c r="A31" s="35" t="s">
        <v>38</v>
      </c>
      <c r="B31" s="3">
        <v>10.7</v>
      </c>
      <c r="C31" s="4">
        <v>78.099999999999994</v>
      </c>
      <c r="D31" s="4">
        <v>8.6</v>
      </c>
      <c r="E31" s="3"/>
      <c r="F31" s="3">
        <v>27.6</v>
      </c>
      <c r="G31" s="4">
        <v>81.400000000000006</v>
      </c>
      <c r="H31" s="4">
        <v>5.8</v>
      </c>
      <c r="I31" s="3"/>
      <c r="J31" s="3">
        <v>27.8</v>
      </c>
      <c r="K31" s="4">
        <v>90.9</v>
      </c>
      <c r="L31" s="4">
        <v>2.7</v>
      </c>
      <c r="M31" s="3"/>
      <c r="N31" s="3">
        <v>71.900000000000006</v>
      </c>
      <c r="O31" s="4">
        <v>68.3</v>
      </c>
      <c r="P31" s="4">
        <v>10.8</v>
      </c>
    </row>
    <row r="32" spans="1:16" ht="9" customHeight="1" x14ac:dyDescent="0.2">
      <c r="A32" s="35" t="s">
        <v>39</v>
      </c>
      <c r="B32" s="3">
        <v>15</v>
      </c>
      <c r="C32" s="4">
        <v>75.5</v>
      </c>
      <c r="D32" s="4">
        <v>2.2000000000000002</v>
      </c>
      <c r="E32" s="3"/>
      <c r="F32" s="3">
        <v>43.5</v>
      </c>
      <c r="G32" s="4">
        <v>87.7</v>
      </c>
      <c r="H32" s="4">
        <v>3.9</v>
      </c>
      <c r="I32" s="3"/>
      <c r="J32" s="3">
        <v>28</v>
      </c>
      <c r="K32" s="4">
        <v>84.5</v>
      </c>
      <c r="L32" s="4">
        <v>7.7</v>
      </c>
      <c r="M32" s="3"/>
      <c r="N32" s="3">
        <v>76</v>
      </c>
      <c r="O32" s="4">
        <v>61.4</v>
      </c>
      <c r="P32" s="4">
        <v>12</v>
      </c>
    </row>
    <row r="33" spans="1:16" ht="9" customHeight="1" x14ac:dyDescent="0.2">
      <c r="A33" s="35" t="s">
        <v>40</v>
      </c>
      <c r="B33" s="3">
        <v>17.3</v>
      </c>
      <c r="C33" s="4">
        <v>81.400000000000006</v>
      </c>
      <c r="D33" s="4">
        <v>6.9</v>
      </c>
      <c r="E33" s="3"/>
      <c r="F33" s="3">
        <v>44.8</v>
      </c>
      <c r="G33" s="4">
        <v>82</v>
      </c>
      <c r="H33" s="4">
        <v>6.4</v>
      </c>
      <c r="I33" s="3"/>
      <c r="J33" s="3">
        <v>17.899999999999999</v>
      </c>
      <c r="K33" s="4">
        <v>88</v>
      </c>
      <c r="L33" s="4">
        <v>8.5</v>
      </c>
      <c r="M33" s="3"/>
      <c r="N33" s="3">
        <v>72.599999999999994</v>
      </c>
      <c r="O33" s="4">
        <v>58.3</v>
      </c>
      <c r="P33" s="4">
        <v>16.600000000000001</v>
      </c>
    </row>
    <row r="34" spans="1:16" ht="9" customHeight="1" x14ac:dyDescent="0.2">
      <c r="A34" s="35" t="s">
        <v>41</v>
      </c>
      <c r="B34" s="3">
        <v>13.1</v>
      </c>
      <c r="C34" s="4">
        <v>83.9</v>
      </c>
      <c r="D34" s="4">
        <v>8.3000000000000007</v>
      </c>
      <c r="E34" s="3"/>
      <c r="F34" s="3">
        <v>38.799999999999997</v>
      </c>
      <c r="G34" s="4">
        <v>80.2</v>
      </c>
      <c r="H34" s="4">
        <v>7.3</v>
      </c>
      <c r="I34" s="3"/>
      <c r="J34" s="3">
        <v>17.2</v>
      </c>
      <c r="K34" s="4">
        <v>88</v>
      </c>
      <c r="L34" s="4">
        <v>2.6</v>
      </c>
      <c r="M34" s="3"/>
      <c r="N34" s="3">
        <v>64.3</v>
      </c>
      <c r="O34" s="4">
        <v>61.8</v>
      </c>
      <c r="P34" s="4">
        <v>13.1</v>
      </c>
    </row>
    <row r="35" spans="1:16" ht="9" customHeight="1" x14ac:dyDescent="0.2">
      <c r="A35" s="35" t="s">
        <v>42</v>
      </c>
      <c r="B35" s="3">
        <v>10.6</v>
      </c>
      <c r="C35" s="4">
        <v>83.6</v>
      </c>
      <c r="D35" s="4">
        <v>5.0999999999999996</v>
      </c>
      <c r="E35" s="3"/>
      <c r="F35" s="3">
        <v>29.6</v>
      </c>
      <c r="G35" s="4">
        <v>82.9</v>
      </c>
      <c r="H35" s="4">
        <v>6.4</v>
      </c>
      <c r="I35" s="3"/>
      <c r="J35" s="3">
        <v>19.8</v>
      </c>
      <c r="K35" s="4">
        <v>90.9</v>
      </c>
      <c r="L35" s="4">
        <v>3.4</v>
      </c>
      <c r="M35" s="3"/>
      <c r="N35" s="3">
        <v>47.4</v>
      </c>
      <c r="O35" s="4">
        <v>75.400000000000006</v>
      </c>
      <c r="P35" s="4">
        <v>6.9</v>
      </c>
    </row>
    <row r="36" spans="1:16" ht="9" customHeight="1" x14ac:dyDescent="0.2">
      <c r="A36" s="35" t="s">
        <v>43</v>
      </c>
      <c r="B36" s="3">
        <v>10.199999999999999</v>
      </c>
      <c r="C36" s="4">
        <v>84.6</v>
      </c>
      <c r="D36" s="4">
        <v>4.7</v>
      </c>
      <c r="E36" s="3"/>
      <c r="F36" s="3">
        <v>25.8</v>
      </c>
      <c r="G36" s="4">
        <v>84.8</v>
      </c>
      <c r="H36" s="4">
        <v>4.4000000000000004</v>
      </c>
      <c r="I36" s="3"/>
      <c r="J36" s="3">
        <v>19.399999999999999</v>
      </c>
      <c r="K36" s="4">
        <v>84.2</v>
      </c>
      <c r="L36" s="4">
        <v>5</v>
      </c>
      <c r="M36" s="3"/>
      <c r="N36" s="3">
        <v>46.1</v>
      </c>
      <c r="O36" s="4">
        <v>75.900000000000006</v>
      </c>
      <c r="P36" s="4">
        <v>7.4</v>
      </c>
    </row>
    <row r="37" spans="1:16" ht="9" customHeight="1" x14ac:dyDescent="0.2">
      <c r="A37" s="35" t="s">
        <v>44</v>
      </c>
      <c r="B37" s="3">
        <v>10.5</v>
      </c>
      <c r="C37" s="4">
        <v>79.7</v>
      </c>
      <c r="D37" s="4">
        <v>7.7</v>
      </c>
      <c r="E37" s="3"/>
      <c r="F37" s="3">
        <v>21.8</v>
      </c>
      <c r="G37" s="4">
        <v>77.5</v>
      </c>
      <c r="H37" s="4">
        <v>7.7</v>
      </c>
      <c r="I37" s="3"/>
      <c r="J37" s="3">
        <v>19.399999999999999</v>
      </c>
      <c r="K37" s="4">
        <v>83</v>
      </c>
      <c r="L37" s="4">
        <v>6.2</v>
      </c>
      <c r="M37" s="3"/>
      <c r="N37" s="3">
        <v>39.700000000000003</v>
      </c>
      <c r="O37" s="4">
        <v>71.900000000000006</v>
      </c>
      <c r="P37" s="4">
        <v>9.5</v>
      </c>
    </row>
    <row r="38" spans="1:16" ht="9" customHeight="1" x14ac:dyDescent="0.2">
      <c r="A38" s="35" t="s">
        <v>45</v>
      </c>
      <c r="B38" s="3">
        <v>9.6999999999999993</v>
      </c>
      <c r="C38" s="4">
        <v>83.2</v>
      </c>
      <c r="D38" s="4">
        <v>9.5</v>
      </c>
      <c r="E38" s="3"/>
      <c r="F38" s="3">
        <v>21.1</v>
      </c>
      <c r="G38" s="4">
        <v>83.9</v>
      </c>
      <c r="H38" s="4">
        <v>7.1</v>
      </c>
      <c r="I38" s="3"/>
      <c r="J38" s="3">
        <v>18.8</v>
      </c>
      <c r="K38" s="4">
        <v>80.3</v>
      </c>
      <c r="L38" s="4">
        <v>7.3</v>
      </c>
      <c r="M38" s="3"/>
      <c r="N38" s="3">
        <v>34.299999999999997</v>
      </c>
      <c r="O38" s="4">
        <v>69.900000000000006</v>
      </c>
      <c r="P38" s="4">
        <v>13.3</v>
      </c>
    </row>
    <row r="39" spans="1:16" ht="9" customHeight="1" x14ac:dyDescent="0.2">
      <c r="A39" s="35" t="s">
        <v>46</v>
      </c>
      <c r="B39" s="3">
        <v>8.5</v>
      </c>
      <c r="C39" s="4">
        <v>74.400000000000006</v>
      </c>
      <c r="D39" s="4">
        <v>12.1</v>
      </c>
      <c r="E39" s="3"/>
      <c r="F39" s="3">
        <v>14.6</v>
      </c>
      <c r="G39" s="4">
        <v>80.900000000000006</v>
      </c>
      <c r="H39" s="4">
        <v>6.6</v>
      </c>
      <c r="I39" s="3"/>
      <c r="J39" s="3">
        <v>16.399999999999999</v>
      </c>
      <c r="K39" s="4">
        <v>79.7</v>
      </c>
      <c r="L39" s="4">
        <v>8.5</v>
      </c>
      <c r="M39" s="3"/>
      <c r="N39" s="3">
        <v>26</v>
      </c>
      <c r="O39" s="4">
        <v>69.3</v>
      </c>
      <c r="P39" s="4">
        <v>16.2</v>
      </c>
    </row>
    <row r="40" spans="1:16" ht="9" customHeight="1" x14ac:dyDescent="0.2">
      <c r="A40" s="35" t="s">
        <v>47</v>
      </c>
      <c r="B40" s="3">
        <v>5.2</v>
      </c>
      <c r="C40" s="4">
        <v>79.099999999999994</v>
      </c>
      <c r="D40" s="4">
        <v>14</v>
      </c>
      <c r="E40" s="3"/>
      <c r="F40" s="3">
        <v>4.9000000000000004</v>
      </c>
      <c r="G40" s="4">
        <v>87.3</v>
      </c>
      <c r="H40" s="4">
        <v>8.8000000000000007</v>
      </c>
      <c r="I40" s="3"/>
      <c r="J40" s="3">
        <v>9.5</v>
      </c>
      <c r="K40" s="4">
        <v>77.099999999999994</v>
      </c>
      <c r="L40" s="4">
        <v>11.1</v>
      </c>
      <c r="M40" s="3"/>
      <c r="N40" s="3">
        <v>11.4</v>
      </c>
      <c r="O40" s="4">
        <v>71.5</v>
      </c>
      <c r="P40" s="4">
        <v>14</v>
      </c>
    </row>
    <row r="41" spans="1:16" s="17" customFormat="1" ht="9" customHeight="1" x14ac:dyDescent="0.2">
      <c r="A41" s="36" t="s">
        <v>48</v>
      </c>
      <c r="B41" s="3">
        <v>10.199999999999999</v>
      </c>
      <c r="C41" s="4">
        <v>81.599999999999994</v>
      </c>
      <c r="D41" s="4">
        <v>7.5</v>
      </c>
      <c r="E41" s="3"/>
      <c r="F41" s="3">
        <v>24</v>
      </c>
      <c r="G41" s="4">
        <v>82.8</v>
      </c>
      <c r="H41" s="4">
        <v>6.2</v>
      </c>
      <c r="I41" s="3"/>
      <c r="J41" s="3">
        <v>19.7</v>
      </c>
      <c r="K41" s="4">
        <v>86.1</v>
      </c>
      <c r="L41" s="4">
        <v>5.0999999999999996</v>
      </c>
      <c r="M41" s="3"/>
      <c r="N41" s="3">
        <v>45.8</v>
      </c>
      <c r="O41" s="4">
        <v>70.099999999999994</v>
      </c>
      <c r="P41" s="4">
        <v>10.5</v>
      </c>
    </row>
    <row r="42" spans="1:16" s="17" customFormat="1" ht="3" customHeight="1" x14ac:dyDescent="0.2">
      <c r="A42" s="7"/>
      <c r="B42" s="8"/>
      <c r="C42" s="9"/>
      <c r="D42" s="4"/>
      <c r="E42" s="4"/>
      <c r="F42" s="3"/>
      <c r="G42" s="4"/>
      <c r="H42" s="3"/>
      <c r="I42" s="3"/>
      <c r="J42" s="8"/>
      <c r="K42" s="9"/>
      <c r="L42" s="4"/>
      <c r="M42" s="4"/>
      <c r="N42" s="3"/>
      <c r="O42" s="4"/>
      <c r="P42" s="3"/>
    </row>
    <row r="43" spans="1:16" ht="9" customHeight="1" x14ac:dyDescent="0.2">
      <c r="B43" s="270" t="s">
        <v>49</v>
      </c>
      <c r="C43" s="270"/>
      <c r="D43" s="270"/>
      <c r="E43" s="270"/>
      <c r="F43" s="270"/>
      <c r="G43" s="270"/>
      <c r="H43" s="270"/>
      <c r="I43" s="270"/>
      <c r="J43" s="270"/>
      <c r="K43" s="270"/>
      <c r="L43" s="270"/>
      <c r="M43" s="270"/>
      <c r="N43" s="270"/>
      <c r="O43" s="270"/>
      <c r="P43" s="270"/>
    </row>
    <row r="44" spans="1:16" ht="3" customHeight="1" x14ac:dyDescent="0.2">
      <c r="A44" s="10"/>
      <c r="B44" s="12"/>
      <c r="C44" s="22"/>
      <c r="D44" s="22"/>
      <c r="E44" s="22"/>
      <c r="F44" s="12"/>
      <c r="G44" s="22"/>
      <c r="H44" s="12"/>
      <c r="I44" s="12"/>
      <c r="J44" s="12"/>
      <c r="K44" s="22"/>
      <c r="L44" s="22"/>
      <c r="M44" s="22"/>
      <c r="N44" s="12"/>
      <c r="O44" s="22"/>
      <c r="P44" s="12"/>
    </row>
    <row r="45" spans="1:16" ht="9" customHeight="1" x14ac:dyDescent="0.2">
      <c r="A45" s="35" t="s">
        <v>36</v>
      </c>
      <c r="B45" s="3">
        <v>9.1</v>
      </c>
      <c r="C45" s="4">
        <v>87.7</v>
      </c>
      <c r="D45" s="4">
        <v>4.3</v>
      </c>
      <c r="E45" s="3"/>
      <c r="F45" s="3">
        <v>19.3</v>
      </c>
      <c r="G45" s="4">
        <v>96.1</v>
      </c>
      <c r="H45" s="4">
        <v>1.8</v>
      </c>
      <c r="I45" s="3"/>
      <c r="J45" s="3">
        <v>39.200000000000003</v>
      </c>
      <c r="K45" s="4">
        <v>89.4</v>
      </c>
      <c r="L45" s="4">
        <v>3.2</v>
      </c>
      <c r="M45" s="3"/>
      <c r="N45" s="3">
        <v>70.5</v>
      </c>
      <c r="O45" s="4">
        <v>74.599999999999994</v>
      </c>
      <c r="P45" s="4">
        <v>4.5999999999999996</v>
      </c>
    </row>
    <row r="46" spans="1:16" ht="9" customHeight="1" x14ac:dyDescent="0.2">
      <c r="A46" s="35" t="s">
        <v>37</v>
      </c>
      <c r="B46" s="3">
        <v>15.3</v>
      </c>
      <c r="C46" s="4">
        <v>94.5</v>
      </c>
      <c r="D46" s="4">
        <v>2.6</v>
      </c>
      <c r="E46" s="3"/>
      <c r="F46" s="3">
        <v>28.8</v>
      </c>
      <c r="G46" s="4">
        <v>93</v>
      </c>
      <c r="H46" s="4">
        <v>2.1</v>
      </c>
      <c r="I46" s="3"/>
      <c r="J46" s="3">
        <v>45.3</v>
      </c>
      <c r="K46" s="4">
        <v>90.1</v>
      </c>
      <c r="L46" s="4">
        <v>1.9</v>
      </c>
      <c r="M46" s="3"/>
      <c r="N46" s="3">
        <v>74.3</v>
      </c>
      <c r="O46" s="4">
        <v>70.099999999999994</v>
      </c>
      <c r="P46" s="4">
        <v>6</v>
      </c>
    </row>
    <row r="47" spans="1:16" ht="9" customHeight="1" x14ac:dyDescent="0.2">
      <c r="A47" s="35" t="s">
        <v>38</v>
      </c>
      <c r="B47" s="3">
        <v>15.5</v>
      </c>
      <c r="C47" s="4">
        <v>89.4</v>
      </c>
      <c r="D47" s="4">
        <v>4.2</v>
      </c>
      <c r="E47" s="3"/>
      <c r="F47" s="3">
        <v>44.1</v>
      </c>
      <c r="G47" s="4">
        <v>88.9</v>
      </c>
      <c r="H47" s="4">
        <v>3.2</v>
      </c>
      <c r="I47" s="3"/>
      <c r="J47" s="3">
        <v>38</v>
      </c>
      <c r="K47" s="4">
        <v>81.7</v>
      </c>
      <c r="L47" s="4">
        <v>4.0999999999999996</v>
      </c>
      <c r="M47" s="3"/>
      <c r="N47" s="3">
        <v>79.3</v>
      </c>
      <c r="O47" s="4">
        <v>70</v>
      </c>
      <c r="P47" s="4">
        <v>6.1</v>
      </c>
    </row>
    <row r="48" spans="1:16" ht="9" customHeight="1" x14ac:dyDescent="0.2">
      <c r="A48" s="35" t="s">
        <v>39</v>
      </c>
      <c r="B48" s="3">
        <v>17.100000000000001</v>
      </c>
      <c r="C48" s="4">
        <v>90.6</v>
      </c>
      <c r="D48" s="4">
        <v>3.2</v>
      </c>
      <c r="E48" s="3"/>
      <c r="F48" s="3">
        <v>51.9</v>
      </c>
      <c r="G48" s="4">
        <v>85.3</v>
      </c>
      <c r="H48" s="4">
        <v>1.3</v>
      </c>
      <c r="I48" s="3"/>
      <c r="J48" s="3">
        <v>38.5</v>
      </c>
      <c r="K48" s="4">
        <v>85.7</v>
      </c>
      <c r="L48" s="4">
        <v>4.3</v>
      </c>
      <c r="M48" s="3"/>
      <c r="N48" s="3">
        <v>84</v>
      </c>
      <c r="O48" s="4">
        <v>56.1</v>
      </c>
      <c r="P48" s="4">
        <v>14.6</v>
      </c>
    </row>
    <row r="49" spans="1:16" ht="9" customHeight="1" x14ac:dyDescent="0.2">
      <c r="A49" s="35" t="s">
        <v>40</v>
      </c>
      <c r="B49" s="3">
        <v>18.600000000000001</v>
      </c>
      <c r="C49" s="4">
        <v>79.5</v>
      </c>
      <c r="D49" s="4">
        <v>7.1</v>
      </c>
      <c r="E49" s="3"/>
      <c r="F49" s="3">
        <v>53.1</v>
      </c>
      <c r="G49" s="4">
        <v>82.4</v>
      </c>
      <c r="H49" s="4">
        <v>4.5</v>
      </c>
      <c r="I49" s="3"/>
      <c r="J49" s="3">
        <v>24.8</v>
      </c>
      <c r="K49" s="4">
        <v>87.9</v>
      </c>
      <c r="L49" s="4">
        <v>3.9</v>
      </c>
      <c r="M49" s="3"/>
      <c r="N49" s="3">
        <v>78.3</v>
      </c>
      <c r="O49" s="4">
        <v>57.2</v>
      </c>
      <c r="P49" s="4">
        <v>17.399999999999999</v>
      </c>
    </row>
    <row r="50" spans="1:16" ht="9" customHeight="1" x14ac:dyDescent="0.2">
      <c r="A50" s="35" t="s">
        <v>41</v>
      </c>
      <c r="B50" s="3">
        <v>14.1</v>
      </c>
      <c r="C50" s="4">
        <v>84.9</v>
      </c>
      <c r="D50" s="4">
        <v>4.2</v>
      </c>
      <c r="E50" s="3"/>
      <c r="F50" s="3">
        <v>41.9</v>
      </c>
      <c r="G50" s="4">
        <v>82</v>
      </c>
      <c r="H50" s="4">
        <v>5.9</v>
      </c>
      <c r="I50" s="3"/>
      <c r="J50" s="3">
        <v>24.9</v>
      </c>
      <c r="K50" s="4">
        <v>90.1</v>
      </c>
      <c r="L50" s="4">
        <v>2.4</v>
      </c>
      <c r="M50" s="3"/>
      <c r="N50" s="3">
        <v>63</v>
      </c>
      <c r="O50" s="4">
        <v>64.900000000000006</v>
      </c>
      <c r="P50" s="4">
        <v>10.9</v>
      </c>
    </row>
    <row r="51" spans="1:16" ht="9" customHeight="1" x14ac:dyDescent="0.2">
      <c r="A51" s="35" t="s">
        <v>42</v>
      </c>
      <c r="B51" s="3">
        <v>11.6</v>
      </c>
      <c r="C51" s="4">
        <v>84.2</v>
      </c>
      <c r="D51" s="4">
        <v>7.9</v>
      </c>
      <c r="E51" s="3"/>
      <c r="F51" s="3">
        <v>31.4</v>
      </c>
      <c r="G51" s="4">
        <v>84.4</v>
      </c>
      <c r="H51" s="4">
        <v>5.5</v>
      </c>
      <c r="I51" s="3"/>
      <c r="J51" s="3">
        <v>24.6</v>
      </c>
      <c r="K51" s="4">
        <v>82.8</v>
      </c>
      <c r="L51" s="4">
        <v>5.8</v>
      </c>
      <c r="M51" s="3"/>
      <c r="N51" s="3">
        <v>52.1</v>
      </c>
      <c r="O51" s="4">
        <v>76.5</v>
      </c>
      <c r="P51" s="4">
        <v>6.6</v>
      </c>
    </row>
    <row r="52" spans="1:16" ht="9" customHeight="1" x14ac:dyDescent="0.2">
      <c r="A52" s="35" t="s">
        <v>43</v>
      </c>
      <c r="B52" s="3">
        <v>13.6</v>
      </c>
      <c r="C52" s="4">
        <v>82.6</v>
      </c>
      <c r="D52" s="4">
        <v>5.9</v>
      </c>
      <c r="E52" s="3"/>
      <c r="F52" s="3">
        <v>28.3</v>
      </c>
      <c r="G52" s="4">
        <v>84.5</v>
      </c>
      <c r="H52" s="4">
        <v>4.4000000000000004</v>
      </c>
      <c r="I52" s="3"/>
      <c r="J52" s="3">
        <v>27.1</v>
      </c>
      <c r="K52" s="4">
        <v>82.8</v>
      </c>
      <c r="L52" s="4">
        <v>5.5</v>
      </c>
      <c r="M52" s="3"/>
      <c r="N52" s="3">
        <v>49.4</v>
      </c>
      <c r="O52" s="4">
        <v>74.3</v>
      </c>
      <c r="P52" s="4">
        <v>9.1999999999999993</v>
      </c>
    </row>
    <row r="53" spans="1:16" ht="9" customHeight="1" x14ac:dyDescent="0.2">
      <c r="A53" s="35" t="s">
        <v>44</v>
      </c>
      <c r="B53" s="3">
        <v>13</v>
      </c>
      <c r="C53" s="4">
        <v>77.5</v>
      </c>
      <c r="D53" s="4">
        <v>9.1999999999999993</v>
      </c>
      <c r="E53" s="3"/>
      <c r="F53" s="3">
        <v>24.2</v>
      </c>
      <c r="G53" s="4">
        <v>85.7</v>
      </c>
      <c r="H53" s="4">
        <v>4.4000000000000004</v>
      </c>
      <c r="I53" s="3"/>
      <c r="J53" s="3">
        <v>25.6</v>
      </c>
      <c r="K53" s="4">
        <v>78.8</v>
      </c>
      <c r="L53" s="4">
        <v>7</v>
      </c>
      <c r="M53" s="3"/>
      <c r="N53" s="3">
        <v>41.9</v>
      </c>
      <c r="O53" s="4">
        <v>70.900000000000006</v>
      </c>
      <c r="P53" s="4">
        <v>9.4</v>
      </c>
    </row>
    <row r="54" spans="1:16" ht="9" customHeight="1" x14ac:dyDescent="0.2">
      <c r="A54" s="35" t="s">
        <v>45</v>
      </c>
      <c r="B54" s="3">
        <v>9.6</v>
      </c>
      <c r="C54" s="4">
        <v>77.400000000000006</v>
      </c>
      <c r="D54" s="4">
        <v>8.6</v>
      </c>
      <c r="E54" s="3"/>
      <c r="F54" s="3">
        <v>18</v>
      </c>
      <c r="G54" s="4">
        <v>85.7</v>
      </c>
      <c r="H54" s="4">
        <v>3.7</v>
      </c>
      <c r="I54" s="3"/>
      <c r="J54" s="3">
        <v>23.3</v>
      </c>
      <c r="K54" s="4">
        <v>80.5</v>
      </c>
      <c r="L54" s="4">
        <v>7.9</v>
      </c>
      <c r="M54" s="3"/>
      <c r="N54" s="3">
        <v>33</v>
      </c>
      <c r="O54" s="4">
        <v>70</v>
      </c>
      <c r="P54" s="4">
        <v>12.1</v>
      </c>
    </row>
    <row r="55" spans="1:16" ht="9" customHeight="1" x14ac:dyDescent="0.2">
      <c r="A55" s="35" t="s">
        <v>46</v>
      </c>
      <c r="B55" s="3">
        <v>9.3000000000000007</v>
      </c>
      <c r="C55" s="4">
        <v>70.900000000000006</v>
      </c>
      <c r="D55" s="4">
        <v>12.8</v>
      </c>
      <c r="E55" s="3"/>
      <c r="F55" s="3">
        <v>14</v>
      </c>
      <c r="G55" s="4">
        <v>86.8</v>
      </c>
      <c r="H55" s="4">
        <v>4.8</v>
      </c>
      <c r="I55" s="3"/>
      <c r="J55" s="3">
        <v>19.7</v>
      </c>
      <c r="K55" s="4">
        <v>75.2</v>
      </c>
      <c r="L55" s="4">
        <v>9.5</v>
      </c>
      <c r="M55" s="3"/>
      <c r="N55" s="3">
        <v>25.9</v>
      </c>
      <c r="O55" s="4">
        <v>63.6</v>
      </c>
      <c r="P55" s="4">
        <v>18.899999999999999</v>
      </c>
    </row>
    <row r="56" spans="1:16" ht="9" customHeight="1" x14ac:dyDescent="0.2">
      <c r="A56" s="35" t="s">
        <v>47</v>
      </c>
      <c r="B56" s="3">
        <v>4.7</v>
      </c>
      <c r="C56" s="4">
        <v>70.5</v>
      </c>
      <c r="D56" s="4">
        <v>15.3</v>
      </c>
      <c r="E56" s="3"/>
      <c r="F56" s="3">
        <v>4.0999999999999996</v>
      </c>
      <c r="G56" s="4">
        <v>85.4</v>
      </c>
      <c r="H56" s="4">
        <v>7.3</v>
      </c>
      <c r="I56" s="3"/>
      <c r="J56" s="3">
        <v>10.1</v>
      </c>
      <c r="K56" s="4">
        <v>77.5</v>
      </c>
      <c r="L56" s="4">
        <v>11.3</v>
      </c>
      <c r="M56" s="3"/>
      <c r="N56" s="3">
        <v>10</v>
      </c>
      <c r="O56" s="4">
        <v>68.400000000000006</v>
      </c>
      <c r="P56" s="4">
        <v>17.2</v>
      </c>
    </row>
    <row r="57" spans="1:16" s="17" customFormat="1" ht="9" customHeight="1" x14ac:dyDescent="0.2">
      <c r="A57" s="36" t="s">
        <v>48</v>
      </c>
      <c r="B57" s="3">
        <v>11.4</v>
      </c>
      <c r="C57" s="4">
        <v>81.400000000000006</v>
      </c>
      <c r="D57" s="4">
        <v>7.4</v>
      </c>
      <c r="E57" s="3"/>
      <c r="F57" s="3">
        <v>25.3</v>
      </c>
      <c r="G57" s="4">
        <v>85.2</v>
      </c>
      <c r="H57" s="4">
        <v>4.5</v>
      </c>
      <c r="I57" s="3"/>
      <c r="J57" s="3">
        <v>24.3</v>
      </c>
      <c r="K57" s="4">
        <v>83.2</v>
      </c>
      <c r="L57" s="4">
        <v>5.7</v>
      </c>
      <c r="M57" s="3"/>
      <c r="N57" s="3">
        <v>45.2</v>
      </c>
      <c r="O57" s="4">
        <v>69.2</v>
      </c>
      <c r="P57" s="4">
        <v>10.5</v>
      </c>
    </row>
    <row r="58" spans="1:16" s="17" customFormat="1" ht="3" customHeight="1" x14ac:dyDescent="0.2">
      <c r="A58" s="7"/>
      <c r="B58" s="8"/>
      <c r="C58" s="9"/>
      <c r="D58" s="4"/>
      <c r="E58" s="4"/>
      <c r="F58" s="3"/>
      <c r="G58" s="4"/>
      <c r="H58" s="3"/>
      <c r="I58" s="3"/>
      <c r="J58" s="8"/>
      <c r="K58" s="9"/>
      <c r="L58" s="4"/>
      <c r="M58" s="4"/>
      <c r="N58" s="3"/>
      <c r="O58" s="4"/>
      <c r="P58" s="3"/>
    </row>
    <row r="59" spans="1:16" ht="9" customHeight="1" x14ac:dyDescent="0.2">
      <c r="A59" s="28"/>
      <c r="B59" s="270" t="s">
        <v>50</v>
      </c>
      <c r="C59" s="270"/>
      <c r="D59" s="270"/>
      <c r="E59" s="270"/>
      <c r="F59" s="270"/>
      <c r="G59" s="270"/>
      <c r="H59" s="270"/>
      <c r="I59" s="270"/>
      <c r="J59" s="270"/>
      <c r="K59" s="270"/>
      <c r="L59" s="270"/>
      <c r="M59" s="270"/>
      <c r="N59" s="270"/>
      <c r="O59" s="270"/>
      <c r="P59" s="270"/>
    </row>
    <row r="60" spans="1:16" ht="3" customHeight="1" x14ac:dyDescent="0.2">
      <c r="A60" s="12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</row>
    <row r="61" spans="1:16" ht="9" customHeight="1" x14ac:dyDescent="0.2">
      <c r="A61" s="35" t="s">
        <v>36</v>
      </c>
      <c r="B61" s="3">
        <v>8</v>
      </c>
      <c r="C61" s="4">
        <v>85.4</v>
      </c>
      <c r="D61" s="4">
        <v>5.6</v>
      </c>
      <c r="E61" s="3"/>
      <c r="F61" s="3">
        <v>16.3</v>
      </c>
      <c r="G61" s="4">
        <v>92.9</v>
      </c>
      <c r="H61" s="4">
        <v>3.4</v>
      </c>
      <c r="I61" s="3"/>
      <c r="J61" s="3">
        <v>37.799999999999997</v>
      </c>
      <c r="K61" s="4">
        <v>91</v>
      </c>
      <c r="L61" s="4">
        <v>2.4</v>
      </c>
      <c r="M61" s="3"/>
      <c r="N61" s="3">
        <v>68.5</v>
      </c>
      <c r="O61" s="4">
        <v>76.900000000000006</v>
      </c>
      <c r="P61" s="4">
        <v>4.5999999999999996</v>
      </c>
    </row>
    <row r="62" spans="1:16" ht="9" customHeight="1" x14ac:dyDescent="0.2">
      <c r="A62" s="35" t="s">
        <v>37</v>
      </c>
      <c r="B62" s="3">
        <v>12.6</v>
      </c>
      <c r="C62" s="4">
        <v>90.6</v>
      </c>
      <c r="D62" s="4">
        <v>3</v>
      </c>
      <c r="E62" s="3"/>
      <c r="F62" s="3">
        <v>23.6</v>
      </c>
      <c r="G62" s="4">
        <v>91.8</v>
      </c>
      <c r="H62" s="4">
        <v>2.9</v>
      </c>
      <c r="I62" s="3"/>
      <c r="J62" s="3">
        <v>41.6</v>
      </c>
      <c r="K62" s="4">
        <v>90.6</v>
      </c>
      <c r="L62" s="4">
        <v>1.7</v>
      </c>
      <c r="M62" s="3"/>
      <c r="N62" s="3">
        <v>74</v>
      </c>
      <c r="O62" s="4">
        <v>73.099999999999994</v>
      </c>
      <c r="P62" s="4">
        <v>6.5</v>
      </c>
    </row>
    <row r="63" spans="1:16" ht="9" customHeight="1" x14ac:dyDescent="0.2">
      <c r="A63" s="35" t="s">
        <v>38</v>
      </c>
      <c r="B63" s="3">
        <v>13</v>
      </c>
      <c r="C63" s="4">
        <v>84.5</v>
      </c>
      <c r="D63" s="4">
        <v>6.1</v>
      </c>
      <c r="E63" s="3"/>
      <c r="F63" s="3">
        <v>35.5</v>
      </c>
      <c r="G63" s="4">
        <v>85.9</v>
      </c>
      <c r="H63" s="4">
        <v>4.3</v>
      </c>
      <c r="I63" s="3"/>
      <c r="J63" s="3">
        <v>32.700000000000003</v>
      </c>
      <c r="K63" s="4">
        <v>85.8</v>
      </c>
      <c r="L63" s="4">
        <v>3.5</v>
      </c>
      <c r="M63" s="3"/>
      <c r="N63" s="3">
        <v>75.5</v>
      </c>
      <c r="O63" s="4">
        <v>69.2</v>
      </c>
      <c r="P63" s="4">
        <v>8.4</v>
      </c>
    </row>
    <row r="64" spans="1:16" ht="9" customHeight="1" x14ac:dyDescent="0.2">
      <c r="A64" s="35" t="s">
        <v>39</v>
      </c>
      <c r="B64" s="3">
        <v>16.100000000000001</v>
      </c>
      <c r="C64" s="4">
        <v>83.8</v>
      </c>
      <c r="D64" s="4">
        <v>2.8</v>
      </c>
      <c r="E64" s="3"/>
      <c r="F64" s="3">
        <v>47.8</v>
      </c>
      <c r="G64" s="4">
        <v>86.3</v>
      </c>
      <c r="H64" s="4">
        <v>2.5</v>
      </c>
      <c r="I64" s="3"/>
      <c r="J64" s="3">
        <v>33.4</v>
      </c>
      <c r="K64" s="4">
        <v>85.2</v>
      </c>
      <c r="L64" s="4">
        <v>5.7</v>
      </c>
      <c r="M64" s="3"/>
      <c r="N64" s="3">
        <v>80.099999999999994</v>
      </c>
      <c r="O64" s="4">
        <v>58.5</v>
      </c>
      <c r="P64" s="4">
        <v>13.4</v>
      </c>
    </row>
    <row r="65" spans="1:16" ht="9" customHeight="1" x14ac:dyDescent="0.2">
      <c r="A65" s="35" t="s">
        <v>40</v>
      </c>
      <c r="B65" s="3">
        <v>17.899999999999999</v>
      </c>
      <c r="C65" s="4">
        <v>80.5</v>
      </c>
      <c r="D65" s="4">
        <v>7</v>
      </c>
      <c r="E65" s="3"/>
      <c r="F65" s="3">
        <v>48.7</v>
      </c>
      <c r="G65" s="4">
        <v>82.2</v>
      </c>
      <c r="H65" s="4">
        <v>5.4</v>
      </c>
      <c r="I65" s="3"/>
      <c r="J65" s="3">
        <v>21.2</v>
      </c>
      <c r="K65" s="4">
        <v>87.9</v>
      </c>
      <c r="L65" s="4">
        <v>5.9</v>
      </c>
      <c r="M65" s="3"/>
      <c r="N65" s="3">
        <v>75.3</v>
      </c>
      <c r="O65" s="4">
        <v>57.8</v>
      </c>
      <c r="P65" s="4">
        <v>17</v>
      </c>
    </row>
    <row r="66" spans="1:16" ht="9" customHeight="1" x14ac:dyDescent="0.2">
      <c r="A66" s="35" t="s">
        <v>41</v>
      </c>
      <c r="B66" s="3">
        <v>13.6</v>
      </c>
      <c r="C66" s="4">
        <v>84.4</v>
      </c>
      <c r="D66" s="4">
        <v>6.3</v>
      </c>
      <c r="E66" s="3"/>
      <c r="F66" s="3">
        <v>40.299999999999997</v>
      </c>
      <c r="G66" s="4">
        <v>81.099999999999994</v>
      </c>
      <c r="H66" s="4">
        <v>6.6</v>
      </c>
      <c r="I66" s="3"/>
      <c r="J66" s="3">
        <v>20.9</v>
      </c>
      <c r="K66" s="4">
        <v>89.2</v>
      </c>
      <c r="L66" s="4">
        <v>2.5</v>
      </c>
      <c r="M66" s="3"/>
      <c r="N66" s="3">
        <v>63.7</v>
      </c>
      <c r="O66" s="4">
        <v>63.3</v>
      </c>
      <c r="P66" s="4">
        <v>12.1</v>
      </c>
    </row>
    <row r="67" spans="1:16" ht="9" customHeight="1" x14ac:dyDescent="0.2">
      <c r="A67" s="35" t="s">
        <v>42</v>
      </c>
      <c r="B67" s="3">
        <v>11.1</v>
      </c>
      <c r="C67" s="4">
        <v>83.9</v>
      </c>
      <c r="D67" s="4">
        <v>6.5</v>
      </c>
      <c r="E67" s="3"/>
      <c r="F67" s="3">
        <v>30.5</v>
      </c>
      <c r="G67" s="4">
        <v>83.7</v>
      </c>
      <c r="H67" s="4">
        <v>6</v>
      </c>
      <c r="I67" s="3"/>
      <c r="J67" s="3">
        <v>22.1</v>
      </c>
      <c r="K67" s="4">
        <v>86.4</v>
      </c>
      <c r="L67" s="4">
        <v>4.7</v>
      </c>
      <c r="M67" s="3"/>
      <c r="N67" s="3">
        <v>49.7</v>
      </c>
      <c r="O67" s="4">
        <v>76</v>
      </c>
      <c r="P67" s="4">
        <v>6.8</v>
      </c>
    </row>
    <row r="68" spans="1:16" ht="9" customHeight="1" x14ac:dyDescent="0.2">
      <c r="A68" s="35" t="s">
        <v>43</v>
      </c>
      <c r="B68" s="3">
        <v>11.9</v>
      </c>
      <c r="C68" s="4">
        <v>83.5</v>
      </c>
      <c r="D68" s="4">
        <v>5.4</v>
      </c>
      <c r="E68" s="3"/>
      <c r="F68" s="3">
        <v>27.1</v>
      </c>
      <c r="G68" s="4">
        <v>84.6</v>
      </c>
      <c r="H68" s="4">
        <v>4.4000000000000004</v>
      </c>
      <c r="I68" s="3"/>
      <c r="J68" s="3">
        <v>23.3</v>
      </c>
      <c r="K68" s="4">
        <v>83.3</v>
      </c>
      <c r="L68" s="4">
        <v>5.3</v>
      </c>
      <c r="M68" s="3"/>
      <c r="N68" s="3">
        <v>47.8</v>
      </c>
      <c r="O68" s="4">
        <v>75.099999999999994</v>
      </c>
      <c r="P68" s="4">
        <v>8.4</v>
      </c>
    </row>
    <row r="69" spans="1:16" ht="9" customHeight="1" x14ac:dyDescent="0.2">
      <c r="A69" s="35" t="s">
        <v>44</v>
      </c>
      <c r="B69" s="3">
        <v>11.7</v>
      </c>
      <c r="C69" s="4">
        <v>78.5</v>
      </c>
      <c r="D69" s="4">
        <v>8.5</v>
      </c>
      <c r="E69" s="3"/>
      <c r="F69" s="3">
        <v>23</v>
      </c>
      <c r="G69" s="4">
        <v>81.900000000000006</v>
      </c>
      <c r="H69" s="4">
        <v>6</v>
      </c>
      <c r="I69" s="3"/>
      <c r="J69" s="3">
        <v>22.5</v>
      </c>
      <c r="K69" s="4">
        <v>80.599999999999994</v>
      </c>
      <c r="L69" s="4">
        <v>6.6</v>
      </c>
      <c r="M69" s="3"/>
      <c r="N69" s="3">
        <v>40.799999999999997</v>
      </c>
      <c r="O69" s="4">
        <v>71.400000000000006</v>
      </c>
      <c r="P69" s="4">
        <v>9.5</v>
      </c>
    </row>
    <row r="70" spans="1:16" ht="9" customHeight="1" x14ac:dyDescent="0.2">
      <c r="A70" s="35" t="s">
        <v>45</v>
      </c>
      <c r="B70" s="3">
        <v>9.6</v>
      </c>
      <c r="C70" s="4">
        <v>80.2</v>
      </c>
      <c r="D70" s="4">
        <v>9</v>
      </c>
      <c r="E70" s="3"/>
      <c r="F70" s="3">
        <v>19.5</v>
      </c>
      <c r="G70" s="4">
        <v>84.8</v>
      </c>
      <c r="H70" s="4">
        <v>5.5</v>
      </c>
      <c r="I70" s="3"/>
      <c r="J70" s="3">
        <v>21.1</v>
      </c>
      <c r="K70" s="4">
        <v>80.5</v>
      </c>
      <c r="L70" s="4">
        <v>7.6</v>
      </c>
      <c r="M70" s="3"/>
      <c r="N70" s="3">
        <v>33.700000000000003</v>
      </c>
      <c r="O70" s="4">
        <v>70</v>
      </c>
      <c r="P70" s="4">
        <v>12.7</v>
      </c>
    </row>
    <row r="71" spans="1:16" ht="9" customHeight="1" x14ac:dyDescent="0.2">
      <c r="A71" s="35" t="s">
        <v>46</v>
      </c>
      <c r="B71" s="3">
        <v>8.9</v>
      </c>
      <c r="C71" s="4">
        <v>72.400000000000006</v>
      </c>
      <c r="D71" s="4">
        <v>12.5</v>
      </c>
      <c r="E71" s="3"/>
      <c r="F71" s="3">
        <v>14.3</v>
      </c>
      <c r="G71" s="4">
        <v>84</v>
      </c>
      <c r="H71" s="4">
        <v>5.7</v>
      </c>
      <c r="I71" s="3"/>
      <c r="J71" s="3">
        <v>18.100000000000001</v>
      </c>
      <c r="K71" s="4">
        <v>77.099999999999994</v>
      </c>
      <c r="L71" s="4">
        <v>9.1</v>
      </c>
      <c r="M71" s="3"/>
      <c r="N71" s="3">
        <v>26</v>
      </c>
      <c r="O71" s="4">
        <v>66.3</v>
      </c>
      <c r="P71" s="4">
        <v>17.7</v>
      </c>
    </row>
    <row r="72" spans="1:16" ht="9" customHeight="1" x14ac:dyDescent="0.2">
      <c r="A72" s="35" t="s">
        <v>47</v>
      </c>
      <c r="B72" s="3">
        <v>4.9000000000000004</v>
      </c>
      <c r="C72" s="4">
        <v>74.2</v>
      </c>
      <c r="D72" s="4">
        <v>14.8</v>
      </c>
      <c r="E72" s="3"/>
      <c r="F72" s="3">
        <v>4.4000000000000004</v>
      </c>
      <c r="G72" s="4">
        <v>86.3</v>
      </c>
      <c r="H72" s="4">
        <v>8</v>
      </c>
      <c r="I72" s="3"/>
      <c r="J72" s="3">
        <v>9.8000000000000007</v>
      </c>
      <c r="K72" s="4">
        <v>77.3</v>
      </c>
      <c r="L72" s="4">
        <v>11.3</v>
      </c>
      <c r="M72" s="3"/>
      <c r="N72" s="3">
        <v>10.6</v>
      </c>
      <c r="O72" s="4">
        <v>69.8</v>
      </c>
      <c r="P72" s="4">
        <v>15.8</v>
      </c>
    </row>
    <row r="73" spans="1:16" s="17" customFormat="1" ht="9" customHeight="1" x14ac:dyDescent="0.2">
      <c r="A73" s="36" t="s">
        <v>51</v>
      </c>
      <c r="B73" s="8">
        <v>10.8</v>
      </c>
      <c r="C73" s="9">
        <v>81.5</v>
      </c>
      <c r="D73" s="9">
        <v>7.5</v>
      </c>
      <c r="E73" s="8"/>
      <c r="F73" s="8">
        <v>24.7</v>
      </c>
      <c r="G73" s="9">
        <v>84</v>
      </c>
      <c r="H73" s="9">
        <v>5.3</v>
      </c>
      <c r="I73" s="8"/>
      <c r="J73" s="8">
        <v>22</v>
      </c>
      <c r="K73" s="9">
        <v>84.4</v>
      </c>
      <c r="L73" s="9">
        <v>5.4</v>
      </c>
      <c r="M73" s="8"/>
      <c r="N73" s="8">
        <v>45.5</v>
      </c>
      <c r="O73" s="9">
        <v>69.599999999999994</v>
      </c>
      <c r="P73" s="9">
        <v>10.5</v>
      </c>
    </row>
    <row r="74" spans="1:16" ht="3" customHeight="1" x14ac:dyDescent="0.2">
      <c r="A74" s="13"/>
      <c r="B74" s="78"/>
      <c r="C74" s="214"/>
      <c r="D74" s="215"/>
      <c r="E74" s="215"/>
      <c r="F74" s="47"/>
      <c r="G74" s="215"/>
      <c r="H74" s="47"/>
      <c r="I74" s="47"/>
      <c r="J74" s="78"/>
      <c r="K74" s="214"/>
      <c r="L74" s="215"/>
      <c r="M74" s="215"/>
      <c r="N74" s="47"/>
      <c r="O74" s="215"/>
      <c r="P74" s="47"/>
    </row>
    <row r="75" spans="1:16" ht="3" customHeight="1" x14ac:dyDescent="0.2">
      <c r="A75" s="6"/>
      <c r="C75" s="16"/>
      <c r="D75" s="16"/>
      <c r="E75" s="16"/>
      <c r="G75" s="16"/>
    </row>
    <row r="76" spans="1:16" ht="9" customHeight="1" x14ac:dyDescent="0.2">
      <c r="A76" s="28" t="s">
        <v>52</v>
      </c>
      <c r="C76" s="16"/>
      <c r="D76" s="16"/>
      <c r="E76" s="16"/>
      <c r="G76" s="16"/>
    </row>
    <row r="77" spans="1:16" ht="9" customHeight="1" x14ac:dyDescent="0.2">
      <c r="A77" s="28" t="s">
        <v>53</v>
      </c>
    </row>
    <row r="78" spans="1:16" ht="9" customHeight="1" x14ac:dyDescent="0.2">
      <c r="A78" s="28" t="s">
        <v>104</v>
      </c>
    </row>
    <row r="79" spans="1:16" ht="9" customHeight="1" x14ac:dyDescent="0.2">
      <c r="A79" s="28" t="s">
        <v>105</v>
      </c>
    </row>
    <row r="80" spans="1:16" ht="9" customHeight="1" x14ac:dyDescent="0.2">
      <c r="A80" s="28" t="s">
        <v>106</v>
      </c>
    </row>
    <row r="81" spans="1:16" ht="9" customHeight="1" x14ac:dyDescent="0.2">
      <c r="A81" s="28" t="s">
        <v>107</v>
      </c>
    </row>
    <row r="83" spans="1:16" x14ac:dyDescent="0.2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</row>
    <row r="84" spans="1:16" x14ac:dyDescent="0.2">
      <c r="B84" s="54"/>
      <c r="C84" s="223"/>
      <c r="D84" s="223"/>
      <c r="E84" s="54"/>
      <c r="F84" s="54"/>
      <c r="G84" s="223"/>
      <c r="H84" s="223"/>
      <c r="I84" s="54"/>
      <c r="J84" s="54"/>
      <c r="K84" s="223"/>
      <c r="L84" s="223"/>
      <c r="M84" s="54"/>
      <c r="N84" s="54"/>
      <c r="O84" s="223"/>
      <c r="P84" s="223"/>
    </row>
  </sheetData>
  <mergeCells count="11">
    <mergeCell ref="B59:P59"/>
    <mergeCell ref="A5:P5"/>
    <mergeCell ref="A8:A9"/>
    <mergeCell ref="B8:D8"/>
    <mergeCell ref="F8:H8"/>
    <mergeCell ref="J8:L8"/>
    <mergeCell ref="A6:P6"/>
    <mergeCell ref="N8:P8"/>
    <mergeCell ref="B25:P25"/>
    <mergeCell ref="B27:P27"/>
    <mergeCell ref="B43:P43"/>
  </mergeCells>
  <phoneticPr fontId="0" type="noConversion"/>
  <printOptions gridLines="1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61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30.85546875" style="11" customWidth="1"/>
    <col min="2" max="2" width="10.42578125" style="11" customWidth="1"/>
    <col min="3" max="4" width="9" style="11" customWidth="1"/>
    <col min="5" max="5" width="1.42578125" style="11" customWidth="1"/>
    <col min="6" max="6" width="10.85546875" style="11" customWidth="1"/>
    <col min="7" max="8" width="9" style="11" customWidth="1"/>
    <col min="9" max="9" width="1.140625" style="11" customWidth="1"/>
    <col min="10" max="10" width="11" style="11" customWidth="1"/>
    <col min="11" max="12" width="9" style="11" customWidth="1"/>
    <col min="13" max="13" width="1" style="11" customWidth="1"/>
    <col min="14" max="14" width="11.140625" style="11" customWidth="1"/>
    <col min="15" max="16" width="9" style="11" customWidth="1"/>
    <col min="17" max="16384" width="9.5703125" style="11"/>
  </cols>
  <sheetData>
    <row r="1" spans="1:17" s="1" customFormat="1" ht="12" customHeight="1" x14ac:dyDescent="0.2">
      <c r="A1" s="24"/>
      <c r="B1" s="24"/>
      <c r="C1" s="24"/>
      <c r="D1" s="24"/>
      <c r="E1" s="24"/>
      <c r="F1" s="24"/>
      <c r="G1" s="24"/>
      <c r="H1" s="24"/>
    </row>
    <row r="2" spans="1:17" s="1" customFormat="1" ht="12" customHeight="1" x14ac:dyDescent="0.2">
      <c r="A2" s="24"/>
      <c r="B2" s="24"/>
      <c r="C2" s="24"/>
      <c r="D2" s="24"/>
      <c r="E2" s="24"/>
      <c r="F2" s="24"/>
      <c r="G2" s="24"/>
      <c r="H2" s="24"/>
    </row>
    <row r="3" spans="1:17" s="1" customFormat="1" ht="25" customHeight="1" x14ac:dyDescent="0.2">
      <c r="A3" s="24"/>
      <c r="B3" s="24"/>
      <c r="C3" s="24"/>
      <c r="D3" s="24"/>
      <c r="E3" s="24"/>
      <c r="F3" s="24"/>
      <c r="G3" s="24"/>
      <c r="H3" s="24"/>
    </row>
    <row r="4" spans="1:17" s="1" customFormat="1" ht="12" customHeight="1" x14ac:dyDescent="0.2">
      <c r="A4" s="30" t="s">
        <v>108</v>
      </c>
      <c r="B4" s="24"/>
      <c r="C4" s="24"/>
      <c r="D4" s="24"/>
      <c r="E4" s="24"/>
      <c r="F4" s="24"/>
      <c r="G4" s="24"/>
      <c r="H4" s="24"/>
    </row>
    <row r="5" spans="1:17" s="24" customFormat="1" ht="24" customHeight="1" x14ac:dyDescent="0.2">
      <c r="A5" s="271" t="s">
        <v>5</v>
      </c>
      <c r="B5" s="271"/>
      <c r="C5" s="271"/>
      <c r="D5" s="271"/>
      <c r="E5" s="271"/>
      <c r="F5" s="271"/>
      <c r="G5" s="271"/>
      <c r="H5" s="271"/>
      <c r="I5" s="271"/>
      <c r="J5" s="271"/>
      <c r="K5" s="271"/>
      <c r="L5" s="271"/>
      <c r="M5" s="271"/>
      <c r="N5" s="271"/>
      <c r="O5" s="271"/>
      <c r="P5" s="271"/>
    </row>
    <row r="6" spans="1:17" s="24" customFormat="1" ht="12" customHeight="1" x14ac:dyDescent="0.2">
      <c r="A6" s="272" t="s">
        <v>25</v>
      </c>
      <c r="B6" s="272"/>
      <c r="C6" s="272"/>
      <c r="D6" s="272"/>
      <c r="E6" s="272"/>
      <c r="F6" s="272"/>
      <c r="G6" s="272"/>
      <c r="H6" s="272"/>
      <c r="I6" s="272"/>
      <c r="J6" s="272"/>
      <c r="K6" s="272"/>
      <c r="L6" s="272"/>
      <c r="M6" s="272"/>
      <c r="N6" s="272"/>
      <c r="O6" s="272"/>
      <c r="P6" s="272"/>
    </row>
    <row r="7" spans="1:17" s="24" customFormat="1" ht="6" customHeight="1" x14ac:dyDescent="0.2">
      <c r="A7" s="202"/>
      <c r="B7" s="202"/>
      <c r="C7" s="202"/>
      <c r="D7" s="202"/>
      <c r="E7" s="202"/>
      <c r="F7" s="202"/>
      <c r="G7" s="202"/>
      <c r="H7" s="202"/>
    </row>
    <row r="8" spans="1:17" ht="12" customHeight="1" x14ac:dyDescent="0.2">
      <c r="A8" s="279" t="s">
        <v>109</v>
      </c>
      <c r="B8" s="275" t="s">
        <v>95</v>
      </c>
      <c r="C8" s="275"/>
      <c r="D8" s="275"/>
      <c r="E8" s="212"/>
      <c r="F8" s="281" t="s">
        <v>96</v>
      </c>
      <c r="G8" s="275"/>
      <c r="H8" s="275"/>
      <c r="I8" s="212"/>
      <c r="J8" s="275" t="s">
        <v>97</v>
      </c>
      <c r="K8" s="275"/>
      <c r="L8" s="275"/>
      <c r="M8" s="212"/>
      <c r="N8" s="275" t="s">
        <v>98</v>
      </c>
      <c r="O8" s="275"/>
      <c r="P8" s="275"/>
    </row>
    <row r="9" spans="1:17" s="19" customFormat="1" ht="60" customHeight="1" x14ac:dyDescent="0.2">
      <c r="A9" s="280"/>
      <c r="B9" s="26" t="s">
        <v>29</v>
      </c>
      <c r="C9" s="26" t="s">
        <v>30</v>
      </c>
      <c r="D9" s="26" t="s">
        <v>31</v>
      </c>
      <c r="E9" s="26"/>
      <c r="F9" s="26" t="s">
        <v>29</v>
      </c>
      <c r="G9" s="26" t="s">
        <v>32</v>
      </c>
      <c r="H9" s="26" t="s">
        <v>33</v>
      </c>
      <c r="I9" s="26"/>
      <c r="J9" s="26" t="s">
        <v>29</v>
      </c>
      <c r="K9" s="26" t="s">
        <v>99</v>
      </c>
      <c r="L9" s="26" t="s">
        <v>100</v>
      </c>
      <c r="M9" s="26"/>
      <c r="N9" s="26" t="s">
        <v>29</v>
      </c>
      <c r="O9" s="26" t="s">
        <v>101</v>
      </c>
      <c r="P9" s="26" t="s">
        <v>102</v>
      </c>
    </row>
    <row r="10" spans="1:17" s="2" customFormat="1" ht="3" customHeight="1" x14ac:dyDescent="0.25">
      <c r="A10" s="11"/>
      <c r="B10" s="11"/>
      <c r="C10" s="16"/>
      <c r="D10" s="16"/>
      <c r="E10" s="16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</row>
    <row r="11" spans="1:17" ht="10" customHeight="1" x14ac:dyDescent="0.2">
      <c r="B11" s="278" t="s">
        <v>58</v>
      </c>
      <c r="C11" s="270"/>
      <c r="D11" s="270"/>
      <c r="E11" s="270"/>
      <c r="F11" s="270"/>
      <c r="G11" s="270"/>
      <c r="H11" s="270"/>
      <c r="I11" s="270"/>
      <c r="J11" s="270"/>
      <c r="K11" s="270"/>
      <c r="L11" s="270"/>
      <c r="M11" s="270"/>
      <c r="N11" s="270"/>
      <c r="O11" s="270"/>
      <c r="P11" s="270"/>
    </row>
    <row r="12" spans="1:17" ht="3" customHeight="1" x14ac:dyDescent="0.2">
      <c r="A12" s="218"/>
      <c r="B12" s="220"/>
      <c r="C12" s="219"/>
      <c r="D12" s="220"/>
      <c r="E12" s="219"/>
      <c r="F12" s="220"/>
      <c r="G12" s="219"/>
      <c r="H12" s="37"/>
    </row>
    <row r="13" spans="1:17" ht="10" customHeight="1" x14ac:dyDescent="0.2">
      <c r="A13" s="221" t="s">
        <v>59</v>
      </c>
      <c r="B13" s="5">
        <v>10.3</v>
      </c>
      <c r="C13" s="213">
        <v>80.900000000000006</v>
      </c>
      <c r="D13" s="213">
        <v>6.5</v>
      </c>
      <c r="E13" s="5"/>
      <c r="F13" s="5">
        <v>26.4</v>
      </c>
      <c r="G13" s="213">
        <v>82.7</v>
      </c>
      <c r="H13" s="213">
        <v>5.0999999999999996</v>
      </c>
      <c r="I13" s="5"/>
      <c r="J13" s="5">
        <v>22.6</v>
      </c>
      <c r="K13" s="213">
        <v>83.1</v>
      </c>
      <c r="L13" s="213">
        <v>4.0999999999999996</v>
      </c>
      <c r="M13" s="5" t="e">
        <f>+J13-'[1]Table 4 - Data set WORK.PCT2016'!#REF!</f>
        <v>#REF!</v>
      </c>
      <c r="N13" s="5">
        <v>43.4</v>
      </c>
      <c r="O13" s="213">
        <v>71.099999999999994</v>
      </c>
      <c r="P13" s="213">
        <v>9.6999999999999993</v>
      </c>
      <c r="Q13" s="3"/>
    </row>
    <row r="14" spans="1:17" ht="10" customHeight="1" x14ac:dyDescent="0.2">
      <c r="A14" s="221" t="s">
        <v>60</v>
      </c>
      <c r="B14" s="5">
        <v>9.5</v>
      </c>
      <c r="C14" s="213">
        <v>80.3</v>
      </c>
      <c r="D14" s="213">
        <v>6.9</v>
      </c>
      <c r="E14" s="5"/>
      <c r="F14" s="5">
        <v>23.1</v>
      </c>
      <c r="G14" s="213">
        <v>82.8</v>
      </c>
      <c r="H14" s="213">
        <v>5.9</v>
      </c>
      <c r="I14" s="5"/>
      <c r="J14" s="5">
        <v>17.3</v>
      </c>
      <c r="K14" s="213">
        <v>82.9</v>
      </c>
      <c r="L14" s="213">
        <v>4.2</v>
      </c>
      <c r="M14" s="5" t="e">
        <f>+J14-'[1]Table 4 - Data set WORK.PCT2016'!#REF!</f>
        <v>#REF!</v>
      </c>
      <c r="N14" s="5">
        <v>41.2</v>
      </c>
      <c r="O14" s="213">
        <v>69.900000000000006</v>
      </c>
      <c r="P14" s="213">
        <v>9.9</v>
      </c>
      <c r="Q14" s="3"/>
    </row>
    <row r="15" spans="1:17" ht="10" customHeight="1" x14ac:dyDescent="0.2">
      <c r="A15" s="221" t="s">
        <v>61</v>
      </c>
      <c r="B15" s="5">
        <v>10</v>
      </c>
      <c r="C15" s="213">
        <v>82.1</v>
      </c>
      <c r="D15" s="213">
        <v>10.3</v>
      </c>
      <c r="E15" s="5"/>
      <c r="F15" s="5">
        <v>23.1</v>
      </c>
      <c r="G15" s="213">
        <v>84.2</v>
      </c>
      <c r="H15" s="213">
        <v>8.1</v>
      </c>
      <c r="I15" s="5"/>
      <c r="J15" s="5">
        <v>22.7</v>
      </c>
      <c r="K15" s="213">
        <v>80.099999999999994</v>
      </c>
      <c r="L15" s="213">
        <v>7.7</v>
      </c>
      <c r="M15" s="5" t="e">
        <f>+J15-'[1]Table 4 - Data set WORK.PCT2016'!#REF!</f>
        <v>#REF!</v>
      </c>
      <c r="N15" s="5">
        <v>43.3</v>
      </c>
      <c r="O15" s="213">
        <v>69.099999999999994</v>
      </c>
      <c r="P15" s="213">
        <v>9.1999999999999993</v>
      </c>
      <c r="Q15" s="3"/>
    </row>
    <row r="16" spans="1:17" ht="10" customHeight="1" x14ac:dyDescent="0.2">
      <c r="A16" s="221" t="s">
        <v>62</v>
      </c>
      <c r="B16" s="5">
        <v>11.1</v>
      </c>
      <c r="C16" s="213">
        <v>78.099999999999994</v>
      </c>
      <c r="D16" s="213">
        <v>9.3000000000000007</v>
      </c>
      <c r="E16" s="5"/>
      <c r="F16" s="5">
        <v>25</v>
      </c>
      <c r="G16" s="213">
        <v>84.9</v>
      </c>
      <c r="H16" s="213">
        <v>5</v>
      </c>
      <c r="I16" s="5"/>
      <c r="J16" s="5">
        <v>23.4</v>
      </c>
      <c r="K16" s="213">
        <v>84.8</v>
      </c>
      <c r="L16" s="213">
        <v>5.0999999999999996</v>
      </c>
      <c r="M16" s="5" t="e">
        <f>+J16-'[1]Table 4 - Data set WORK.PCT2016'!#REF!</f>
        <v>#REF!</v>
      </c>
      <c r="N16" s="5">
        <v>48.5</v>
      </c>
      <c r="O16" s="213">
        <v>66.5</v>
      </c>
      <c r="P16" s="213">
        <v>11.3</v>
      </c>
      <c r="Q16" s="3"/>
    </row>
    <row r="17" spans="1:17" ht="10" customHeight="1" x14ac:dyDescent="0.2">
      <c r="A17" s="221" t="s">
        <v>63</v>
      </c>
      <c r="B17" s="5">
        <v>12.5</v>
      </c>
      <c r="C17" s="213">
        <v>80.5</v>
      </c>
      <c r="D17" s="213">
        <v>10.5</v>
      </c>
      <c r="E17" s="5"/>
      <c r="F17" s="5">
        <v>32.700000000000003</v>
      </c>
      <c r="G17" s="213">
        <v>84.6</v>
      </c>
      <c r="H17" s="213">
        <v>4.7</v>
      </c>
      <c r="I17" s="5"/>
      <c r="J17" s="5">
        <v>30.1</v>
      </c>
      <c r="K17" s="213">
        <v>84.9</v>
      </c>
      <c r="L17" s="213">
        <v>4.9000000000000004</v>
      </c>
      <c r="M17" s="5" t="e">
        <f>+J17-'[1]Table 4 - Data set WORK.PCT2016'!#REF!</f>
        <v>#REF!</v>
      </c>
      <c r="N17" s="5">
        <v>41.8</v>
      </c>
      <c r="O17" s="213">
        <v>75.2</v>
      </c>
      <c r="P17" s="213">
        <v>7.3</v>
      </c>
      <c r="Q17" s="3"/>
    </row>
    <row r="18" spans="1:17" ht="10" customHeight="1" x14ac:dyDescent="0.2">
      <c r="A18" s="222" t="s">
        <v>64</v>
      </c>
      <c r="B18" s="5">
        <v>13.3</v>
      </c>
      <c r="C18" s="213">
        <v>82.5</v>
      </c>
      <c r="D18" s="213">
        <v>8.6</v>
      </c>
      <c r="E18" s="5"/>
      <c r="F18" s="5">
        <v>36.799999999999997</v>
      </c>
      <c r="G18" s="213">
        <v>86.4</v>
      </c>
      <c r="H18" s="213">
        <v>3.7</v>
      </c>
      <c r="I18" s="5"/>
      <c r="J18" s="5">
        <v>31.7</v>
      </c>
      <c r="K18" s="213">
        <v>88.9</v>
      </c>
      <c r="L18" s="213">
        <v>5.0999999999999996</v>
      </c>
      <c r="M18" s="5" t="e">
        <f>+J18-'[1]Table 4 - Data set WORK.PCT2016'!#REF!</f>
        <v>#REF!</v>
      </c>
      <c r="N18" s="5">
        <v>43.2</v>
      </c>
      <c r="O18" s="213">
        <v>76.8</v>
      </c>
      <c r="P18" s="213">
        <v>8.3000000000000007</v>
      </c>
      <c r="Q18" s="3"/>
    </row>
    <row r="19" spans="1:17" ht="10" customHeight="1" x14ac:dyDescent="0.2">
      <c r="A19" s="222" t="s">
        <v>65</v>
      </c>
      <c r="B19" s="5">
        <v>11.7</v>
      </c>
      <c r="C19" s="213">
        <v>78.3</v>
      </c>
      <c r="D19" s="213">
        <v>12.7</v>
      </c>
      <c r="E19" s="5"/>
      <c r="F19" s="5">
        <v>28.7</v>
      </c>
      <c r="G19" s="213">
        <v>82.3</v>
      </c>
      <c r="H19" s="213">
        <v>5.9</v>
      </c>
      <c r="I19" s="5"/>
      <c r="J19" s="5">
        <v>28.6</v>
      </c>
      <c r="K19" s="213">
        <v>80.5</v>
      </c>
      <c r="L19" s="213">
        <v>4.7</v>
      </c>
      <c r="M19" s="5" t="e">
        <f>+J19-'[1]Table 4 - Data set WORK.PCT2016'!#REF!</f>
        <v>#REF!</v>
      </c>
      <c r="N19" s="5">
        <v>40.5</v>
      </c>
      <c r="O19" s="213">
        <v>73.599999999999994</v>
      </c>
      <c r="P19" s="213">
        <v>6.3</v>
      </c>
      <c r="Q19" s="3"/>
    </row>
    <row r="20" spans="1:17" ht="10" customHeight="1" x14ac:dyDescent="0.2">
      <c r="A20" s="221" t="s">
        <v>66</v>
      </c>
      <c r="B20" s="5">
        <v>10.5</v>
      </c>
      <c r="C20" s="213">
        <v>82.8</v>
      </c>
      <c r="D20" s="213">
        <v>5.2</v>
      </c>
      <c r="E20" s="5"/>
      <c r="F20" s="5">
        <v>24.2</v>
      </c>
      <c r="G20" s="213">
        <v>87.4</v>
      </c>
      <c r="H20" s="213">
        <v>4.3</v>
      </c>
      <c r="I20" s="5"/>
      <c r="J20" s="5">
        <v>18.2</v>
      </c>
      <c r="K20" s="213">
        <v>85</v>
      </c>
      <c r="L20" s="213">
        <v>6.2</v>
      </c>
      <c r="M20" s="5" t="e">
        <f>+J20-'[1]Table 4 - Data set WORK.PCT2016'!#REF!</f>
        <v>#REF!</v>
      </c>
      <c r="N20" s="5">
        <v>41.9</v>
      </c>
      <c r="O20" s="213">
        <v>70.099999999999994</v>
      </c>
      <c r="P20" s="213">
        <v>10.199999999999999</v>
      </c>
      <c r="Q20" s="3"/>
    </row>
    <row r="21" spans="1:17" ht="10" customHeight="1" x14ac:dyDescent="0.2">
      <c r="A21" s="221" t="s">
        <v>67</v>
      </c>
      <c r="B21" s="5">
        <v>12</v>
      </c>
      <c r="C21" s="213">
        <v>76</v>
      </c>
      <c r="D21" s="213">
        <v>10</v>
      </c>
      <c r="E21" s="5"/>
      <c r="F21" s="5">
        <v>24.9</v>
      </c>
      <c r="G21" s="213">
        <v>80.599999999999994</v>
      </c>
      <c r="H21" s="213">
        <v>4.5</v>
      </c>
      <c r="I21" s="5"/>
      <c r="J21" s="5">
        <v>26.2</v>
      </c>
      <c r="K21" s="213">
        <v>79.2</v>
      </c>
      <c r="L21" s="213">
        <v>8.5</v>
      </c>
      <c r="M21" s="5" t="e">
        <f>+J21-'[1]Table 4 - Data set WORK.PCT2016'!#REF!</f>
        <v>#REF!</v>
      </c>
      <c r="N21" s="5">
        <v>42.7</v>
      </c>
      <c r="O21" s="213">
        <v>67.599999999999994</v>
      </c>
      <c r="P21" s="213">
        <v>11.4</v>
      </c>
      <c r="Q21" s="3"/>
    </row>
    <row r="22" spans="1:17" ht="10" customHeight="1" x14ac:dyDescent="0.2">
      <c r="A22" s="221" t="s">
        <v>68</v>
      </c>
      <c r="B22" s="5">
        <v>10.6</v>
      </c>
      <c r="C22" s="213">
        <v>78.599999999999994</v>
      </c>
      <c r="D22" s="213">
        <v>9.4</v>
      </c>
      <c r="E22" s="5"/>
      <c r="F22" s="5">
        <v>25.7</v>
      </c>
      <c r="G22" s="213">
        <v>78.900000000000006</v>
      </c>
      <c r="H22" s="213">
        <v>9</v>
      </c>
      <c r="I22" s="5"/>
      <c r="J22" s="5">
        <v>22.6</v>
      </c>
      <c r="K22" s="213">
        <v>85.5</v>
      </c>
      <c r="L22" s="213">
        <v>5.7</v>
      </c>
      <c r="M22" s="5" t="e">
        <f>+J22-'[1]Table 4 - Data set WORK.PCT2016'!#REF!</f>
        <v>#REF!</v>
      </c>
      <c r="N22" s="5">
        <v>46.7</v>
      </c>
      <c r="O22" s="213">
        <v>67</v>
      </c>
      <c r="P22" s="213">
        <v>12.1</v>
      </c>
      <c r="Q22" s="3"/>
    </row>
    <row r="23" spans="1:17" ht="10" customHeight="1" x14ac:dyDescent="0.2">
      <c r="A23" s="221" t="s">
        <v>69</v>
      </c>
      <c r="B23" s="5">
        <v>10</v>
      </c>
      <c r="C23" s="213">
        <v>84.1</v>
      </c>
      <c r="D23" s="213">
        <v>5.6</v>
      </c>
      <c r="E23" s="5"/>
      <c r="F23" s="5">
        <v>23.1</v>
      </c>
      <c r="G23" s="213">
        <v>81.099999999999994</v>
      </c>
      <c r="H23" s="213">
        <v>6.6</v>
      </c>
      <c r="I23" s="5"/>
      <c r="J23" s="5">
        <v>21.5</v>
      </c>
      <c r="K23" s="213">
        <v>84.8</v>
      </c>
      <c r="L23" s="213">
        <v>4.4000000000000004</v>
      </c>
      <c r="M23" s="5" t="e">
        <f>+J23-'[1]Table 4 - Data set WORK.PCT2016'!#REF!</f>
        <v>#REF!</v>
      </c>
      <c r="N23" s="5">
        <v>47.3</v>
      </c>
      <c r="O23" s="213">
        <v>69.099999999999994</v>
      </c>
      <c r="P23" s="213">
        <v>9.1</v>
      </c>
      <c r="Q23" s="3"/>
    </row>
    <row r="24" spans="1:17" ht="10" customHeight="1" x14ac:dyDescent="0.2">
      <c r="A24" s="221" t="s">
        <v>70</v>
      </c>
      <c r="B24" s="5">
        <v>10.9</v>
      </c>
      <c r="C24" s="213">
        <v>79.099999999999994</v>
      </c>
      <c r="D24" s="213">
        <v>4.5999999999999996</v>
      </c>
      <c r="E24" s="5"/>
      <c r="F24" s="5">
        <v>27.4</v>
      </c>
      <c r="G24" s="213">
        <v>86</v>
      </c>
      <c r="H24" s="213">
        <v>3.8</v>
      </c>
      <c r="I24" s="5"/>
      <c r="J24" s="5">
        <v>23</v>
      </c>
      <c r="K24" s="213">
        <v>85.9</v>
      </c>
      <c r="L24" s="213">
        <v>6.2</v>
      </c>
      <c r="M24" s="5" t="e">
        <f>+J24-'[1]Table 4 - Data set WORK.PCT2016'!#REF!</f>
        <v>#REF!</v>
      </c>
      <c r="N24" s="5">
        <v>49.1</v>
      </c>
      <c r="O24" s="213">
        <v>67.099999999999994</v>
      </c>
      <c r="P24" s="213">
        <v>12</v>
      </c>
      <c r="Q24" s="3"/>
    </row>
    <row r="25" spans="1:17" ht="10" customHeight="1" x14ac:dyDescent="0.2">
      <c r="A25" s="221" t="s">
        <v>71</v>
      </c>
      <c r="B25" s="5">
        <v>10.3</v>
      </c>
      <c r="C25" s="213">
        <v>76.3</v>
      </c>
      <c r="D25" s="213">
        <v>8.6</v>
      </c>
      <c r="E25" s="5"/>
      <c r="F25" s="5">
        <v>24.4</v>
      </c>
      <c r="G25" s="213">
        <v>83.1</v>
      </c>
      <c r="H25" s="213">
        <v>5.0999999999999996</v>
      </c>
      <c r="I25" s="5"/>
      <c r="J25" s="5">
        <v>23</v>
      </c>
      <c r="K25" s="213">
        <v>79.3</v>
      </c>
      <c r="L25" s="213">
        <v>6.7</v>
      </c>
      <c r="M25" s="5" t="e">
        <f>+J25-'[1]Table 4 - Data set WORK.PCT2016'!#REF!</f>
        <v>#REF!</v>
      </c>
      <c r="N25" s="5">
        <v>43</v>
      </c>
      <c r="O25" s="213">
        <v>73.8</v>
      </c>
      <c r="P25" s="213">
        <v>9</v>
      </c>
      <c r="Q25" s="3"/>
    </row>
    <row r="26" spans="1:17" ht="10" customHeight="1" x14ac:dyDescent="0.2">
      <c r="A26" s="221" t="s">
        <v>72</v>
      </c>
      <c r="B26" s="5">
        <v>11.5</v>
      </c>
      <c r="C26" s="213">
        <v>83.3</v>
      </c>
      <c r="D26" s="213">
        <v>6.4</v>
      </c>
      <c r="E26" s="5"/>
      <c r="F26" s="5">
        <v>27.6</v>
      </c>
      <c r="G26" s="213">
        <v>84.5</v>
      </c>
      <c r="H26" s="213">
        <v>5.6</v>
      </c>
      <c r="I26" s="5"/>
      <c r="J26" s="5">
        <v>29.3</v>
      </c>
      <c r="K26" s="213">
        <v>85.5</v>
      </c>
      <c r="L26" s="213">
        <v>5</v>
      </c>
      <c r="M26" s="5" t="e">
        <f>+J26-'[1]Table 4 - Data set WORK.PCT2016'!#REF!</f>
        <v>#REF!</v>
      </c>
      <c r="N26" s="5">
        <v>53.1</v>
      </c>
      <c r="O26" s="213">
        <v>65.900000000000006</v>
      </c>
      <c r="P26" s="213">
        <v>14.6</v>
      </c>
      <c r="Q26" s="3"/>
    </row>
    <row r="27" spans="1:17" ht="10" customHeight="1" x14ac:dyDescent="0.2">
      <c r="A27" s="221" t="s">
        <v>73</v>
      </c>
      <c r="B27" s="5">
        <v>10.7</v>
      </c>
      <c r="C27" s="213">
        <v>79</v>
      </c>
      <c r="D27" s="213">
        <v>7.2</v>
      </c>
      <c r="E27" s="5"/>
      <c r="F27" s="5">
        <v>24.7</v>
      </c>
      <c r="G27" s="213">
        <v>81.5</v>
      </c>
      <c r="H27" s="213">
        <v>4.0999999999999996</v>
      </c>
      <c r="I27" s="5"/>
      <c r="J27" s="5">
        <v>19.3</v>
      </c>
      <c r="K27" s="213">
        <v>83.4</v>
      </c>
      <c r="L27" s="213">
        <v>6.5</v>
      </c>
      <c r="M27" s="5" t="e">
        <f>+J27-'[1]Table 4 - Data set WORK.PCT2016'!#REF!</f>
        <v>#REF!</v>
      </c>
      <c r="N27" s="5">
        <v>45.1</v>
      </c>
      <c r="O27" s="213">
        <v>69.900000000000006</v>
      </c>
      <c r="P27" s="213">
        <v>10.1</v>
      </c>
      <c r="Q27" s="3"/>
    </row>
    <row r="28" spans="1:17" ht="10" customHeight="1" x14ac:dyDescent="0.2">
      <c r="A28" s="221" t="s">
        <v>74</v>
      </c>
      <c r="B28" s="5">
        <v>12.7</v>
      </c>
      <c r="C28" s="213">
        <v>82.1</v>
      </c>
      <c r="D28" s="213">
        <v>9.6999999999999993</v>
      </c>
      <c r="E28" s="5"/>
      <c r="F28" s="5">
        <v>25.7</v>
      </c>
      <c r="G28" s="213">
        <v>77.5</v>
      </c>
      <c r="H28" s="213">
        <v>10.5</v>
      </c>
      <c r="I28" s="5"/>
      <c r="J28" s="5">
        <v>21.7</v>
      </c>
      <c r="K28" s="213">
        <v>82.2</v>
      </c>
      <c r="L28" s="213">
        <v>6.2</v>
      </c>
      <c r="M28" s="5" t="e">
        <f>+J28-'[1]Table 4 - Data set WORK.PCT2016'!#REF!</f>
        <v>#REF!</v>
      </c>
      <c r="N28" s="5">
        <v>38.700000000000003</v>
      </c>
      <c r="O28" s="213">
        <v>72.7</v>
      </c>
      <c r="P28" s="213">
        <v>8.6999999999999993</v>
      </c>
      <c r="Q28" s="3"/>
    </row>
    <row r="29" spans="1:17" ht="10" customHeight="1" x14ac:dyDescent="0.2">
      <c r="A29" s="221" t="s">
        <v>75</v>
      </c>
      <c r="B29" s="5">
        <v>11.1</v>
      </c>
      <c r="C29" s="213">
        <v>89.8</v>
      </c>
      <c r="D29" s="213">
        <v>4.3</v>
      </c>
      <c r="E29" s="5"/>
      <c r="F29" s="5">
        <v>24.2</v>
      </c>
      <c r="G29" s="213">
        <v>88.1</v>
      </c>
      <c r="H29" s="213">
        <v>2.2000000000000002</v>
      </c>
      <c r="I29" s="5"/>
      <c r="J29" s="5">
        <v>22.8</v>
      </c>
      <c r="K29" s="213">
        <v>88.4</v>
      </c>
      <c r="L29" s="213">
        <v>5.0999999999999996</v>
      </c>
      <c r="M29" s="5" t="e">
        <f>+J29-'[1]Table 4 - Data set WORK.PCT2016'!#REF!</f>
        <v>#REF!</v>
      </c>
      <c r="N29" s="5">
        <v>47.2</v>
      </c>
      <c r="O29" s="213">
        <v>73.8</v>
      </c>
      <c r="P29" s="213">
        <v>8.6999999999999993</v>
      </c>
      <c r="Q29" s="3"/>
    </row>
    <row r="30" spans="1:17" ht="10" customHeight="1" x14ac:dyDescent="0.2">
      <c r="A30" s="221" t="s">
        <v>76</v>
      </c>
      <c r="B30" s="5">
        <v>11.3</v>
      </c>
      <c r="C30" s="213">
        <v>80.7</v>
      </c>
      <c r="D30" s="213">
        <v>7</v>
      </c>
      <c r="E30" s="5"/>
      <c r="F30" s="5">
        <v>22.9</v>
      </c>
      <c r="G30" s="213">
        <v>85.2</v>
      </c>
      <c r="H30" s="213">
        <v>5.3</v>
      </c>
      <c r="I30" s="5"/>
      <c r="J30" s="5">
        <v>19.600000000000001</v>
      </c>
      <c r="K30" s="213">
        <v>82.7</v>
      </c>
      <c r="L30" s="213">
        <v>4.0999999999999996</v>
      </c>
      <c r="M30" s="5" t="e">
        <f>+J30-'[1]Table 4 - Data set WORK.PCT2016'!#REF!</f>
        <v>#REF!</v>
      </c>
      <c r="N30" s="5">
        <v>46.7</v>
      </c>
      <c r="O30" s="213">
        <v>69.099999999999994</v>
      </c>
      <c r="P30" s="213">
        <v>10.1</v>
      </c>
      <c r="Q30" s="3"/>
    </row>
    <row r="31" spans="1:17" ht="10" customHeight="1" x14ac:dyDescent="0.2">
      <c r="A31" s="221" t="s">
        <v>77</v>
      </c>
      <c r="B31" s="5">
        <v>10.6</v>
      </c>
      <c r="C31" s="213">
        <v>81.099999999999994</v>
      </c>
      <c r="D31" s="213">
        <v>6.2</v>
      </c>
      <c r="E31" s="5"/>
      <c r="F31" s="5">
        <v>26.1</v>
      </c>
      <c r="G31" s="213">
        <v>84.9</v>
      </c>
      <c r="H31" s="213">
        <v>5.0999999999999996</v>
      </c>
      <c r="I31" s="5"/>
      <c r="J31" s="5">
        <v>14.6</v>
      </c>
      <c r="K31" s="213">
        <v>90.3</v>
      </c>
      <c r="L31" s="213">
        <v>3.4</v>
      </c>
      <c r="M31" s="5" t="e">
        <f>+J31-'[1]Table 4 - Data set WORK.PCT2016'!#REF!</f>
        <v>#REF!</v>
      </c>
      <c r="N31" s="5">
        <v>36.5</v>
      </c>
      <c r="O31" s="213">
        <v>66.2</v>
      </c>
      <c r="P31" s="213">
        <v>11</v>
      </c>
      <c r="Q31" s="3"/>
    </row>
    <row r="32" spans="1:17" ht="10" customHeight="1" x14ac:dyDescent="0.2">
      <c r="A32" s="221" t="s">
        <v>78</v>
      </c>
      <c r="B32" s="5">
        <v>9.5</v>
      </c>
      <c r="C32" s="213">
        <v>80.3</v>
      </c>
      <c r="D32" s="213">
        <v>9.1</v>
      </c>
      <c r="E32" s="5"/>
      <c r="F32" s="5">
        <v>22.5</v>
      </c>
      <c r="G32" s="213">
        <v>81.8</v>
      </c>
      <c r="H32" s="213">
        <v>6</v>
      </c>
      <c r="I32" s="5"/>
      <c r="J32" s="5">
        <v>15.8</v>
      </c>
      <c r="K32" s="213">
        <v>84.7</v>
      </c>
      <c r="L32" s="213">
        <v>5.0999999999999996</v>
      </c>
      <c r="M32" s="5" t="e">
        <f>+J32-'[1]Table 4 - Data set WORK.PCT2016'!#REF!</f>
        <v>#REF!</v>
      </c>
      <c r="N32" s="5">
        <v>33</v>
      </c>
      <c r="O32" s="213">
        <v>80.400000000000006</v>
      </c>
      <c r="P32" s="213">
        <v>7</v>
      </c>
      <c r="Q32" s="3"/>
    </row>
    <row r="33" spans="1:17" ht="10" customHeight="1" x14ac:dyDescent="0.2">
      <c r="A33" s="221" t="s">
        <v>79</v>
      </c>
      <c r="B33" s="5">
        <v>10.8</v>
      </c>
      <c r="C33" s="213">
        <v>82.9</v>
      </c>
      <c r="D33" s="213">
        <v>9.3000000000000007</v>
      </c>
      <c r="E33" s="5"/>
      <c r="F33" s="5">
        <v>20.5</v>
      </c>
      <c r="G33" s="213">
        <v>84.1</v>
      </c>
      <c r="H33" s="213">
        <v>5.7</v>
      </c>
      <c r="I33" s="5"/>
      <c r="J33" s="5">
        <v>18.600000000000001</v>
      </c>
      <c r="K33" s="213">
        <v>81.7</v>
      </c>
      <c r="L33" s="213">
        <v>7.5</v>
      </c>
      <c r="M33" s="5" t="e">
        <f>+J33-'[1]Table 4 - Data set WORK.PCT2016'!#REF!</f>
        <v>#REF!</v>
      </c>
      <c r="N33" s="5">
        <v>42</v>
      </c>
      <c r="O33" s="213">
        <v>73.5</v>
      </c>
      <c r="P33" s="213">
        <v>8.6</v>
      </c>
      <c r="Q33" s="3"/>
    </row>
    <row r="34" spans="1:17" ht="10" customHeight="1" x14ac:dyDescent="0.2">
      <c r="A34" s="221" t="s">
        <v>80</v>
      </c>
      <c r="B34" s="5">
        <v>9.4</v>
      </c>
      <c r="C34" s="213">
        <v>78.099999999999994</v>
      </c>
      <c r="D34" s="213">
        <v>6</v>
      </c>
      <c r="E34" s="5"/>
      <c r="F34" s="5">
        <v>25.5</v>
      </c>
      <c r="G34" s="213">
        <v>81.599999999999994</v>
      </c>
      <c r="H34" s="213">
        <v>6.1</v>
      </c>
      <c r="I34" s="5"/>
      <c r="J34" s="5">
        <v>13.2</v>
      </c>
      <c r="K34" s="213">
        <v>82.5</v>
      </c>
      <c r="L34" s="213">
        <v>5.0999999999999996</v>
      </c>
      <c r="M34" s="5" t="e">
        <f>+J34-'[1]Table 4 - Data set WORK.PCT2016'!#REF!</f>
        <v>#REF!</v>
      </c>
      <c r="N34" s="5">
        <v>35.6</v>
      </c>
      <c r="O34" s="213">
        <v>74.7</v>
      </c>
      <c r="P34" s="213">
        <v>7.2</v>
      </c>
      <c r="Q34" s="3"/>
    </row>
    <row r="35" spans="1:17" s="17" customFormat="1" ht="10" customHeight="1" x14ac:dyDescent="0.2">
      <c r="A35" s="39" t="s">
        <v>81</v>
      </c>
      <c r="B35" s="54">
        <v>10.8</v>
      </c>
      <c r="C35" s="223">
        <v>79.2</v>
      </c>
      <c r="D35" s="223">
        <v>8.6999999999999993</v>
      </c>
      <c r="E35" s="54"/>
      <c r="F35" s="54">
        <v>25.2</v>
      </c>
      <c r="G35" s="223">
        <v>84.2</v>
      </c>
      <c r="H35" s="223">
        <v>5.3</v>
      </c>
      <c r="I35" s="54"/>
      <c r="J35" s="54">
        <v>23</v>
      </c>
      <c r="K35" s="223">
        <v>83.9</v>
      </c>
      <c r="L35" s="223">
        <v>5.0999999999999996</v>
      </c>
      <c r="M35" s="223" t="e">
        <f>+J35-'[1]Table 4 - Data set WORK.PCT2016'!#REF!</f>
        <v>#REF!</v>
      </c>
      <c r="N35" s="54">
        <v>46.6</v>
      </c>
      <c r="O35" s="223">
        <v>67.900000000000006</v>
      </c>
      <c r="P35" s="223">
        <v>10.7</v>
      </c>
      <c r="Q35" s="8"/>
    </row>
    <row r="36" spans="1:17" s="17" customFormat="1" ht="10" customHeight="1" x14ac:dyDescent="0.2">
      <c r="A36" s="39" t="s">
        <v>82</v>
      </c>
      <c r="B36" s="54">
        <v>10.9</v>
      </c>
      <c r="C36" s="223">
        <v>80.2</v>
      </c>
      <c r="D36" s="223">
        <v>7.9</v>
      </c>
      <c r="E36" s="54"/>
      <c r="F36" s="54">
        <v>25.7</v>
      </c>
      <c r="G36" s="223">
        <v>83.1</v>
      </c>
      <c r="H36" s="223">
        <v>6.2</v>
      </c>
      <c r="I36" s="54"/>
      <c r="J36" s="54">
        <v>21.8</v>
      </c>
      <c r="K36" s="223">
        <v>84.5</v>
      </c>
      <c r="L36" s="223">
        <v>6.1</v>
      </c>
      <c r="M36" s="223" t="e">
        <f>+J36-'[1]Table 4 - Data set WORK.PCT2016'!#REF!</f>
        <v>#REF!</v>
      </c>
      <c r="N36" s="54">
        <v>43.8</v>
      </c>
      <c r="O36" s="223">
        <v>69</v>
      </c>
      <c r="P36" s="223">
        <v>10.9</v>
      </c>
      <c r="Q36" s="8"/>
    </row>
    <row r="37" spans="1:17" s="17" customFormat="1" ht="10" customHeight="1" x14ac:dyDescent="0.2">
      <c r="A37" s="39" t="s">
        <v>83</v>
      </c>
      <c r="B37" s="54">
        <v>10.8</v>
      </c>
      <c r="C37" s="223">
        <v>82.4</v>
      </c>
      <c r="D37" s="223">
        <v>6.3</v>
      </c>
      <c r="E37" s="54"/>
      <c r="F37" s="54">
        <v>25.8</v>
      </c>
      <c r="G37" s="223">
        <v>83.5</v>
      </c>
      <c r="H37" s="223">
        <v>5.7</v>
      </c>
      <c r="I37" s="54"/>
      <c r="J37" s="54">
        <v>25.6</v>
      </c>
      <c r="K37" s="223">
        <v>84.7</v>
      </c>
      <c r="L37" s="223">
        <v>5.0999999999999996</v>
      </c>
      <c r="M37" s="223" t="e">
        <f>+J37-'[1]Table 4 - Data set WORK.PCT2016'!#REF!</f>
        <v>#REF!</v>
      </c>
      <c r="N37" s="54">
        <v>49.7</v>
      </c>
      <c r="O37" s="223">
        <v>67.8</v>
      </c>
      <c r="P37" s="223">
        <v>12.1</v>
      </c>
      <c r="Q37" s="8"/>
    </row>
    <row r="38" spans="1:17" s="17" customFormat="1" ht="10" customHeight="1" x14ac:dyDescent="0.2">
      <c r="A38" s="39" t="s">
        <v>84</v>
      </c>
      <c r="B38" s="54">
        <v>10.9</v>
      </c>
      <c r="C38" s="223">
        <v>84.4</v>
      </c>
      <c r="D38" s="223">
        <v>6.2</v>
      </c>
      <c r="E38" s="54"/>
      <c r="F38" s="54">
        <v>23.7</v>
      </c>
      <c r="G38" s="223">
        <v>85.4</v>
      </c>
      <c r="H38" s="223">
        <v>4.0999999999999996</v>
      </c>
      <c r="I38" s="54"/>
      <c r="J38" s="54">
        <v>20.2</v>
      </c>
      <c r="K38" s="223">
        <v>85.9</v>
      </c>
      <c r="L38" s="223">
        <v>4.9000000000000004</v>
      </c>
      <c r="M38" s="223" t="e">
        <f>+J38-'[1]Table 4 - Data set WORK.PCT2016'!#REF!</f>
        <v>#REF!</v>
      </c>
      <c r="N38" s="54">
        <v>44.3</v>
      </c>
      <c r="O38" s="223">
        <v>72.3</v>
      </c>
      <c r="P38" s="223">
        <v>9.1999999999999993</v>
      </c>
      <c r="Q38" s="8"/>
    </row>
    <row r="39" spans="1:17" s="17" customFormat="1" ht="10" customHeight="1" x14ac:dyDescent="0.2">
      <c r="A39" s="39" t="s">
        <v>85</v>
      </c>
      <c r="B39" s="54">
        <v>10.4</v>
      </c>
      <c r="C39" s="223">
        <v>81.8</v>
      </c>
      <c r="D39" s="223">
        <v>8.5</v>
      </c>
      <c r="E39" s="54"/>
      <c r="F39" s="54">
        <v>21.7</v>
      </c>
      <c r="G39" s="223">
        <v>83.4</v>
      </c>
      <c r="H39" s="223">
        <v>5.8</v>
      </c>
      <c r="I39" s="54"/>
      <c r="J39" s="54">
        <v>17.3</v>
      </c>
      <c r="K39" s="223">
        <v>81.900000000000006</v>
      </c>
      <c r="L39" s="223">
        <v>7.1</v>
      </c>
      <c r="M39" s="223" t="e">
        <f>+J39-'[1]Table 4 - Data set WORK.PCT2016'!#REF!</f>
        <v>#REF!</v>
      </c>
      <c r="N39" s="54">
        <v>40.4</v>
      </c>
      <c r="O39" s="223">
        <v>73.7</v>
      </c>
      <c r="P39" s="223">
        <v>8.3000000000000007</v>
      </c>
      <c r="Q39" s="8"/>
    </row>
    <row r="40" spans="1:17" s="17" customFormat="1" ht="10" customHeight="1" x14ac:dyDescent="0.2">
      <c r="A40" s="41" t="s">
        <v>86</v>
      </c>
      <c r="B40" s="54">
        <v>10.8</v>
      </c>
      <c r="C40" s="223">
        <v>81.5</v>
      </c>
      <c r="D40" s="223">
        <v>7.5</v>
      </c>
      <c r="E40" s="54"/>
      <c r="F40" s="54">
        <v>24.7</v>
      </c>
      <c r="G40" s="223">
        <v>84</v>
      </c>
      <c r="H40" s="223">
        <v>5.3</v>
      </c>
      <c r="I40" s="54"/>
      <c r="J40" s="54">
        <v>22</v>
      </c>
      <c r="K40" s="223">
        <v>84.4</v>
      </c>
      <c r="L40" s="223">
        <v>5.4</v>
      </c>
      <c r="M40" s="223"/>
      <c r="N40" s="54">
        <v>45.5</v>
      </c>
      <c r="O40" s="223">
        <v>69.599999999999994</v>
      </c>
      <c r="P40" s="223">
        <v>10.5</v>
      </c>
      <c r="Q40" s="8"/>
    </row>
    <row r="41" spans="1:17" s="17" customFormat="1" ht="3" customHeight="1" x14ac:dyDescent="0.2">
      <c r="A41" s="38"/>
      <c r="B41" s="3"/>
      <c r="C41" s="4"/>
      <c r="D41" s="4"/>
      <c r="E41" s="3"/>
      <c r="F41" s="3"/>
      <c r="G41" s="4"/>
      <c r="H41" s="4"/>
      <c r="I41" s="54"/>
      <c r="J41" s="54"/>
      <c r="K41" s="54"/>
      <c r="L41" s="54"/>
      <c r="M41" s="54"/>
      <c r="N41" s="54"/>
      <c r="O41" s="54"/>
      <c r="P41" s="54"/>
    </row>
    <row r="42" spans="1:17" s="17" customFormat="1" ht="10" customHeight="1" x14ac:dyDescent="0.2">
      <c r="A42" s="38"/>
      <c r="B42" s="282" t="s">
        <v>110</v>
      </c>
      <c r="C42" s="282"/>
      <c r="D42" s="282"/>
      <c r="E42" s="282"/>
      <c r="F42" s="282"/>
      <c r="G42" s="282"/>
      <c r="H42" s="282"/>
      <c r="I42" s="282"/>
      <c r="J42" s="282"/>
      <c r="K42" s="282"/>
      <c r="L42" s="282"/>
      <c r="M42" s="282"/>
      <c r="N42" s="282"/>
      <c r="O42" s="282"/>
      <c r="P42" s="282"/>
    </row>
    <row r="43" spans="1:17" s="17" customFormat="1" ht="3" customHeight="1" x14ac:dyDescent="0.2">
      <c r="A43" s="38"/>
      <c r="B43" s="3"/>
      <c r="C43" s="4"/>
      <c r="D43" s="4"/>
      <c r="E43" s="3"/>
      <c r="F43" s="3"/>
      <c r="G43" s="4"/>
      <c r="H43" s="4"/>
      <c r="I43" s="54"/>
      <c r="J43" s="54"/>
      <c r="K43" s="54"/>
      <c r="L43" s="54"/>
      <c r="M43" s="54"/>
      <c r="N43" s="54"/>
      <c r="O43" s="54"/>
      <c r="P43" s="54"/>
    </row>
    <row r="44" spans="1:17" s="17" customFormat="1" x14ac:dyDescent="0.2">
      <c r="A44" s="6" t="s">
        <v>111</v>
      </c>
      <c r="B44" s="5">
        <v>15.7</v>
      </c>
      <c r="C44" s="213">
        <v>81.2</v>
      </c>
      <c r="D44" s="213">
        <v>7.3</v>
      </c>
      <c r="E44" s="5"/>
      <c r="F44" s="5">
        <v>30.9</v>
      </c>
      <c r="G44" s="213">
        <v>81.599999999999994</v>
      </c>
      <c r="H44" s="213">
        <v>7</v>
      </c>
      <c r="I44" s="5"/>
      <c r="J44" s="5">
        <v>33.200000000000003</v>
      </c>
      <c r="K44" s="213">
        <v>81.2</v>
      </c>
      <c r="L44" s="213">
        <v>5.8</v>
      </c>
      <c r="M44" s="5" t="e">
        <f>+J44-'[1]Table 4 - Data set WORK.PCT2016'!#REF!</f>
        <v>#REF!</v>
      </c>
      <c r="N44" s="5">
        <v>56.9</v>
      </c>
      <c r="O44" s="213">
        <v>62.6</v>
      </c>
      <c r="P44" s="213">
        <v>15.1</v>
      </c>
    </row>
    <row r="45" spans="1:17" s="17" customFormat="1" ht="10" customHeight="1" x14ac:dyDescent="0.2">
      <c r="A45" s="6" t="s">
        <v>89</v>
      </c>
      <c r="B45" s="5">
        <v>10.199999999999999</v>
      </c>
      <c r="C45" s="213">
        <v>85</v>
      </c>
      <c r="D45" s="213">
        <v>6.6</v>
      </c>
      <c r="E45" s="5"/>
      <c r="F45" s="5">
        <v>24.8</v>
      </c>
      <c r="G45" s="213">
        <v>86.3</v>
      </c>
      <c r="H45" s="213">
        <v>3.7</v>
      </c>
      <c r="I45" s="5"/>
      <c r="J45" s="5">
        <v>23.6</v>
      </c>
      <c r="K45" s="213">
        <v>87.8</v>
      </c>
      <c r="L45" s="213">
        <v>4.4000000000000004</v>
      </c>
      <c r="M45" s="5" t="e">
        <f>+J45-'[1]Table 4 - Data set WORK.PCT2016'!#REF!</f>
        <v>#REF!</v>
      </c>
      <c r="N45" s="5">
        <v>49.5</v>
      </c>
      <c r="O45" s="213">
        <v>70.099999999999994</v>
      </c>
      <c r="P45" s="213">
        <v>10.9</v>
      </c>
    </row>
    <row r="46" spans="1:17" s="17" customFormat="1" ht="10" customHeight="1" x14ac:dyDescent="0.2">
      <c r="A46" s="6" t="s">
        <v>90</v>
      </c>
      <c r="B46" s="5">
        <v>7.5</v>
      </c>
      <c r="C46" s="213">
        <v>82.2</v>
      </c>
      <c r="D46" s="213">
        <v>7.8</v>
      </c>
      <c r="E46" s="5"/>
      <c r="F46" s="5">
        <v>21.2</v>
      </c>
      <c r="G46" s="213">
        <v>84.1</v>
      </c>
      <c r="H46" s="213">
        <v>5.5</v>
      </c>
      <c r="I46" s="5"/>
      <c r="J46" s="5">
        <v>15.1</v>
      </c>
      <c r="K46" s="213">
        <v>88</v>
      </c>
      <c r="L46" s="213">
        <v>4.8</v>
      </c>
      <c r="M46" s="5" t="e">
        <f>+J46-'[1]Table 4 - Data set WORK.PCT2016'!#REF!</f>
        <v>#REF!</v>
      </c>
      <c r="N46" s="5">
        <v>35.5</v>
      </c>
      <c r="O46" s="213">
        <v>76.8</v>
      </c>
      <c r="P46" s="213">
        <v>7.7</v>
      </c>
    </row>
    <row r="47" spans="1:17" s="17" customFormat="1" ht="10" customHeight="1" x14ac:dyDescent="0.2">
      <c r="A47" s="6" t="s">
        <v>91</v>
      </c>
      <c r="B47" s="5">
        <v>9.4</v>
      </c>
      <c r="C47" s="213">
        <v>80.900000000000006</v>
      </c>
      <c r="D47" s="213">
        <v>7.8</v>
      </c>
      <c r="E47" s="5"/>
      <c r="F47" s="5">
        <v>24.3</v>
      </c>
      <c r="G47" s="213">
        <v>85.2</v>
      </c>
      <c r="H47" s="213">
        <v>5.2</v>
      </c>
      <c r="I47" s="5"/>
      <c r="J47" s="5">
        <v>16.600000000000001</v>
      </c>
      <c r="K47" s="213">
        <v>84.1</v>
      </c>
      <c r="L47" s="213">
        <v>5.8</v>
      </c>
      <c r="M47" s="5" t="e">
        <f>+J47-'[1]Table 4 - Data set WORK.PCT2016'!#REF!</f>
        <v>#REF!</v>
      </c>
      <c r="N47" s="5">
        <v>38.6</v>
      </c>
      <c r="O47" s="213">
        <v>73.3</v>
      </c>
      <c r="P47" s="213">
        <v>8.1999999999999993</v>
      </c>
    </row>
    <row r="48" spans="1:17" s="17" customFormat="1" ht="10" customHeight="1" x14ac:dyDescent="0.2">
      <c r="A48" s="6" t="s">
        <v>92</v>
      </c>
      <c r="B48" s="5">
        <v>9.6999999999999993</v>
      </c>
      <c r="C48" s="213">
        <v>80.900000000000006</v>
      </c>
      <c r="D48" s="213">
        <v>8</v>
      </c>
      <c r="E48" s="5"/>
      <c r="F48" s="5">
        <v>22.5</v>
      </c>
      <c r="G48" s="213">
        <v>84.6</v>
      </c>
      <c r="H48" s="213">
        <v>4.5999999999999996</v>
      </c>
      <c r="I48" s="5"/>
      <c r="J48" s="5">
        <v>20.2</v>
      </c>
      <c r="K48" s="213">
        <v>85.8</v>
      </c>
      <c r="L48" s="213">
        <v>4.8</v>
      </c>
      <c r="M48" s="5" t="e">
        <f>+J48-'[1]Table 4 - Data set WORK.PCT2016'!#REF!</f>
        <v>#REF!</v>
      </c>
      <c r="N48" s="5">
        <v>43.5</v>
      </c>
      <c r="O48" s="213">
        <v>71.7</v>
      </c>
      <c r="P48" s="213">
        <v>8</v>
      </c>
    </row>
    <row r="49" spans="1:17" s="17" customFormat="1" ht="10" customHeight="1" x14ac:dyDescent="0.2">
      <c r="A49" s="6" t="s">
        <v>93</v>
      </c>
      <c r="B49" s="5">
        <v>11.6</v>
      </c>
      <c r="C49" s="213">
        <v>80.5</v>
      </c>
      <c r="D49" s="213">
        <v>7.1</v>
      </c>
      <c r="E49" s="5"/>
      <c r="F49" s="5">
        <v>24.3</v>
      </c>
      <c r="G49" s="213">
        <v>82.2</v>
      </c>
      <c r="H49" s="213">
        <v>6.1</v>
      </c>
      <c r="I49" s="5"/>
      <c r="J49" s="5">
        <v>23.2</v>
      </c>
      <c r="K49" s="213">
        <v>83.4</v>
      </c>
      <c r="L49" s="213">
        <v>6.4</v>
      </c>
      <c r="M49" s="5" t="e">
        <f>+J49-'[1]Table 4 - Data set WORK.PCT2016'!#REF!</f>
        <v>#REF!</v>
      </c>
      <c r="N49" s="5">
        <v>47.5</v>
      </c>
      <c r="O49" s="213">
        <v>68</v>
      </c>
      <c r="P49" s="213">
        <v>11.8</v>
      </c>
    </row>
    <row r="50" spans="1:17" s="17" customFormat="1" ht="10" customHeight="1" x14ac:dyDescent="0.2">
      <c r="A50" s="41" t="s">
        <v>51</v>
      </c>
      <c r="B50" s="54">
        <v>10.8</v>
      </c>
      <c r="C50" s="223">
        <v>81.5</v>
      </c>
      <c r="D50" s="223">
        <v>7.5</v>
      </c>
      <c r="E50" s="54"/>
      <c r="F50" s="54">
        <v>24.7</v>
      </c>
      <c r="G50" s="223">
        <v>84</v>
      </c>
      <c r="H50" s="223">
        <v>5.3</v>
      </c>
      <c r="I50" s="54"/>
      <c r="J50" s="54">
        <v>22</v>
      </c>
      <c r="K50" s="223">
        <v>84.4</v>
      </c>
      <c r="L50" s="223">
        <v>5.4</v>
      </c>
      <c r="M50" s="54"/>
      <c r="N50" s="54">
        <v>45.5</v>
      </c>
      <c r="O50" s="223">
        <v>69.599999999999994</v>
      </c>
      <c r="P50" s="223">
        <v>10.5</v>
      </c>
      <c r="Q50" s="8"/>
    </row>
    <row r="51" spans="1:17" ht="3" customHeight="1" x14ac:dyDescent="0.2">
      <c r="A51" s="13"/>
      <c r="B51" s="14"/>
      <c r="C51" s="15"/>
      <c r="D51" s="14"/>
      <c r="E51" s="15"/>
      <c r="F51" s="14"/>
      <c r="G51" s="15"/>
      <c r="H51" s="18"/>
      <c r="I51" s="18"/>
      <c r="J51" s="18"/>
      <c r="K51" s="18"/>
      <c r="L51" s="18"/>
      <c r="M51" s="18"/>
      <c r="N51" s="18"/>
      <c r="O51" s="18"/>
      <c r="P51" s="18"/>
    </row>
    <row r="52" spans="1:17" ht="3" customHeight="1" x14ac:dyDescent="0.2">
      <c r="A52" s="6"/>
      <c r="C52" s="16"/>
      <c r="E52" s="16"/>
      <c r="G52" s="16"/>
    </row>
    <row r="53" spans="1:17" ht="10" customHeight="1" x14ac:dyDescent="0.2">
      <c r="A53" s="11" t="s">
        <v>52</v>
      </c>
      <c r="C53" s="16"/>
      <c r="E53" s="16"/>
      <c r="G53" s="16"/>
    </row>
    <row r="54" spans="1:17" ht="10" customHeight="1" x14ac:dyDescent="0.2">
      <c r="A54" s="11" t="s">
        <v>53</v>
      </c>
      <c r="C54" s="16"/>
      <c r="E54" s="16"/>
      <c r="G54" s="16"/>
      <c r="J54" s="224"/>
      <c r="K54" s="224"/>
      <c r="L54" s="224"/>
      <c r="N54" s="224"/>
      <c r="O54" s="224"/>
      <c r="P54" s="224"/>
    </row>
    <row r="55" spans="1:17" ht="10" customHeight="1" x14ac:dyDescent="0.2">
      <c r="A55" s="11" t="s">
        <v>104</v>
      </c>
      <c r="C55" s="16"/>
      <c r="E55" s="16"/>
      <c r="G55" s="16"/>
      <c r="J55" s="5"/>
      <c r="K55" s="5"/>
      <c r="L55" s="5"/>
      <c r="N55" s="5"/>
      <c r="O55" s="5"/>
      <c r="P55" s="5"/>
    </row>
    <row r="56" spans="1:17" ht="10" customHeight="1" x14ac:dyDescent="0.2">
      <c r="A56" s="11" t="s">
        <v>105</v>
      </c>
    </row>
    <row r="57" spans="1:17" ht="10" customHeight="1" x14ac:dyDescent="0.2">
      <c r="A57" s="11" t="s">
        <v>106</v>
      </c>
      <c r="J57" s="5"/>
    </row>
    <row r="58" spans="1:17" ht="10" customHeight="1" x14ac:dyDescent="0.2">
      <c r="A58" s="11" t="s">
        <v>107</v>
      </c>
      <c r="J58" s="5"/>
    </row>
    <row r="59" spans="1:17" ht="10" x14ac:dyDescent="0.2">
      <c r="E59" s="224"/>
      <c r="F59" s="224"/>
      <c r="G59" s="224"/>
      <c r="H59" s="224"/>
      <c r="I59" s="224"/>
      <c r="J59" s="224"/>
      <c r="K59" s="224"/>
      <c r="L59" s="224"/>
      <c r="M59" s="224"/>
    </row>
    <row r="61" spans="1:17" x14ac:dyDescent="0.2">
      <c r="B61" s="5"/>
      <c r="C61" s="5"/>
      <c r="D61" s="5"/>
      <c r="F61" s="5"/>
      <c r="G61" s="5"/>
      <c r="H61" s="5"/>
    </row>
  </sheetData>
  <mergeCells count="9">
    <mergeCell ref="B42:P42"/>
    <mergeCell ref="B11:P11"/>
    <mergeCell ref="A5:P5"/>
    <mergeCell ref="A8:A9"/>
    <mergeCell ref="B8:D8"/>
    <mergeCell ref="F8:H8"/>
    <mergeCell ref="J8:L8"/>
    <mergeCell ref="N8:P8"/>
    <mergeCell ref="A6:P6"/>
  </mergeCells>
  <phoneticPr fontId="0" type="noConversion"/>
  <printOptions gridLines="1"/>
  <pageMargins left="0" right="0" top="0.59055118110236227" bottom="0.59055118110236227" header="0" footer="0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79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25.5703125" style="11" customWidth="1"/>
    <col min="2" max="2" width="17.5703125" style="11" customWidth="1"/>
    <col min="3" max="4" width="14" style="11" customWidth="1"/>
    <col min="5" max="5" width="0.85546875" style="11" customWidth="1"/>
    <col min="6" max="6" width="17.42578125" style="11" customWidth="1"/>
    <col min="7" max="8" width="14" style="11" customWidth="1"/>
    <col min="9" max="16384" width="9.5703125" style="11"/>
  </cols>
  <sheetData>
    <row r="1" spans="1:8" s="1" customFormat="1" ht="12" customHeight="1" x14ac:dyDescent="0.2">
      <c r="A1" s="24"/>
      <c r="B1" s="24"/>
      <c r="C1" s="24"/>
      <c r="D1" s="24"/>
      <c r="E1" s="24"/>
      <c r="F1" s="24"/>
      <c r="G1" s="24"/>
      <c r="H1" s="24"/>
    </row>
    <row r="2" spans="1:8" s="1" customFormat="1" ht="12" customHeight="1" x14ac:dyDescent="0.2">
      <c r="A2" s="24"/>
      <c r="B2" s="24"/>
      <c r="C2" s="24"/>
      <c r="D2" s="24"/>
      <c r="E2" s="24"/>
      <c r="F2" s="24"/>
      <c r="G2" s="24"/>
      <c r="H2" s="24"/>
    </row>
    <row r="3" spans="1:8" s="1" customFormat="1" ht="25" customHeight="1" x14ac:dyDescent="0.2">
      <c r="A3" s="24"/>
      <c r="B3" s="24"/>
      <c r="C3" s="24"/>
      <c r="D3" s="24"/>
      <c r="E3" s="24"/>
      <c r="F3" s="24"/>
      <c r="G3" s="24"/>
      <c r="H3" s="24"/>
    </row>
    <row r="4" spans="1:8" s="1" customFormat="1" ht="12" customHeight="1" x14ac:dyDescent="0.2">
      <c r="A4" s="30" t="s">
        <v>6</v>
      </c>
      <c r="B4" s="24"/>
      <c r="C4" s="24"/>
      <c r="D4" s="24"/>
      <c r="E4" s="24"/>
      <c r="F4" s="24"/>
      <c r="G4" s="24"/>
      <c r="H4" s="24"/>
    </row>
    <row r="5" spans="1:8" s="24" customFormat="1" ht="25" customHeight="1" x14ac:dyDescent="0.2">
      <c r="A5" s="271" t="s">
        <v>7</v>
      </c>
      <c r="B5" s="271"/>
      <c r="C5" s="271"/>
      <c r="D5" s="271"/>
      <c r="E5" s="271"/>
      <c r="F5" s="271"/>
      <c r="G5" s="271"/>
      <c r="H5" s="271"/>
    </row>
    <row r="6" spans="1:8" s="24" customFormat="1" ht="12" customHeight="1" x14ac:dyDescent="0.2">
      <c r="A6" s="272" t="s">
        <v>25</v>
      </c>
      <c r="B6" s="272"/>
      <c r="C6" s="272"/>
      <c r="D6" s="272"/>
      <c r="E6" s="272"/>
      <c r="F6" s="272"/>
      <c r="G6" s="272"/>
      <c r="H6" s="272"/>
    </row>
    <row r="7" spans="1:8" s="24" customFormat="1" ht="6" customHeight="1" x14ac:dyDescent="0.2">
      <c r="A7" s="31"/>
      <c r="B7" s="31"/>
      <c r="C7" s="31"/>
      <c r="D7" s="31"/>
      <c r="E7" s="31"/>
      <c r="F7" s="31"/>
      <c r="G7" s="31"/>
      <c r="H7" s="31"/>
    </row>
    <row r="8" spans="1:8" ht="13.5" customHeight="1" x14ac:dyDescent="0.2">
      <c r="A8" s="279" t="s">
        <v>26</v>
      </c>
      <c r="B8" s="275" t="s">
        <v>112</v>
      </c>
      <c r="C8" s="275"/>
      <c r="D8" s="275"/>
      <c r="E8" s="212"/>
      <c r="F8" s="275" t="s">
        <v>113</v>
      </c>
      <c r="G8" s="275"/>
      <c r="H8" s="275"/>
    </row>
    <row r="9" spans="1:8" s="19" customFormat="1" ht="48.75" customHeight="1" x14ac:dyDescent="0.2">
      <c r="A9" s="280"/>
      <c r="B9" s="26" t="s">
        <v>114</v>
      </c>
      <c r="C9" s="26" t="s">
        <v>30</v>
      </c>
      <c r="D9" s="26" t="s">
        <v>31</v>
      </c>
      <c r="E9" s="26"/>
      <c r="F9" s="26" t="s">
        <v>114</v>
      </c>
      <c r="G9" s="26" t="s">
        <v>32</v>
      </c>
      <c r="H9" s="26" t="s">
        <v>33</v>
      </c>
    </row>
    <row r="10" spans="1:8" s="2" customFormat="1" ht="3" customHeight="1" x14ac:dyDescent="0.25">
      <c r="A10" s="11"/>
      <c r="B10" s="11"/>
      <c r="C10" s="11"/>
      <c r="D10" s="11"/>
      <c r="E10" s="11"/>
      <c r="F10" s="11"/>
      <c r="G10" s="11"/>
      <c r="H10" s="11"/>
    </row>
    <row r="11" spans="1:8" s="2" customFormat="1" ht="10" customHeight="1" x14ac:dyDescent="0.25">
      <c r="A11" s="24">
        <v>2012</v>
      </c>
      <c r="B11" s="3">
        <v>25.5</v>
      </c>
      <c r="C11" s="4">
        <v>60.5</v>
      </c>
      <c r="D11" s="4">
        <v>20.7</v>
      </c>
      <c r="E11" s="3"/>
      <c r="F11" s="3">
        <v>20.6</v>
      </c>
      <c r="G11" s="4">
        <v>47.9</v>
      </c>
      <c r="H11" s="4">
        <v>31.1</v>
      </c>
    </row>
    <row r="12" spans="1:8" s="2" customFormat="1" ht="10" customHeight="1" x14ac:dyDescent="0.25">
      <c r="A12" s="24">
        <v>2013</v>
      </c>
      <c r="B12" s="3">
        <v>24.4</v>
      </c>
      <c r="C12" s="4">
        <v>61.3</v>
      </c>
      <c r="D12" s="4">
        <v>19.3</v>
      </c>
      <c r="E12" s="3"/>
      <c r="F12" s="3">
        <v>19.600000000000001</v>
      </c>
      <c r="G12" s="4">
        <v>50.7</v>
      </c>
      <c r="H12" s="4">
        <v>28.6</v>
      </c>
    </row>
    <row r="13" spans="1:8" s="2" customFormat="1" ht="10" customHeight="1" x14ac:dyDescent="0.25">
      <c r="A13" s="24">
        <v>2014</v>
      </c>
      <c r="B13" s="3">
        <v>25.3</v>
      </c>
      <c r="C13" s="4">
        <v>62.4</v>
      </c>
      <c r="D13" s="4">
        <v>19.399999999999999</v>
      </c>
      <c r="E13" s="3"/>
      <c r="F13" s="3">
        <v>19.5</v>
      </c>
      <c r="G13" s="4">
        <v>50.1</v>
      </c>
      <c r="H13" s="4">
        <v>29.6</v>
      </c>
    </row>
    <row r="14" spans="1:8" x14ac:dyDescent="0.2">
      <c r="A14" s="24">
        <v>2015</v>
      </c>
      <c r="B14" s="3">
        <v>25.7</v>
      </c>
      <c r="C14" s="4">
        <v>61.8</v>
      </c>
      <c r="D14" s="4">
        <v>19.8</v>
      </c>
      <c r="E14" s="3"/>
      <c r="F14" s="3">
        <v>20.100000000000001</v>
      </c>
      <c r="G14" s="4">
        <v>51</v>
      </c>
      <c r="H14" s="4">
        <v>28.8</v>
      </c>
    </row>
    <row r="15" spans="1:8" x14ac:dyDescent="0.2">
      <c r="A15" s="24">
        <v>2016</v>
      </c>
      <c r="B15" s="3">
        <v>26.4</v>
      </c>
      <c r="C15" s="4">
        <v>62.6</v>
      </c>
      <c r="D15" s="4">
        <v>19.7</v>
      </c>
      <c r="F15" s="3">
        <v>20.5</v>
      </c>
      <c r="G15" s="4">
        <v>54.4</v>
      </c>
      <c r="H15" s="4">
        <v>27.1</v>
      </c>
    </row>
    <row r="16" spans="1:8" x14ac:dyDescent="0.2">
      <c r="A16" s="1">
        <v>2017</v>
      </c>
      <c r="B16" s="3">
        <v>24.8</v>
      </c>
      <c r="C16" s="4">
        <v>65</v>
      </c>
      <c r="D16" s="4">
        <v>18.399999999999999</v>
      </c>
      <c r="F16" s="3">
        <v>19.2</v>
      </c>
      <c r="G16" s="4">
        <v>55.7</v>
      </c>
      <c r="H16" s="4">
        <v>25.6</v>
      </c>
    </row>
    <row r="17" spans="1:11" x14ac:dyDescent="0.2">
      <c r="A17" s="1">
        <v>2018</v>
      </c>
      <c r="B17" s="3">
        <v>25.4</v>
      </c>
      <c r="C17" s="4">
        <v>67.599999999999994</v>
      </c>
      <c r="D17" s="4">
        <v>16.8</v>
      </c>
      <c r="E17" s="3"/>
      <c r="F17" s="3">
        <v>19.2</v>
      </c>
      <c r="G17" s="4">
        <v>56.9</v>
      </c>
      <c r="H17" s="4">
        <v>23.8</v>
      </c>
    </row>
    <row r="18" spans="1:11" x14ac:dyDescent="0.2">
      <c r="A18" s="6" t="s">
        <v>115</v>
      </c>
      <c r="B18" s="3">
        <v>24.5</v>
      </c>
      <c r="C18" s="4">
        <v>66.400000000000006</v>
      </c>
      <c r="D18" s="4">
        <v>17.399999999999999</v>
      </c>
      <c r="E18" s="3"/>
      <c r="F18" s="3">
        <v>19.100000000000001</v>
      </c>
      <c r="G18" s="4">
        <v>58.6</v>
      </c>
      <c r="H18" s="4">
        <v>23.4</v>
      </c>
    </row>
    <row r="19" spans="1:11" x14ac:dyDescent="0.2">
      <c r="A19" s="1">
        <v>2020</v>
      </c>
      <c r="B19" s="3">
        <v>21.7</v>
      </c>
      <c r="C19" s="4">
        <v>69.400000000000006</v>
      </c>
      <c r="D19" s="4">
        <v>15.7</v>
      </c>
      <c r="E19" s="3"/>
      <c r="F19" s="3">
        <v>16.8</v>
      </c>
      <c r="G19" s="4">
        <v>60.2</v>
      </c>
      <c r="H19" s="4">
        <v>21.9</v>
      </c>
    </row>
    <row r="20" spans="1:11" x14ac:dyDescent="0.2">
      <c r="A20" s="1">
        <v>2021</v>
      </c>
      <c r="B20" s="3">
        <v>5.5</v>
      </c>
      <c r="C20" s="4">
        <v>72.2</v>
      </c>
      <c r="D20" s="4">
        <v>13</v>
      </c>
      <c r="E20" s="3"/>
      <c r="F20" s="3">
        <v>4.2</v>
      </c>
      <c r="G20" s="4">
        <v>68.7</v>
      </c>
      <c r="H20" s="4">
        <v>16</v>
      </c>
    </row>
    <row r="21" spans="1:11" x14ac:dyDescent="0.2">
      <c r="A21" s="1">
        <v>2022</v>
      </c>
      <c r="B21" s="11">
        <v>18.7</v>
      </c>
      <c r="C21" s="16">
        <v>68.900000000000006</v>
      </c>
      <c r="D21" s="16">
        <v>15.7</v>
      </c>
      <c r="F21" s="11">
        <v>12.1</v>
      </c>
      <c r="G21" s="16">
        <v>62.5</v>
      </c>
      <c r="H21" s="16">
        <v>20.5</v>
      </c>
    </row>
    <row r="22" spans="1:11" x14ac:dyDescent="0.2">
      <c r="A22" s="1">
        <v>2023</v>
      </c>
      <c r="B22" s="5">
        <v>25</v>
      </c>
      <c r="C22" s="213">
        <v>68.400000000000006</v>
      </c>
      <c r="D22" s="213">
        <v>16.8</v>
      </c>
      <c r="E22" s="5"/>
      <c r="F22" s="5">
        <v>18.3</v>
      </c>
      <c r="G22" s="213">
        <v>60.1</v>
      </c>
      <c r="H22" s="213">
        <v>22.1</v>
      </c>
    </row>
    <row r="23" spans="1:11" s="2" customFormat="1" ht="3" customHeight="1" x14ac:dyDescent="0.25">
      <c r="A23" s="1"/>
      <c r="B23" s="11"/>
      <c r="C23" s="11"/>
      <c r="D23" s="11"/>
      <c r="E23" s="11"/>
      <c r="F23" s="11"/>
      <c r="G23" s="11"/>
      <c r="H23" s="11"/>
    </row>
    <row r="24" spans="1:11" s="2" customFormat="1" ht="3" customHeight="1" x14ac:dyDescent="0.25">
      <c r="A24" s="1"/>
      <c r="B24" s="11"/>
      <c r="C24" s="11"/>
      <c r="D24" s="11"/>
      <c r="E24" s="11"/>
      <c r="F24" s="11"/>
      <c r="G24" s="11"/>
      <c r="H24" s="11"/>
    </row>
    <row r="25" spans="1:11" s="2" customFormat="1" ht="10" customHeight="1" x14ac:dyDescent="0.25">
      <c r="A25" s="35"/>
      <c r="B25" s="276" t="s">
        <v>34</v>
      </c>
      <c r="C25" s="276"/>
      <c r="D25" s="276"/>
      <c r="E25" s="276"/>
      <c r="F25" s="276"/>
      <c r="G25" s="276"/>
      <c r="H25" s="276"/>
    </row>
    <row r="26" spans="1:11" s="2" customFormat="1" ht="3" customHeight="1" x14ac:dyDescent="0.25">
      <c r="A26" s="20"/>
      <c r="B26" s="11"/>
      <c r="C26" s="11"/>
      <c r="D26" s="11"/>
      <c r="E26" s="11"/>
      <c r="F26" s="11"/>
      <c r="G26" s="11"/>
      <c r="H26" s="11"/>
    </row>
    <row r="27" spans="1:11" s="2" customFormat="1" ht="10" customHeight="1" x14ac:dyDescent="0.25">
      <c r="A27" s="35"/>
      <c r="B27" s="276" t="s">
        <v>35</v>
      </c>
      <c r="C27" s="276"/>
      <c r="D27" s="276"/>
      <c r="E27" s="276"/>
      <c r="F27" s="276"/>
      <c r="G27" s="276"/>
      <c r="H27" s="276"/>
    </row>
    <row r="28" spans="1:11" s="2" customFormat="1" ht="3" customHeight="1" x14ac:dyDescent="0.25">
      <c r="A28" s="21"/>
      <c r="B28" s="11"/>
      <c r="C28" s="11"/>
      <c r="D28" s="11"/>
      <c r="E28" s="11"/>
      <c r="F28" s="11"/>
      <c r="G28" s="11"/>
      <c r="H28" s="11"/>
    </row>
    <row r="29" spans="1:11" ht="10" customHeight="1" x14ac:dyDescent="0.2">
      <c r="A29" s="6" t="s">
        <v>36</v>
      </c>
      <c r="B29" s="3">
        <v>44.8</v>
      </c>
      <c r="C29" s="4">
        <v>74.099999999999994</v>
      </c>
      <c r="D29" s="4">
        <v>12.3</v>
      </c>
      <c r="E29" s="3"/>
      <c r="F29" s="3">
        <v>3.2</v>
      </c>
      <c r="G29" s="4">
        <v>56.1</v>
      </c>
      <c r="H29" s="4">
        <v>27</v>
      </c>
      <c r="I29" s="5"/>
      <c r="J29" s="5"/>
      <c r="K29" s="5"/>
    </row>
    <row r="30" spans="1:11" ht="10" customHeight="1" x14ac:dyDescent="0.2">
      <c r="A30" s="6" t="s">
        <v>37</v>
      </c>
      <c r="B30" s="3">
        <v>49.9</v>
      </c>
      <c r="C30" s="4">
        <v>60</v>
      </c>
      <c r="D30" s="4">
        <v>23.2</v>
      </c>
      <c r="E30" s="3"/>
      <c r="F30" s="3">
        <v>8.5</v>
      </c>
      <c r="G30" s="4">
        <v>81.3</v>
      </c>
      <c r="H30" s="4">
        <v>10.3</v>
      </c>
      <c r="I30" s="5"/>
      <c r="J30" s="5"/>
      <c r="K30" s="5"/>
    </row>
    <row r="31" spans="1:11" ht="10" customHeight="1" x14ac:dyDescent="0.2">
      <c r="A31" s="6" t="s">
        <v>38</v>
      </c>
      <c r="B31" s="3">
        <v>50.6</v>
      </c>
      <c r="C31" s="4">
        <v>64.400000000000006</v>
      </c>
      <c r="D31" s="4">
        <v>15.6</v>
      </c>
      <c r="E31" s="3"/>
      <c r="F31" s="3">
        <v>42.9</v>
      </c>
      <c r="G31" s="4">
        <v>54.9</v>
      </c>
      <c r="H31" s="4">
        <v>20.2</v>
      </c>
      <c r="I31" s="5"/>
      <c r="J31" s="5"/>
      <c r="K31" s="5"/>
    </row>
    <row r="32" spans="1:11" ht="10" customHeight="1" x14ac:dyDescent="0.2">
      <c r="A32" s="6" t="s">
        <v>39</v>
      </c>
      <c r="B32" s="3">
        <v>53.7</v>
      </c>
      <c r="C32" s="4">
        <v>63.6</v>
      </c>
      <c r="D32" s="4">
        <v>16.8</v>
      </c>
      <c r="E32" s="3"/>
      <c r="F32" s="3">
        <v>62.4</v>
      </c>
      <c r="G32" s="4">
        <v>38.1</v>
      </c>
      <c r="H32" s="4">
        <v>36.700000000000003</v>
      </c>
      <c r="I32" s="5"/>
      <c r="J32" s="5"/>
      <c r="K32" s="5"/>
    </row>
    <row r="33" spans="1:11" ht="10" customHeight="1" x14ac:dyDescent="0.2">
      <c r="A33" s="6" t="s">
        <v>40</v>
      </c>
      <c r="B33" s="3">
        <v>49.9</v>
      </c>
      <c r="C33" s="4">
        <v>62.3</v>
      </c>
      <c r="D33" s="4">
        <v>18.899999999999999</v>
      </c>
      <c r="E33" s="3"/>
      <c r="F33" s="3">
        <v>58.9</v>
      </c>
      <c r="G33" s="4">
        <v>50.2</v>
      </c>
      <c r="H33" s="4">
        <v>31.2</v>
      </c>
      <c r="I33" s="5"/>
      <c r="J33" s="5"/>
      <c r="K33" s="5"/>
    </row>
    <row r="34" spans="1:11" ht="10" customHeight="1" x14ac:dyDescent="0.2">
      <c r="A34" s="6" t="s">
        <v>41</v>
      </c>
      <c r="B34" s="3">
        <v>46.9</v>
      </c>
      <c r="C34" s="4">
        <v>67.2</v>
      </c>
      <c r="D34" s="4">
        <v>17.3</v>
      </c>
      <c r="E34" s="3"/>
      <c r="F34" s="3">
        <v>45.4</v>
      </c>
      <c r="G34" s="4">
        <v>53.2</v>
      </c>
      <c r="H34" s="4">
        <v>22.7</v>
      </c>
      <c r="I34" s="5"/>
      <c r="J34" s="5"/>
      <c r="K34" s="5"/>
    </row>
    <row r="35" spans="1:11" ht="10" customHeight="1" x14ac:dyDescent="0.2">
      <c r="A35" s="6" t="s">
        <v>42</v>
      </c>
      <c r="B35" s="3">
        <v>37.4</v>
      </c>
      <c r="C35" s="4">
        <v>70.099999999999994</v>
      </c>
      <c r="D35" s="4">
        <v>15.4</v>
      </c>
      <c r="E35" s="3"/>
      <c r="F35" s="3">
        <v>23.7</v>
      </c>
      <c r="G35" s="4">
        <v>66</v>
      </c>
      <c r="H35" s="4">
        <v>16.2</v>
      </c>
      <c r="I35" s="5"/>
      <c r="J35" s="5"/>
      <c r="K35" s="5"/>
    </row>
    <row r="36" spans="1:11" ht="10" customHeight="1" x14ac:dyDescent="0.2">
      <c r="A36" s="6" t="s">
        <v>43</v>
      </c>
      <c r="B36" s="3">
        <v>38.200000000000003</v>
      </c>
      <c r="C36" s="4">
        <v>63.5</v>
      </c>
      <c r="D36" s="4">
        <v>20.100000000000001</v>
      </c>
      <c r="E36" s="3"/>
      <c r="F36" s="3">
        <v>18</v>
      </c>
      <c r="G36" s="4">
        <v>73.8</v>
      </c>
      <c r="H36" s="4">
        <v>13.2</v>
      </c>
      <c r="I36" s="5"/>
      <c r="J36" s="5"/>
      <c r="K36" s="5"/>
    </row>
    <row r="37" spans="1:11" ht="10" customHeight="1" x14ac:dyDescent="0.2">
      <c r="A37" s="6" t="s">
        <v>44</v>
      </c>
      <c r="B37" s="3">
        <v>31.4</v>
      </c>
      <c r="C37" s="4">
        <v>65.5</v>
      </c>
      <c r="D37" s="4">
        <v>18.899999999999999</v>
      </c>
      <c r="E37" s="3"/>
      <c r="F37" s="3">
        <v>14.1</v>
      </c>
      <c r="G37" s="4">
        <v>65.3</v>
      </c>
      <c r="H37" s="4">
        <v>18.399999999999999</v>
      </c>
      <c r="I37" s="5"/>
      <c r="J37" s="5"/>
      <c r="K37" s="5"/>
    </row>
    <row r="38" spans="1:11" ht="10" customHeight="1" x14ac:dyDescent="0.2">
      <c r="A38" s="6" t="s">
        <v>45</v>
      </c>
      <c r="B38" s="3">
        <v>28</v>
      </c>
      <c r="C38" s="4">
        <v>67.8</v>
      </c>
      <c r="D38" s="4">
        <v>17.100000000000001</v>
      </c>
      <c r="E38" s="3"/>
      <c r="F38" s="3">
        <v>10.8</v>
      </c>
      <c r="G38" s="4">
        <v>64.7</v>
      </c>
      <c r="H38" s="4">
        <v>21.6</v>
      </c>
      <c r="I38" s="5"/>
      <c r="J38" s="5"/>
      <c r="K38" s="5"/>
    </row>
    <row r="39" spans="1:11" ht="10" customHeight="1" x14ac:dyDescent="0.2">
      <c r="A39" s="6" t="s">
        <v>46</v>
      </c>
      <c r="B39" s="3">
        <v>22.6</v>
      </c>
      <c r="C39" s="4">
        <v>63.2</v>
      </c>
      <c r="D39" s="4">
        <v>20.8</v>
      </c>
      <c r="E39" s="3"/>
      <c r="F39" s="3">
        <v>6.7</v>
      </c>
      <c r="G39" s="4">
        <v>52.2</v>
      </c>
      <c r="H39" s="4">
        <v>35.1</v>
      </c>
      <c r="I39" s="5"/>
      <c r="J39" s="5"/>
      <c r="K39" s="5"/>
    </row>
    <row r="40" spans="1:11" ht="10" customHeight="1" x14ac:dyDescent="0.2">
      <c r="A40" s="6" t="s">
        <v>47</v>
      </c>
      <c r="B40" s="3">
        <v>10</v>
      </c>
      <c r="C40" s="4">
        <v>64</v>
      </c>
      <c r="D40" s="4">
        <v>22.1</v>
      </c>
      <c r="E40" s="3"/>
      <c r="F40" s="3">
        <v>3.5</v>
      </c>
      <c r="G40" s="4">
        <v>46.8</v>
      </c>
      <c r="H40" s="4">
        <v>34.299999999999997</v>
      </c>
      <c r="I40" s="5"/>
      <c r="J40" s="5"/>
      <c r="K40" s="5"/>
    </row>
    <row r="41" spans="1:11" s="17" customFormat="1" ht="10" customHeight="1" x14ac:dyDescent="0.2">
      <c r="A41" s="7" t="s">
        <v>48</v>
      </c>
      <c r="B41" s="3">
        <v>35</v>
      </c>
      <c r="C41" s="4">
        <v>65.8</v>
      </c>
      <c r="D41" s="4">
        <v>18.2</v>
      </c>
      <c r="E41" s="3"/>
      <c r="F41" s="3">
        <v>21</v>
      </c>
      <c r="G41" s="4">
        <v>58.2</v>
      </c>
      <c r="H41" s="4">
        <v>22.6</v>
      </c>
      <c r="I41" s="5"/>
      <c r="J41" s="5"/>
      <c r="K41" s="5"/>
    </row>
    <row r="42" spans="1:11" s="17" customFormat="1" ht="3" customHeight="1" x14ac:dyDescent="0.2">
      <c r="A42" s="7"/>
      <c r="B42" s="8"/>
      <c r="C42" s="9"/>
      <c r="D42" s="4"/>
      <c r="E42" s="4"/>
      <c r="F42" s="3"/>
      <c r="G42" s="4"/>
      <c r="H42" s="3"/>
    </row>
    <row r="43" spans="1:11" ht="10" customHeight="1" x14ac:dyDescent="0.2">
      <c r="A43" s="28"/>
      <c r="B43" s="270" t="s">
        <v>49</v>
      </c>
      <c r="C43" s="270"/>
      <c r="D43" s="270"/>
      <c r="E43" s="270"/>
      <c r="F43" s="270"/>
      <c r="G43" s="270"/>
      <c r="H43" s="270"/>
    </row>
    <row r="44" spans="1:11" ht="3" customHeight="1" x14ac:dyDescent="0.2">
      <c r="A44" s="10"/>
      <c r="B44" s="3"/>
      <c r="C44" s="4"/>
      <c r="D44" s="4"/>
      <c r="E44" s="4"/>
      <c r="F44" s="3"/>
      <c r="G44" s="4"/>
      <c r="H44" s="3"/>
    </row>
    <row r="45" spans="1:11" ht="10" customHeight="1" x14ac:dyDescent="0.2">
      <c r="A45" s="6" t="s">
        <v>36</v>
      </c>
      <c r="B45" s="3">
        <v>35.6</v>
      </c>
      <c r="C45" s="4">
        <v>82.1</v>
      </c>
      <c r="D45" s="4">
        <v>6.8</v>
      </c>
      <c r="E45" s="3"/>
      <c r="F45" s="3">
        <v>5</v>
      </c>
      <c r="G45" s="4">
        <v>76</v>
      </c>
      <c r="H45" s="4">
        <v>12.9</v>
      </c>
    </row>
    <row r="46" spans="1:11" ht="10" customHeight="1" x14ac:dyDescent="0.2">
      <c r="A46" s="6" t="s">
        <v>37</v>
      </c>
      <c r="B46" s="3">
        <v>41.2</v>
      </c>
      <c r="C46" s="4">
        <v>70.8</v>
      </c>
      <c r="D46" s="4">
        <v>14.8</v>
      </c>
      <c r="E46" s="3"/>
      <c r="F46" s="3">
        <v>11.6</v>
      </c>
      <c r="G46" s="4">
        <v>82.8</v>
      </c>
      <c r="H46" s="4">
        <v>7.9</v>
      </c>
    </row>
    <row r="47" spans="1:11" ht="10" customHeight="1" x14ac:dyDescent="0.2">
      <c r="A47" s="6" t="s">
        <v>38</v>
      </c>
      <c r="B47" s="3">
        <v>34.1</v>
      </c>
      <c r="C47" s="4">
        <v>77.3</v>
      </c>
      <c r="D47" s="4">
        <v>12</v>
      </c>
      <c r="E47" s="3"/>
      <c r="F47" s="3">
        <v>49.3</v>
      </c>
      <c r="G47" s="4">
        <v>54.4</v>
      </c>
      <c r="H47" s="4">
        <v>24.5</v>
      </c>
    </row>
    <row r="48" spans="1:11" ht="10" customHeight="1" x14ac:dyDescent="0.2">
      <c r="A48" s="6" t="s">
        <v>39</v>
      </c>
      <c r="B48" s="3">
        <v>31.8</v>
      </c>
      <c r="C48" s="4">
        <v>66.3</v>
      </c>
      <c r="D48" s="4">
        <v>16.399999999999999</v>
      </c>
      <c r="E48" s="3"/>
      <c r="F48" s="3">
        <v>65.599999999999994</v>
      </c>
      <c r="G48" s="4">
        <v>41.3</v>
      </c>
      <c r="H48" s="4">
        <v>36.700000000000003</v>
      </c>
    </row>
    <row r="49" spans="1:8" ht="10" customHeight="1" x14ac:dyDescent="0.2">
      <c r="A49" s="6" t="s">
        <v>40</v>
      </c>
      <c r="B49" s="3">
        <v>26.7</v>
      </c>
      <c r="C49" s="4">
        <v>71.2</v>
      </c>
      <c r="D49" s="4">
        <v>14.8</v>
      </c>
      <c r="E49" s="3"/>
      <c r="F49" s="3">
        <v>62</v>
      </c>
      <c r="G49" s="4">
        <v>45.9</v>
      </c>
      <c r="H49" s="4">
        <v>30.6</v>
      </c>
    </row>
    <row r="50" spans="1:8" ht="10" customHeight="1" x14ac:dyDescent="0.2">
      <c r="A50" s="6" t="s">
        <v>41</v>
      </c>
      <c r="B50" s="3">
        <v>23.4</v>
      </c>
      <c r="C50" s="4">
        <v>78.400000000000006</v>
      </c>
      <c r="D50" s="4">
        <v>10.7</v>
      </c>
      <c r="E50" s="3"/>
      <c r="F50" s="3">
        <v>37.700000000000003</v>
      </c>
      <c r="G50" s="4">
        <v>63.9</v>
      </c>
      <c r="H50" s="4">
        <v>15.7</v>
      </c>
    </row>
    <row r="51" spans="1:8" ht="10" customHeight="1" x14ac:dyDescent="0.2">
      <c r="A51" s="6" t="s">
        <v>42</v>
      </c>
      <c r="B51" s="3">
        <v>25.6</v>
      </c>
      <c r="C51" s="4">
        <v>74.900000000000006</v>
      </c>
      <c r="D51" s="4">
        <v>13.1</v>
      </c>
      <c r="E51" s="3"/>
      <c r="F51" s="3">
        <v>20</v>
      </c>
      <c r="G51" s="4">
        <v>73.599999999999994</v>
      </c>
      <c r="H51" s="4">
        <v>12.9</v>
      </c>
    </row>
    <row r="52" spans="1:8" ht="10" customHeight="1" x14ac:dyDescent="0.2">
      <c r="A52" s="6" t="s">
        <v>43</v>
      </c>
      <c r="B52" s="3">
        <v>22.3</v>
      </c>
      <c r="C52" s="4">
        <v>69.900000000000006</v>
      </c>
      <c r="D52" s="4">
        <v>14.1</v>
      </c>
      <c r="E52" s="3"/>
      <c r="F52" s="3">
        <v>16.899999999999999</v>
      </c>
      <c r="G52" s="4">
        <v>72.099999999999994</v>
      </c>
      <c r="H52" s="4">
        <v>14.1</v>
      </c>
    </row>
    <row r="53" spans="1:8" ht="10" customHeight="1" x14ac:dyDescent="0.2">
      <c r="A53" s="6" t="s">
        <v>44</v>
      </c>
      <c r="B53" s="3">
        <v>13.7</v>
      </c>
      <c r="C53" s="4">
        <v>74.3</v>
      </c>
      <c r="D53" s="4">
        <v>13.8</v>
      </c>
      <c r="E53" s="3"/>
      <c r="F53" s="3">
        <v>12.7</v>
      </c>
      <c r="G53" s="4">
        <v>63.7</v>
      </c>
      <c r="H53" s="4">
        <v>23.2</v>
      </c>
    </row>
    <row r="54" spans="1:8" ht="10" customHeight="1" x14ac:dyDescent="0.2">
      <c r="A54" s="6" t="s">
        <v>45</v>
      </c>
      <c r="B54" s="3">
        <v>9.9</v>
      </c>
      <c r="C54" s="4">
        <v>78.7</v>
      </c>
      <c r="D54" s="4">
        <v>12.5</v>
      </c>
      <c r="E54" s="3"/>
      <c r="F54" s="3">
        <v>9.3000000000000007</v>
      </c>
      <c r="G54" s="4">
        <v>63.7</v>
      </c>
      <c r="H54" s="4">
        <v>21.3</v>
      </c>
    </row>
    <row r="55" spans="1:8" ht="10" customHeight="1" x14ac:dyDescent="0.2">
      <c r="A55" s="6" t="s">
        <v>46</v>
      </c>
      <c r="B55" s="3">
        <v>7.1</v>
      </c>
      <c r="C55" s="4">
        <v>76.900000000000006</v>
      </c>
      <c r="D55" s="4">
        <v>12.2</v>
      </c>
      <c r="E55" s="3"/>
      <c r="F55" s="3">
        <v>5.8</v>
      </c>
      <c r="G55" s="4">
        <v>53.5</v>
      </c>
      <c r="H55" s="4">
        <v>35.9</v>
      </c>
    </row>
    <row r="56" spans="1:8" ht="10" customHeight="1" x14ac:dyDescent="0.2">
      <c r="A56" s="6" t="s">
        <v>47</v>
      </c>
      <c r="B56" s="3">
        <v>2.2000000000000002</v>
      </c>
      <c r="C56" s="4">
        <v>67.5</v>
      </c>
      <c r="D56" s="4">
        <v>18.8</v>
      </c>
      <c r="E56" s="3"/>
      <c r="F56" s="3">
        <v>1.6</v>
      </c>
      <c r="G56" s="4">
        <v>47.3</v>
      </c>
      <c r="H56" s="4">
        <v>32.5</v>
      </c>
    </row>
    <row r="57" spans="1:8" s="17" customFormat="1" ht="10" customHeight="1" x14ac:dyDescent="0.2">
      <c r="A57" s="7" t="s">
        <v>48</v>
      </c>
      <c r="B57" s="3">
        <v>18.2</v>
      </c>
      <c r="C57" s="4">
        <v>74.3</v>
      </c>
      <c r="D57" s="4">
        <v>12.9</v>
      </c>
      <c r="E57" s="3"/>
      <c r="F57" s="3">
        <v>18.3</v>
      </c>
      <c r="G57" s="4">
        <v>60.9</v>
      </c>
      <c r="H57" s="4">
        <v>21.3</v>
      </c>
    </row>
    <row r="58" spans="1:8" s="17" customFormat="1" ht="3" customHeight="1" x14ac:dyDescent="0.2">
      <c r="A58" s="7"/>
      <c r="B58" s="3"/>
      <c r="C58" s="4"/>
      <c r="D58" s="4"/>
      <c r="E58" s="3"/>
      <c r="F58" s="3"/>
      <c r="G58" s="4"/>
      <c r="H58" s="3"/>
    </row>
    <row r="59" spans="1:8" ht="10" customHeight="1" x14ac:dyDescent="0.2">
      <c r="A59" s="28"/>
      <c r="B59" s="270" t="s">
        <v>50</v>
      </c>
      <c r="C59" s="270"/>
      <c r="D59" s="270"/>
      <c r="E59" s="270"/>
      <c r="F59" s="270"/>
      <c r="G59" s="270"/>
      <c r="H59" s="270"/>
    </row>
    <row r="60" spans="1:8" ht="3" customHeight="1" x14ac:dyDescent="0.2">
      <c r="A60" s="12"/>
      <c r="B60" s="3"/>
      <c r="C60" s="4"/>
      <c r="D60" s="4"/>
      <c r="E60" s="4"/>
      <c r="F60" s="3"/>
      <c r="G60" s="4"/>
      <c r="H60" s="3"/>
    </row>
    <row r="61" spans="1:8" ht="10" customHeight="1" x14ac:dyDescent="0.2">
      <c r="A61" s="6" t="s">
        <v>36</v>
      </c>
      <c r="B61" s="3">
        <v>40.4</v>
      </c>
      <c r="C61" s="4">
        <v>77.5</v>
      </c>
      <c r="D61" s="4">
        <v>9.9</v>
      </c>
      <c r="E61" s="3"/>
      <c r="F61" s="3">
        <v>4</v>
      </c>
      <c r="G61" s="4">
        <v>67.900000000000006</v>
      </c>
      <c r="H61" s="4">
        <v>18.600000000000001</v>
      </c>
    </row>
    <row r="62" spans="1:8" ht="10" customHeight="1" x14ac:dyDescent="0.2">
      <c r="A62" s="6" t="s">
        <v>37</v>
      </c>
      <c r="B62" s="3">
        <v>45.7</v>
      </c>
      <c r="C62" s="4">
        <v>64.7</v>
      </c>
      <c r="D62" s="4">
        <v>19.5</v>
      </c>
      <c r="E62" s="3"/>
      <c r="F62" s="3">
        <v>10</v>
      </c>
      <c r="G62" s="4">
        <v>82.1</v>
      </c>
      <c r="H62" s="4">
        <v>8.9</v>
      </c>
    </row>
    <row r="63" spans="1:8" ht="10" customHeight="1" x14ac:dyDescent="0.2">
      <c r="A63" s="6" t="s">
        <v>38</v>
      </c>
      <c r="B63" s="3">
        <v>42.7</v>
      </c>
      <c r="C63" s="4">
        <v>69.3</v>
      </c>
      <c r="D63" s="4">
        <v>14.2</v>
      </c>
      <c r="E63" s="3"/>
      <c r="F63" s="3">
        <v>45.9</v>
      </c>
      <c r="G63" s="4">
        <v>54.7</v>
      </c>
      <c r="H63" s="4">
        <v>22.4</v>
      </c>
    </row>
    <row r="64" spans="1:8" ht="10" customHeight="1" x14ac:dyDescent="0.2">
      <c r="A64" s="6" t="s">
        <v>39</v>
      </c>
      <c r="B64" s="3">
        <v>42.4</v>
      </c>
      <c r="C64" s="4">
        <v>64.7</v>
      </c>
      <c r="D64" s="4">
        <v>16.600000000000001</v>
      </c>
      <c r="E64" s="3"/>
      <c r="F64" s="3">
        <v>64.099999999999994</v>
      </c>
      <c r="G64" s="4">
        <v>39.799999999999997</v>
      </c>
      <c r="H64" s="4">
        <v>36.700000000000003</v>
      </c>
    </row>
    <row r="65" spans="1:8" ht="10" customHeight="1" x14ac:dyDescent="0.2">
      <c r="A65" s="6" t="s">
        <v>40</v>
      </c>
      <c r="B65" s="3">
        <v>38.9</v>
      </c>
      <c r="C65" s="4">
        <v>65.2</v>
      </c>
      <c r="D65" s="4">
        <v>17.5</v>
      </c>
      <c r="E65" s="3"/>
      <c r="F65" s="3">
        <v>60.4</v>
      </c>
      <c r="G65" s="4">
        <v>48.1</v>
      </c>
      <c r="H65" s="4">
        <v>30.9</v>
      </c>
    </row>
    <row r="66" spans="1:8" ht="10" customHeight="1" x14ac:dyDescent="0.2">
      <c r="A66" s="6" t="s">
        <v>41</v>
      </c>
      <c r="B66" s="3">
        <v>35.5</v>
      </c>
      <c r="C66" s="4">
        <v>70.8</v>
      </c>
      <c r="D66" s="4">
        <v>15.2</v>
      </c>
      <c r="E66" s="3"/>
      <c r="F66" s="3">
        <v>41.7</v>
      </c>
      <c r="G66" s="4">
        <v>57.9</v>
      </c>
      <c r="H66" s="4">
        <v>19.600000000000001</v>
      </c>
    </row>
    <row r="67" spans="1:8" ht="10" customHeight="1" x14ac:dyDescent="0.2">
      <c r="A67" s="6" t="s">
        <v>42</v>
      </c>
      <c r="B67" s="3">
        <v>31.5</v>
      </c>
      <c r="C67" s="4">
        <v>72.099999999999994</v>
      </c>
      <c r="D67" s="4">
        <v>14.5</v>
      </c>
      <c r="E67" s="3"/>
      <c r="F67" s="3">
        <v>21.9</v>
      </c>
      <c r="G67" s="4">
        <v>69.5</v>
      </c>
      <c r="H67" s="4">
        <v>14.7</v>
      </c>
    </row>
    <row r="68" spans="1:8" ht="10" customHeight="1" x14ac:dyDescent="0.2">
      <c r="A68" s="6" t="s">
        <v>43</v>
      </c>
      <c r="B68" s="3">
        <v>30.2</v>
      </c>
      <c r="C68" s="4">
        <v>65.900000000000006</v>
      </c>
      <c r="D68" s="4">
        <v>17.899999999999999</v>
      </c>
      <c r="E68" s="3"/>
      <c r="F68" s="3">
        <v>17.399999999999999</v>
      </c>
      <c r="G68" s="4">
        <v>73</v>
      </c>
      <c r="H68" s="4">
        <v>13.6</v>
      </c>
    </row>
    <row r="69" spans="1:8" ht="10" customHeight="1" x14ac:dyDescent="0.2">
      <c r="A69" s="6" t="s">
        <v>44</v>
      </c>
      <c r="B69" s="3">
        <v>22.5</v>
      </c>
      <c r="C69" s="4">
        <v>68.2</v>
      </c>
      <c r="D69" s="4">
        <v>17.3</v>
      </c>
      <c r="E69" s="3"/>
      <c r="F69" s="3">
        <v>13.4</v>
      </c>
      <c r="G69" s="4">
        <v>64.5</v>
      </c>
      <c r="H69" s="4">
        <v>20.7</v>
      </c>
    </row>
    <row r="70" spans="1:8" ht="10" customHeight="1" x14ac:dyDescent="0.2">
      <c r="A70" s="6" t="s">
        <v>45</v>
      </c>
      <c r="B70" s="3">
        <v>18.600000000000001</v>
      </c>
      <c r="C70" s="4">
        <v>70.900000000000006</v>
      </c>
      <c r="D70" s="4">
        <v>15.9</v>
      </c>
      <c r="E70" s="3"/>
      <c r="F70" s="3">
        <v>10</v>
      </c>
      <c r="G70" s="4">
        <v>64.2</v>
      </c>
      <c r="H70" s="4">
        <v>21.4</v>
      </c>
    </row>
    <row r="71" spans="1:8" ht="10" customHeight="1" x14ac:dyDescent="0.2">
      <c r="A71" s="6" t="s">
        <v>46</v>
      </c>
      <c r="B71" s="3">
        <v>14.4</v>
      </c>
      <c r="C71" s="4">
        <v>66.8</v>
      </c>
      <c r="D71" s="4">
        <v>18.600000000000001</v>
      </c>
      <c r="E71" s="3"/>
      <c r="F71" s="3">
        <v>6.2</v>
      </c>
      <c r="G71" s="4">
        <v>52.8</v>
      </c>
      <c r="H71" s="4">
        <v>35.5</v>
      </c>
    </row>
    <row r="72" spans="1:8" ht="10" customHeight="1" x14ac:dyDescent="0.2">
      <c r="A72" s="6" t="s">
        <v>47</v>
      </c>
      <c r="B72" s="3">
        <v>5.4</v>
      </c>
      <c r="C72" s="4">
        <v>64.900000000000006</v>
      </c>
      <c r="D72" s="4">
        <v>21.3</v>
      </c>
      <c r="E72" s="3"/>
      <c r="F72" s="3">
        <v>2.4</v>
      </c>
      <c r="G72" s="4">
        <v>47</v>
      </c>
      <c r="H72" s="4">
        <v>33.6</v>
      </c>
    </row>
    <row r="73" spans="1:8" s="17" customFormat="1" ht="10" customHeight="1" x14ac:dyDescent="0.2">
      <c r="A73" s="7" t="s">
        <v>51</v>
      </c>
      <c r="B73" s="8">
        <v>26.4</v>
      </c>
      <c r="C73" s="9">
        <v>68.8</v>
      </c>
      <c r="D73" s="9">
        <v>16.3</v>
      </c>
      <c r="E73" s="8"/>
      <c r="F73" s="8">
        <v>19.600000000000001</v>
      </c>
      <c r="G73" s="9">
        <v>59.5</v>
      </c>
      <c r="H73" s="9">
        <v>22</v>
      </c>
    </row>
    <row r="74" spans="1:8" ht="3" customHeight="1" x14ac:dyDescent="0.2">
      <c r="A74" s="13"/>
      <c r="B74" s="18"/>
      <c r="C74" s="18"/>
      <c r="D74" s="18"/>
      <c r="E74" s="18"/>
      <c r="F74" s="18"/>
      <c r="G74" s="18"/>
      <c r="H74" s="18"/>
    </row>
    <row r="75" spans="1:8" ht="3" customHeight="1" x14ac:dyDescent="0.2">
      <c r="A75" s="6"/>
    </row>
    <row r="76" spans="1:8" ht="10" customHeight="1" x14ac:dyDescent="0.2">
      <c r="A76" s="11" t="s">
        <v>52</v>
      </c>
    </row>
    <row r="77" spans="1:8" ht="10" customHeight="1" x14ac:dyDescent="0.2">
      <c r="A77" s="11" t="s">
        <v>53</v>
      </c>
    </row>
    <row r="78" spans="1:8" ht="10" customHeight="1" x14ac:dyDescent="0.2">
      <c r="A78" s="11" t="s">
        <v>116</v>
      </c>
    </row>
    <row r="79" spans="1:8" ht="10" customHeight="1" x14ac:dyDescent="0.2">
      <c r="A79" s="11" t="s">
        <v>117</v>
      </c>
    </row>
  </sheetData>
  <mergeCells count="9">
    <mergeCell ref="B59:H59"/>
    <mergeCell ref="A5:H5"/>
    <mergeCell ref="A6:H6"/>
    <mergeCell ref="A8:A9"/>
    <mergeCell ref="B8:D8"/>
    <mergeCell ref="F8:H8"/>
    <mergeCell ref="B25:H25"/>
    <mergeCell ref="B27:H27"/>
    <mergeCell ref="B43:H43"/>
  </mergeCells>
  <phoneticPr fontId="0" type="noConversion"/>
  <printOptions gridLines="1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56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36.42578125" style="11" customWidth="1"/>
    <col min="2" max="2" width="21" style="11" customWidth="1"/>
    <col min="3" max="4" width="14" style="11" customWidth="1"/>
    <col min="5" max="5" width="0.85546875" style="11" customWidth="1"/>
    <col min="6" max="6" width="21" style="11" customWidth="1"/>
    <col min="7" max="8" width="14" style="11" customWidth="1"/>
    <col min="9" max="16384" width="9.5703125" style="11"/>
  </cols>
  <sheetData>
    <row r="1" spans="1:9" s="1" customFormat="1" ht="12" customHeight="1" x14ac:dyDescent="0.2">
      <c r="A1" s="24"/>
      <c r="B1" s="24"/>
      <c r="C1" s="24"/>
      <c r="D1" s="24"/>
      <c r="E1" s="24"/>
      <c r="F1" s="24"/>
      <c r="G1" s="24"/>
      <c r="H1" s="24"/>
    </row>
    <row r="2" spans="1:9" s="1" customFormat="1" ht="12" customHeight="1" x14ac:dyDescent="0.2">
      <c r="A2" s="24"/>
      <c r="B2" s="24"/>
      <c r="C2" s="24"/>
      <c r="D2" s="24"/>
      <c r="E2" s="24"/>
      <c r="F2" s="24"/>
      <c r="G2" s="24"/>
      <c r="H2" s="24"/>
    </row>
    <row r="3" spans="1:9" s="1" customFormat="1" ht="25" customHeight="1" x14ac:dyDescent="0.2">
      <c r="A3" s="24"/>
      <c r="B3" s="24"/>
      <c r="C3" s="24"/>
      <c r="D3" s="24"/>
      <c r="E3" s="24"/>
      <c r="F3" s="24"/>
      <c r="G3" s="24"/>
      <c r="H3" s="24"/>
    </row>
    <row r="4" spans="1:9" s="1" customFormat="1" ht="12" customHeight="1" x14ac:dyDescent="0.2">
      <c r="A4" s="30" t="s">
        <v>118</v>
      </c>
      <c r="B4" s="24"/>
      <c r="C4" s="24"/>
      <c r="D4" s="24"/>
      <c r="E4" s="24"/>
      <c r="F4" s="24"/>
      <c r="G4" s="24"/>
      <c r="H4" s="24"/>
    </row>
    <row r="5" spans="1:9" s="24" customFormat="1" ht="25" customHeight="1" x14ac:dyDescent="0.2">
      <c r="A5" s="271" t="s">
        <v>7</v>
      </c>
      <c r="B5" s="271"/>
      <c r="C5" s="271"/>
      <c r="D5" s="271"/>
      <c r="E5" s="271"/>
      <c r="F5" s="271"/>
      <c r="G5" s="271"/>
      <c r="H5" s="271"/>
    </row>
    <row r="6" spans="1:9" s="24" customFormat="1" ht="12" customHeight="1" x14ac:dyDescent="0.2">
      <c r="A6" s="272" t="s">
        <v>25</v>
      </c>
      <c r="B6" s="272"/>
      <c r="C6" s="272"/>
      <c r="D6" s="272"/>
      <c r="E6" s="272"/>
      <c r="F6" s="272"/>
      <c r="G6" s="272"/>
      <c r="H6" s="272"/>
    </row>
    <row r="7" spans="1:9" s="24" customFormat="1" ht="6" customHeight="1" x14ac:dyDescent="0.2">
      <c r="A7" s="31"/>
      <c r="B7" s="31"/>
      <c r="C7" s="31"/>
      <c r="D7" s="31"/>
      <c r="E7" s="31"/>
      <c r="F7" s="31"/>
      <c r="G7" s="31"/>
      <c r="H7" s="31"/>
    </row>
    <row r="8" spans="1:9" ht="13.5" customHeight="1" x14ac:dyDescent="0.2">
      <c r="A8" s="279" t="s">
        <v>109</v>
      </c>
      <c r="B8" s="275" t="s">
        <v>112</v>
      </c>
      <c r="C8" s="275"/>
      <c r="D8" s="275"/>
      <c r="E8" s="212"/>
      <c r="F8" s="275" t="s">
        <v>113</v>
      </c>
      <c r="G8" s="275"/>
      <c r="H8" s="275"/>
    </row>
    <row r="9" spans="1:9" s="19" customFormat="1" ht="40" customHeight="1" x14ac:dyDescent="0.2">
      <c r="A9" s="280"/>
      <c r="B9" s="26" t="s">
        <v>114</v>
      </c>
      <c r="C9" s="26" t="s">
        <v>30</v>
      </c>
      <c r="D9" s="26" t="s">
        <v>31</v>
      </c>
      <c r="E9" s="26"/>
      <c r="F9" s="26" t="s">
        <v>114</v>
      </c>
      <c r="G9" s="26" t="s">
        <v>32</v>
      </c>
      <c r="H9" s="26" t="s">
        <v>33</v>
      </c>
    </row>
    <row r="10" spans="1:9" s="2" customFormat="1" ht="3" customHeight="1" x14ac:dyDescent="0.25">
      <c r="A10" s="11"/>
      <c r="B10" s="11"/>
      <c r="C10" s="11"/>
      <c r="D10" s="11"/>
      <c r="E10" s="11"/>
      <c r="F10" s="11"/>
      <c r="G10" s="11"/>
      <c r="H10" s="11"/>
    </row>
    <row r="11" spans="1:9" ht="10" customHeight="1" x14ac:dyDescent="0.2">
      <c r="B11" s="283" t="s">
        <v>58</v>
      </c>
      <c r="C11" s="283"/>
      <c r="D11" s="283"/>
      <c r="E11" s="283"/>
      <c r="F11" s="283"/>
      <c r="G11" s="283"/>
      <c r="H11" s="283"/>
    </row>
    <row r="12" spans="1:9" ht="3" customHeight="1" x14ac:dyDescent="0.2">
      <c r="A12" s="1"/>
    </row>
    <row r="13" spans="1:9" ht="10" customHeight="1" x14ac:dyDescent="0.2">
      <c r="A13" s="32" t="s">
        <v>59</v>
      </c>
      <c r="B13" s="3">
        <v>25.8</v>
      </c>
      <c r="C13" s="4">
        <v>71.3</v>
      </c>
      <c r="D13" s="4">
        <v>13.7</v>
      </c>
      <c r="F13" s="3">
        <v>20.2</v>
      </c>
      <c r="G13" s="4">
        <v>54.8</v>
      </c>
      <c r="H13" s="4">
        <v>25.7</v>
      </c>
      <c r="I13" s="5"/>
    </row>
    <row r="14" spans="1:9" ht="10" customHeight="1" x14ac:dyDescent="0.2">
      <c r="A14" s="32" t="s">
        <v>60</v>
      </c>
      <c r="B14" s="3">
        <v>23.6</v>
      </c>
      <c r="C14" s="4">
        <v>71.099999999999994</v>
      </c>
      <c r="D14" s="4">
        <v>12.7</v>
      </c>
      <c r="F14" s="3">
        <v>21.2</v>
      </c>
      <c r="G14" s="4">
        <v>50.8</v>
      </c>
      <c r="H14" s="4">
        <v>32.200000000000003</v>
      </c>
      <c r="I14" s="5"/>
    </row>
    <row r="15" spans="1:9" ht="10" customHeight="1" x14ac:dyDescent="0.2">
      <c r="A15" s="32" t="s">
        <v>61</v>
      </c>
      <c r="B15" s="3">
        <v>27.3</v>
      </c>
      <c r="C15" s="4">
        <v>59.5</v>
      </c>
      <c r="D15" s="4">
        <v>25.3</v>
      </c>
      <c r="F15" s="3">
        <v>18.399999999999999</v>
      </c>
      <c r="G15" s="4">
        <v>55.6</v>
      </c>
      <c r="H15" s="4">
        <v>24.5</v>
      </c>
      <c r="I15" s="5"/>
    </row>
    <row r="16" spans="1:9" ht="10" customHeight="1" x14ac:dyDescent="0.2">
      <c r="A16" s="32" t="s">
        <v>62</v>
      </c>
      <c r="B16" s="3">
        <v>26.5</v>
      </c>
      <c r="C16" s="4">
        <v>69</v>
      </c>
      <c r="D16" s="4">
        <v>16.899999999999999</v>
      </c>
      <c r="F16" s="3">
        <v>20.3</v>
      </c>
      <c r="G16" s="4">
        <v>56.9</v>
      </c>
      <c r="H16" s="4">
        <v>22.9</v>
      </c>
      <c r="I16" s="5"/>
    </row>
    <row r="17" spans="1:9" ht="10" customHeight="1" x14ac:dyDescent="0.2">
      <c r="A17" s="32" t="s">
        <v>63</v>
      </c>
      <c r="B17" s="3">
        <v>36.200000000000003</v>
      </c>
      <c r="C17" s="4">
        <v>66</v>
      </c>
      <c r="D17" s="4">
        <v>15.2</v>
      </c>
      <c r="F17" s="3">
        <v>20.3</v>
      </c>
      <c r="G17" s="4">
        <v>56</v>
      </c>
      <c r="H17" s="4">
        <v>26.2</v>
      </c>
      <c r="I17" s="5"/>
    </row>
    <row r="18" spans="1:9" ht="10" customHeight="1" x14ac:dyDescent="0.2">
      <c r="A18" s="33" t="s">
        <v>64</v>
      </c>
      <c r="B18" s="3">
        <v>41.9</v>
      </c>
      <c r="C18" s="4">
        <v>67.5</v>
      </c>
      <c r="D18" s="4">
        <v>12.8</v>
      </c>
      <c r="F18" s="3">
        <v>22.3</v>
      </c>
      <c r="G18" s="4">
        <v>58.7</v>
      </c>
      <c r="H18" s="4">
        <v>21.6</v>
      </c>
      <c r="I18" s="5"/>
    </row>
    <row r="19" spans="1:9" ht="10" customHeight="1" x14ac:dyDescent="0.2">
      <c r="A19" s="33" t="s">
        <v>65</v>
      </c>
      <c r="B19" s="3">
        <v>30.8</v>
      </c>
      <c r="C19" s="4">
        <v>64.099999999999994</v>
      </c>
      <c r="D19" s="4">
        <v>18.399999999999999</v>
      </c>
      <c r="F19" s="3">
        <v>18.399999999999999</v>
      </c>
      <c r="G19" s="4">
        <v>52.8</v>
      </c>
      <c r="H19" s="4">
        <v>31.5</v>
      </c>
      <c r="I19" s="5"/>
    </row>
    <row r="20" spans="1:9" ht="10" customHeight="1" x14ac:dyDescent="0.2">
      <c r="A20" s="32" t="s">
        <v>66</v>
      </c>
      <c r="B20" s="3">
        <v>27.6</v>
      </c>
      <c r="C20" s="4">
        <v>69.3</v>
      </c>
      <c r="D20" s="4">
        <v>17.3</v>
      </c>
      <c r="F20" s="3">
        <v>19.8</v>
      </c>
      <c r="G20" s="4">
        <v>58.9</v>
      </c>
      <c r="H20" s="4">
        <v>21.4</v>
      </c>
      <c r="I20" s="5"/>
    </row>
    <row r="21" spans="1:9" ht="10" customHeight="1" x14ac:dyDescent="0.2">
      <c r="A21" s="32" t="s">
        <v>67</v>
      </c>
      <c r="B21" s="3">
        <v>29.9</v>
      </c>
      <c r="C21" s="4">
        <v>58.6</v>
      </c>
      <c r="D21" s="4">
        <v>21.4</v>
      </c>
      <c r="F21" s="3">
        <v>18.3</v>
      </c>
      <c r="G21" s="4">
        <v>57.5</v>
      </c>
      <c r="H21" s="4">
        <v>25.3</v>
      </c>
      <c r="I21" s="5"/>
    </row>
    <row r="22" spans="1:9" ht="10" customHeight="1" x14ac:dyDescent="0.2">
      <c r="A22" s="32" t="s">
        <v>68</v>
      </c>
      <c r="B22" s="3">
        <v>28.7</v>
      </c>
      <c r="C22" s="4">
        <v>60.6</v>
      </c>
      <c r="D22" s="4">
        <v>20.3</v>
      </c>
      <c r="F22" s="3">
        <v>22.4</v>
      </c>
      <c r="G22" s="4">
        <v>57.9</v>
      </c>
      <c r="H22" s="4">
        <v>26.2</v>
      </c>
      <c r="I22" s="5"/>
    </row>
    <row r="23" spans="1:9" ht="10" customHeight="1" x14ac:dyDescent="0.2">
      <c r="A23" s="32" t="s">
        <v>69</v>
      </c>
      <c r="B23" s="3">
        <v>29.5</v>
      </c>
      <c r="C23" s="4">
        <v>64.2</v>
      </c>
      <c r="D23" s="4">
        <v>18.100000000000001</v>
      </c>
      <c r="F23" s="3">
        <v>21.2</v>
      </c>
      <c r="G23" s="4">
        <v>55.9</v>
      </c>
      <c r="H23" s="4">
        <v>24.9</v>
      </c>
      <c r="I23" s="5"/>
    </row>
    <row r="24" spans="1:9" ht="10" customHeight="1" x14ac:dyDescent="0.2">
      <c r="A24" s="32" t="s">
        <v>70</v>
      </c>
      <c r="B24" s="3">
        <v>29.6</v>
      </c>
      <c r="C24" s="4">
        <v>66.2</v>
      </c>
      <c r="D24" s="4">
        <v>20.2</v>
      </c>
      <c r="F24" s="3">
        <v>23</v>
      </c>
      <c r="G24" s="4">
        <v>58.7</v>
      </c>
      <c r="H24" s="4">
        <v>25.3</v>
      </c>
      <c r="I24" s="5"/>
    </row>
    <row r="25" spans="1:9" ht="10" customHeight="1" x14ac:dyDescent="0.2">
      <c r="A25" s="32" t="s">
        <v>71</v>
      </c>
      <c r="B25" s="3">
        <v>26.7</v>
      </c>
      <c r="C25" s="4">
        <v>71.599999999999994</v>
      </c>
      <c r="D25" s="4">
        <v>17</v>
      </c>
      <c r="F25" s="3">
        <v>19.899999999999999</v>
      </c>
      <c r="G25" s="4">
        <v>55.7</v>
      </c>
      <c r="H25" s="4">
        <v>27.5</v>
      </c>
      <c r="I25" s="5"/>
    </row>
    <row r="26" spans="1:9" ht="10" customHeight="1" x14ac:dyDescent="0.2">
      <c r="A26" s="32" t="s">
        <v>72</v>
      </c>
      <c r="B26" s="3">
        <v>26.5</v>
      </c>
      <c r="C26" s="4">
        <v>70.7</v>
      </c>
      <c r="D26" s="4">
        <v>14.1</v>
      </c>
      <c r="F26" s="3">
        <v>19.2</v>
      </c>
      <c r="G26" s="4">
        <v>55.9</v>
      </c>
      <c r="H26" s="4">
        <v>23.9</v>
      </c>
      <c r="I26" s="5"/>
    </row>
    <row r="27" spans="1:9" ht="10" customHeight="1" x14ac:dyDescent="0.2">
      <c r="A27" s="32" t="s">
        <v>73</v>
      </c>
      <c r="B27" s="3">
        <v>25.5</v>
      </c>
      <c r="C27" s="4">
        <v>67.099999999999994</v>
      </c>
      <c r="D27" s="4">
        <v>19</v>
      </c>
      <c r="F27" s="3">
        <v>19.8</v>
      </c>
      <c r="G27" s="4">
        <v>64.8</v>
      </c>
      <c r="H27" s="4">
        <v>18.5</v>
      </c>
      <c r="I27" s="5"/>
    </row>
    <row r="28" spans="1:9" ht="10" customHeight="1" x14ac:dyDescent="0.2">
      <c r="A28" s="32" t="s">
        <v>74</v>
      </c>
      <c r="B28" s="3">
        <v>28</v>
      </c>
      <c r="C28" s="4">
        <v>70.599999999999994</v>
      </c>
      <c r="D28" s="4">
        <v>14.6</v>
      </c>
      <c r="F28" s="3">
        <v>18.2</v>
      </c>
      <c r="G28" s="4">
        <v>64.599999999999994</v>
      </c>
      <c r="H28" s="4">
        <v>17.2</v>
      </c>
      <c r="I28" s="5"/>
    </row>
    <row r="29" spans="1:9" ht="10" customHeight="1" x14ac:dyDescent="0.2">
      <c r="A29" s="32" t="s">
        <v>75</v>
      </c>
      <c r="B29" s="3">
        <v>26.8</v>
      </c>
      <c r="C29" s="4">
        <v>76.900000000000006</v>
      </c>
      <c r="D29" s="4">
        <v>8.5</v>
      </c>
      <c r="F29" s="3">
        <v>19.899999999999999</v>
      </c>
      <c r="G29" s="4">
        <v>72.5</v>
      </c>
      <c r="H29" s="4">
        <v>13.8</v>
      </c>
      <c r="I29" s="5"/>
    </row>
    <row r="30" spans="1:9" ht="10" customHeight="1" x14ac:dyDescent="0.2">
      <c r="A30" s="32" t="s">
        <v>76</v>
      </c>
      <c r="B30" s="3">
        <v>23</v>
      </c>
      <c r="C30" s="4">
        <v>72.099999999999994</v>
      </c>
      <c r="D30" s="4">
        <v>16.899999999999999</v>
      </c>
      <c r="F30" s="3">
        <v>18.399999999999999</v>
      </c>
      <c r="G30" s="4">
        <v>60.2</v>
      </c>
      <c r="H30" s="4">
        <v>17.7</v>
      </c>
      <c r="I30" s="5"/>
    </row>
    <row r="31" spans="1:9" ht="10" customHeight="1" x14ac:dyDescent="0.2">
      <c r="A31" s="32" t="s">
        <v>77</v>
      </c>
      <c r="B31" s="3">
        <v>24.5</v>
      </c>
      <c r="C31" s="4">
        <v>74.3</v>
      </c>
      <c r="D31" s="4">
        <v>8.1</v>
      </c>
      <c r="F31" s="3">
        <v>16.3</v>
      </c>
      <c r="G31" s="4">
        <v>64</v>
      </c>
      <c r="H31" s="4">
        <v>14</v>
      </c>
      <c r="I31" s="5"/>
    </row>
    <row r="32" spans="1:9" ht="10" customHeight="1" x14ac:dyDescent="0.2">
      <c r="A32" s="32" t="s">
        <v>78</v>
      </c>
      <c r="B32" s="3">
        <v>24.5</v>
      </c>
      <c r="C32" s="4">
        <v>71.900000000000006</v>
      </c>
      <c r="D32" s="4">
        <v>10.8</v>
      </c>
      <c r="F32" s="3">
        <v>14.8</v>
      </c>
      <c r="G32" s="4">
        <v>62.7</v>
      </c>
      <c r="H32" s="4">
        <v>15.8</v>
      </c>
      <c r="I32" s="5"/>
    </row>
    <row r="33" spans="1:9" ht="10" customHeight="1" x14ac:dyDescent="0.2">
      <c r="A33" s="32" t="s">
        <v>79</v>
      </c>
      <c r="B33" s="3">
        <v>19.8</v>
      </c>
      <c r="C33" s="4">
        <v>70</v>
      </c>
      <c r="D33" s="4">
        <v>17.899999999999999</v>
      </c>
      <c r="F33" s="3">
        <v>18.3</v>
      </c>
      <c r="G33" s="4">
        <v>63.7</v>
      </c>
      <c r="H33" s="4">
        <v>19.7</v>
      </c>
      <c r="I33" s="5"/>
    </row>
    <row r="34" spans="1:9" ht="10" customHeight="1" x14ac:dyDescent="0.2">
      <c r="A34" s="32" t="s">
        <v>80</v>
      </c>
      <c r="B34" s="3">
        <v>27.5</v>
      </c>
      <c r="C34" s="4">
        <v>65.8</v>
      </c>
      <c r="D34" s="4">
        <v>20.9</v>
      </c>
      <c r="F34" s="3">
        <v>15.4</v>
      </c>
      <c r="G34" s="4">
        <v>62.1</v>
      </c>
      <c r="H34" s="4">
        <v>21.2</v>
      </c>
      <c r="I34" s="5"/>
    </row>
    <row r="35" spans="1:9" ht="10" customHeight="1" x14ac:dyDescent="0.2">
      <c r="A35" s="34" t="s">
        <v>81</v>
      </c>
      <c r="B35" s="8">
        <v>26.3</v>
      </c>
      <c r="C35" s="9">
        <v>68.7</v>
      </c>
      <c r="D35" s="9">
        <v>16.899999999999999</v>
      </c>
      <c r="E35" s="8"/>
      <c r="F35" s="8">
        <v>20.100000000000001</v>
      </c>
      <c r="G35" s="8">
        <v>56.1</v>
      </c>
      <c r="H35" s="8">
        <v>23.8</v>
      </c>
      <c r="I35" s="5"/>
    </row>
    <row r="36" spans="1:9" s="17" customFormat="1" ht="10" customHeight="1" x14ac:dyDescent="0.2">
      <c r="A36" s="34" t="s">
        <v>82</v>
      </c>
      <c r="B36" s="8">
        <v>29.1</v>
      </c>
      <c r="C36" s="9">
        <v>64.5</v>
      </c>
      <c r="D36" s="9">
        <v>18.600000000000001</v>
      </c>
      <c r="E36" s="8"/>
      <c r="F36" s="8">
        <v>20.7</v>
      </c>
      <c r="G36" s="8">
        <v>58.1</v>
      </c>
      <c r="H36" s="8">
        <v>24.2</v>
      </c>
      <c r="I36" s="5"/>
    </row>
    <row r="37" spans="1:9" s="17" customFormat="1" x14ac:dyDescent="0.2">
      <c r="A37" s="34" t="s">
        <v>83</v>
      </c>
      <c r="B37" s="8">
        <v>27.7</v>
      </c>
      <c r="C37" s="9">
        <v>68.3</v>
      </c>
      <c r="D37" s="9">
        <v>16.3</v>
      </c>
      <c r="E37" s="8"/>
      <c r="F37" s="8">
        <v>20.2</v>
      </c>
      <c r="G37" s="8">
        <v>56.1</v>
      </c>
      <c r="H37" s="8">
        <v>24.8</v>
      </c>
    </row>
    <row r="38" spans="1:9" s="17" customFormat="1" ht="10" customHeight="1" x14ac:dyDescent="0.2">
      <c r="A38" s="39" t="s">
        <v>84</v>
      </c>
      <c r="B38" s="8">
        <v>25.2</v>
      </c>
      <c r="C38" s="9">
        <v>73.7</v>
      </c>
      <c r="D38" s="9">
        <v>12.2</v>
      </c>
      <c r="E38" s="8"/>
      <c r="F38" s="8">
        <v>18.600000000000001</v>
      </c>
      <c r="G38" s="8">
        <v>66.7</v>
      </c>
      <c r="H38" s="8">
        <v>15.7</v>
      </c>
    </row>
    <row r="39" spans="1:9" s="17" customFormat="1" ht="9" customHeight="1" x14ac:dyDescent="0.2">
      <c r="A39" s="39" t="s">
        <v>85</v>
      </c>
      <c r="B39" s="8">
        <v>21.7</v>
      </c>
      <c r="C39" s="9">
        <v>68.7</v>
      </c>
      <c r="D39" s="9">
        <v>18.8</v>
      </c>
      <c r="E39" s="8"/>
      <c r="F39" s="8">
        <v>17.600000000000001</v>
      </c>
      <c r="G39" s="8">
        <v>63.4</v>
      </c>
      <c r="H39" s="8">
        <v>20</v>
      </c>
    </row>
    <row r="40" spans="1:9" s="17" customFormat="1" ht="10" customHeight="1" x14ac:dyDescent="0.2">
      <c r="A40" s="41" t="s">
        <v>86</v>
      </c>
      <c r="B40" s="8">
        <v>26.4</v>
      </c>
      <c r="C40" s="9">
        <v>68.8</v>
      </c>
      <c r="D40" s="9">
        <v>16.3</v>
      </c>
      <c r="E40" s="8"/>
      <c r="F40" s="8">
        <v>19.600000000000001</v>
      </c>
      <c r="G40" s="9">
        <v>59.5</v>
      </c>
      <c r="H40" s="9">
        <v>22</v>
      </c>
    </row>
    <row r="41" spans="1:9" s="17" customFormat="1" ht="3" customHeight="1" x14ac:dyDescent="0.2">
      <c r="A41" s="38"/>
      <c r="B41" s="3"/>
      <c r="C41" s="4"/>
      <c r="D41" s="4"/>
      <c r="E41" s="3"/>
      <c r="F41" s="3"/>
      <c r="G41" s="4"/>
      <c r="H41" s="4"/>
    </row>
    <row r="42" spans="1:9" s="17" customFormat="1" ht="10" customHeight="1" x14ac:dyDescent="0.2">
      <c r="A42" s="38"/>
      <c r="B42" s="282" t="s">
        <v>87</v>
      </c>
      <c r="C42" s="282"/>
      <c r="D42" s="282"/>
      <c r="E42" s="282"/>
      <c r="F42" s="282"/>
      <c r="G42" s="282"/>
      <c r="H42" s="282"/>
    </row>
    <row r="43" spans="1:9" s="17" customFormat="1" ht="3" customHeight="1" x14ac:dyDescent="0.2">
      <c r="A43" s="38"/>
      <c r="B43" s="27"/>
      <c r="C43" s="27"/>
      <c r="D43" s="27"/>
      <c r="E43" s="27"/>
      <c r="F43" s="27"/>
      <c r="G43" s="27"/>
      <c r="H43" s="27"/>
    </row>
    <row r="44" spans="1:9" s="17" customFormat="1" ht="10" customHeight="1" x14ac:dyDescent="0.2">
      <c r="A44" s="6" t="s">
        <v>88</v>
      </c>
      <c r="B44" s="3">
        <v>28.2</v>
      </c>
      <c r="C44" s="4">
        <v>68.8</v>
      </c>
      <c r="D44" s="4">
        <v>16.8</v>
      </c>
      <c r="E44" s="3"/>
      <c r="F44" s="3">
        <v>21.4</v>
      </c>
      <c r="G44" s="4">
        <v>59.7</v>
      </c>
      <c r="H44" s="4">
        <v>20.3</v>
      </c>
    </row>
    <row r="45" spans="1:9" s="17" customFormat="1" ht="10" customHeight="1" x14ac:dyDescent="0.2">
      <c r="A45" s="6" t="s">
        <v>89</v>
      </c>
      <c r="B45" s="3">
        <v>26.3</v>
      </c>
      <c r="C45" s="4">
        <v>67.8</v>
      </c>
      <c r="D45" s="4">
        <v>16.5</v>
      </c>
      <c r="E45" s="3"/>
      <c r="F45" s="3">
        <v>19.3</v>
      </c>
      <c r="G45" s="4">
        <v>58.8</v>
      </c>
      <c r="H45" s="4">
        <v>22.9</v>
      </c>
    </row>
    <row r="46" spans="1:9" s="17" customFormat="1" ht="10" customHeight="1" x14ac:dyDescent="0.2">
      <c r="A46" s="6" t="s">
        <v>90</v>
      </c>
      <c r="B46" s="3">
        <v>24.2</v>
      </c>
      <c r="C46" s="4">
        <v>71.3</v>
      </c>
      <c r="D46" s="4">
        <v>14.4</v>
      </c>
      <c r="E46" s="3"/>
      <c r="F46" s="3">
        <v>17.5</v>
      </c>
      <c r="G46" s="4">
        <v>56.6</v>
      </c>
      <c r="H46" s="4">
        <v>25.1</v>
      </c>
    </row>
    <row r="47" spans="1:9" s="17" customFormat="1" ht="10" customHeight="1" x14ac:dyDescent="0.2">
      <c r="A47" s="6" t="s">
        <v>91</v>
      </c>
      <c r="B47" s="3">
        <v>27</v>
      </c>
      <c r="C47" s="4">
        <v>68.8</v>
      </c>
      <c r="D47" s="4">
        <v>16.5</v>
      </c>
      <c r="E47" s="3"/>
      <c r="F47" s="3">
        <v>19.100000000000001</v>
      </c>
      <c r="G47" s="4">
        <v>61.4</v>
      </c>
      <c r="H47" s="4">
        <v>21.7</v>
      </c>
    </row>
    <row r="48" spans="1:9" s="17" customFormat="1" ht="10" customHeight="1" x14ac:dyDescent="0.2">
      <c r="A48" s="6" t="s">
        <v>92</v>
      </c>
      <c r="B48" s="3">
        <v>25.2</v>
      </c>
      <c r="C48" s="4">
        <v>72</v>
      </c>
      <c r="D48" s="4">
        <v>14.3</v>
      </c>
      <c r="E48" s="3"/>
      <c r="F48" s="3">
        <v>19</v>
      </c>
      <c r="G48" s="4">
        <v>60.7</v>
      </c>
      <c r="H48" s="4">
        <v>22.4</v>
      </c>
    </row>
    <row r="49" spans="1:8" s="17" customFormat="1" ht="10" customHeight="1" x14ac:dyDescent="0.2">
      <c r="A49" s="6" t="s">
        <v>93</v>
      </c>
      <c r="B49" s="3">
        <v>26.6</v>
      </c>
      <c r="C49" s="4">
        <v>64.099999999999994</v>
      </c>
      <c r="D49" s="4">
        <v>18.8</v>
      </c>
      <c r="E49" s="3"/>
      <c r="F49" s="3">
        <v>20.6</v>
      </c>
      <c r="G49" s="4">
        <v>56.5</v>
      </c>
      <c r="H49" s="4">
        <v>21.7</v>
      </c>
    </row>
    <row r="50" spans="1:8" s="17" customFormat="1" ht="10" customHeight="1" x14ac:dyDescent="0.2">
      <c r="A50" s="7" t="s">
        <v>51</v>
      </c>
      <c r="B50" s="8">
        <v>26.4</v>
      </c>
      <c r="C50" s="9">
        <v>68.8</v>
      </c>
      <c r="D50" s="9">
        <v>16.3</v>
      </c>
      <c r="E50" s="8"/>
      <c r="F50" s="8">
        <v>19.600000000000001</v>
      </c>
      <c r="G50" s="9">
        <v>59.5</v>
      </c>
      <c r="H50" s="9">
        <v>22</v>
      </c>
    </row>
    <row r="51" spans="1:8" ht="3" customHeight="1" x14ac:dyDescent="0.2">
      <c r="A51" s="13"/>
      <c r="B51" s="14"/>
      <c r="C51" s="14"/>
      <c r="D51" s="14"/>
      <c r="E51" s="14"/>
      <c r="F51" s="14"/>
      <c r="G51" s="14"/>
      <c r="H51" s="14"/>
    </row>
    <row r="52" spans="1:8" ht="3" customHeight="1" x14ac:dyDescent="0.2">
      <c r="A52" s="270"/>
      <c r="B52" s="270"/>
      <c r="C52" s="270"/>
      <c r="D52" s="270"/>
      <c r="E52" s="270"/>
      <c r="F52" s="270"/>
      <c r="G52" s="270"/>
      <c r="H52" s="270"/>
    </row>
    <row r="53" spans="1:8" ht="10" customHeight="1" x14ac:dyDescent="0.2">
      <c r="A53" s="24" t="s">
        <v>52</v>
      </c>
    </row>
    <row r="54" spans="1:8" ht="10" customHeight="1" x14ac:dyDescent="0.2">
      <c r="A54" s="6" t="s">
        <v>53</v>
      </c>
      <c r="B54" s="6"/>
    </row>
    <row r="55" spans="1:8" ht="10" customHeight="1" x14ac:dyDescent="0.2">
      <c r="A55" s="6" t="s">
        <v>116</v>
      </c>
      <c r="B55" s="6"/>
    </row>
    <row r="56" spans="1:8" ht="10" customHeight="1" x14ac:dyDescent="0.2">
      <c r="A56" s="6" t="s">
        <v>117</v>
      </c>
      <c r="B56" s="6"/>
    </row>
  </sheetData>
  <mergeCells count="8">
    <mergeCell ref="A52:H52"/>
    <mergeCell ref="B42:H42"/>
    <mergeCell ref="B11:H11"/>
    <mergeCell ref="A5:H5"/>
    <mergeCell ref="A6:H6"/>
    <mergeCell ref="A8:A9"/>
    <mergeCell ref="B8:D8"/>
    <mergeCell ref="F8:H8"/>
  </mergeCells>
  <phoneticPr fontId="0" type="noConversion"/>
  <printOptions gridLines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82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33.42578125" style="11" customWidth="1"/>
    <col min="2" max="3" width="12" style="11" customWidth="1"/>
    <col min="4" max="4" width="1.85546875" style="11" customWidth="1"/>
    <col min="5" max="6" width="12" style="11" customWidth="1"/>
    <col min="7" max="7" width="1" style="11" customWidth="1"/>
    <col min="8" max="16384" width="9.5703125" style="11"/>
  </cols>
  <sheetData>
    <row r="1" spans="1:9" s="1" customFormat="1" ht="12" customHeight="1" x14ac:dyDescent="0.2">
      <c r="A1" s="24"/>
      <c r="B1" s="24"/>
      <c r="C1" s="24"/>
      <c r="D1" s="24"/>
      <c r="E1" s="24"/>
      <c r="F1" s="24"/>
      <c r="G1" s="24"/>
    </row>
    <row r="2" spans="1:9" s="1" customFormat="1" ht="12" customHeight="1" x14ac:dyDescent="0.2">
      <c r="A2" s="24"/>
      <c r="B2" s="24"/>
      <c r="C2" s="24"/>
      <c r="D2" s="24"/>
      <c r="E2" s="24"/>
      <c r="F2" s="24"/>
      <c r="G2" s="24"/>
    </row>
    <row r="3" spans="1:9" s="1" customFormat="1" ht="25" customHeight="1" x14ac:dyDescent="0.2">
      <c r="A3" s="24"/>
      <c r="B3" s="24"/>
      <c r="C3" s="24"/>
      <c r="D3" s="24"/>
      <c r="E3" s="24"/>
      <c r="F3" s="24"/>
      <c r="G3" s="24"/>
    </row>
    <row r="4" spans="1:9" s="1" customFormat="1" ht="12" customHeight="1" x14ac:dyDescent="0.2">
      <c r="A4" s="30" t="s">
        <v>8</v>
      </c>
      <c r="B4" s="24"/>
      <c r="C4" s="24"/>
      <c r="D4" s="24"/>
      <c r="E4" s="24"/>
      <c r="F4" s="24"/>
      <c r="G4" s="24"/>
    </row>
    <row r="5" spans="1:9" s="24" customFormat="1" ht="24" customHeight="1" x14ac:dyDescent="0.2">
      <c r="A5" s="271" t="s">
        <v>9</v>
      </c>
      <c r="B5" s="271"/>
      <c r="C5" s="271"/>
      <c r="D5" s="271"/>
      <c r="E5" s="271"/>
      <c r="F5" s="271"/>
      <c r="G5" s="271"/>
    </row>
    <row r="6" spans="1:9" s="24" customFormat="1" ht="12" customHeight="1" x14ac:dyDescent="0.2">
      <c r="A6" s="272" t="s">
        <v>25</v>
      </c>
      <c r="B6" s="272"/>
      <c r="C6" s="272"/>
      <c r="D6" s="272"/>
      <c r="E6" s="272"/>
      <c r="F6" s="272"/>
      <c r="G6" s="272"/>
      <c r="H6" s="51"/>
      <c r="I6" s="51"/>
    </row>
    <row r="7" spans="1:9" s="24" customFormat="1" ht="6" customHeight="1" x14ac:dyDescent="0.2">
      <c r="A7" s="31"/>
      <c r="B7" s="31"/>
      <c r="C7" s="31"/>
      <c r="D7" s="31"/>
      <c r="E7" s="31"/>
      <c r="F7" s="31"/>
      <c r="G7" s="42"/>
      <c r="H7" s="51"/>
      <c r="I7" s="51"/>
    </row>
    <row r="8" spans="1:9" s="24" customFormat="1" ht="30" customHeight="1" x14ac:dyDescent="0.2">
      <c r="A8" s="279" t="s">
        <v>119</v>
      </c>
      <c r="B8" s="281" t="s">
        <v>120</v>
      </c>
      <c r="C8" s="281"/>
      <c r="D8" s="43"/>
      <c r="E8" s="281" t="s">
        <v>121</v>
      </c>
      <c r="F8" s="281"/>
      <c r="G8" s="43"/>
      <c r="H8" s="188"/>
      <c r="I8" s="188"/>
    </row>
    <row r="9" spans="1:9" s="19" customFormat="1" ht="30.75" customHeight="1" x14ac:dyDescent="0.2">
      <c r="A9" s="280"/>
      <c r="B9" s="26" t="s">
        <v>51</v>
      </c>
      <c r="C9" s="26" t="s">
        <v>122</v>
      </c>
      <c r="D9" s="50"/>
      <c r="E9" s="26" t="s">
        <v>51</v>
      </c>
      <c r="F9" s="26" t="s">
        <v>123</v>
      </c>
      <c r="G9" s="26"/>
      <c r="H9" s="189"/>
      <c r="I9" s="189"/>
    </row>
    <row r="10" spans="1:9" s="2" customFormat="1" ht="3" customHeight="1" x14ac:dyDescent="0.25">
      <c r="A10" s="11"/>
      <c r="B10" s="11"/>
      <c r="C10" s="16"/>
      <c r="D10" s="16"/>
      <c r="E10" s="11"/>
      <c r="F10" s="11"/>
      <c r="G10" s="16"/>
    </row>
    <row r="11" spans="1:9" s="2" customFormat="1" ht="9" customHeight="1" x14ac:dyDescent="0.25">
      <c r="A11" s="24">
        <v>2012</v>
      </c>
      <c r="B11" s="3">
        <v>92.5</v>
      </c>
      <c r="C11" s="4">
        <v>10.3</v>
      </c>
      <c r="D11" s="4"/>
      <c r="E11" s="3">
        <v>58.4</v>
      </c>
      <c r="F11" s="4">
        <v>59</v>
      </c>
    </row>
    <row r="12" spans="1:9" s="2" customFormat="1" ht="9" customHeight="1" x14ac:dyDescent="0.25">
      <c r="A12" s="24">
        <v>2013</v>
      </c>
      <c r="B12" s="3">
        <v>92.3</v>
      </c>
      <c r="C12" s="4">
        <v>10.199999999999999</v>
      </c>
      <c r="D12" s="4"/>
      <c r="E12" s="3">
        <v>57.3</v>
      </c>
      <c r="F12" s="4">
        <v>59.3</v>
      </c>
    </row>
    <row r="13" spans="1:9" s="2" customFormat="1" ht="9" customHeight="1" x14ac:dyDescent="0.25">
      <c r="A13" s="24">
        <v>2014</v>
      </c>
      <c r="B13" s="3">
        <v>91.1</v>
      </c>
      <c r="C13" s="4">
        <v>11.6</v>
      </c>
      <c r="D13" s="4"/>
      <c r="E13" s="3">
        <v>56.8</v>
      </c>
      <c r="F13" s="4">
        <v>56.9</v>
      </c>
    </row>
    <row r="14" spans="1:9" s="2" customFormat="1" ht="9" customHeight="1" x14ac:dyDescent="0.25">
      <c r="A14" s="24">
        <v>2015</v>
      </c>
      <c r="B14" s="3">
        <v>92.2</v>
      </c>
      <c r="C14" s="4">
        <v>11.4</v>
      </c>
      <c r="D14" s="4"/>
      <c r="E14" s="3">
        <v>57.9</v>
      </c>
      <c r="F14" s="4">
        <v>55.4</v>
      </c>
      <c r="I14" s="85"/>
    </row>
    <row r="15" spans="1:9" s="2" customFormat="1" ht="9" customHeight="1" x14ac:dyDescent="0.25">
      <c r="A15" s="24">
        <v>2016</v>
      </c>
      <c r="B15" s="3">
        <v>92.2</v>
      </c>
      <c r="C15" s="4">
        <v>13.3</v>
      </c>
      <c r="D15" s="9"/>
      <c r="E15" s="3">
        <v>53</v>
      </c>
      <c r="F15" s="4">
        <v>59.7</v>
      </c>
      <c r="G15" s="17"/>
      <c r="I15" s="85"/>
    </row>
    <row r="16" spans="1:9" s="2" customFormat="1" ht="9" customHeight="1" x14ac:dyDescent="0.25">
      <c r="A16" s="24">
        <v>2017</v>
      </c>
      <c r="B16" s="3">
        <v>91.6</v>
      </c>
      <c r="C16" s="4">
        <v>13.5</v>
      </c>
      <c r="D16" s="3"/>
      <c r="E16" s="3">
        <v>54.6</v>
      </c>
      <c r="F16" s="4">
        <v>59.9</v>
      </c>
      <c r="G16" s="3"/>
      <c r="I16" s="85"/>
    </row>
    <row r="17" spans="1:22" s="2" customFormat="1" ht="9" customHeight="1" x14ac:dyDescent="0.25">
      <c r="A17" s="24">
        <v>2018</v>
      </c>
      <c r="B17" s="11">
        <v>92.4</v>
      </c>
      <c r="C17" s="4">
        <v>18.2</v>
      </c>
      <c r="D17" s="11"/>
      <c r="E17" s="11">
        <v>58.3</v>
      </c>
      <c r="F17" s="4">
        <v>52.9</v>
      </c>
      <c r="G17" s="11"/>
      <c r="I17" s="85"/>
    </row>
    <row r="18" spans="1:22" ht="10.5" customHeight="1" x14ac:dyDescent="0.25">
      <c r="A18" s="24">
        <v>2019</v>
      </c>
      <c r="B18" s="11">
        <v>91.1</v>
      </c>
      <c r="C18" s="4">
        <v>20.2</v>
      </c>
      <c r="E18" s="11">
        <v>58.8</v>
      </c>
      <c r="F18" s="4">
        <v>52</v>
      </c>
      <c r="H18" s="5"/>
      <c r="I18" s="85"/>
      <c r="J18" s="80"/>
      <c r="K18" s="80"/>
      <c r="L18" s="79"/>
      <c r="M18" s="80"/>
      <c r="N18" s="81"/>
      <c r="O18" s="79"/>
      <c r="P18" s="80"/>
      <c r="Q18" s="80"/>
      <c r="R18" s="79"/>
      <c r="S18" s="80"/>
      <c r="T18" s="80"/>
      <c r="U18" s="37"/>
      <c r="V18" s="37"/>
    </row>
    <row r="19" spans="1:22" ht="10.5" customHeight="1" x14ac:dyDescent="0.25">
      <c r="A19" s="1">
        <v>2020</v>
      </c>
      <c r="B19" s="11">
        <v>91.1</v>
      </c>
      <c r="C19" s="4">
        <v>19.5</v>
      </c>
      <c r="E19" s="11">
        <v>56.4</v>
      </c>
      <c r="F19" s="4">
        <v>46.2</v>
      </c>
      <c r="H19" s="5"/>
      <c r="I19" s="85"/>
      <c r="J19" s="80"/>
      <c r="K19" s="80"/>
      <c r="L19" s="79"/>
      <c r="M19" s="80"/>
      <c r="N19" s="81"/>
      <c r="O19" s="79"/>
      <c r="P19" s="80"/>
      <c r="Q19" s="80"/>
      <c r="R19" s="79"/>
      <c r="S19" s="80"/>
      <c r="T19" s="80"/>
      <c r="U19" s="37"/>
      <c r="V19" s="37"/>
    </row>
    <row r="20" spans="1:22" ht="10.5" customHeight="1" x14ac:dyDescent="0.25">
      <c r="A20" s="1">
        <v>2021</v>
      </c>
      <c r="B20" s="11">
        <v>90.1</v>
      </c>
      <c r="C20" s="4">
        <v>19.399999999999999</v>
      </c>
      <c r="E20" s="11">
        <v>56.2</v>
      </c>
      <c r="F20" s="4">
        <v>48</v>
      </c>
      <c r="H20" s="5"/>
      <c r="I20" s="85"/>
      <c r="J20" s="80"/>
      <c r="K20" s="80"/>
      <c r="L20" s="79"/>
      <c r="M20" s="80"/>
      <c r="N20" s="81"/>
      <c r="O20" s="79"/>
      <c r="P20" s="80"/>
      <c r="Q20" s="80"/>
      <c r="R20" s="79"/>
      <c r="S20" s="80"/>
      <c r="T20" s="80"/>
      <c r="U20" s="37"/>
      <c r="V20" s="37"/>
    </row>
    <row r="21" spans="1:22" ht="10.5" customHeight="1" x14ac:dyDescent="0.25">
      <c r="A21" s="1">
        <v>2022</v>
      </c>
      <c r="B21" s="11">
        <v>88.5</v>
      </c>
      <c r="C21" s="11">
        <v>22.3</v>
      </c>
      <c r="E21" s="11">
        <v>56.2</v>
      </c>
      <c r="F21" s="11">
        <v>49.1</v>
      </c>
      <c r="H21" s="5"/>
      <c r="I21" s="85"/>
      <c r="J21" s="80"/>
      <c r="K21" s="80"/>
      <c r="L21" s="79"/>
      <c r="M21" s="80"/>
      <c r="N21" s="81"/>
      <c r="O21" s="79"/>
      <c r="P21" s="80"/>
      <c r="Q21" s="80"/>
      <c r="R21" s="79"/>
      <c r="S21" s="80"/>
      <c r="T21" s="80"/>
      <c r="U21" s="37"/>
      <c r="V21" s="37"/>
    </row>
    <row r="22" spans="1:22" x14ac:dyDescent="0.2">
      <c r="A22" s="1">
        <v>2023</v>
      </c>
      <c r="B22" s="11">
        <v>88.6</v>
      </c>
      <c r="C22" s="11">
        <v>21.6</v>
      </c>
      <c r="E22" s="11">
        <v>57.9</v>
      </c>
      <c r="F22" s="11">
        <v>50.7</v>
      </c>
    </row>
    <row r="23" spans="1:22" s="2" customFormat="1" ht="3" customHeight="1" x14ac:dyDescent="0.25">
      <c r="A23" s="24"/>
      <c r="B23" s="8"/>
      <c r="C23" s="9"/>
      <c r="D23" s="9"/>
      <c r="E23" s="8"/>
      <c r="F23" s="9"/>
      <c r="G23" s="48"/>
      <c r="I23" s="81"/>
      <c r="J23" s="82"/>
      <c r="K23" s="82"/>
      <c r="L23" s="81"/>
      <c r="M23" s="82"/>
      <c r="N23" s="82"/>
      <c r="O23" s="81"/>
      <c r="P23" s="81"/>
      <c r="Q23" s="82"/>
      <c r="R23" s="81"/>
      <c r="S23" s="81"/>
      <c r="T23" s="81"/>
      <c r="U23" s="83"/>
      <c r="V23" s="83"/>
    </row>
    <row r="24" spans="1:22" s="2" customFormat="1" ht="3" customHeight="1" x14ac:dyDescent="0.25">
      <c r="A24" s="24"/>
      <c r="B24" s="8"/>
      <c r="C24" s="9"/>
      <c r="D24" s="9"/>
      <c r="E24" s="8"/>
      <c r="F24" s="9"/>
      <c r="G24" s="48"/>
      <c r="I24" s="37"/>
      <c r="J24" s="57"/>
      <c r="K24" s="57"/>
      <c r="L24" s="37"/>
      <c r="M24" s="57"/>
      <c r="N24" s="57"/>
      <c r="O24" s="37"/>
      <c r="P24" s="37"/>
      <c r="Q24" s="57"/>
      <c r="R24" s="37"/>
      <c r="S24" s="37"/>
      <c r="T24" s="37"/>
      <c r="U24" s="83"/>
      <c r="V24" s="83"/>
    </row>
    <row r="25" spans="1:22" s="2" customFormat="1" ht="10" customHeight="1" x14ac:dyDescent="0.25">
      <c r="A25" s="35"/>
      <c r="B25" s="276" t="s">
        <v>103</v>
      </c>
      <c r="C25" s="276"/>
      <c r="D25" s="276"/>
      <c r="E25" s="276"/>
      <c r="F25" s="276"/>
      <c r="G25" s="276"/>
    </row>
    <row r="26" spans="1:22" s="2" customFormat="1" ht="3" customHeight="1" x14ac:dyDescent="0.25">
      <c r="A26" s="20"/>
      <c r="B26" s="20"/>
      <c r="C26" s="20"/>
      <c r="D26" s="20"/>
      <c r="E26" s="20"/>
      <c r="F26" s="20"/>
      <c r="G26" s="20"/>
    </row>
    <row r="27" spans="1:22" s="2" customFormat="1" ht="10" customHeight="1" x14ac:dyDescent="0.25">
      <c r="A27" s="35"/>
      <c r="B27" s="276" t="s">
        <v>35</v>
      </c>
      <c r="C27" s="276"/>
      <c r="D27" s="276"/>
      <c r="E27" s="276"/>
      <c r="F27" s="276"/>
      <c r="G27" s="276"/>
      <c r="H27" s="85"/>
      <c r="I27" s="85"/>
    </row>
    <row r="28" spans="1:22" s="2" customFormat="1" ht="3" customHeight="1" x14ac:dyDescent="0.25">
      <c r="A28" s="21"/>
      <c r="B28" s="12"/>
      <c r="C28" s="22"/>
      <c r="D28" s="22"/>
      <c r="E28" s="12"/>
      <c r="F28" s="22"/>
      <c r="G28" s="22"/>
    </row>
    <row r="29" spans="1:22" ht="9" customHeight="1" x14ac:dyDescent="0.2">
      <c r="A29" s="35" t="s">
        <v>124</v>
      </c>
      <c r="B29" s="3">
        <v>91.2</v>
      </c>
      <c r="C29" s="4">
        <v>23.700000000000003</v>
      </c>
      <c r="D29" s="4"/>
      <c r="E29" s="3">
        <v>29</v>
      </c>
      <c r="F29" s="4">
        <v>31.2</v>
      </c>
      <c r="H29" s="5"/>
      <c r="I29" s="5"/>
      <c r="J29" s="35"/>
      <c r="K29" s="3"/>
      <c r="L29" s="3"/>
      <c r="M29" s="5"/>
    </row>
    <row r="30" spans="1:22" ht="9" customHeight="1" x14ac:dyDescent="0.2">
      <c r="A30" s="35" t="s">
        <v>36</v>
      </c>
      <c r="B30" s="3">
        <v>92.4</v>
      </c>
      <c r="C30" s="4">
        <v>14.700000000000003</v>
      </c>
      <c r="D30" s="4"/>
      <c r="E30" s="3">
        <v>39.6</v>
      </c>
      <c r="F30" s="4">
        <v>37.200000000000003</v>
      </c>
      <c r="H30" s="5"/>
      <c r="I30" s="5"/>
      <c r="J30" s="35"/>
      <c r="K30" s="3"/>
      <c r="L30" s="3"/>
      <c r="M30" s="5"/>
    </row>
    <row r="31" spans="1:22" ht="9" customHeight="1" x14ac:dyDescent="0.2">
      <c r="A31" s="35" t="s">
        <v>37</v>
      </c>
      <c r="B31" s="3">
        <v>87.7</v>
      </c>
      <c r="C31" s="4">
        <v>30.099999999999994</v>
      </c>
      <c r="D31" s="4"/>
      <c r="E31" s="3">
        <v>43.5</v>
      </c>
      <c r="F31" s="4">
        <v>36</v>
      </c>
      <c r="H31" s="5"/>
      <c r="I31" s="5"/>
      <c r="J31" s="35"/>
      <c r="K31" s="3"/>
      <c r="L31" s="3"/>
      <c r="M31" s="5"/>
    </row>
    <row r="32" spans="1:22" ht="9" customHeight="1" x14ac:dyDescent="0.2">
      <c r="A32" s="35" t="s">
        <v>38</v>
      </c>
      <c r="B32" s="3">
        <v>78.7</v>
      </c>
      <c r="C32" s="4">
        <v>45.4</v>
      </c>
      <c r="D32" s="4"/>
      <c r="E32" s="3">
        <v>45.6</v>
      </c>
      <c r="F32" s="4">
        <v>45.4</v>
      </c>
      <c r="H32" s="5"/>
      <c r="I32" s="5"/>
      <c r="J32" s="35"/>
      <c r="K32" s="3"/>
      <c r="L32" s="3"/>
      <c r="M32" s="5"/>
    </row>
    <row r="33" spans="1:13" ht="9" customHeight="1" x14ac:dyDescent="0.2">
      <c r="A33" s="35" t="s">
        <v>39</v>
      </c>
      <c r="B33" s="3">
        <v>75</v>
      </c>
      <c r="C33" s="4">
        <v>50.1</v>
      </c>
      <c r="D33" s="4"/>
      <c r="E33" s="3">
        <v>50.5</v>
      </c>
      <c r="F33" s="4">
        <v>55.8</v>
      </c>
      <c r="H33" s="5"/>
      <c r="I33" s="5"/>
      <c r="J33" s="35"/>
      <c r="K33" s="3"/>
      <c r="L33" s="3"/>
      <c r="M33" s="5"/>
    </row>
    <row r="34" spans="1:13" ht="9" customHeight="1" x14ac:dyDescent="0.2">
      <c r="A34" s="35" t="s">
        <v>40</v>
      </c>
      <c r="B34" s="3">
        <v>69.599999999999994</v>
      </c>
      <c r="C34" s="4">
        <v>49.9</v>
      </c>
      <c r="D34" s="4"/>
      <c r="E34" s="3">
        <v>52</v>
      </c>
      <c r="F34" s="4">
        <v>49.2</v>
      </c>
      <c r="H34" s="5"/>
      <c r="I34" s="5"/>
      <c r="J34" s="35"/>
      <c r="K34" s="3"/>
      <c r="L34" s="3"/>
      <c r="M34" s="5"/>
    </row>
    <row r="35" spans="1:13" ht="9" customHeight="1" x14ac:dyDescent="0.2">
      <c r="A35" s="35" t="s">
        <v>41</v>
      </c>
      <c r="B35" s="3">
        <v>76</v>
      </c>
      <c r="C35" s="4">
        <v>40.299999999999997</v>
      </c>
      <c r="D35" s="4"/>
      <c r="E35" s="3">
        <v>65</v>
      </c>
      <c r="F35" s="4">
        <v>53.6</v>
      </c>
      <c r="H35" s="5"/>
      <c r="I35" s="5"/>
      <c r="J35" s="35"/>
      <c r="K35" s="3"/>
      <c r="L35" s="3"/>
      <c r="M35" s="5"/>
    </row>
    <row r="36" spans="1:13" ht="9" customHeight="1" x14ac:dyDescent="0.2">
      <c r="A36" s="35" t="s">
        <v>42</v>
      </c>
      <c r="B36" s="3">
        <v>84.2</v>
      </c>
      <c r="C36" s="4">
        <v>32.700000000000003</v>
      </c>
      <c r="D36" s="4"/>
      <c r="E36" s="3">
        <v>70.599999999999994</v>
      </c>
      <c r="F36" s="4">
        <v>58.6</v>
      </c>
      <c r="H36" s="5"/>
      <c r="I36" s="5"/>
      <c r="J36" s="35"/>
      <c r="K36" s="3"/>
      <c r="L36" s="3"/>
      <c r="M36" s="5"/>
    </row>
    <row r="37" spans="1:13" ht="9" customHeight="1" x14ac:dyDescent="0.2">
      <c r="A37" s="35" t="s">
        <v>43</v>
      </c>
      <c r="B37" s="3">
        <v>88.9</v>
      </c>
      <c r="C37" s="4">
        <v>27.099999999999994</v>
      </c>
      <c r="D37" s="4"/>
      <c r="E37" s="3">
        <v>75.3</v>
      </c>
      <c r="F37" s="4">
        <v>59</v>
      </c>
      <c r="H37" s="5"/>
      <c r="I37" s="5"/>
      <c r="J37" s="35"/>
      <c r="K37" s="3"/>
      <c r="L37" s="3"/>
      <c r="M37" s="5"/>
    </row>
    <row r="38" spans="1:13" ht="9" customHeight="1" x14ac:dyDescent="0.2">
      <c r="A38" s="35" t="s">
        <v>44</v>
      </c>
      <c r="B38" s="3">
        <v>90.1</v>
      </c>
      <c r="C38" s="4">
        <v>21.200000000000003</v>
      </c>
      <c r="D38" s="4"/>
      <c r="E38" s="3">
        <v>72</v>
      </c>
      <c r="F38" s="4">
        <v>58.4</v>
      </c>
      <c r="H38" s="5"/>
      <c r="I38" s="5"/>
      <c r="J38" s="35"/>
      <c r="K38" s="3"/>
      <c r="L38" s="3"/>
      <c r="M38" s="5"/>
    </row>
    <row r="39" spans="1:13" ht="9" customHeight="1" x14ac:dyDescent="0.2">
      <c r="A39" s="35" t="s">
        <v>45</v>
      </c>
      <c r="B39" s="3">
        <v>93.3</v>
      </c>
      <c r="C39" s="4">
        <v>15.900000000000006</v>
      </c>
      <c r="D39" s="4"/>
      <c r="E39" s="3">
        <v>70</v>
      </c>
      <c r="F39" s="4">
        <v>52.3</v>
      </c>
      <c r="H39" s="5"/>
      <c r="I39" s="5"/>
      <c r="J39" s="35"/>
      <c r="K39" s="3"/>
      <c r="L39" s="3"/>
      <c r="M39" s="5"/>
    </row>
    <row r="40" spans="1:13" ht="9" customHeight="1" x14ac:dyDescent="0.2">
      <c r="A40" s="35" t="s">
        <v>125</v>
      </c>
      <c r="B40" s="3">
        <v>94.7</v>
      </c>
      <c r="C40" s="4">
        <v>12.099999999999994</v>
      </c>
      <c r="D40" s="4"/>
      <c r="E40" s="3">
        <v>57.4</v>
      </c>
      <c r="F40" s="4">
        <v>38.4</v>
      </c>
      <c r="H40" s="5"/>
      <c r="I40" s="5"/>
      <c r="J40" s="35"/>
      <c r="K40" s="3"/>
      <c r="L40" s="3"/>
      <c r="M40" s="5"/>
    </row>
    <row r="41" spans="1:13" ht="9" customHeight="1" x14ac:dyDescent="0.2">
      <c r="A41" s="35" t="s">
        <v>47</v>
      </c>
      <c r="B41" s="3">
        <v>94.7</v>
      </c>
      <c r="C41" s="4">
        <v>7.0999999999999943</v>
      </c>
      <c r="D41" s="4"/>
      <c r="E41" s="3">
        <v>39.4</v>
      </c>
      <c r="F41" s="4">
        <v>45.6</v>
      </c>
      <c r="H41" s="5"/>
      <c r="I41" s="5"/>
      <c r="J41" s="35"/>
      <c r="K41" s="3"/>
      <c r="L41" s="3"/>
      <c r="M41" s="5"/>
    </row>
    <row r="42" spans="1:13" s="17" customFormat="1" ht="9" customHeight="1" x14ac:dyDescent="0.2">
      <c r="A42" s="36" t="s">
        <v>48</v>
      </c>
      <c r="B42" s="8">
        <v>87.1</v>
      </c>
      <c r="C42" s="9">
        <v>24.799999999999997</v>
      </c>
      <c r="D42" s="9"/>
      <c r="E42" s="8">
        <v>60.2</v>
      </c>
      <c r="F42" s="9">
        <v>51.9</v>
      </c>
      <c r="H42" s="5"/>
      <c r="I42" s="5"/>
      <c r="J42" s="36"/>
      <c r="K42" s="8"/>
      <c r="L42" s="8"/>
      <c r="M42" s="5"/>
    </row>
    <row r="43" spans="1:13" s="17" customFormat="1" ht="3" customHeight="1" x14ac:dyDescent="0.2">
      <c r="A43" s="7"/>
      <c r="B43" s="3"/>
      <c r="C43" s="4"/>
      <c r="D43" s="4"/>
      <c r="E43" s="3"/>
      <c r="F43" s="4"/>
      <c r="G43" s="4"/>
    </row>
    <row r="44" spans="1:13" ht="10" customHeight="1" x14ac:dyDescent="0.2">
      <c r="A44" s="28"/>
      <c r="B44" s="270" t="s">
        <v>49</v>
      </c>
      <c r="C44" s="270"/>
      <c r="D44" s="270"/>
      <c r="E44" s="270"/>
      <c r="F44" s="270"/>
      <c r="G44" s="270"/>
    </row>
    <row r="45" spans="1:13" ht="3" customHeight="1" x14ac:dyDescent="0.2">
      <c r="A45" s="10"/>
      <c r="B45" s="3"/>
      <c r="C45" s="4"/>
      <c r="D45" s="4"/>
      <c r="E45" s="3"/>
      <c r="F45" s="4"/>
      <c r="G45" s="4"/>
    </row>
    <row r="46" spans="1:13" ht="9" customHeight="1" x14ac:dyDescent="0.2">
      <c r="A46" s="35" t="s">
        <v>124</v>
      </c>
      <c r="B46" s="3">
        <v>89.5</v>
      </c>
      <c r="C46" s="4">
        <v>21.299999999999997</v>
      </c>
      <c r="D46" s="4"/>
      <c r="E46" s="3">
        <v>28.9</v>
      </c>
      <c r="F46" s="4">
        <v>33.6</v>
      </c>
      <c r="H46" s="5"/>
      <c r="I46" s="5"/>
    </row>
    <row r="47" spans="1:13" ht="9" customHeight="1" x14ac:dyDescent="0.2">
      <c r="A47" s="35" t="s">
        <v>36</v>
      </c>
      <c r="B47" s="3">
        <v>95.8</v>
      </c>
      <c r="C47" s="4">
        <v>19.099999999999994</v>
      </c>
      <c r="D47" s="4"/>
      <c r="E47" s="3">
        <v>44.2</v>
      </c>
      <c r="F47" s="4">
        <v>41.6</v>
      </c>
      <c r="H47" s="5"/>
      <c r="I47" s="5"/>
      <c r="J47" s="5"/>
      <c r="K47" s="5"/>
    </row>
    <row r="48" spans="1:13" ht="9" customHeight="1" x14ac:dyDescent="0.2">
      <c r="A48" s="35" t="s">
        <v>37</v>
      </c>
      <c r="B48" s="3">
        <v>88.5</v>
      </c>
      <c r="C48" s="4">
        <v>34.200000000000003</v>
      </c>
      <c r="D48" s="4"/>
      <c r="E48" s="3">
        <v>52.7</v>
      </c>
      <c r="F48" s="4">
        <v>46.3</v>
      </c>
      <c r="H48" s="5"/>
      <c r="I48" s="5"/>
      <c r="J48" s="5"/>
      <c r="K48" s="5"/>
    </row>
    <row r="49" spans="1:11" ht="9" customHeight="1" x14ac:dyDescent="0.2">
      <c r="A49" s="35" t="s">
        <v>38</v>
      </c>
      <c r="B49" s="3">
        <v>80.7</v>
      </c>
      <c r="C49" s="4">
        <v>47</v>
      </c>
      <c r="D49" s="4"/>
      <c r="E49" s="3">
        <v>49</v>
      </c>
      <c r="F49" s="4">
        <v>47</v>
      </c>
      <c r="H49" s="5"/>
      <c r="I49" s="5"/>
      <c r="J49" s="5"/>
      <c r="K49" s="5"/>
    </row>
    <row r="50" spans="1:11" ht="9" customHeight="1" x14ac:dyDescent="0.2">
      <c r="A50" s="35" t="s">
        <v>39</v>
      </c>
      <c r="B50" s="3">
        <v>80.900000000000006</v>
      </c>
      <c r="C50" s="4">
        <v>48.8</v>
      </c>
      <c r="D50" s="4"/>
      <c r="E50" s="3">
        <v>50.7</v>
      </c>
      <c r="F50" s="4">
        <v>51.5</v>
      </c>
      <c r="H50" s="5"/>
      <c r="I50" s="5"/>
      <c r="J50" s="5"/>
      <c r="K50" s="5"/>
    </row>
    <row r="51" spans="1:11" ht="9" customHeight="1" x14ac:dyDescent="0.2">
      <c r="A51" s="35" t="s">
        <v>40</v>
      </c>
      <c r="B51" s="3">
        <v>79.900000000000006</v>
      </c>
      <c r="C51" s="4">
        <v>47.4</v>
      </c>
      <c r="D51" s="4"/>
      <c r="E51" s="3">
        <v>56</v>
      </c>
      <c r="F51" s="4">
        <v>45.2</v>
      </c>
      <c r="H51" s="5"/>
      <c r="I51" s="5"/>
      <c r="J51" s="5"/>
      <c r="K51" s="5"/>
    </row>
    <row r="52" spans="1:11" ht="9" customHeight="1" x14ac:dyDescent="0.2">
      <c r="A52" s="35" t="s">
        <v>41</v>
      </c>
      <c r="B52" s="3">
        <v>81.5</v>
      </c>
      <c r="C52" s="4">
        <v>38</v>
      </c>
      <c r="D52" s="4"/>
      <c r="E52" s="3">
        <v>64.900000000000006</v>
      </c>
      <c r="F52" s="4">
        <v>50.5</v>
      </c>
      <c r="H52" s="5"/>
      <c r="I52" s="5"/>
      <c r="J52" s="5"/>
      <c r="K52" s="5"/>
    </row>
    <row r="53" spans="1:11" ht="9" customHeight="1" x14ac:dyDescent="0.2">
      <c r="A53" s="35" t="s">
        <v>42</v>
      </c>
      <c r="B53" s="3">
        <v>85.2</v>
      </c>
      <c r="C53" s="4">
        <v>31.599999999999994</v>
      </c>
      <c r="D53" s="4"/>
      <c r="E53" s="3">
        <v>69.099999999999994</v>
      </c>
      <c r="F53" s="4">
        <v>56.5</v>
      </c>
      <c r="H53" s="5"/>
      <c r="I53" s="5"/>
      <c r="J53" s="5"/>
      <c r="K53" s="5"/>
    </row>
    <row r="54" spans="1:11" ht="9" customHeight="1" x14ac:dyDescent="0.2">
      <c r="A54" s="35" t="s">
        <v>43</v>
      </c>
      <c r="B54" s="3">
        <v>88.4</v>
      </c>
      <c r="C54" s="4">
        <v>27.200000000000003</v>
      </c>
      <c r="D54" s="4"/>
      <c r="E54" s="3">
        <v>71.400000000000006</v>
      </c>
      <c r="F54" s="4">
        <v>54.1</v>
      </c>
      <c r="H54" s="5"/>
      <c r="I54" s="5"/>
      <c r="J54" s="5"/>
      <c r="K54" s="5"/>
    </row>
    <row r="55" spans="1:11" ht="9" customHeight="1" x14ac:dyDescent="0.2">
      <c r="A55" s="35" t="s">
        <v>44</v>
      </c>
      <c r="B55" s="3">
        <v>92</v>
      </c>
      <c r="C55" s="4">
        <v>17.200000000000003</v>
      </c>
      <c r="D55" s="4"/>
      <c r="E55" s="3">
        <v>68.2</v>
      </c>
      <c r="F55" s="4">
        <v>51.1</v>
      </c>
      <c r="H55" s="5"/>
      <c r="I55" s="5"/>
      <c r="J55" s="5"/>
      <c r="K55" s="5"/>
    </row>
    <row r="56" spans="1:11" ht="9" customHeight="1" x14ac:dyDescent="0.2">
      <c r="A56" s="35" t="s">
        <v>45</v>
      </c>
      <c r="B56" s="3">
        <v>92.5</v>
      </c>
      <c r="C56" s="4">
        <v>12.700000000000003</v>
      </c>
      <c r="D56" s="4"/>
      <c r="E56" s="3">
        <v>59.3</v>
      </c>
      <c r="F56" s="4">
        <v>44.1</v>
      </c>
      <c r="H56" s="5"/>
      <c r="I56" s="5"/>
      <c r="J56" s="5"/>
      <c r="K56" s="5"/>
    </row>
    <row r="57" spans="1:11" ht="9" customHeight="1" x14ac:dyDescent="0.2">
      <c r="A57" s="35" t="s">
        <v>125</v>
      </c>
      <c r="B57" s="3">
        <v>94.4</v>
      </c>
      <c r="C57" s="4">
        <v>9.0999999999999943</v>
      </c>
      <c r="D57" s="4"/>
      <c r="E57" s="3">
        <v>46.6</v>
      </c>
      <c r="F57" s="4">
        <v>39.4</v>
      </c>
      <c r="H57" s="5"/>
      <c r="I57" s="5"/>
      <c r="J57" s="5"/>
      <c r="K57" s="5"/>
    </row>
    <row r="58" spans="1:11" ht="9" customHeight="1" x14ac:dyDescent="0.2">
      <c r="A58" s="35" t="s">
        <v>47</v>
      </c>
      <c r="B58" s="3">
        <v>94.8</v>
      </c>
      <c r="C58" s="4">
        <v>8</v>
      </c>
      <c r="D58" s="4"/>
      <c r="E58" s="3">
        <v>29.4</v>
      </c>
      <c r="F58" s="4">
        <v>47.4</v>
      </c>
      <c r="H58" s="5"/>
      <c r="I58" s="5"/>
      <c r="J58" s="5"/>
      <c r="K58" s="5"/>
    </row>
    <row r="59" spans="1:11" s="17" customFormat="1" ht="9" customHeight="1" x14ac:dyDescent="0.2">
      <c r="A59" s="36" t="s">
        <v>48</v>
      </c>
      <c r="B59" s="8">
        <v>89.1</v>
      </c>
      <c r="C59" s="9">
        <v>22.900000000000006</v>
      </c>
      <c r="D59" s="9"/>
      <c r="E59" s="8">
        <v>55.7</v>
      </c>
      <c r="F59" s="9">
        <v>49.4</v>
      </c>
      <c r="H59" s="5"/>
      <c r="I59" s="5"/>
      <c r="J59" s="5"/>
      <c r="K59" s="5"/>
    </row>
    <row r="60" spans="1:11" s="17" customFormat="1" ht="3" customHeight="1" x14ac:dyDescent="0.2">
      <c r="A60" s="7"/>
      <c r="B60" s="3"/>
      <c r="C60" s="4"/>
      <c r="D60" s="4"/>
      <c r="E60" s="3"/>
      <c r="F60" s="4"/>
      <c r="G60" s="4"/>
    </row>
    <row r="61" spans="1:11" ht="10" customHeight="1" x14ac:dyDescent="0.2">
      <c r="A61" s="28"/>
      <c r="B61" s="270" t="s">
        <v>50</v>
      </c>
      <c r="C61" s="270"/>
      <c r="D61" s="270"/>
      <c r="E61" s="270"/>
      <c r="F61" s="270"/>
      <c r="G61" s="270"/>
    </row>
    <row r="62" spans="1:11" ht="3" customHeight="1" x14ac:dyDescent="0.2">
      <c r="A62" s="12"/>
      <c r="B62" s="3"/>
      <c r="C62" s="4"/>
      <c r="D62" s="4"/>
      <c r="E62" s="3"/>
      <c r="F62" s="4"/>
      <c r="G62" s="4"/>
    </row>
    <row r="63" spans="1:11" ht="9" customHeight="1" x14ac:dyDescent="0.2">
      <c r="A63" s="35" t="s">
        <v>124</v>
      </c>
      <c r="B63" s="3">
        <v>90.4</v>
      </c>
      <c r="C63" s="4">
        <v>22.599999999999994</v>
      </c>
      <c r="D63" s="4"/>
      <c r="E63" s="3">
        <v>29</v>
      </c>
      <c r="F63" s="4">
        <v>32.299999999999997</v>
      </c>
      <c r="H63" s="5"/>
      <c r="I63" s="5"/>
    </row>
    <row r="64" spans="1:11" ht="9" customHeight="1" x14ac:dyDescent="0.2">
      <c r="A64" s="35" t="s">
        <v>36</v>
      </c>
      <c r="B64" s="3">
        <v>94</v>
      </c>
      <c r="C64" s="4">
        <v>16.900000000000006</v>
      </c>
      <c r="D64" s="4"/>
      <c r="E64" s="3">
        <v>41.8</v>
      </c>
      <c r="F64" s="4">
        <v>39.5</v>
      </c>
      <c r="H64" s="5"/>
      <c r="I64" s="5"/>
      <c r="J64" s="5"/>
      <c r="K64" s="5"/>
    </row>
    <row r="65" spans="1:11" ht="9" customHeight="1" x14ac:dyDescent="0.2">
      <c r="A65" s="35" t="s">
        <v>37</v>
      </c>
      <c r="B65" s="3">
        <v>88.1</v>
      </c>
      <c r="C65" s="4">
        <v>32.099999999999994</v>
      </c>
      <c r="D65" s="4"/>
      <c r="E65" s="3">
        <v>47.8</v>
      </c>
      <c r="F65" s="4">
        <v>41.3</v>
      </c>
      <c r="H65" s="5"/>
      <c r="I65" s="5"/>
      <c r="J65" s="5"/>
      <c r="K65" s="5"/>
    </row>
    <row r="66" spans="1:11" x14ac:dyDescent="0.2">
      <c r="A66" s="35" t="s">
        <v>38</v>
      </c>
      <c r="B66" s="3">
        <v>79.599999999999994</v>
      </c>
      <c r="C66" s="4">
        <v>46.2</v>
      </c>
      <c r="D66" s="4"/>
      <c r="E66" s="3">
        <v>47.2</v>
      </c>
      <c r="F66" s="4">
        <v>46.2</v>
      </c>
      <c r="H66" s="5"/>
      <c r="I66" s="5"/>
      <c r="J66" s="5"/>
      <c r="K66" s="5"/>
    </row>
    <row r="67" spans="1:11" ht="9" customHeight="1" x14ac:dyDescent="0.2">
      <c r="A67" s="35" t="s">
        <v>39</v>
      </c>
      <c r="B67" s="3">
        <v>78</v>
      </c>
      <c r="C67" s="4">
        <v>49.4</v>
      </c>
      <c r="D67" s="4"/>
      <c r="E67" s="3">
        <v>50.6</v>
      </c>
      <c r="F67" s="4">
        <v>53.6</v>
      </c>
      <c r="H67" s="5"/>
      <c r="I67" s="5"/>
      <c r="J67" s="5"/>
      <c r="K67" s="5"/>
    </row>
    <row r="68" spans="1:11" ht="9" customHeight="1" x14ac:dyDescent="0.2">
      <c r="A68" s="35" t="s">
        <v>40</v>
      </c>
      <c r="B68" s="3">
        <v>74.5</v>
      </c>
      <c r="C68" s="4">
        <v>48.6</v>
      </c>
      <c r="D68" s="4"/>
      <c r="E68" s="3">
        <v>53.9</v>
      </c>
      <c r="F68" s="4">
        <v>47.2</v>
      </c>
      <c r="H68" s="5"/>
      <c r="I68" s="5"/>
      <c r="J68" s="5"/>
      <c r="K68" s="5"/>
    </row>
    <row r="69" spans="1:11" ht="9" customHeight="1" x14ac:dyDescent="0.2">
      <c r="A69" s="35" t="s">
        <v>41</v>
      </c>
      <c r="B69" s="3">
        <v>78.7</v>
      </c>
      <c r="C69" s="4">
        <v>39.1</v>
      </c>
      <c r="D69" s="4"/>
      <c r="E69" s="3">
        <v>65</v>
      </c>
      <c r="F69" s="4">
        <v>52.1</v>
      </c>
      <c r="H69" s="5"/>
      <c r="I69" s="5"/>
      <c r="J69" s="5"/>
      <c r="K69" s="5"/>
    </row>
    <row r="70" spans="1:11" ht="9" customHeight="1" x14ac:dyDescent="0.2">
      <c r="A70" s="35" t="s">
        <v>42</v>
      </c>
      <c r="B70" s="3">
        <v>84.7</v>
      </c>
      <c r="C70" s="4">
        <v>32.099999999999994</v>
      </c>
      <c r="D70" s="4"/>
      <c r="E70" s="3">
        <v>69.8</v>
      </c>
      <c r="F70" s="4">
        <v>57.5</v>
      </c>
      <c r="H70" s="5"/>
      <c r="I70" s="5"/>
      <c r="J70" s="5"/>
      <c r="K70" s="5"/>
    </row>
    <row r="71" spans="1:11" ht="9" customHeight="1" x14ac:dyDescent="0.2">
      <c r="A71" s="35" t="s">
        <v>43</v>
      </c>
      <c r="B71" s="3">
        <v>88.6</v>
      </c>
      <c r="C71" s="4">
        <v>27.200000000000003</v>
      </c>
      <c r="D71" s="4"/>
      <c r="E71" s="3">
        <v>73.3</v>
      </c>
      <c r="F71" s="4">
        <v>56.6</v>
      </c>
      <c r="H71" s="5"/>
      <c r="I71" s="5"/>
      <c r="J71" s="5"/>
      <c r="K71" s="5"/>
    </row>
    <row r="72" spans="1:11" ht="9" customHeight="1" x14ac:dyDescent="0.2">
      <c r="A72" s="35" t="s">
        <v>44</v>
      </c>
      <c r="B72" s="3">
        <v>91.1</v>
      </c>
      <c r="C72" s="4">
        <v>19.200000000000003</v>
      </c>
      <c r="D72" s="4"/>
      <c r="E72" s="3">
        <v>70</v>
      </c>
      <c r="F72" s="4">
        <v>54.7</v>
      </c>
      <c r="H72" s="5"/>
      <c r="I72" s="5"/>
      <c r="J72" s="5"/>
      <c r="K72" s="5"/>
    </row>
    <row r="73" spans="1:11" ht="9" customHeight="1" x14ac:dyDescent="0.2">
      <c r="A73" s="35" t="s">
        <v>45</v>
      </c>
      <c r="B73" s="3">
        <v>92.9</v>
      </c>
      <c r="C73" s="4">
        <v>14.200000000000003</v>
      </c>
      <c r="D73" s="4"/>
      <c r="E73" s="3">
        <v>64.5</v>
      </c>
      <c r="F73" s="4">
        <v>48.5</v>
      </c>
      <c r="H73" s="5"/>
      <c r="I73" s="5"/>
      <c r="J73" s="5"/>
      <c r="K73" s="5"/>
    </row>
    <row r="74" spans="1:11" ht="9" customHeight="1" x14ac:dyDescent="0.2">
      <c r="A74" s="35" t="s">
        <v>125</v>
      </c>
      <c r="B74" s="3">
        <v>94.5</v>
      </c>
      <c r="C74" s="4">
        <v>10.5</v>
      </c>
      <c r="D74" s="4"/>
      <c r="E74" s="3">
        <v>51.8</v>
      </c>
      <c r="F74" s="4">
        <v>38.9</v>
      </c>
      <c r="H74" s="5"/>
      <c r="I74" s="5"/>
      <c r="J74" s="5"/>
      <c r="K74" s="5"/>
    </row>
    <row r="75" spans="1:11" ht="9" customHeight="1" x14ac:dyDescent="0.2">
      <c r="A75" s="35" t="s">
        <v>47</v>
      </c>
      <c r="B75" s="3">
        <v>94.7</v>
      </c>
      <c r="C75" s="4">
        <v>7.5999999999999943</v>
      </c>
      <c r="D75" s="4"/>
      <c r="E75" s="3">
        <v>33.5</v>
      </c>
      <c r="F75" s="4">
        <v>46.6</v>
      </c>
      <c r="H75" s="5"/>
      <c r="I75" s="5"/>
      <c r="J75" s="5"/>
      <c r="K75" s="5"/>
    </row>
    <row r="76" spans="1:11" s="17" customFormat="1" ht="9" customHeight="1" x14ac:dyDescent="0.2">
      <c r="A76" s="36" t="s">
        <v>51</v>
      </c>
      <c r="B76" s="8">
        <v>88.1</v>
      </c>
      <c r="C76" s="9">
        <v>23.799999999999997</v>
      </c>
      <c r="D76" s="9"/>
      <c r="E76" s="9">
        <v>57.9</v>
      </c>
      <c r="F76" s="9">
        <v>50.7</v>
      </c>
      <c r="H76" s="5"/>
      <c r="I76" s="5"/>
      <c r="J76" s="5"/>
      <c r="K76" s="5"/>
    </row>
    <row r="77" spans="1:11" ht="3" customHeight="1" x14ac:dyDescent="0.2">
      <c r="A77" s="13"/>
      <c r="B77" s="14"/>
      <c r="C77" s="15"/>
      <c r="D77" s="15"/>
      <c r="E77" s="14"/>
      <c r="F77" s="15"/>
      <c r="G77" s="15"/>
    </row>
    <row r="78" spans="1:11" ht="3" customHeight="1" x14ac:dyDescent="0.2">
      <c r="A78" s="6"/>
      <c r="C78" s="16"/>
      <c r="D78" s="16"/>
      <c r="F78" s="16"/>
      <c r="G78" s="16"/>
    </row>
    <row r="79" spans="1:11" ht="10" customHeight="1" x14ac:dyDescent="0.2">
      <c r="A79" s="11" t="s">
        <v>52</v>
      </c>
      <c r="C79" s="16"/>
      <c r="D79" s="16"/>
      <c r="F79" s="16"/>
      <c r="G79" s="16"/>
    </row>
    <row r="80" spans="1:11" ht="9" customHeight="1" x14ac:dyDescent="0.2">
      <c r="A80" s="28" t="s">
        <v>126</v>
      </c>
      <c r="C80" s="16"/>
      <c r="D80" s="16"/>
      <c r="F80" s="16"/>
      <c r="G80" s="16"/>
    </row>
    <row r="81" spans="1:7" ht="9" customHeight="1" x14ac:dyDescent="0.2">
      <c r="A81" s="28" t="s">
        <v>127</v>
      </c>
      <c r="C81" s="16"/>
      <c r="D81" s="16"/>
      <c r="E81" s="5"/>
      <c r="F81" s="23"/>
      <c r="G81" s="16"/>
    </row>
    <row r="82" spans="1:7" x14ac:dyDescent="0.2">
      <c r="E82" s="5"/>
    </row>
  </sheetData>
  <mergeCells count="9">
    <mergeCell ref="A5:G5"/>
    <mergeCell ref="A6:G6"/>
    <mergeCell ref="B44:G44"/>
    <mergeCell ref="B61:G61"/>
    <mergeCell ref="B27:G27"/>
    <mergeCell ref="A8:A9"/>
    <mergeCell ref="B8:C8"/>
    <mergeCell ref="E8:F8"/>
    <mergeCell ref="B25:G25"/>
  </mergeCells>
  <phoneticPr fontId="0" type="noConversion"/>
  <printOptions gridLines="1"/>
  <pageMargins left="0.59055118110236227" right="0.59055118110236227" top="0.78740157480314965" bottom="0.39370078740157483" header="0" footer="0"/>
  <pageSetup paperSize="9" orientation="portrait" r:id="rId1"/>
  <ignoredErrors>
    <ignoredError sqref="A65" twoDigitTextYear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58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34.140625" style="11" customWidth="1"/>
    <col min="2" max="3" width="12" style="11" customWidth="1"/>
    <col min="4" max="4" width="1" style="11" customWidth="1"/>
    <col min="5" max="6" width="12" style="11" customWidth="1"/>
    <col min="7" max="7" width="1" style="11" customWidth="1"/>
    <col min="8" max="8" width="9.5703125" style="37"/>
    <col min="9" max="16384" width="9.5703125" style="11"/>
  </cols>
  <sheetData>
    <row r="1" spans="1:9" s="1" customFormat="1" ht="12" customHeight="1" x14ac:dyDescent="0.2">
      <c r="A1" s="24"/>
      <c r="B1" s="24"/>
      <c r="C1" s="24"/>
      <c r="D1" s="24"/>
      <c r="E1" s="24"/>
      <c r="F1" s="24"/>
      <c r="G1" s="24"/>
      <c r="H1" s="190"/>
    </row>
    <row r="2" spans="1:9" s="1" customFormat="1" ht="12" customHeight="1" x14ac:dyDescent="0.2">
      <c r="A2" s="24"/>
      <c r="B2" s="24"/>
      <c r="C2" s="24"/>
      <c r="D2" s="24"/>
      <c r="E2" s="24"/>
      <c r="F2" s="24"/>
      <c r="G2" s="24"/>
      <c r="H2" s="190"/>
    </row>
    <row r="3" spans="1:9" s="1" customFormat="1" ht="25" customHeight="1" x14ac:dyDescent="0.2">
      <c r="A3" s="24"/>
      <c r="B3" s="24"/>
      <c r="C3" s="24"/>
      <c r="D3" s="24"/>
      <c r="E3" s="24"/>
      <c r="F3" s="24"/>
      <c r="G3" s="24"/>
      <c r="H3" s="190"/>
    </row>
    <row r="4" spans="1:9" s="1" customFormat="1" ht="12" customHeight="1" x14ac:dyDescent="0.2">
      <c r="A4" s="30" t="s">
        <v>128</v>
      </c>
      <c r="B4" s="24"/>
      <c r="C4" s="24"/>
      <c r="D4" s="24"/>
      <c r="E4" s="24"/>
      <c r="F4" s="24"/>
      <c r="G4" s="24"/>
      <c r="H4" s="190"/>
    </row>
    <row r="5" spans="1:9" s="24" customFormat="1" ht="25" customHeight="1" x14ac:dyDescent="0.2">
      <c r="A5" s="271" t="s">
        <v>129</v>
      </c>
      <c r="B5" s="271"/>
      <c r="C5" s="271"/>
      <c r="D5" s="271"/>
      <c r="E5" s="271"/>
      <c r="F5" s="271"/>
      <c r="G5" s="271"/>
      <c r="H5" s="51"/>
    </row>
    <row r="6" spans="1:9" s="24" customFormat="1" ht="12" customHeight="1" x14ac:dyDescent="0.2">
      <c r="A6" s="272" t="s">
        <v>25</v>
      </c>
      <c r="B6" s="272"/>
      <c r="C6" s="272"/>
      <c r="D6" s="272"/>
      <c r="E6" s="272"/>
      <c r="F6" s="272"/>
      <c r="G6" s="272"/>
      <c r="H6" s="51"/>
    </row>
    <row r="7" spans="1:9" s="24" customFormat="1" ht="6" customHeight="1" x14ac:dyDescent="0.2">
      <c r="A7" s="31"/>
      <c r="B7" s="31"/>
      <c r="C7" s="31"/>
      <c r="D7" s="31"/>
      <c r="E7" s="31"/>
      <c r="F7" s="31"/>
      <c r="G7" s="42"/>
      <c r="H7" s="51"/>
    </row>
    <row r="8" spans="1:9" s="24" customFormat="1" ht="30" customHeight="1" x14ac:dyDescent="0.2">
      <c r="A8" s="279" t="s">
        <v>109</v>
      </c>
      <c r="B8" s="281" t="s">
        <v>120</v>
      </c>
      <c r="C8" s="281"/>
      <c r="D8" s="43"/>
      <c r="E8" s="281" t="s">
        <v>121</v>
      </c>
      <c r="F8" s="281"/>
      <c r="G8" s="43"/>
      <c r="H8" s="188"/>
    </row>
    <row r="9" spans="1:9" s="19" customFormat="1" ht="50.15" customHeight="1" x14ac:dyDescent="0.2">
      <c r="A9" s="280"/>
      <c r="B9" s="26" t="s">
        <v>51</v>
      </c>
      <c r="C9" s="26" t="s">
        <v>122</v>
      </c>
      <c r="D9" s="50"/>
      <c r="E9" s="26" t="s">
        <v>51</v>
      </c>
      <c r="F9" s="26" t="s">
        <v>123</v>
      </c>
      <c r="G9" s="26"/>
      <c r="H9" s="189"/>
    </row>
    <row r="10" spans="1:9" s="2" customFormat="1" ht="3" customHeight="1" x14ac:dyDescent="0.25">
      <c r="A10" s="11"/>
      <c r="B10" s="11"/>
      <c r="C10" s="16"/>
      <c r="D10" s="16"/>
      <c r="E10" s="11"/>
      <c r="F10" s="11"/>
      <c r="G10" s="16"/>
      <c r="H10" s="83"/>
    </row>
    <row r="11" spans="1:9" ht="9" customHeight="1" x14ac:dyDescent="0.2">
      <c r="A11" s="35"/>
      <c r="B11" s="276" t="s">
        <v>130</v>
      </c>
      <c r="C11" s="276"/>
      <c r="D11" s="276"/>
      <c r="E11" s="276"/>
      <c r="F11" s="276"/>
      <c r="G11" s="276"/>
    </row>
    <row r="12" spans="1:9" ht="3" customHeight="1" x14ac:dyDescent="0.2">
      <c r="A12" s="20"/>
      <c r="B12" s="44"/>
      <c r="C12" s="45"/>
      <c r="D12" s="45"/>
      <c r="E12" s="44"/>
      <c r="F12" s="45"/>
      <c r="G12" s="45"/>
    </row>
    <row r="13" spans="1:9" ht="10" customHeight="1" x14ac:dyDescent="0.2">
      <c r="A13" s="32" t="s">
        <v>59</v>
      </c>
      <c r="B13" s="3">
        <v>87.3</v>
      </c>
      <c r="C13" s="4">
        <v>24.900000000000006</v>
      </c>
      <c r="D13" s="4"/>
      <c r="E13" s="3">
        <v>60.2</v>
      </c>
      <c r="F13" s="4">
        <v>50.4</v>
      </c>
      <c r="H13" s="191"/>
      <c r="I13" s="3"/>
    </row>
    <row r="14" spans="1:9" ht="10" customHeight="1" x14ac:dyDescent="0.2">
      <c r="A14" s="32" t="s">
        <v>60</v>
      </c>
      <c r="B14" s="3">
        <v>88.2</v>
      </c>
      <c r="C14" s="4">
        <v>25</v>
      </c>
      <c r="D14" s="4"/>
      <c r="E14" s="3">
        <v>63.7</v>
      </c>
      <c r="F14" s="4">
        <v>50.4</v>
      </c>
      <c r="H14" s="191"/>
      <c r="I14" s="3"/>
    </row>
    <row r="15" spans="1:9" ht="10" customHeight="1" x14ac:dyDescent="0.2">
      <c r="A15" s="32" t="s">
        <v>61</v>
      </c>
      <c r="B15" s="3">
        <v>87.6</v>
      </c>
      <c r="C15" s="4">
        <v>25.200000000000003</v>
      </c>
      <c r="D15" s="4"/>
      <c r="E15" s="3">
        <v>54.9</v>
      </c>
      <c r="F15" s="4">
        <v>43</v>
      </c>
      <c r="H15" s="191"/>
      <c r="I15" s="3"/>
    </row>
    <row r="16" spans="1:9" ht="10" customHeight="1" x14ac:dyDescent="0.2">
      <c r="A16" s="32" t="s">
        <v>62</v>
      </c>
      <c r="B16" s="3">
        <v>88.6</v>
      </c>
      <c r="C16" s="4">
        <v>25.200000000000003</v>
      </c>
      <c r="D16" s="4"/>
      <c r="E16" s="3">
        <v>60.1</v>
      </c>
      <c r="F16" s="4">
        <v>54.1</v>
      </c>
      <c r="H16" s="191"/>
      <c r="I16" s="3"/>
    </row>
    <row r="17" spans="1:9" ht="10" customHeight="1" x14ac:dyDescent="0.2">
      <c r="A17" s="32" t="s">
        <v>63</v>
      </c>
      <c r="B17" s="3">
        <v>85.8</v>
      </c>
      <c r="C17" s="4">
        <v>27</v>
      </c>
      <c r="D17" s="4"/>
      <c r="E17" s="3">
        <v>65.099999999999994</v>
      </c>
      <c r="F17" s="4">
        <v>54.5</v>
      </c>
      <c r="H17" s="191"/>
      <c r="I17" s="3"/>
    </row>
    <row r="18" spans="1:9" ht="10" customHeight="1" x14ac:dyDescent="0.2">
      <c r="A18" s="33" t="s">
        <v>64</v>
      </c>
      <c r="B18" s="4">
        <v>85.6</v>
      </c>
      <c r="C18" s="4">
        <v>27.799999999999997</v>
      </c>
      <c r="D18" s="4"/>
      <c r="E18" s="4">
        <v>67.3</v>
      </c>
      <c r="F18" s="4">
        <v>60.5</v>
      </c>
      <c r="H18" s="191"/>
      <c r="I18" s="3"/>
    </row>
    <row r="19" spans="1:9" ht="10" customHeight="1" x14ac:dyDescent="0.2">
      <c r="A19" s="33" t="s">
        <v>65</v>
      </c>
      <c r="B19" s="4">
        <v>85.9</v>
      </c>
      <c r="C19" s="4">
        <v>26.299999999999997</v>
      </c>
      <c r="D19" s="4"/>
      <c r="E19" s="4">
        <v>63</v>
      </c>
      <c r="F19" s="4">
        <v>48.1</v>
      </c>
      <c r="H19" s="191"/>
      <c r="I19" s="3"/>
    </row>
    <row r="20" spans="1:9" ht="10" customHeight="1" x14ac:dyDescent="0.2">
      <c r="A20" s="32" t="s">
        <v>66</v>
      </c>
      <c r="B20" s="3">
        <v>87</v>
      </c>
      <c r="C20" s="4">
        <v>25.400000000000006</v>
      </c>
      <c r="D20" s="4"/>
      <c r="E20" s="3">
        <v>60.2</v>
      </c>
      <c r="F20" s="4">
        <v>53.1</v>
      </c>
      <c r="H20" s="191"/>
      <c r="I20" s="3"/>
    </row>
    <row r="21" spans="1:9" ht="10" customHeight="1" x14ac:dyDescent="0.2">
      <c r="A21" s="32" t="s">
        <v>67</v>
      </c>
      <c r="B21" s="3">
        <v>87.4</v>
      </c>
      <c r="C21" s="4">
        <v>25</v>
      </c>
      <c r="D21" s="4"/>
      <c r="E21" s="3">
        <v>63.3</v>
      </c>
      <c r="F21" s="4">
        <v>55.2</v>
      </c>
      <c r="H21" s="191"/>
      <c r="I21" s="3"/>
    </row>
    <row r="22" spans="1:9" ht="10" customHeight="1" x14ac:dyDescent="0.2">
      <c r="A22" s="32" t="s">
        <v>68</v>
      </c>
      <c r="B22" s="3">
        <v>85.9</v>
      </c>
      <c r="C22" s="4">
        <v>21.900000000000006</v>
      </c>
      <c r="D22" s="4"/>
      <c r="E22" s="3">
        <v>58</v>
      </c>
      <c r="F22" s="4">
        <v>52.8</v>
      </c>
      <c r="H22" s="191"/>
      <c r="I22" s="3"/>
    </row>
    <row r="23" spans="1:9" ht="10" customHeight="1" x14ac:dyDescent="0.2">
      <c r="A23" s="32" t="s">
        <v>69</v>
      </c>
      <c r="B23" s="3">
        <v>88.5</v>
      </c>
      <c r="C23" s="4">
        <v>22.900000000000006</v>
      </c>
      <c r="D23" s="4"/>
      <c r="E23" s="3">
        <v>58.6</v>
      </c>
      <c r="F23" s="4">
        <v>49.9</v>
      </c>
      <c r="H23" s="191"/>
      <c r="I23" s="3"/>
    </row>
    <row r="24" spans="1:9" ht="10" customHeight="1" x14ac:dyDescent="0.2">
      <c r="A24" s="32" t="s">
        <v>70</v>
      </c>
      <c r="B24" s="3">
        <v>89.8</v>
      </c>
      <c r="C24" s="4">
        <v>23.700000000000003</v>
      </c>
      <c r="D24" s="4"/>
      <c r="E24" s="3">
        <v>59.7</v>
      </c>
      <c r="F24" s="4">
        <v>48.9</v>
      </c>
      <c r="H24" s="191"/>
      <c r="I24" s="3"/>
    </row>
    <row r="25" spans="1:9" ht="10" customHeight="1" x14ac:dyDescent="0.2">
      <c r="A25" s="32" t="s">
        <v>71</v>
      </c>
      <c r="B25" s="3">
        <v>86</v>
      </c>
      <c r="C25" s="4">
        <v>22.299999999999997</v>
      </c>
      <c r="D25" s="4"/>
      <c r="E25" s="3">
        <v>54.9</v>
      </c>
      <c r="F25" s="4">
        <v>50.5</v>
      </c>
      <c r="H25" s="191"/>
      <c r="I25" s="3"/>
    </row>
    <row r="26" spans="1:9" ht="10" customHeight="1" x14ac:dyDescent="0.2">
      <c r="A26" s="32" t="s">
        <v>72</v>
      </c>
      <c r="B26" s="3">
        <v>89.2</v>
      </c>
      <c r="C26" s="4">
        <v>24.5</v>
      </c>
      <c r="D26" s="4"/>
      <c r="E26" s="3">
        <v>59.7</v>
      </c>
      <c r="F26" s="4">
        <v>51.3</v>
      </c>
      <c r="H26" s="191"/>
      <c r="I26" s="3"/>
    </row>
    <row r="27" spans="1:9" ht="10" customHeight="1" x14ac:dyDescent="0.2">
      <c r="A27" s="32" t="s">
        <v>73</v>
      </c>
      <c r="B27" s="3">
        <v>90.3</v>
      </c>
      <c r="C27" s="4">
        <v>22.099999999999994</v>
      </c>
      <c r="D27" s="4"/>
      <c r="E27" s="3">
        <v>57.6</v>
      </c>
      <c r="F27" s="4">
        <v>48.3</v>
      </c>
      <c r="H27" s="191"/>
      <c r="I27" s="3"/>
    </row>
    <row r="28" spans="1:9" ht="10" customHeight="1" x14ac:dyDescent="0.2">
      <c r="A28" s="32" t="s">
        <v>74</v>
      </c>
      <c r="B28" s="3">
        <v>89.3</v>
      </c>
      <c r="C28" s="4">
        <v>21.099999999999994</v>
      </c>
      <c r="D28" s="4"/>
      <c r="E28" s="3">
        <v>57.1</v>
      </c>
      <c r="F28" s="4">
        <v>48.9</v>
      </c>
      <c r="H28" s="191"/>
      <c r="I28" s="3"/>
    </row>
    <row r="29" spans="1:9" ht="10" customHeight="1" x14ac:dyDescent="0.2">
      <c r="A29" s="32" t="s">
        <v>75</v>
      </c>
      <c r="B29" s="3">
        <v>88</v>
      </c>
      <c r="C29" s="4">
        <v>24</v>
      </c>
      <c r="D29" s="4"/>
      <c r="E29" s="3">
        <v>53</v>
      </c>
      <c r="F29" s="4">
        <v>43.8</v>
      </c>
      <c r="H29" s="191"/>
      <c r="I29" s="3"/>
    </row>
    <row r="30" spans="1:9" ht="10" customHeight="1" x14ac:dyDescent="0.2">
      <c r="A30" s="32" t="s">
        <v>76</v>
      </c>
      <c r="B30" s="3">
        <v>90.4</v>
      </c>
      <c r="C30" s="4">
        <v>20.599999999999994</v>
      </c>
      <c r="D30" s="4"/>
      <c r="E30" s="3">
        <v>60.7</v>
      </c>
      <c r="F30" s="4">
        <v>48.3</v>
      </c>
      <c r="H30" s="191"/>
      <c r="I30" s="3"/>
    </row>
    <row r="31" spans="1:9" ht="10" customHeight="1" x14ac:dyDescent="0.2">
      <c r="A31" s="32" t="s">
        <v>77</v>
      </c>
      <c r="B31" s="3">
        <v>90.8</v>
      </c>
      <c r="C31" s="4">
        <v>21.599999999999994</v>
      </c>
      <c r="D31" s="4"/>
      <c r="E31" s="3">
        <v>56.4</v>
      </c>
      <c r="F31" s="4">
        <v>46.7</v>
      </c>
      <c r="H31" s="191"/>
      <c r="I31" s="3"/>
    </row>
    <row r="32" spans="1:9" ht="10" customHeight="1" x14ac:dyDescent="0.2">
      <c r="A32" s="32" t="s">
        <v>78</v>
      </c>
      <c r="B32" s="3">
        <v>89.7</v>
      </c>
      <c r="C32" s="4">
        <v>23.400000000000006</v>
      </c>
      <c r="D32" s="4"/>
      <c r="E32" s="3">
        <v>53.7</v>
      </c>
      <c r="F32" s="4">
        <v>44.4</v>
      </c>
      <c r="H32" s="191"/>
      <c r="I32" s="3"/>
    </row>
    <row r="33" spans="1:9" ht="10" customHeight="1" x14ac:dyDescent="0.2">
      <c r="A33" s="32" t="s">
        <v>79</v>
      </c>
      <c r="B33" s="3">
        <v>87.3</v>
      </c>
      <c r="C33" s="4">
        <v>22.799999999999997</v>
      </c>
      <c r="D33" s="4"/>
      <c r="E33" s="3">
        <v>54.6</v>
      </c>
      <c r="F33" s="4">
        <v>47.9</v>
      </c>
      <c r="H33" s="191"/>
      <c r="I33" s="3"/>
    </row>
    <row r="34" spans="1:9" ht="10" customHeight="1" x14ac:dyDescent="0.2">
      <c r="A34" s="32" t="s">
        <v>80</v>
      </c>
      <c r="B34" s="3">
        <v>89.2</v>
      </c>
      <c r="C34" s="4">
        <v>22.599999999999994</v>
      </c>
      <c r="D34" s="4"/>
      <c r="E34" s="3">
        <v>60.5</v>
      </c>
      <c r="F34" s="4">
        <v>52.4</v>
      </c>
      <c r="H34" s="191"/>
      <c r="I34" s="3"/>
    </row>
    <row r="35" spans="1:9" ht="10" customHeight="1" x14ac:dyDescent="0.2">
      <c r="A35" s="34" t="s">
        <v>81</v>
      </c>
      <c r="B35" s="8">
        <v>88.1</v>
      </c>
      <c r="C35" s="9">
        <v>25.200000000000003</v>
      </c>
      <c r="D35" s="9"/>
      <c r="E35" s="8">
        <v>59.6</v>
      </c>
      <c r="F35" s="9">
        <v>52.1</v>
      </c>
      <c r="G35" s="17"/>
      <c r="H35" s="191"/>
      <c r="I35" s="3"/>
    </row>
    <row r="36" spans="1:9" s="17" customFormat="1" ht="10" customHeight="1" x14ac:dyDescent="0.2">
      <c r="A36" s="34" t="s">
        <v>82</v>
      </c>
      <c r="B36" s="8">
        <v>86.5</v>
      </c>
      <c r="C36" s="9">
        <v>24.200000000000003</v>
      </c>
      <c r="D36" s="9"/>
      <c r="E36" s="8">
        <v>60.1</v>
      </c>
      <c r="F36" s="9">
        <v>53.4</v>
      </c>
      <c r="H36" s="191"/>
      <c r="I36" s="3"/>
    </row>
    <row r="37" spans="1:9" s="17" customFormat="1" ht="10" customHeight="1" x14ac:dyDescent="0.2">
      <c r="A37" s="34" t="s">
        <v>83</v>
      </c>
      <c r="B37" s="8">
        <v>88.6</v>
      </c>
      <c r="C37" s="9">
        <v>23.700000000000003</v>
      </c>
      <c r="D37" s="9"/>
      <c r="E37" s="8">
        <v>58.7</v>
      </c>
      <c r="F37" s="9">
        <v>50.6</v>
      </c>
      <c r="H37" s="191"/>
      <c r="I37" s="3"/>
    </row>
    <row r="38" spans="1:9" s="17" customFormat="1" ht="10" customHeight="1" x14ac:dyDescent="0.2">
      <c r="A38" s="39" t="s">
        <v>84</v>
      </c>
      <c r="B38" s="8">
        <v>89.3</v>
      </c>
      <c r="C38" s="9">
        <v>22.599999999999994</v>
      </c>
      <c r="D38" s="9"/>
      <c r="E38" s="8">
        <v>56</v>
      </c>
      <c r="F38" s="9">
        <v>46</v>
      </c>
      <c r="H38" s="191"/>
      <c r="I38" s="3"/>
    </row>
    <row r="39" spans="1:9" s="17" customFormat="1" ht="10" customHeight="1" x14ac:dyDescent="0.2">
      <c r="A39" s="39" t="s">
        <v>85</v>
      </c>
      <c r="B39" s="8">
        <v>87.8</v>
      </c>
      <c r="C39" s="9">
        <v>22.700000000000003</v>
      </c>
      <c r="D39" s="9"/>
      <c r="E39" s="8">
        <v>56</v>
      </c>
      <c r="F39" s="9">
        <v>49.1</v>
      </c>
      <c r="H39" s="191"/>
      <c r="I39" s="3"/>
    </row>
    <row r="40" spans="1:9" s="17" customFormat="1" ht="10" customHeight="1" x14ac:dyDescent="0.2">
      <c r="A40" s="41" t="s">
        <v>86</v>
      </c>
      <c r="B40" s="17">
        <v>88.1</v>
      </c>
      <c r="C40" s="17">
        <v>23.799999999999997</v>
      </c>
      <c r="E40" s="17">
        <v>57.9</v>
      </c>
      <c r="F40" s="17">
        <v>50.7</v>
      </c>
      <c r="H40" s="191"/>
      <c r="I40" s="3"/>
    </row>
    <row r="41" spans="1:9" s="17" customFormat="1" ht="3" customHeight="1" x14ac:dyDescent="0.2">
      <c r="A41" s="38"/>
      <c r="H41" s="37"/>
      <c r="I41" s="11"/>
    </row>
    <row r="42" spans="1:9" s="17" customFormat="1" ht="10" customHeight="1" x14ac:dyDescent="0.2">
      <c r="A42" s="38"/>
      <c r="B42" s="283" t="s">
        <v>131</v>
      </c>
      <c r="C42" s="283"/>
      <c r="D42" s="283"/>
      <c r="E42" s="283"/>
      <c r="F42" s="283"/>
      <c r="G42" s="283"/>
      <c r="H42" s="37"/>
      <c r="I42" s="11"/>
    </row>
    <row r="43" spans="1:9" s="17" customFormat="1" ht="3" customHeight="1" x14ac:dyDescent="0.2">
      <c r="A43" s="38"/>
      <c r="B43" s="27"/>
      <c r="C43" s="27"/>
      <c r="D43" s="27"/>
      <c r="E43" s="27"/>
      <c r="F43" s="27"/>
      <c r="H43" s="37"/>
      <c r="I43" s="11"/>
    </row>
    <row r="44" spans="1:9" s="17" customFormat="1" x14ac:dyDescent="0.2">
      <c r="A44" s="32" t="s">
        <v>88</v>
      </c>
      <c r="B44" s="3">
        <v>86.9</v>
      </c>
      <c r="C44" s="4">
        <v>24.900000000000006</v>
      </c>
      <c r="D44" s="4"/>
      <c r="E44" s="3">
        <v>58.8</v>
      </c>
      <c r="F44" s="4">
        <v>47.7</v>
      </c>
      <c r="G44" s="11"/>
      <c r="H44" s="192"/>
      <c r="I44" s="5"/>
    </row>
    <row r="45" spans="1:9" s="17" customFormat="1" ht="10" customHeight="1" x14ac:dyDescent="0.2">
      <c r="A45" s="32" t="s">
        <v>89</v>
      </c>
      <c r="B45" s="3">
        <v>89.5</v>
      </c>
      <c r="C45" s="4">
        <v>23.599999999999994</v>
      </c>
      <c r="D45" s="4"/>
      <c r="E45" s="3">
        <v>59.3</v>
      </c>
      <c r="F45" s="4">
        <v>53</v>
      </c>
      <c r="G45" s="11"/>
      <c r="H45" s="192"/>
      <c r="I45" s="5"/>
    </row>
    <row r="46" spans="1:9" s="17" customFormat="1" ht="10" customHeight="1" x14ac:dyDescent="0.2">
      <c r="A46" s="32" t="s">
        <v>90</v>
      </c>
      <c r="B46" s="3">
        <v>89.1</v>
      </c>
      <c r="C46" s="4">
        <v>25.700000000000003</v>
      </c>
      <c r="D46" s="4"/>
      <c r="E46" s="3">
        <v>58.8</v>
      </c>
      <c r="F46" s="4">
        <v>48.8</v>
      </c>
      <c r="G46" s="11"/>
      <c r="H46" s="192"/>
      <c r="I46" s="5"/>
    </row>
    <row r="47" spans="1:9" s="17" customFormat="1" ht="10" customHeight="1" x14ac:dyDescent="0.2">
      <c r="A47" s="32" t="s">
        <v>91</v>
      </c>
      <c r="B47" s="3">
        <v>87.5</v>
      </c>
      <c r="C47" s="4">
        <v>24.200000000000003</v>
      </c>
      <c r="D47" s="4"/>
      <c r="E47" s="3">
        <v>58.7</v>
      </c>
      <c r="F47" s="4">
        <v>51</v>
      </c>
      <c r="G47" s="11"/>
      <c r="H47" s="192"/>
      <c r="I47" s="5"/>
    </row>
    <row r="48" spans="1:9" s="17" customFormat="1" ht="10" customHeight="1" x14ac:dyDescent="0.2">
      <c r="A48" s="32" t="s">
        <v>92</v>
      </c>
      <c r="B48" s="3">
        <v>87.6</v>
      </c>
      <c r="C48" s="4">
        <v>23.099999999999994</v>
      </c>
      <c r="D48" s="4"/>
      <c r="E48" s="3">
        <v>56.3</v>
      </c>
      <c r="F48" s="4">
        <v>50.2</v>
      </c>
      <c r="G48" s="11"/>
      <c r="H48" s="192"/>
      <c r="I48" s="5"/>
    </row>
    <row r="49" spans="1:9" s="17" customFormat="1" ht="10" customHeight="1" x14ac:dyDescent="0.2">
      <c r="A49" s="32" t="s">
        <v>93</v>
      </c>
      <c r="B49" s="3">
        <v>89.3</v>
      </c>
      <c r="C49" s="4">
        <v>22.900000000000006</v>
      </c>
      <c r="D49" s="4"/>
      <c r="E49" s="3">
        <v>59.6</v>
      </c>
      <c r="F49" s="4">
        <v>50.5</v>
      </c>
      <c r="G49" s="11"/>
      <c r="H49" s="192"/>
      <c r="I49" s="5"/>
    </row>
    <row r="50" spans="1:9" s="17" customFormat="1" ht="10" customHeight="1" x14ac:dyDescent="0.2">
      <c r="A50" s="34" t="s">
        <v>51</v>
      </c>
      <c r="B50" s="8">
        <v>88.1</v>
      </c>
      <c r="C50" s="9">
        <v>23.799999999999997</v>
      </c>
      <c r="D50" s="9"/>
      <c r="E50" s="8">
        <v>58.3</v>
      </c>
      <c r="F50" s="9">
        <v>50.4</v>
      </c>
      <c r="G50" s="11"/>
      <c r="H50" s="192"/>
      <c r="I50" s="5"/>
    </row>
    <row r="51" spans="1:9" ht="3" customHeight="1" x14ac:dyDescent="0.2">
      <c r="A51" s="13"/>
      <c r="B51" s="14"/>
      <c r="C51" s="15"/>
      <c r="D51" s="15"/>
      <c r="E51" s="14"/>
      <c r="F51" s="15"/>
      <c r="G51" s="15"/>
    </row>
    <row r="52" spans="1:9" ht="3" customHeight="1" x14ac:dyDescent="0.2">
      <c r="A52" s="6"/>
      <c r="C52" s="16"/>
      <c r="D52" s="16"/>
      <c r="F52" s="16"/>
      <c r="G52" s="16"/>
    </row>
    <row r="53" spans="1:9" ht="10" customHeight="1" x14ac:dyDescent="0.2">
      <c r="A53" s="11" t="s">
        <v>52</v>
      </c>
      <c r="C53" s="16"/>
      <c r="D53" s="16"/>
      <c r="F53" s="16"/>
      <c r="G53" s="16"/>
    </row>
    <row r="54" spans="1:9" ht="10" customHeight="1" x14ac:dyDescent="0.2">
      <c r="A54" s="11" t="s">
        <v>126</v>
      </c>
      <c r="C54" s="16"/>
      <c r="D54" s="16"/>
      <c r="E54" s="5"/>
      <c r="F54" s="23"/>
      <c r="G54" s="16"/>
    </row>
    <row r="55" spans="1:9" ht="10" customHeight="1" x14ac:dyDescent="0.2">
      <c r="A55" s="11" t="s">
        <v>127</v>
      </c>
      <c r="C55" s="16"/>
      <c r="D55" s="16"/>
      <c r="F55" s="23"/>
      <c r="G55" s="16"/>
    </row>
    <row r="56" spans="1:9" ht="10" customHeight="1" x14ac:dyDescent="0.2">
      <c r="C56" s="16"/>
      <c r="D56" s="16"/>
      <c r="F56" s="23"/>
      <c r="G56" s="16"/>
    </row>
    <row r="57" spans="1:9" ht="10" customHeight="1" x14ac:dyDescent="0.2">
      <c r="C57" s="16"/>
      <c r="D57" s="16"/>
      <c r="F57" s="23"/>
      <c r="G57" s="16"/>
    </row>
    <row r="58" spans="1:9" ht="10" customHeight="1" x14ac:dyDescent="0.2">
      <c r="B58" s="46"/>
      <c r="C58" s="46"/>
      <c r="D58" s="46"/>
      <c r="E58" s="46"/>
      <c r="F58" s="46"/>
      <c r="G58" s="46"/>
    </row>
  </sheetData>
  <mergeCells count="7">
    <mergeCell ref="B42:G42"/>
    <mergeCell ref="B11:G11"/>
    <mergeCell ref="A5:G5"/>
    <mergeCell ref="A6:G6"/>
    <mergeCell ref="B8:C8"/>
    <mergeCell ref="E8:F8"/>
    <mergeCell ref="A8:A9"/>
  </mergeCells>
  <phoneticPr fontId="0" type="noConversion"/>
  <printOptions gridLines="1"/>
  <pageMargins left="0.59055118110236227" right="0.59055118110236227" top="0.78740157480314965" bottom="0.7874015748031496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18</vt:i4>
      </vt:variant>
      <vt:variant>
        <vt:lpstr>Intervalli denominati</vt:lpstr>
      </vt:variant>
      <vt:variant>
        <vt:i4>12</vt:i4>
      </vt:variant>
    </vt:vector>
  </HeadingPairs>
  <TitlesOfParts>
    <vt:vector size="30" baseType="lpstr">
      <vt:lpstr>Indice</vt:lpstr>
      <vt:lpstr>10.1</vt:lpstr>
      <vt:lpstr>10.1segue</vt:lpstr>
      <vt:lpstr>10.2</vt:lpstr>
      <vt:lpstr>10.2segue</vt:lpstr>
      <vt:lpstr>10.3</vt:lpstr>
      <vt:lpstr>10.3segue</vt:lpstr>
      <vt:lpstr>10.4</vt:lpstr>
      <vt:lpstr>10.4segue</vt:lpstr>
      <vt:lpstr>10.5</vt:lpstr>
      <vt:lpstr>10.5 segue</vt:lpstr>
      <vt:lpstr>10.6</vt:lpstr>
      <vt:lpstr>10.6 segue</vt:lpstr>
      <vt:lpstr>10.7</vt:lpstr>
      <vt:lpstr>10.7 segue</vt:lpstr>
      <vt:lpstr>10.8</vt:lpstr>
      <vt:lpstr>10.9</vt:lpstr>
      <vt:lpstr>10.10</vt:lpstr>
      <vt:lpstr>'10.1'!Area_stampa</vt:lpstr>
      <vt:lpstr>'10.1segue'!Area_stampa</vt:lpstr>
      <vt:lpstr>'10.2'!Area_stampa</vt:lpstr>
      <vt:lpstr>'10.2segue'!Area_stampa</vt:lpstr>
      <vt:lpstr>'10.3'!Area_stampa</vt:lpstr>
      <vt:lpstr>'10.3segue'!Area_stampa</vt:lpstr>
      <vt:lpstr>'10.4'!Area_stampa</vt:lpstr>
      <vt:lpstr>'10.4segue'!Area_stampa</vt:lpstr>
      <vt:lpstr>'10.6'!Area_stampa</vt:lpstr>
      <vt:lpstr>'10.6 segue'!Area_stampa</vt:lpstr>
      <vt:lpstr>'10.7'!Area_stampa</vt:lpstr>
      <vt:lpstr>'10.7 segue'!Area_stampa</vt:lpstr>
    </vt:vector>
  </TitlesOfParts>
  <Manager/>
  <Company>istat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Tisci</dc:creator>
  <cp:keywords/>
  <dc:description/>
  <cp:lastModifiedBy>Andrea Tiddi</cp:lastModifiedBy>
  <cp:revision/>
  <dcterms:created xsi:type="dcterms:W3CDTF">2002-05-21T08:28:20Z</dcterms:created>
  <dcterms:modified xsi:type="dcterms:W3CDTF">2025-12-05T16:08:43Z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ReviewCycleID">
    <vt:i4>-183519866</vt:i4>
  </property>
  <property fmtid="{D5CDD505-2E9C-101B-9397-08002B2CF9AE}" pid="3" name="_ReviewingToolsShownOnce">
    <vt:lpwstr/>
  </property>
</Properties>
</file>