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showInkAnnotation="0"/>
  <mc:AlternateContent xmlns:mc="http://schemas.openxmlformats.org/markup-compatibility/2006">
    <mc:Choice Requires="x15">
      <x15ac:absPath xmlns:x15ac="http://schemas.microsoft.com/office/spreadsheetml/2010/11/ac" url="C:\Users\tiddi\Desktop\Roberta\C05\"/>
    </mc:Choice>
  </mc:AlternateContent>
  <xr:revisionPtr revIDLastSave="0" documentId="13_ncr:1_{A4EDD6AF-F5D7-4498-A4F9-6FBDC217D316}" xr6:coauthVersionLast="47" xr6:coauthVersionMax="47" xr10:uidLastSave="{00000000-0000-0000-0000-000000000000}"/>
  <bookViews>
    <workbookView xWindow="-110" yWindow="-110" windowWidth="19420" windowHeight="10300" tabRatio="813" xr2:uid="{8F5A85D8-3080-4F94-A8E4-DEEABD823E39}"/>
  </bookViews>
  <sheets>
    <sheet name="5.1 - dati" sheetId="4" r:id="rId1"/>
    <sheet name="5.1" sheetId="3" r:id="rId2"/>
    <sheet name="5.2" sheetId="2" r:id="rId3"/>
    <sheet name="5.2 - dati" sheetId="1" r:id="rId4"/>
    <sheet name="5.3" sheetId="9" r:id="rId5"/>
    <sheet name="5.3 - dati" sheetId="10" r:id="rId6"/>
    <sheet name="5.4" sheetId="5" r:id="rId7"/>
    <sheet name="5.4 - dati" sheetId="6" r:id="rId8"/>
    <sheet name="5.5 - dati" sheetId="11" r:id="rId9"/>
    <sheet name="5.5" sheetId="12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31" i="1" l="1"/>
  <c r="I31" i="1"/>
</calcChain>
</file>

<file path=xl/sharedStrings.xml><?xml version="1.0" encoding="utf-8"?>
<sst xmlns="http://schemas.openxmlformats.org/spreadsheetml/2006/main" count="148" uniqueCount="85">
  <si>
    <t>Figura 5.1 - Dati</t>
  </si>
  <si>
    <r>
      <t>Spesa pro capite</t>
    </r>
    <r>
      <rPr>
        <i/>
        <sz val="9"/>
        <rFont val="Arial"/>
        <family val="2"/>
      </rPr>
      <t xml:space="preserve"> </t>
    </r>
    <r>
      <rPr>
        <b/>
        <sz val="9"/>
        <rFont val="Arial"/>
        <family val="2"/>
      </rPr>
      <t>per interventi e servizi sociali dei comuni singoli e associati per regione</t>
    </r>
    <r>
      <rPr>
        <sz val="9"/>
        <rFont val="Arial"/>
        <family val="2"/>
      </rPr>
      <t xml:space="preserve"> (a)</t>
    </r>
  </si>
  <si>
    <t>REGIONI</t>
  </si>
  <si>
    <t>Spesa pro capite</t>
  </si>
  <si>
    <t>Bolzano/Bozen</t>
  </si>
  <si>
    <t>Trentino-Alto Adige/Südtirol</t>
  </si>
  <si>
    <t>Friuli-Venezia Giulia</t>
  </si>
  <si>
    <t>Sardegna</t>
  </si>
  <si>
    <t>Trento</t>
  </si>
  <si>
    <t>Valle d'Aosta/Vallée d'Aoste</t>
  </si>
  <si>
    <t>Emilia-Romagna</t>
  </si>
  <si>
    <t>Nord-est</t>
  </si>
  <si>
    <t>Lazio</t>
  </si>
  <si>
    <t>Lombardia</t>
  </si>
  <si>
    <t>Toscana</t>
  </si>
  <si>
    <t>Nord-ovest</t>
  </si>
  <si>
    <t>Piemonte</t>
  </si>
  <si>
    <t>Centro</t>
  </si>
  <si>
    <t>Liguria</t>
  </si>
  <si>
    <t>ITALIA</t>
  </si>
  <si>
    <t>Isole</t>
  </si>
  <si>
    <t>Marche</t>
  </si>
  <si>
    <t>Veneto</t>
  </si>
  <si>
    <t>Umbria</t>
  </si>
  <si>
    <t>Puglia</t>
  </si>
  <si>
    <t>Sicilia</t>
  </si>
  <si>
    <t>Molise</t>
  </si>
  <si>
    <t>Abruzzo</t>
  </si>
  <si>
    <t>Sud</t>
  </si>
  <si>
    <t>Campania</t>
  </si>
  <si>
    <t>Basilicata</t>
  </si>
  <si>
    <t>Calabria</t>
  </si>
  <si>
    <t>Figura 5.1</t>
  </si>
  <si>
    <r>
      <t>Spesa pro capite</t>
    </r>
    <r>
      <rPr>
        <i/>
        <sz val="9"/>
        <rFont val="Arial"/>
        <family val="2"/>
      </rPr>
      <t xml:space="preserve"> </t>
    </r>
    <r>
      <rPr>
        <b/>
        <sz val="9"/>
        <rFont val="Arial"/>
        <family val="2"/>
      </rPr>
      <t xml:space="preserve">per interventi e servizi sociali dei comuni singoli e associati per regione </t>
    </r>
    <r>
      <rPr>
        <sz val="9"/>
        <rFont val="Arial"/>
        <family val="2"/>
      </rPr>
      <t>(a)</t>
    </r>
  </si>
  <si>
    <t>Fonte: Istat, Indagine sugli interventi e i servizi sociali dei comuni singoli e associati (R)</t>
  </si>
  <si>
    <t>Figura 5.2</t>
  </si>
  <si>
    <t>Posti letto e persone accolte nei presidi residenziali socioassistenziali e sociosanitari per regione</t>
  </si>
  <si>
    <t>Fonte: Istat, Indagine sui presidi residenziali socioassistenziali (R)</t>
  </si>
  <si>
    <t>Figura 5.2 - Dati</t>
  </si>
  <si>
    <t>Posti letto</t>
  </si>
  <si>
    <t>Ospiti</t>
  </si>
  <si>
    <t>Bolzano-Bozen</t>
  </si>
  <si>
    <t>Figura 5.3 - Dati</t>
  </si>
  <si>
    <t>Persone accolte nei presidi residenziali socioassistenziali e sociosanitari per tipologia di utenza e ripartizione geografica</t>
  </si>
  <si>
    <t>RIPARTIZIONI
GEOGRAFICHE</t>
  </si>
  <si>
    <t>Minori</t>
  </si>
  <si>
    <t>Adulti</t>
  </si>
  <si>
    <t>Anziani</t>
  </si>
  <si>
    <t>Totale</t>
  </si>
  <si>
    <t xml:space="preserve">Centro </t>
  </si>
  <si>
    <t>Italia</t>
  </si>
  <si>
    <t>Figura 5.4</t>
  </si>
  <si>
    <r>
      <t>Prestazioni e contributi sociali degli enti di previdenza</t>
    </r>
    <r>
      <rPr>
        <sz val="9"/>
        <rFont val="Arial"/>
        <family val="2"/>
      </rPr>
      <t xml:space="preserve"> </t>
    </r>
  </si>
  <si>
    <t xml:space="preserve">Fonte: Istat, Indagine sui bilanci consuntivi degli enti previdenziali (R)
</t>
  </si>
  <si>
    <t>Figura 5.4 - Dati</t>
  </si>
  <si>
    <t>Prestazioni e contributi sociali degli enti di previdenza</t>
  </si>
  <si>
    <t>Prestazioni sociali</t>
  </si>
  <si>
    <t xml:space="preserve">Contributi sociali </t>
  </si>
  <si>
    <t>Figura 5.5</t>
  </si>
  <si>
    <r>
      <t xml:space="preserve">Tasso di pensionamento per comparto e regione </t>
    </r>
    <r>
      <rPr>
        <sz val="9"/>
        <rFont val="Arial"/>
        <family val="2"/>
      </rPr>
      <t>(a)</t>
    </r>
  </si>
  <si>
    <t>Anno 2022, per 100 residenti</t>
  </si>
  <si>
    <t>Fonte: Istat, Archivio statistico dei trattamenti pensionistici (R)</t>
  </si>
  <si>
    <t>(a) Il tasso di pensionamento è calcolato come rapporto percentuale tra numero delle pensioni e popolazione residente</t>
  </si>
  <si>
    <t>(b) Il Totale per regione Include le pensioni assistenziali</t>
  </si>
  <si>
    <t>(c) Il totale Italia include la quota estero</t>
  </si>
  <si>
    <t>Figura 5.5 - Dati</t>
  </si>
  <si>
    <t>ANNI
REGIONI</t>
  </si>
  <si>
    <t>Comparto privato</t>
  </si>
  <si>
    <t>Comparto pubblico</t>
  </si>
  <si>
    <t>Totale (b)</t>
  </si>
  <si>
    <t>Valle d'Aosta / Vallée d'Aoste</t>
  </si>
  <si>
    <t>Bolzano</t>
  </si>
  <si>
    <t>Anno 2008-2023, in percentuale del Pil</t>
  </si>
  <si>
    <t>Anni 2008-2023, in percentuale del Pil</t>
  </si>
  <si>
    <t>Anno 2022, in euro</t>
  </si>
  <si>
    <t>(a) Rapporto tra spesa e popolazione residente nella regione o ripartizione geografica, inclusi i servizi educativi per la prima infanzia</t>
  </si>
  <si>
    <t>Anno 2022, rapporti per 1.000 residenti</t>
  </si>
  <si>
    <t>Anno 2023, per 100 residenti</t>
  </si>
  <si>
    <t>2017  (c)</t>
  </si>
  <si>
    <t>2018  (c)</t>
  </si>
  <si>
    <t>2019  (c)</t>
  </si>
  <si>
    <t>2020  (c)</t>
  </si>
  <si>
    <t>2021  (c)</t>
  </si>
  <si>
    <t>2022  (c)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</si>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</sst>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[$€]\ * #,##0.00_-;\-[$€]\ * #,##0.00_-;_-[$€]\ * &quot;-&quot;??_-;_-@_-"/>
    <numFmt numFmtId="165" formatCode="#,##0.0"/>
    <numFmt numFmtId="166" formatCode="0.0"/>
    <numFmt numFmtId="167" formatCode="_-* #,##0.0_-;\-* #,##0.0_-;_-* &quot;-&quot;??_-;_-@_-"/>
  </numFmts>
  <fonts count="28" x14ac:knownFonts="1">
    <font>
      <sz val="10"/>
      <name val="Arial"/>
      <family val="2"/>
    </font>
    <font>
      <sz val="10"/>
      <name val="Garamond"/>
      <family val="1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sz val="7"/>
      <color indexed="10"/>
      <name val="Arial"/>
      <family val="2"/>
    </font>
    <font>
      <sz val="8"/>
      <name val="Verdana"/>
      <family val="2"/>
    </font>
    <font>
      <sz val="8"/>
      <name val="Times New Roman"/>
      <family val="1"/>
    </font>
    <font>
      <sz val="10"/>
      <name val="MS Sans Serif"/>
      <family val="2"/>
    </font>
    <font>
      <i/>
      <sz val="9"/>
      <name val="Arial"/>
      <family val="2"/>
    </font>
    <font>
      <sz val="10"/>
      <name val="Arial"/>
      <family val="2"/>
    </font>
    <font>
      <sz val="7"/>
      <name val="Arial"/>
      <family val="2"/>
      <charset val="1"/>
    </font>
    <font>
      <i/>
      <sz val="7"/>
      <name val="Arial"/>
      <family val="2"/>
      <charset val="1"/>
    </font>
    <font>
      <b/>
      <sz val="7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8"/>
      <color theme="3"/>
      <name val="Cambria"/>
      <family val="1"/>
      <scheme val="major"/>
    </font>
    <font>
      <sz val="10"/>
      <color rgb="FF707070"/>
      <name val="Garamond"/>
      <family val="1"/>
    </font>
    <font>
      <sz val="7"/>
      <color theme="1"/>
      <name val="Arial"/>
      <family val="2"/>
    </font>
    <font>
      <sz val="8"/>
      <color theme="0"/>
      <name val="Arial"/>
      <family val="2"/>
    </font>
    <font>
      <sz val="9"/>
      <color rgb="FF707070"/>
      <name val="Arial"/>
      <family val="2"/>
    </font>
    <font>
      <sz val="7"/>
      <color rgb="FFFF0000"/>
      <name val="Arial"/>
      <family val="2"/>
    </font>
    <font>
      <b/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2">
    <xf numFmtId="0" fontId="0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5" fillId="0" borderId="0"/>
    <xf numFmtId="0" fontId="12" fillId="0" borderId="0"/>
    <xf numFmtId="0" fontId="15" fillId="0" borderId="0"/>
    <xf numFmtId="0" fontId="19" fillId="0" borderId="0"/>
    <xf numFmtId="0" fontId="15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5" fillId="0" borderId="0"/>
    <xf numFmtId="0" fontId="13" fillId="0" borderId="0"/>
    <xf numFmtId="0" fontId="15" fillId="0" borderId="0"/>
    <xf numFmtId="0" fontId="20" fillId="2" borderId="8" applyNumberFormat="0" applyFont="0" applyAlignment="0" applyProtection="0"/>
    <xf numFmtId="9" fontId="1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155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0" xfId="16" applyFont="1" applyFill="1" applyBorder="1"/>
    <xf numFmtId="0" fontId="5" fillId="0" borderId="0" xfId="16" applyFont="1" applyFill="1" applyBorder="1" applyAlignment="1">
      <alignment vertical="center"/>
    </xf>
    <xf numFmtId="0" fontId="5" fillId="0" borderId="0" xfId="16" applyFont="1" applyFill="1" applyAlignment="1">
      <alignment vertical="center"/>
    </xf>
    <xf numFmtId="0" fontId="6" fillId="0" borderId="0" xfId="16" applyFont="1" applyFill="1" applyBorder="1"/>
    <xf numFmtId="0" fontId="7" fillId="0" borderId="0" xfId="16" applyFont="1" applyFill="1" applyBorder="1"/>
    <xf numFmtId="0" fontId="5" fillId="0" borderId="0" xfId="16" applyFont="1" applyFill="1" applyBorder="1"/>
    <xf numFmtId="3" fontId="1" fillId="0" borderId="0" xfId="0" applyNumberFormat="1" applyFont="1" applyFill="1" applyBorder="1"/>
    <xf numFmtId="0" fontId="22" fillId="0" borderId="0" xfId="0" applyFont="1" applyFill="1"/>
    <xf numFmtId="3" fontId="1" fillId="0" borderId="0" xfId="0" applyNumberFormat="1" applyFont="1" applyFill="1"/>
    <xf numFmtId="0" fontId="2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4" fillId="0" borderId="0" xfId="16" applyFont="1" applyFill="1" applyBorder="1" applyAlignment="1">
      <alignment horizontal="center"/>
    </xf>
    <xf numFmtId="0" fontId="4" fillId="0" borderId="1" xfId="16" applyFont="1" applyFill="1" applyBorder="1" applyAlignment="1">
      <alignment vertical="center" wrapText="1"/>
    </xf>
    <xf numFmtId="0" fontId="3" fillId="0" borderId="1" xfId="16" applyFont="1" applyFill="1" applyBorder="1" applyAlignment="1">
      <alignment horizontal="right" vertical="center" wrapText="1"/>
    </xf>
    <xf numFmtId="0" fontId="4" fillId="0" borderId="0" xfId="16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left"/>
    </xf>
    <xf numFmtId="165" fontId="4" fillId="0" borderId="0" xfId="0" applyNumberFormat="1" applyFont="1" applyFill="1" applyBorder="1" applyAlignment="1">
      <alignment horizontal="right" vertical="center" wrapText="1"/>
    </xf>
    <xf numFmtId="165" fontId="4" fillId="0" borderId="0" xfId="16" applyNumberFormat="1" applyFont="1" applyFill="1" applyBorder="1" applyAlignment="1">
      <alignment horizontal="right" vertical="center" wrapText="1"/>
    </xf>
    <xf numFmtId="166" fontId="23" fillId="0" borderId="0" xfId="0" applyNumberFormat="1" applyFont="1"/>
    <xf numFmtId="166" fontId="4" fillId="0" borderId="0" xfId="0" applyNumberFormat="1" applyFont="1"/>
    <xf numFmtId="166" fontId="4" fillId="0" borderId="0" xfId="8" applyNumberFormat="1" applyFont="1" applyBorder="1"/>
    <xf numFmtId="166" fontId="8" fillId="0" borderId="0" xfId="0" applyNumberFormat="1" applyFont="1"/>
    <xf numFmtId="165" fontId="24" fillId="0" borderId="0" xfId="16" applyNumberFormat="1" applyFont="1" applyFill="1" applyBorder="1"/>
    <xf numFmtId="166" fontId="8" fillId="0" borderId="0" xfId="0" applyNumberFormat="1" applyFont="1" applyFill="1" applyAlignment="1"/>
    <xf numFmtId="165" fontId="5" fillId="0" borderId="0" xfId="16" applyNumberFormat="1" applyFont="1" applyFill="1" applyBorder="1"/>
    <xf numFmtId="3" fontId="4" fillId="0" borderId="0" xfId="11" applyNumberFormat="1" applyFont="1" applyFill="1" applyBorder="1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0" fillId="0" borderId="0" xfId="0" applyBorder="1"/>
    <xf numFmtId="0" fontId="8" fillId="0" borderId="0" xfId="14" applyFont="1" applyFill="1" applyAlignment="1">
      <alignment horizontal="left" vertical="top"/>
    </xf>
    <xf numFmtId="0" fontId="9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Fill="1" applyBorder="1"/>
    <xf numFmtId="0" fontId="3" fillId="0" borderId="0" xfId="0" applyFont="1"/>
    <xf numFmtId="0" fontId="5" fillId="0" borderId="0" xfId="5"/>
    <xf numFmtId="0" fontId="3" fillId="0" borderId="0" xfId="6" applyFont="1" applyFill="1" applyAlignment="1">
      <alignment vertical="center"/>
    </xf>
    <xf numFmtId="0" fontId="4" fillId="0" borderId="0" xfId="12" applyFont="1" applyFill="1" applyProtection="1"/>
    <xf numFmtId="0" fontId="3" fillId="0" borderId="0" xfId="6" applyFont="1" applyFill="1"/>
    <xf numFmtId="0" fontId="25" fillId="0" borderId="0" xfId="0" applyFont="1"/>
    <xf numFmtId="0" fontId="2" fillId="0" borderId="0" xfId="0" applyFont="1" applyAlignment="1">
      <alignment vertical="center"/>
    </xf>
    <xf numFmtId="0" fontId="5" fillId="0" borderId="0" xfId="5" applyAlignment="1">
      <alignment vertical="top"/>
    </xf>
    <xf numFmtId="0" fontId="4" fillId="0" borderId="1" xfId="6" applyFont="1" applyFill="1" applyBorder="1" applyAlignment="1">
      <alignment vertical="center"/>
    </xf>
    <xf numFmtId="1" fontId="4" fillId="0" borderId="1" xfId="6" applyNumberFormat="1" applyFont="1" applyFill="1" applyBorder="1" applyAlignment="1">
      <alignment vertical="center"/>
    </xf>
    <xf numFmtId="0" fontId="4" fillId="0" borderId="0" xfId="6" applyFont="1" applyFill="1" applyAlignment="1">
      <alignment vertical="center"/>
    </xf>
    <xf numFmtId="166" fontId="4" fillId="0" borderId="0" xfId="6" applyNumberFormat="1" applyFont="1" applyFill="1" applyAlignment="1">
      <alignment vertical="center"/>
    </xf>
    <xf numFmtId="0" fontId="4" fillId="0" borderId="0" xfId="6" applyFont="1" applyFill="1" applyBorder="1" applyAlignment="1">
      <alignment vertical="center"/>
    </xf>
    <xf numFmtId="0" fontId="3" fillId="0" borderId="2" xfId="6" applyFont="1" applyFill="1" applyBorder="1"/>
    <xf numFmtId="0" fontId="4" fillId="0" borderId="0" xfId="12" applyFont="1" applyFill="1" applyAlignment="1" applyProtection="1">
      <alignment vertical="top"/>
    </xf>
    <xf numFmtId="166" fontId="4" fillId="0" borderId="0" xfId="6" applyNumberFormat="1" applyFont="1" applyFill="1" applyBorder="1" applyAlignment="1">
      <alignment vertical="center"/>
    </xf>
    <xf numFmtId="166" fontId="4" fillId="0" borderId="3" xfId="6" applyNumberFormat="1" applyFont="1" applyFill="1" applyBorder="1" applyAlignment="1">
      <alignment vertical="center"/>
    </xf>
    <xf numFmtId="0" fontId="4" fillId="0" borderId="2" xfId="6" applyFont="1" applyFill="1" applyBorder="1"/>
    <xf numFmtId="166" fontId="4" fillId="0" borderId="2" xfId="6" applyNumberFormat="1" applyFont="1" applyFill="1" applyBorder="1" applyAlignment="1">
      <alignment vertical="center"/>
    </xf>
    <xf numFmtId="9" fontId="3" fillId="0" borderId="0" xfId="18" applyFont="1" applyFill="1"/>
    <xf numFmtId="0" fontId="4" fillId="0" borderId="4" xfId="6" applyFont="1" applyFill="1" applyBorder="1" applyAlignment="1">
      <alignment vertical="center"/>
    </xf>
    <xf numFmtId="0" fontId="4" fillId="0" borderId="5" xfId="6" applyFont="1" applyFill="1" applyBorder="1" applyAlignment="1">
      <alignment vertical="center"/>
    </xf>
    <xf numFmtId="0" fontId="3" fillId="0" borderId="6" xfId="6" applyFont="1" applyFill="1" applyBorder="1"/>
    <xf numFmtId="0" fontId="15" fillId="0" borderId="0" xfId="13"/>
    <xf numFmtId="49" fontId="2" fillId="0" borderId="0" xfId="5" applyNumberFormat="1" applyFont="1" applyAlignment="1">
      <alignment vertical="top" wrapText="1"/>
    </xf>
    <xf numFmtId="0" fontId="5" fillId="0" borderId="0" xfId="5" applyAlignment="1">
      <alignment vertical="top" wrapText="1"/>
    </xf>
    <xf numFmtId="0" fontId="15" fillId="0" borderId="0" xfId="7" applyFill="1"/>
    <xf numFmtId="49" fontId="2" fillId="0" borderId="0" xfId="5" applyNumberFormat="1" applyFont="1" applyAlignment="1">
      <alignment horizontal="left" vertical="top" wrapText="1"/>
    </xf>
    <xf numFmtId="3" fontId="2" fillId="0" borderId="0" xfId="10" applyNumberFormat="1" applyFont="1" applyFill="1" applyAlignment="1">
      <alignment horizontal="left" wrapText="1"/>
    </xf>
    <xf numFmtId="0" fontId="4" fillId="0" borderId="1" xfId="7" applyFont="1" applyFill="1" applyBorder="1" applyAlignment="1">
      <alignment vertical="center" wrapText="1"/>
    </xf>
    <xf numFmtId="0" fontId="4" fillId="0" borderId="1" xfId="7" applyFont="1" applyFill="1" applyBorder="1" applyAlignment="1">
      <alignment horizontal="right" vertical="center"/>
    </xf>
    <xf numFmtId="0" fontId="4" fillId="0" borderId="0" xfId="7" applyFont="1" applyFill="1"/>
    <xf numFmtId="1" fontId="15" fillId="0" borderId="0" xfId="7" applyNumberFormat="1" applyFill="1"/>
    <xf numFmtId="0" fontId="8" fillId="0" borderId="2" xfId="7" applyFont="1" applyFill="1" applyBorder="1"/>
    <xf numFmtId="0" fontId="3" fillId="0" borderId="0" xfId="0" applyFont="1" applyAlignment="1">
      <alignment wrapText="1"/>
    </xf>
    <xf numFmtId="0" fontId="5" fillId="0" borderId="0" xfId="0" applyFont="1"/>
    <xf numFmtId="0" fontId="15" fillId="0" borderId="0" xfId="7"/>
    <xf numFmtId="3" fontId="2" fillId="0" borderId="0" xfId="10" applyNumberFormat="1" applyFont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Alignment="1">
      <alignment vertical="center" wrapText="1"/>
    </xf>
    <xf numFmtId="0" fontId="26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/>
    <xf numFmtId="165" fontId="4" fillId="0" borderId="0" xfId="0" applyNumberFormat="1" applyFont="1" applyFill="1"/>
    <xf numFmtId="10" fontId="4" fillId="0" borderId="0" xfId="18" applyNumberFormat="1" applyFont="1" applyFill="1"/>
    <xf numFmtId="0" fontId="8" fillId="0" borderId="0" xfId="0" applyFont="1" applyFill="1" applyBorder="1" applyAlignment="1">
      <alignment horizontal="left" vertical="top" wrapText="1"/>
    </xf>
    <xf numFmtId="0" fontId="5" fillId="0" borderId="0" xfId="5" applyFont="1" applyAlignment="1">
      <alignment vertical="center"/>
    </xf>
    <xf numFmtId="0" fontId="4" fillId="0" borderId="0" xfId="5" applyFont="1" applyAlignment="1">
      <alignment vertical="center"/>
    </xf>
    <xf numFmtId="0" fontId="4" fillId="0" borderId="0" xfId="5" applyFont="1"/>
    <xf numFmtId="0" fontId="3" fillId="0" borderId="0" xfId="0" applyFont="1" applyAlignment="1">
      <alignment horizontal="left"/>
    </xf>
    <xf numFmtId="0" fontId="5" fillId="0" borderId="0" xfId="5" applyFont="1" applyBorder="1" applyAlignment="1">
      <alignment vertical="center"/>
    </xf>
    <xf numFmtId="0" fontId="5" fillId="0" borderId="0" xfId="5" applyFont="1" applyBorder="1"/>
    <xf numFmtId="0" fontId="5" fillId="0" borderId="0" xfId="5" applyAlignment="1">
      <alignment horizontal="left" vertical="top" wrapText="1"/>
    </xf>
    <xf numFmtId="0" fontId="4" fillId="0" borderId="1" xfId="5" applyFont="1" applyBorder="1" applyAlignment="1">
      <alignment vertical="center" wrapText="1"/>
    </xf>
    <xf numFmtId="0" fontId="4" fillId="0" borderId="1" xfId="5" applyFont="1" applyBorder="1" applyAlignment="1">
      <alignment horizontal="center" vertical="center"/>
    </xf>
    <xf numFmtId="0" fontId="11" fillId="0" borderId="9" xfId="7" applyFont="1" applyFill="1" applyBorder="1" applyAlignment="1">
      <alignment vertical="top" wrapText="1"/>
    </xf>
    <xf numFmtId="3" fontId="8" fillId="0" borderId="0" xfId="0" applyNumberFormat="1" applyFont="1" applyBorder="1" applyAlignment="1">
      <alignment horizontal="left"/>
    </xf>
    <xf numFmtId="0" fontId="4" fillId="0" borderId="0" xfId="5" applyFont="1" applyBorder="1"/>
    <xf numFmtId="0" fontId="4" fillId="0" borderId="3" xfId="6" applyFont="1" applyFill="1" applyBorder="1" applyAlignment="1">
      <alignment vertical="center"/>
    </xf>
    <xf numFmtId="0" fontId="4" fillId="0" borderId="7" xfId="6" applyFont="1" applyFill="1" applyBorder="1" applyAlignment="1">
      <alignment vertical="center"/>
    </xf>
    <xf numFmtId="3" fontId="16" fillId="0" borderId="0" xfId="15" applyNumberFormat="1" applyFont="1" applyBorder="1"/>
    <xf numFmtId="3" fontId="17" fillId="0" borderId="0" xfId="15" applyNumberFormat="1" applyFont="1" applyBorder="1"/>
    <xf numFmtId="3" fontId="18" fillId="0" borderId="0" xfId="15" applyNumberFormat="1" applyFont="1" applyBorder="1"/>
    <xf numFmtId="3" fontId="16" fillId="0" borderId="0" xfId="0" applyNumberFormat="1" applyFont="1" applyBorder="1" applyAlignment="1">
      <alignment horizontal="left"/>
    </xf>
    <xf numFmtId="3" fontId="17" fillId="0" borderId="0" xfId="0" applyNumberFormat="1" applyFont="1" applyBorder="1" applyAlignment="1">
      <alignment horizontal="left"/>
    </xf>
    <xf numFmtId="3" fontId="16" fillId="0" borderId="2" xfId="0" applyNumberFormat="1" applyFont="1" applyBorder="1" applyAlignment="1">
      <alignment horizontal="left"/>
    </xf>
    <xf numFmtId="3" fontId="16" fillId="0" borderId="2" xfId="15" applyNumberFormat="1" applyFont="1" applyBorder="1"/>
    <xf numFmtId="0" fontId="4" fillId="0" borderId="0" xfId="5" applyFont="1" applyAlignment="1">
      <alignment vertical="center" wrapText="1"/>
    </xf>
    <xf numFmtId="0" fontId="4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0" fontId="4" fillId="0" borderId="2" xfId="0" applyFont="1" applyFill="1" applyBorder="1" applyAlignment="1">
      <alignment horizontal="left" vertical="top" wrapText="1"/>
    </xf>
    <xf numFmtId="165" fontId="8" fillId="0" borderId="0" xfId="0" applyNumberFormat="1" applyFont="1" applyFill="1" applyBorder="1" applyAlignment="1">
      <alignment horizontal="right" vertical="top" wrapText="1"/>
    </xf>
    <xf numFmtId="165" fontId="4" fillId="0" borderId="2" xfId="0" applyNumberFormat="1" applyFont="1" applyFill="1" applyBorder="1" applyAlignment="1">
      <alignment vertical="top"/>
    </xf>
    <xf numFmtId="165" fontId="8" fillId="0" borderId="0" xfId="0" applyNumberFormat="1" applyFont="1" applyFill="1" applyBorder="1" applyAlignment="1">
      <alignment vertical="top"/>
    </xf>
    <xf numFmtId="165" fontId="4" fillId="0" borderId="0" xfId="0" applyNumberFormat="1" applyFont="1" applyFill="1" applyAlignment="1">
      <alignment horizontal="right"/>
    </xf>
    <xf numFmtId="167" fontId="4" fillId="0" borderId="0" xfId="3" applyNumberFormat="1" applyFont="1" applyFill="1" applyAlignment="1">
      <alignment horizontal="right"/>
    </xf>
    <xf numFmtId="167" fontId="4" fillId="0" borderId="0" xfId="3" applyNumberFormat="1" applyFont="1" applyFill="1"/>
    <xf numFmtId="165" fontId="8" fillId="0" borderId="2" xfId="0" applyNumberFormat="1" applyFont="1" applyFill="1" applyBorder="1" applyAlignment="1">
      <alignment horizontal="right"/>
    </xf>
    <xf numFmtId="167" fontId="8" fillId="0" borderId="2" xfId="3" applyNumberFormat="1" applyFont="1" applyFill="1" applyBorder="1"/>
    <xf numFmtId="0" fontId="23" fillId="3" borderId="0" xfId="0" applyFont="1" applyFill="1"/>
    <xf numFmtId="166" fontId="23" fillId="3" borderId="0" xfId="0" applyNumberFormat="1" applyFont="1" applyFill="1"/>
    <xf numFmtId="0" fontId="27" fillId="3" borderId="0" xfId="0" applyFont="1" applyFill="1"/>
    <xf numFmtId="166" fontId="27" fillId="3" borderId="0" xfId="0" applyNumberFormat="1" applyFont="1" applyFill="1"/>
    <xf numFmtId="0" fontId="8" fillId="3" borderId="0" xfId="0" applyFont="1" applyFill="1" applyBorder="1"/>
    <xf numFmtId="0" fontId="23" fillId="3" borderId="2" xfId="0" applyFont="1" applyFill="1" applyBorder="1"/>
    <xf numFmtId="166" fontId="8" fillId="3" borderId="0" xfId="0" applyNumberFormat="1" applyFont="1" applyFill="1" applyBorder="1"/>
    <xf numFmtId="166" fontId="23" fillId="3" borderId="2" xfId="0" applyNumberFormat="1" applyFont="1" applyFill="1" applyBorder="1"/>
    <xf numFmtId="0" fontId="23" fillId="3" borderId="0" xfId="0" applyFont="1" applyFill="1" applyBorder="1"/>
    <xf numFmtId="166" fontId="23" fillId="3" borderId="0" xfId="0" applyNumberFormat="1" applyFont="1" applyFill="1" applyBorder="1"/>
    <xf numFmtId="49" fontId="2" fillId="0" borderId="0" xfId="5" applyNumberFormat="1" applyFont="1" applyAlignment="1">
      <alignment vertical="top" wrapText="1"/>
    </xf>
    <xf numFmtId="0" fontId="5" fillId="0" borderId="0" xfId="5" applyAlignment="1">
      <alignment vertical="top" wrapText="1"/>
    </xf>
    <xf numFmtId="0" fontId="16" fillId="0" borderId="0" xfId="15" applyFont="1" applyBorder="1" applyAlignment="1">
      <alignment horizontal="justify" vertical="top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5" applyNumberFormat="1" applyFont="1" applyAlignment="1">
      <alignment horizontal="left" vertical="top" wrapText="1"/>
    </xf>
    <xf numFmtId="0" fontId="4" fillId="0" borderId="0" xfId="12" applyFont="1" applyFill="1" applyAlignment="1" applyProtection="1">
      <alignment horizontal="left" vertical="top" wrapText="1"/>
    </xf>
    <xf numFmtId="49" fontId="2" fillId="0" borderId="0" xfId="5" applyNumberFormat="1" applyFont="1" applyAlignment="1">
      <alignment vertical="top"/>
    </xf>
    <xf numFmtId="0" fontId="5" fillId="0" borderId="0" xfId="5" applyAlignment="1">
      <alignment vertical="top"/>
    </xf>
    <xf numFmtId="0" fontId="0" fillId="0" borderId="0" xfId="0" applyAlignment="1"/>
    <xf numFmtId="0" fontId="2" fillId="0" borderId="0" xfId="0" applyFont="1" applyFill="1" applyAlignment="1">
      <alignment horizontal="left" vertical="center" wrapText="1"/>
    </xf>
    <xf numFmtId="0" fontId="8" fillId="0" borderId="0" xfId="16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3" fontId="4" fillId="0" borderId="0" xfId="11" applyNumberFormat="1" applyFont="1" applyFill="1" applyBorder="1" applyAlignment="1">
      <alignment horizontal="left" vertical="center" wrapText="1"/>
    </xf>
    <xf numFmtId="3" fontId="8" fillId="0" borderId="0" xfId="11" applyNumberFormat="1" applyFont="1" applyFill="1" applyBorder="1" applyAlignment="1">
      <alignment horizontal="justify" vertical="center" wrapText="1"/>
    </xf>
  </cellXfs>
  <cellStyles count="22">
    <cellStyle name="Euro" xfId="1" xr:uid="{EECCE673-24D5-46FA-926C-EBDCF252B7C9}"/>
    <cellStyle name="Euro 2" xfId="2" xr:uid="{39EB4735-7334-4A29-97FB-CEA9BBEDDD3A}"/>
    <cellStyle name="Migliaia" xfId="3" builtinId="3"/>
    <cellStyle name="Migliaia 2" xfId="4" xr:uid="{753A5F96-9432-4910-AB4D-1210EFE0C992}"/>
    <cellStyle name="Normale" xfId="0" builtinId="0"/>
    <cellStyle name="Normale 2" xfId="5" xr:uid="{DD170E26-E890-419D-B08E-A1B9788A6679}"/>
    <cellStyle name="Normale 3" xfId="6" xr:uid="{F76CB1C0-68D5-4898-987A-7D2A7DC34288}"/>
    <cellStyle name="Normale 4" xfId="7" xr:uid="{2CA3A55A-AAF0-4AD0-B2ED-A9F1344FB67B}"/>
    <cellStyle name="Normale 5" xfId="8" xr:uid="{841A3EAF-B0B8-4174-B579-50614A73D97E}"/>
    <cellStyle name="Normale 9" xfId="9" xr:uid="{6976B144-3559-4CE9-B9AD-0069139C80C2}"/>
    <cellStyle name="Normale_A.23 2" xfId="10" xr:uid="{2886CDEC-49F9-4D3F-BB33-BF0057BE60CB}"/>
    <cellStyle name="Normale_ASI3.33&amp;4" xfId="11" xr:uid="{26FE8F95-072A-4DCE-A982-DDC52E1854FB}"/>
    <cellStyle name="Normale_CSI3.23etc." xfId="12" xr:uid="{46B1D28F-5120-44BD-AADC-C83FAFD7C8CB}"/>
    <cellStyle name="Normale_F_403_" xfId="13" xr:uid="{67953A89-8CD9-4973-AEFF-58520CBBD6D3}"/>
    <cellStyle name="Normale_T4.9_02_tmp" xfId="14" xr:uid="{991AC63E-D816-4A92-AE93-E6C40D9FACA9}"/>
    <cellStyle name="Normale_Tavola 1" xfId="15" xr:uid="{36885673-CEAF-4800-9B89-83EE6DB87027}"/>
    <cellStyle name="Normale_tavole" xfId="16" xr:uid="{07C1817F-B976-47AF-94A6-81A12278903D}"/>
    <cellStyle name="Nota 2" xfId="17" xr:uid="{18C9F8E2-D863-4387-AE07-18E26073344D}"/>
    <cellStyle name="Percentuale" xfId="18" builtinId="5"/>
    <cellStyle name="Percentuale 2" xfId="19" xr:uid="{BEAE3F09-6603-455C-A89D-02ABB308A232}"/>
    <cellStyle name="Percentuale 3" xfId="20" xr:uid="{1AF0A3DC-56F2-4E57-B028-6B2D7C655513}"/>
    <cellStyle name="Titolo 5" xfId="21" xr:uid="{71B89E8A-F992-405B-B656-747FD2EF3C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92936122759118"/>
          <c:y val="4.5634564291637161E-2"/>
          <c:w val="0.68223733046585033"/>
          <c:h val="0.8739774843207438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324B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DEC9-4BE6-A5D9-BE35ED936334}"/>
              </c:ext>
            </c:extLst>
          </c:dPt>
          <c:dPt>
            <c:idx val="10"/>
            <c:invertIfNegative val="0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EC9-4BE6-A5D9-BE35ED936334}"/>
              </c:ext>
            </c:extLst>
          </c:dPt>
          <c:dPt>
            <c:idx val="11"/>
            <c:invertIfNegative val="0"/>
            <c:bubble3D val="0"/>
            <c:spPr>
              <a:solidFill>
                <a:schemeClr val="tx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2-DEC9-4BE6-A5D9-BE35ED936334}"/>
              </c:ext>
            </c:extLst>
          </c:dPt>
          <c:dPt>
            <c:idx val="12"/>
            <c:invertIfNegative val="0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EC9-4BE6-A5D9-BE35ED936334}"/>
              </c:ext>
            </c:extLst>
          </c:dPt>
          <c:dPt>
            <c:idx val="15"/>
            <c:invertIfNegative val="0"/>
            <c:bubble3D val="0"/>
            <c:spPr>
              <a:solidFill>
                <a:srgbClr val="FFC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DEC9-4BE6-A5D9-BE35ED936334}"/>
              </c:ext>
            </c:extLst>
          </c:dPt>
          <c:dPt>
            <c:idx val="16"/>
            <c:invertIfNegative val="0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EC9-4BE6-A5D9-BE35ED936334}"/>
              </c:ext>
            </c:extLst>
          </c:dPt>
          <c:dPt>
            <c:idx val="24"/>
            <c:invertIfNegative val="0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6-DEC9-4BE6-A5D9-BE35ED936334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'5.1 - dati'!$A$9:$A$36</c:f>
              <c:strCache>
                <c:ptCount val="28"/>
                <c:pt idx="0">
                  <c:v>Bolzano/Bozen</c:v>
                </c:pt>
                <c:pt idx="1">
                  <c:v>Trentino-Alto Adige/Südtirol</c:v>
                </c:pt>
                <c:pt idx="2">
                  <c:v>Friuli-Venezia Giulia</c:v>
                </c:pt>
                <c:pt idx="3">
                  <c:v>Sardegna</c:v>
                </c:pt>
                <c:pt idx="4">
                  <c:v>Trento</c:v>
                </c:pt>
                <c:pt idx="5">
                  <c:v>Valle d'Aosta/Vallée d'Aoste</c:v>
                </c:pt>
                <c:pt idx="6">
                  <c:v>Emilia-Romagna</c:v>
                </c:pt>
                <c:pt idx="7">
                  <c:v>Nord-est</c:v>
                </c:pt>
                <c:pt idx="8">
                  <c:v>Lazio</c:v>
                </c:pt>
                <c:pt idx="9">
                  <c:v>Toscana</c:v>
                </c:pt>
                <c:pt idx="10">
                  <c:v>Centro</c:v>
                </c:pt>
                <c:pt idx="11">
                  <c:v>Lombardia</c:v>
                </c:pt>
                <c:pt idx="12">
                  <c:v>Nord-ovest</c:v>
                </c:pt>
                <c:pt idx="13">
                  <c:v>Piemonte</c:v>
                </c:pt>
                <c:pt idx="14">
                  <c:v>Liguria</c:v>
                </c:pt>
                <c:pt idx="15">
                  <c:v>ITALIA</c:v>
                </c:pt>
                <c:pt idx="16">
                  <c:v>Isole</c:v>
                </c:pt>
                <c:pt idx="17">
                  <c:v>Marche</c:v>
                </c:pt>
                <c:pt idx="18">
                  <c:v>Veneto</c:v>
                </c:pt>
                <c:pt idx="19">
                  <c:v>Umbria</c:v>
                </c:pt>
                <c:pt idx="20">
                  <c:v>Puglia</c:v>
                </c:pt>
                <c:pt idx="21">
                  <c:v>Molise</c:v>
                </c:pt>
                <c:pt idx="22">
                  <c:v>Abruzzo</c:v>
                </c:pt>
                <c:pt idx="23">
                  <c:v>Sicilia</c:v>
                </c:pt>
                <c:pt idx="24">
                  <c:v>Sud</c:v>
                </c:pt>
                <c:pt idx="25">
                  <c:v>Campania</c:v>
                </c:pt>
                <c:pt idx="26">
                  <c:v>Basilicata</c:v>
                </c:pt>
                <c:pt idx="27">
                  <c:v>Calabria</c:v>
                </c:pt>
              </c:strCache>
            </c:strRef>
          </c:cat>
          <c:val>
            <c:numRef>
              <c:f>'5.1 - dati'!$B$9:$B$36</c:f>
              <c:numCache>
                <c:formatCode>#,##0</c:formatCode>
                <c:ptCount val="28"/>
                <c:pt idx="0">
                  <c:v>607</c:v>
                </c:pt>
                <c:pt idx="1">
                  <c:v>433</c:v>
                </c:pt>
                <c:pt idx="2">
                  <c:v>318</c:v>
                </c:pt>
                <c:pt idx="3">
                  <c:v>306</c:v>
                </c:pt>
                <c:pt idx="4">
                  <c:v>262</c:v>
                </c:pt>
                <c:pt idx="5">
                  <c:v>246</c:v>
                </c:pt>
                <c:pt idx="6">
                  <c:v>214</c:v>
                </c:pt>
                <c:pt idx="7">
                  <c:v>207</c:v>
                </c:pt>
                <c:pt idx="8">
                  <c:v>179</c:v>
                </c:pt>
                <c:pt idx="9">
                  <c:v>167</c:v>
                </c:pt>
                <c:pt idx="10">
                  <c:v>165</c:v>
                </c:pt>
                <c:pt idx="11">
                  <c:v>163</c:v>
                </c:pt>
                <c:pt idx="12">
                  <c:v>162</c:v>
                </c:pt>
                <c:pt idx="13">
                  <c:v>159</c:v>
                </c:pt>
                <c:pt idx="14">
                  <c:v>157</c:v>
                </c:pt>
                <c:pt idx="15">
                  <c:v>150</c:v>
                </c:pt>
                <c:pt idx="16">
                  <c:v>144</c:v>
                </c:pt>
                <c:pt idx="17">
                  <c:v>132</c:v>
                </c:pt>
                <c:pt idx="18">
                  <c:v>123</c:v>
                </c:pt>
                <c:pt idx="19">
                  <c:v>117</c:v>
                </c:pt>
                <c:pt idx="20">
                  <c:v>103</c:v>
                </c:pt>
                <c:pt idx="21">
                  <c:v>96</c:v>
                </c:pt>
                <c:pt idx="22">
                  <c:v>95</c:v>
                </c:pt>
                <c:pt idx="23">
                  <c:v>91</c:v>
                </c:pt>
                <c:pt idx="24">
                  <c:v>78</c:v>
                </c:pt>
                <c:pt idx="25">
                  <c:v>71</c:v>
                </c:pt>
                <c:pt idx="26">
                  <c:v>68</c:v>
                </c:pt>
                <c:pt idx="27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C9-4BE6-A5D9-BE35ED936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1482840944"/>
        <c:axId val="1"/>
      </c:barChart>
      <c:catAx>
        <c:axId val="14828409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82840944"/>
        <c:crosses val="autoZero"/>
        <c:crossBetween val="between"/>
        <c:minorUnit val="1.2746999999999999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803587051618543E-2"/>
          <c:y val="1.8145469241827285E-2"/>
          <c:w val="0.89981727186393401"/>
          <c:h val="0.635175834592191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'5.2 - dati'!$B$8</c:f>
              <c:strCache>
                <c:ptCount val="1"/>
                <c:pt idx="0">
                  <c:v>Posti letto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strRef>
              <c:f>'5.2 - dati'!$A$9:$A$30</c:f>
              <c:strCache>
                <c:ptCount val="22"/>
                <c:pt idx="0">
                  <c:v>Trento</c:v>
                </c:pt>
                <c:pt idx="1">
                  <c:v>Piemonte</c:v>
                </c:pt>
                <c:pt idx="2">
                  <c:v>Bolzano-Bozen</c:v>
                </c:pt>
                <c:pt idx="3">
                  <c:v>Friuli-Venezia Giulia</c:v>
                </c:pt>
                <c:pt idx="4">
                  <c:v>Liguria</c:v>
                </c:pt>
                <c:pt idx="5">
                  <c:v>Valle d'Aosta/Vallée d'Aoste</c:v>
                </c:pt>
                <c:pt idx="6">
                  <c:v>Emilia-Romagna</c:v>
                </c:pt>
                <c:pt idx="7">
                  <c:v>Veneto</c:v>
                </c:pt>
                <c:pt idx="8">
                  <c:v>Lombardia</c:v>
                </c:pt>
                <c:pt idx="9">
                  <c:v>Marche</c:v>
                </c:pt>
                <c:pt idx="10">
                  <c:v>Basilicata</c:v>
                </c:pt>
                <c:pt idx="11">
                  <c:v>Umbria</c:v>
                </c:pt>
                <c:pt idx="12">
                  <c:v>ITALIA</c:v>
                </c:pt>
                <c:pt idx="13">
                  <c:v>Toscana</c:v>
                </c:pt>
                <c:pt idx="14">
                  <c:v>Molise</c:v>
                </c:pt>
                <c:pt idx="15">
                  <c:v>Sardegna</c:v>
                </c:pt>
                <c:pt idx="16">
                  <c:v>Abruzzo</c:v>
                </c:pt>
                <c:pt idx="17">
                  <c:v>Lazio</c:v>
                </c:pt>
                <c:pt idx="18">
                  <c:v>Sicilia</c:v>
                </c:pt>
                <c:pt idx="19">
                  <c:v>Calabria</c:v>
                </c:pt>
                <c:pt idx="20">
                  <c:v>Puglia</c:v>
                </c:pt>
                <c:pt idx="21">
                  <c:v>Campania</c:v>
                </c:pt>
              </c:strCache>
            </c:strRef>
          </c:cat>
          <c:val>
            <c:numRef>
              <c:f>'5.2 - dati'!$B$9:$B$30</c:f>
              <c:numCache>
                <c:formatCode>#,##0.0</c:formatCode>
                <c:ptCount val="22"/>
                <c:pt idx="0">
                  <c:v>15.108766915410058</c:v>
                </c:pt>
                <c:pt idx="1">
                  <c:v>11.805893486564623</c:v>
                </c:pt>
                <c:pt idx="2">
                  <c:v>11.541766592342556</c:v>
                </c:pt>
                <c:pt idx="3">
                  <c:v>11.240284262565229</c:v>
                </c:pt>
                <c:pt idx="4">
                  <c:v>10.949343515278223</c:v>
                </c:pt>
                <c:pt idx="5">
                  <c:v>10.923414277592789</c:v>
                </c:pt>
                <c:pt idx="6">
                  <c:v>9.6883591882779303</c:v>
                </c:pt>
                <c:pt idx="7">
                  <c:v>9.2454484671061437</c:v>
                </c:pt>
                <c:pt idx="8">
                  <c:v>8.514457810843453</c:v>
                </c:pt>
                <c:pt idx="9">
                  <c:v>8.2078902349797698</c:v>
                </c:pt>
                <c:pt idx="10">
                  <c:v>7.5071246165665571</c:v>
                </c:pt>
                <c:pt idx="11">
                  <c:v>7.4532537216533727</c:v>
                </c:pt>
                <c:pt idx="12">
                  <c:v>6.914854461146386</c:v>
                </c:pt>
                <c:pt idx="13">
                  <c:v>6.1519197696547305</c:v>
                </c:pt>
                <c:pt idx="14">
                  <c:v>5.6291489354381428</c:v>
                </c:pt>
                <c:pt idx="15">
                  <c:v>4.7991293201009286</c:v>
                </c:pt>
                <c:pt idx="16">
                  <c:v>4.409775998780475</c:v>
                </c:pt>
                <c:pt idx="17">
                  <c:v>4.3212397457161353</c:v>
                </c:pt>
                <c:pt idx="18">
                  <c:v>4.2999582614598708</c:v>
                </c:pt>
                <c:pt idx="19">
                  <c:v>3.9541787112600932</c:v>
                </c:pt>
                <c:pt idx="20">
                  <c:v>3.9308956407159945</c:v>
                </c:pt>
                <c:pt idx="21">
                  <c:v>2.0167520165660764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0E-40A7-90F5-5D222975AD6E}"/>
            </c:ext>
          </c:extLst>
        </c:ser>
        <c:ser>
          <c:idx val="1"/>
          <c:order val="1"/>
          <c:tx>
            <c:strRef>
              <c:f>'5.2 - dati'!$C$8</c:f>
              <c:strCache>
                <c:ptCount val="1"/>
                <c:pt idx="0">
                  <c:v>Ospiti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'5.2 - dati'!$A$9:$A$30</c:f>
              <c:strCache>
                <c:ptCount val="22"/>
                <c:pt idx="0">
                  <c:v>Trento</c:v>
                </c:pt>
                <c:pt idx="1">
                  <c:v>Piemonte</c:v>
                </c:pt>
                <c:pt idx="2">
                  <c:v>Bolzano-Bozen</c:v>
                </c:pt>
                <c:pt idx="3">
                  <c:v>Friuli-Venezia Giulia</c:v>
                </c:pt>
                <c:pt idx="4">
                  <c:v>Liguria</c:v>
                </c:pt>
                <c:pt idx="5">
                  <c:v>Valle d'Aosta/Vallée d'Aoste</c:v>
                </c:pt>
                <c:pt idx="6">
                  <c:v>Emilia-Romagna</c:v>
                </c:pt>
                <c:pt idx="7">
                  <c:v>Veneto</c:v>
                </c:pt>
                <c:pt idx="8">
                  <c:v>Lombardia</c:v>
                </c:pt>
                <c:pt idx="9">
                  <c:v>Marche</c:v>
                </c:pt>
                <c:pt idx="10">
                  <c:v>Basilicata</c:v>
                </c:pt>
                <c:pt idx="11">
                  <c:v>Umbria</c:v>
                </c:pt>
                <c:pt idx="12">
                  <c:v>ITALIA</c:v>
                </c:pt>
                <c:pt idx="13">
                  <c:v>Toscana</c:v>
                </c:pt>
                <c:pt idx="14">
                  <c:v>Molise</c:v>
                </c:pt>
                <c:pt idx="15">
                  <c:v>Sardegna</c:v>
                </c:pt>
                <c:pt idx="16">
                  <c:v>Abruzzo</c:v>
                </c:pt>
                <c:pt idx="17">
                  <c:v>Lazio</c:v>
                </c:pt>
                <c:pt idx="18">
                  <c:v>Sicilia</c:v>
                </c:pt>
                <c:pt idx="19">
                  <c:v>Calabria</c:v>
                </c:pt>
                <c:pt idx="20">
                  <c:v>Puglia</c:v>
                </c:pt>
                <c:pt idx="21">
                  <c:v>Campania</c:v>
                </c:pt>
              </c:strCache>
            </c:strRef>
          </c:cat>
          <c:val>
            <c:numRef>
              <c:f>'5.2 - dati'!$C$9:$C$30</c:f>
              <c:numCache>
                <c:formatCode>#,##0.0</c:formatCode>
                <c:ptCount val="22"/>
                <c:pt idx="0">
                  <c:v>13.275309025839343</c:v>
                </c:pt>
                <c:pt idx="1">
                  <c:v>10.04140127339152</c:v>
                </c:pt>
                <c:pt idx="2">
                  <c:v>9.7349685326764508</c:v>
                </c:pt>
                <c:pt idx="3">
                  <c:v>9.5099990708552404</c:v>
                </c:pt>
                <c:pt idx="4">
                  <c:v>9.5275358378825725</c:v>
                </c:pt>
                <c:pt idx="5">
                  <c:v>9.4439040207522691</c:v>
                </c:pt>
                <c:pt idx="6">
                  <c:v>7.9656334707682941</c:v>
                </c:pt>
                <c:pt idx="7">
                  <c:v>8.1761423135911642</c:v>
                </c:pt>
                <c:pt idx="8">
                  <c:v>7.7255727534656531</c:v>
                </c:pt>
                <c:pt idx="9">
                  <c:v>7.2629093971690821</c:v>
                </c:pt>
                <c:pt idx="10">
                  <c:v>6.2679241935960732</c:v>
                </c:pt>
                <c:pt idx="11">
                  <c:v>6.0187331220336935</c:v>
                </c:pt>
                <c:pt idx="12">
                  <c:v>6.0402369433929612</c:v>
                </c:pt>
                <c:pt idx="13">
                  <c:v>5.3754309726137679</c:v>
                </c:pt>
                <c:pt idx="14">
                  <c:v>5.328666951908267</c:v>
                </c:pt>
                <c:pt idx="15">
                  <c:v>4.0570928611520758</c:v>
                </c:pt>
                <c:pt idx="16">
                  <c:v>3.4797601786903876</c:v>
                </c:pt>
                <c:pt idx="17">
                  <c:v>3.6856726648074272</c:v>
                </c:pt>
                <c:pt idx="18">
                  <c:v>4.4391873696162616</c:v>
                </c:pt>
                <c:pt idx="19">
                  <c:v>3.3700072435102135</c:v>
                </c:pt>
                <c:pt idx="20">
                  <c:v>3.4309357290869276</c:v>
                </c:pt>
                <c:pt idx="21">
                  <c:v>1.6216278460712394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0E-40A7-90F5-5D222975A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482831344"/>
        <c:axId val="1"/>
      </c:barChart>
      <c:catAx>
        <c:axId val="148283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828313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628972301393815"/>
          <c:y val="0.87271237310879612"/>
          <c:w val="0.13683125670786747"/>
          <c:h val="2.08339823819076E-2"/>
        </c:manualLayout>
      </c:layout>
      <c:overlay val="0"/>
      <c:spPr>
        <a:noFill/>
      </c:spPr>
      <c:txPr>
        <a:bodyPr/>
        <a:lstStyle/>
        <a:p>
          <a:pPr>
            <a:defRPr sz="2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779394595636289E-2"/>
          <c:y val="2.2376946348514094E-2"/>
          <c:w val="0.93565507436570428"/>
          <c:h val="0.81780543241239279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'5.3 - dati'!$A$9</c:f>
              <c:strCache>
                <c:ptCount val="1"/>
                <c:pt idx="0">
                  <c:v>Nord-ovest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'5.3 - dati'!$B$9:$D$9</c:f>
              <c:numCache>
                <c:formatCode>_-* #,##0.0_-;\-* #,##0.0_-;_-* "-"??_-;_-@_-</c:formatCode>
                <c:ptCount val="3"/>
                <c:pt idx="0" formatCode="#,##0.0">
                  <c:v>2.0313614081885341</c:v>
                </c:pt>
                <c:pt idx="1">
                  <c:v>2.2753851372966079</c:v>
                </c:pt>
                <c:pt idx="2">
                  <c:v>28.761427398478805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C6-4A1E-943C-456D55ED042E}"/>
            </c:ext>
          </c:extLst>
        </c:ser>
        <c:ser>
          <c:idx val="0"/>
          <c:order val="1"/>
          <c:tx>
            <c:strRef>
              <c:f>'5.3 - dati'!$A$10</c:f>
              <c:strCache>
                <c:ptCount val="1"/>
                <c:pt idx="0">
                  <c:v>Nord-est</c:v>
                </c:pt>
              </c:strCache>
            </c:strRef>
          </c:tx>
          <c:spPr>
            <a:solidFill>
              <a:srgbClr val="FABB00"/>
            </a:solidFill>
            <a:ln w="3175">
              <a:noFill/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'5.3 - dati'!$B$10:$D$10</c:f>
              <c:numCache>
                <c:formatCode>_-* #,##0.0_-;\-* #,##0.0_-;_-* "-"??_-;_-@_-</c:formatCode>
                <c:ptCount val="3"/>
                <c:pt idx="0" formatCode="#,##0.0">
                  <c:v>2.5626835487607869</c:v>
                </c:pt>
                <c:pt idx="1">
                  <c:v>2.3474863725392652</c:v>
                </c:pt>
                <c:pt idx="2">
                  <c:v>29.088184396961282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C6-4A1E-943C-456D55ED042E}"/>
            </c:ext>
          </c:extLst>
        </c:ser>
        <c:ser>
          <c:idx val="1"/>
          <c:order val="2"/>
          <c:tx>
            <c:strRef>
              <c:f>'5.3 - dati'!$A$11</c:f>
              <c:strCache>
                <c:ptCount val="1"/>
                <c:pt idx="0">
                  <c:v>Centro </c:v>
                </c:pt>
              </c:strCache>
            </c:strRef>
          </c:tx>
          <c:spPr>
            <a:solidFill>
              <a:srgbClr val="C1002A"/>
            </a:solidFill>
            <a:ln w="3175">
              <a:noFill/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'5.3 - dati'!$B$11:$D$11</c:f>
              <c:numCache>
                <c:formatCode>_-* #,##0.0_-;\-* #,##0.0_-;_-* "-"??_-;_-@_-</c:formatCode>
                <c:ptCount val="3"/>
                <c:pt idx="0" formatCode="#,##0.0">
                  <c:v>2.4098996670971511</c:v>
                </c:pt>
                <c:pt idx="1">
                  <c:v>1.8859226608001807</c:v>
                </c:pt>
                <c:pt idx="2">
                  <c:v>13.779256293384556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C6-4A1E-943C-456D55ED042E}"/>
            </c:ext>
          </c:extLst>
        </c:ser>
        <c:ser>
          <c:idx val="4"/>
          <c:order val="3"/>
          <c:tx>
            <c:strRef>
              <c:f>'5.3 - dati'!$A$12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rgbClr val="838BBF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'5.3 - dati'!$B$12:$D$12</c:f>
              <c:numCache>
                <c:formatCode>_-* #,##0.0_-;\-* #,##0.0_-;_-* "-"??_-;_-@_-</c:formatCode>
                <c:ptCount val="3"/>
                <c:pt idx="0" formatCode="#,##0.0">
                  <c:v>1.1546949486266724</c:v>
                </c:pt>
                <c:pt idx="1">
                  <c:v>1.3330700197122949</c:v>
                </c:pt>
                <c:pt idx="2">
                  <c:v>8.4393547197289216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C6-4A1E-943C-456D55ED042E}"/>
            </c:ext>
          </c:extLst>
        </c:ser>
        <c:ser>
          <c:idx val="2"/>
          <c:order val="4"/>
          <c:tx>
            <c:strRef>
              <c:f>'5.3 - dati'!$A$13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rgbClr val="53822C"/>
            </a:solidFill>
            <a:ln w="3175">
              <a:noFill/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'5.3 - dati'!$B$8:$D$8</c:f>
              <c:strCache>
                <c:ptCount val="3"/>
                <c:pt idx="0">
                  <c:v>Minori</c:v>
                </c:pt>
                <c:pt idx="1">
                  <c:v>Adulti</c:v>
                </c:pt>
                <c:pt idx="2">
                  <c:v>Anziani</c:v>
                </c:pt>
              </c:strCache>
            </c:strRef>
          </c:cat>
          <c:val>
            <c:numRef>
              <c:f>'5.3 - dati'!$B$13:$D$13</c:f>
              <c:numCache>
                <c:formatCode>_-* #,##0.0_-;\-* #,##0.0_-;_-* "-"??_-;_-@_-</c:formatCode>
                <c:ptCount val="3"/>
                <c:pt idx="0" formatCode="#,##0.0">
                  <c:v>3.3742951383822781</c:v>
                </c:pt>
                <c:pt idx="1">
                  <c:v>1.8239512621641187</c:v>
                </c:pt>
                <c:pt idx="2">
                  <c:v>9.1685072368929337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C6-4A1E-943C-456D55ED04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482842384"/>
        <c:axId val="1"/>
      </c:barChart>
      <c:catAx>
        <c:axId val="148284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5"/>
        </c:scaling>
        <c:delete val="0"/>
        <c:axPos val="l"/>
        <c:majorGridlines>
          <c:spPr>
            <a:ln w="3175" cap="flat" cmpd="sng" algn="ctr">
              <a:solidFill>
                <a:srgbClr val="FFFFFF"/>
              </a:solidFill>
              <a:prstDash val="solid"/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82842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420568114525735"/>
          <c:y val="0.86335574889124878"/>
          <c:w val="0.48341527073305457"/>
          <c:h val="9.339732375868391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3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695159495612855E-2"/>
          <c:y val="6.6794786244939716E-2"/>
          <c:w val="0.94730480537194905"/>
          <c:h val="0.87900505211415048"/>
        </c:manualLayout>
      </c:layout>
      <c:lineChart>
        <c:grouping val="standard"/>
        <c:varyColors val="0"/>
        <c:ser>
          <c:idx val="1"/>
          <c:order val="0"/>
          <c:tx>
            <c:strRef>
              <c:f>'5.4 - dati'!$A$10</c:f>
              <c:strCache>
                <c:ptCount val="1"/>
                <c:pt idx="0">
                  <c:v>Contributi sociali </c:v>
                </c:pt>
              </c:strCache>
            </c:strRef>
          </c:tx>
          <c:spPr>
            <a:ln w="25400" cap="rnd" cmpd="sng" algn="ctr">
              <a:solidFill>
                <a:srgbClr val="FABB00"/>
              </a:solidFill>
              <a:prstDash val="solid"/>
              <a:round/>
            </a:ln>
          </c:spPr>
          <c:marker>
            <c:symbol val="diamond"/>
            <c:size val="5"/>
            <c:spPr>
              <a:solidFill>
                <a:srgbClr val="FABB00"/>
              </a:solidFill>
              <a:ln w="9525" cap="flat" cmpd="sng" algn="ctr">
                <a:solidFill>
                  <a:srgbClr val="FABB00"/>
                </a:solidFill>
                <a:prstDash val="solid"/>
                <a:round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'5.4 - dati'!$B$8:$Q$8</c:f>
              <c:numCache>
                <c:formatCode>0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 formatCode="General">
                  <c:v>2016</c:v>
                </c:pt>
                <c:pt idx="9" formatCode="General">
                  <c:v>2017</c:v>
                </c:pt>
                <c:pt idx="10" formatCode="General">
                  <c:v>2018</c:v>
                </c:pt>
                <c:pt idx="11" formatCode="General">
                  <c:v>2019</c:v>
                </c:pt>
                <c:pt idx="12" formatCode="General">
                  <c:v>2020</c:v>
                </c:pt>
                <c:pt idx="13" formatCode="General">
                  <c:v>2021</c:v>
                </c:pt>
                <c:pt idx="14" formatCode="General">
                  <c:v>2022</c:v>
                </c:pt>
                <c:pt idx="15" formatCode="General">
                  <c:v>2023</c:v>
                </c:pt>
              </c:numCache>
            </c:numRef>
          </c:cat>
          <c:val>
            <c:numRef>
              <c:f>'5.4 - dati'!$B$10:$Q$10</c:f>
              <c:numCache>
                <c:formatCode>0.0</c:formatCode>
                <c:ptCount val="16"/>
                <c:pt idx="0">
                  <c:v>13.772937311496674</c:v>
                </c:pt>
                <c:pt idx="1">
                  <c:v>14.176241785352381</c:v>
                </c:pt>
                <c:pt idx="2">
                  <c:v>14.055844816639235</c:v>
                </c:pt>
                <c:pt idx="3">
                  <c:v>13.985171420002274</c:v>
                </c:pt>
                <c:pt idx="4">
                  <c:v>14.037221157653743</c:v>
                </c:pt>
                <c:pt idx="5">
                  <c:v>14.218685364434535</c:v>
                </c:pt>
                <c:pt idx="6">
                  <c:v>14.1</c:v>
                </c:pt>
                <c:pt idx="7">
                  <c:v>14</c:v>
                </c:pt>
                <c:pt idx="8" formatCode="General">
                  <c:v>14.2</c:v>
                </c:pt>
                <c:pt idx="9">
                  <c:v>14</c:v>
                </c:pt>
                <c:pt idx="10" formatCode="General">
                  <c:v>14.2</c:v>
                </c:pt>
                <c:pt idx="11" formatCode="General">
                  <c:v>14.2</c:v>
                </c:pt>
                <c:pt idx="12" formatCode="General">
                  <c:v>14.7</c:v>
                </c:pt>
                <c:pt idx="13">
                  <c:v>14</c:v>
                </c:pt>
                <c:pt idx="14">
                  <c:v>13.9</c:v>
                </c:pt>
                <c:pt idx="15" formatCode="General">
                  <c:v>13.7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3C-4D3F-BD70-F83BF65BDA64}"/>
            </c:ext>
          </c:extLst>
        </c:ser>
        <c:ser>
          <c:idx val="0"/>
          <c:order val="1"/>
          <c:tx>
            <c:strRef>
              <c:f>'5.4 - dati'!$A$9</c:f>
              <c:strCache>
                <c:ptCount val="1"/>
                <c:pt idx="0">
                  <c:v>Prestazioni sociali</c:v>
                </c:pt>
              </c:strCache>
            </c:strRef>
          </c:tx>
          <c:spPr>
            <a:ln w="25400" cap="rnd" cmpd="sng" algn="ctr">
              <a:solidFill>
                <a:srgbClr val="00324B"/>
              </a:solidFill>
              <a:prstDash val="solid"/>
              <a:round/>
            </a:ln>
          </c:spPr>
          <c:marker>
            <c:symbol val="diamond"/>
            <c:size val="5"/>
            <c:spPr>
              <a:solidFill>
                <a:srgbClr val="00324B"/>
              </a:solidFill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'5.4 - dati'!$B$8:$Q$8</c:f>
              <c:numCache>
                <c:formatCode>0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 formatCode="General">
                  <c:v>2016</c:v>
                </c:pt>
                <c:pt idx="9" formatCode="General">
                  <c:v>2017</c:v>
                </c:pt>
                <c:pt idx="10" formatCode="General">
                  <c:v>2018</c:v>
                </c:pt>
                <c:pt idx="11" formatCode="General">
                  <c:v>2019</c:v>
                </c:pt>
                <c:pt idx="12" formatCode="General">
                  <c:v>2020</c:v>
                </c:pt>
                <c:pt idx="13" formatCode="General">
                  <c:v>2021</c:v>
                </c:pt>
                <c:pt idx="14" formatCode="General">
                  <c:v>2022</c:v>
                </c:pt>
                <c:pt idx="15" formatCode="General">
                  <c:v>2023</c:v>
                </c:pt>
              </c:numCache>
            </c:numRef>
          </c:cat>
          <c:val>
            <c:numRef>
              <c:f>'5.4 - dati'!$B$9:$Q$9</c:f>
              <c:numCache>
                <c:formatCode>0.0</c:formatCode>
                <c:ptCount val="16"/>
                <c:pt idx="0">
                  <c:v>16.658652678383536</c:v>
                </c:pt>
                <c:pt idx="1">
                  <c:v>18.128869576585309</c:v>
                </c:pt>
                <c:pt idx="2">
                  <c:v>18.258790447372906</c:v>
                </c:pt>
                <c:pt idx="3">
                  <c:v>18.259380845459752</c:v>
                </c:pt>
                <c:pt idx="4">
                  <c:v>18.941459531306549</c:v>
                </c:pt>
                <c:pt idx="5">
                  <c:v>19.550326757780688</c:v>
                </c:pt>
                <c:pt idx="6">
                  <c:v>19.3</c:v>
                </c:pt>
                <c:pt idx="7">
                  <c:v>19.2</c:v>
                </c:pt>
                <c:pt idx="8">
                  <c:v>18.8</c:v>
                </c:pt>
                <c:pt idx="9">
                  <c:v>18.600000000000001</c:v>
                </c:pt>
                <c:pt idx="10">
                  <c:v>18.600000000000001</c:v>
                </c:pt>
                <c:pt idx="11">
                  <c:v>19</c:v>
                </c:pt>
                <c:pt idx="12">
                  <c:v>22.3</c:v>
                </c:pt>
                <c:pt idx="13">
                  <c:v>20.2</c:v>
                </c:pt>
                <c:pt idx="14" formatCode="General">
                  <c:v>19.7</c:v>
                </c:pt>
                <c:pt idx="15" formatCode="General">
                  <c:v>19.2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3C-4D3F-BD70-F83BF65BD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2836144"/>
        <c:axId val="1"/>
      </c:lineChart>
      <c:catAx>
        <c:axId val="148283614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  <c:max val="23"/>
          <c:min val="1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82836144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2810194338811138"/>
          <c:y val="0.66929735416669656"/>
          <c:w val="0.52324754370391624"/>
          <c:h val="0.17025985325293158"/>
        </c:manualLayout>
      </c:layout>
      <c:overlay val="0"/>
      <c:spPr>
        <a:noFill/>
      </c:spPr>
      <c:txPr>
        <a:bodyPr/>
        <a:lstStyle/>
        <a:p>
          <a:pPr>
            <a:defRPr sz="1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029343963180418E-2"/>
          <c:y val="4.0874547391970474E-2"/>
          <c:w val="0.95279067051009569"/>
          <c:h val="0.59069805246576568"/>
        </c:manualLayout>
      </c:layout>
      <c:barChart>
        <c:barDir val="col"/>
        <c:grouping val="stacked"/>
        <c:varyColors val="0"/>
        <c:ser>
          <c:idx val="0"/>
          <c:order val="0"/>
          <c:tx>
            <c:v>Comparto privato</c:v>
          </c:tx>
          <c:spPr>
            <a:solidFill>
              <a:srgbClr val="838BBF"/>
            </a:solidFill>
          </c:spPr>
          <c:invertIfNegative val="0"/>
          <c:dLbls>
            <c:dLbl>
              <c:idx val="23"/>
              <c:layout>
                <c:manualLayout>
                  <c:x val="0"/>
                  <c:y val="2.9055690072639223E-3"/>
                </c:manualLayout>
              </c:layout>
              <c:tx>
                <c:rich>
                  <a:bodyPr/>
                  <a:lstStyle/>
                  <a:p>
                    <a:pPr>
                      <a:defRPr sz="700" b="1" i="0" u="none" strike="noStrike" baseline="0">
                        <a:solidFill>
                          <a:srgbClr val="FFFFFF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19,0
</a:t>
                    </a:r>
                  </a:p>
                </c:rich>
              </c:tx>
              <c:spPr>
                <a:noFill/>
                <a:ln>
                  <a:noFill/>
                </a:ln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85E0-4EB2-B537-D90640147DA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'5.5 - dati'!$A$19:$A$46</c:f>
              <c:strCache>
                <c:ptCount val="28"/>
                <c:pt idx="0">
                  <c:v>Umbria</c:v>
                </c:pt>
                <c:pt idx="1">
                  <c:v>Marche</c:v>
                </c:pt>
                <c:pt idx="2">
                  <c:v>Liguria</c:v>
                </c:pt>
                <c:pt idx="3">
                  <c:v>Friuli-Venezia Giulia</c:v>
                </c:pt>
                <c:pt idx="4">
                  <c:v>Molise</c:v>
                </c:pt>
                <c:pt idx="5">
                  <c:v>Calabria</c:v>
                </c:pt>
                <c:pt idx="6">
                  <c:v>Sardegna</c:v>
                </c:pt>
                <c:pt idx="7">
                  <c:v>Valle d'Aosta / Vallée d'Aoste</c:v>
                </c:pt>
                <c:pt idx="8">
                  <c:v>Piemonte</c:v>
                </c:pt>
                <c:pt idx="9">
                  <c:v>Abruzzo</c:v>
                </c:pt>
                <c:pt idx="10">
                  <c:v>Basilicata</c:v>
                </c:pt>
                <c:pt idx="11">
                  <c:v>Toscana</c:v>
                </c:pt>
                <c:pt idx="12">
                  <c:v>Emilia-Romagna</c:v>
                </c:pt>
                <c:pt idx="13">
                  <c:v>Centro</c:v>
                </c:pt>
                <c:pt idx="14">
                  <c:v>Puglia</c:v>
                </c:pt>
                <c:pt idx="15">
                  <c:v>Nord-est</c:v>
                </c:pt>
                <c:pt idx="16">
                  <c:v>TOTALE</c:v>
                </c:pt>
                <c:pt idx="17">
                  <c:v>Nord-ovest</c:v>
                </c:pt>
                <c:pt idx="18">
                  <c:v>ITALIA</c:v>
                </c:pt>
                <c:pt idx="19">
                  <c:v>Veneto</c:v>
                </c:pt>
                <c:pt idx="20">
                  <c:v>Lombardia</c:v>
                </c:pt>
                <c:pt idx="21">
                  <c:v>Sud</c:v>
                </c:pt>
                <c:pt idx="22">
                  <c:v>Trento</c:v>
                </c:pt>
                <c:pt idx="23">
                  <c:v>Isole</c:v>
                </c:pt>
                <c:pt idx="24">
                  <c:v>Lazio</c:v>
                </c:pt>
                <c:pt idx="25">
                  <c:v>Sicilia</c:v>
                </c:pt>
                <c:pt idx="26">
                  <c:v>Bolzano</c:v>
                </c:pt>
                <c:pt idx="27">
                  <c:v>Campania</c:v>
                </c:pt>
              </c:strCache>
            </c:strRef>
          </c:cat>
          <c:val>
            <c:numRef>
              <c:f>'5.5 - dati'!$B$19:$B$46</c:f>
              <c:numCache>
                <c:formatCode>0.0</c:formatCode>
                <c:ptCount val="28"/>
                <c:pt idx="0">
                  <c:v>30.56802036883343</c:v>
                </c:pt>
                <c:pt idx="1">
                  <c:v>30.866648771940707</c:v>
                </c:pt>
                <c:pt idx="2">
                  <c:v>30.005499821090158</c:v>
                </c:pt>
                <c:pt idx="3">
                  <c:v>30.028310352447985</c:v>
                </c:pt>
                <c:pt idx="4">
                  <c:v>26.516817414875664</c:v>
                </c:pt>
                <c:pt idx="5">
                  <c:v>21.87207652912484</c:v>
                </c:pt>
                <c:pt idx="6">
                  <c:v>22.892248287595997</c:v>
                </c:pt>
                <c:pt idx="7">
                  <c:v>29.64916135647843</c:v>
                </c:pt>
                <c:pt idx="8">
                  <c:v>30.812727280852513</c:v>
                </c:pt>
                <c:pt idx="9">
                  <c:v>25.732550601738698</c:v>
                </c:pt>
                <c:pt idx="10">
                  <c:v>24.782037120733339</c:v>
                </c:pt>
                <c:pt idx="11">
                  <c:v>29.037024693145529</c:v>
                </c:pt>
                <c:pt idx="12">
                  <c:v>30.241324115475106</c:v>
                </c:pt>
                <c:pt idx="13">
                  <c:v>24.980230275766839</c:v>
                </c:pt>
                <c:pt idx="14">
                  <c:v>21.634267287743651</c:v>
                </c:pt>
                <c:pt idx="15">
                  <c:v>28.703726089395197</c:v>
                </c:pt>
                <c:pt idx="16">
                  <c:v>25.72083370145069</c:v>
                </c:pt>
                <c:pt idx="17">
                  <c:v>29.014851443416063</c:v>
                </c:pt>
                <c:pt idx="18">
                  <c:v>25.043467806250607</c:v>
                </c:pt>
                <c:pt idx="19">
                  <c:v>27.655879293090003</c:v>
                </c:pt>
                <c:pt idx="20">
                  <c:v>28.094275160721267</c:v>
                </c:pt>
                <c:pt idx="21">
                  <c:v>20.112480183803953</c:v>
                </c:pt>
                <c:pt idx="22">
                  <c:v>26.210771338795858</c:v>
                </c:pt>
                <c:pt idx="23">
                  <c:v>19</c:v>
                </c:pt>
                <c:pt idx="24">
                  <c:v>20.020280869925081</c:v>
                </c:pt>
                <c:pt idx="25">
                  <c:v>17.695652962390348</c:v>
                </c:pt>
                <c:pt idx="26">
                  <c:v>25.012417842253402</c:v>
                </c:pt>
                <c:pt idx="27">
                  <c:v>16.42396207587328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E0-4EB2-B537-D90640147DA0}"/>
            </c:ext>
          </c:extLst>
        </c:ser>
        <c:ser>
          <c:idx val="1"/>
          <c:order val="1"/>
          <c:tx>
            <c:v>Comparto pubblico</c:v>
          </c:tx>
          <c:spPr>
            <a:solidFill>
              <a:srgbClr val="FFC00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'5.5 - dati'!$A$19:$A$46</c:f>
              <c:strCache>
                <c:ptCount val="28"/>
                <c:pt idx="0">
                  <c:v>Umbria</c:v>
                </c:pt>
                <c:pt idx="1">
                  <c:v>Marche</c:v>
                </c:pt>
                <c:pt idx="2">
                  <c:v>Liguria</c:v>
                </c:pt>
                <c:pt idx="3">
                  <c:v>Friuli-Venezia Giulia</c:v>
                </c:pt>
                <c:pt idx="4">
                  <c:v>Molise</c:v>
                </c:pt>
                <c:pt idx="5">
                  <c:v>Calabria</c:v>
                </c:pt>
                <c:pt idx="6">
                  <c:v>Sardegna</c:v>
                </c:pt>
                <c:pt idx="7">
                  <c:v>Valle d'Aosta / Vallée d'Aoste</c:v>
                </c:pt>
                <c:pt idx="8">
                  <c:v>Piemonte</c:v>
                </c:pt>
                <c:pt idx="9">
                  <c:v>Abruzzo</c:v>
                </c:pt>
                <c:pt idx="10">
                  <c:v>Basilicata</c:v>
                </c:pt>
                <c:pt idx="11">
                  <c:v>Toscana</c:v>
                </c:pt>
                <c:pt idx="12">
                  <c:v>Emilia-Romagna</c:v>
                </c:pt>
                <c:pt idx="13">
                  <c:v>Centro</c:v>
                </c:pt>
                <c:pt idx="14">
                  <c:v>Puglia</c:v>
                </c:pt>
                <c:pt idx="15">
                  <c:v>Nord-est</c:v>
                </c:pt>
                <c:pt idx="16">
                  <c:v>TOTALE</c:v>
                </c:pt>
                <c:pt idx="17">
                  <c:v>Nord-ovest</c:v>
                </c:pt>
                <c:pt idx="18">
                  <c:v>ITALIA</c:v>
                </c:pt>
                <c:pt idx="19">
                  <c:v>Veneto</c:v>
                </c:pt>
                <c:pt idx="20">
                  <c:v>Lombardia</c:v>
                </c:pt>
                <c:pt idx="21">
                  <c:v>Sud</c:v>
                </c:pt>
                <c:pt idx="22">
                  <c:v>Trento</c:v>
                </c:pt>
                <c:pt idx="23">
                  <c:v>Isole</c:v>
                </c:pt>
                <c:pt idx="24">
                  <c:v>Lazio</c:v>
                </c:pt>
                <c:pt idx="25">
                  <c:v>Sicilia</c:v>
                </c:pt>
                <c:pt idx="26">
                  <c:v>Bolzano</c:v>
                </c:pt>
                <c:pt idx="27">
                  <c:v>Campania</c:v>
                </c:pt>
              </c:strCache>
            </c:strRef>
          </c:cat>
          <c:val>
            <c:numRef>
              <c:f>'5.5 - dati'!$C$19:$C$46</c:f>
              <c:numCache>
                <c:formatCode>0.0</c:formatCode>
                <c:ptCount val="28"/>
                <c:pt idx="0">
                  <c:v>6.2832036836453833</c:v>
                </c:pt>
                <c:pt idx="1">
                  <c:v>5.8820593682262512</c:v>
                </c:pt>
                <c:pt idx="2">
                  <c:v>7.0231390063214816</c:v>
                </c:pt>
                <c:pt idx="3">
                  <c:v>7.0482062855344303</c:v>
                </c:pt>
                <c:pt idx="4">
                  <c:v>7.2124028434708043</c:v>
                </c:pt>
                <c:pt idx="5">
                  <c:v>6.6530582496812736</c:v>
                </c:pt>
                <c:pt idx="6">
                  <c:v>7.567561716269128</c:v>
                </c:pt>
                <c:pt idx="7">
                  <c:v>6.9459703606045071</c:v>
                </c:pt>
                <c:pt idx="8">
                  <c:v>4.6255277102414771</c:v>
                </c:pt>
                <c:pt idx="9">
                  <c:v>6.236358580969477</c:v>
                </c:pt>
                <c:pt idx="10">
                  <c:v>6.5423557806812402</c:v>
                </c:pt>
                <c:pt idx="11">
                  <c:v>5.7365736655620907</c:v>
                </c:pt>
                <c:pt idx="12">
                  <c:v>5.1406825521828923</c:v>
                </c:pt>
                <c:pt idx="13">
                  <c:v>6.064081657990986</c:v>
                </c:pt>
                <c:pt idx="14">
                  <c:v>5.6990316041413012</c:v>
                </c:pt>
                <c:pt idx="15">
                  <c:v>5.3088674738409765</c:v>
                </c:pt>
                <c:pt idx="16">
                  <c:v>5.4464643182785908</c:v>
                </c:pt>
                <c:pt idx="17">
                  <c:v>4.3641441512399526</c:v>
                </c:pt>
                <c:pt idx="18">
                  <c:v>5.4266377011298559</c:v>
                </c:pt>
                <c:pt idx="19">
                  <c:v>4.7511487534767616</c:v>
                </c:pt>
                <c:pt idx="20">
                  <c:v>3.8206645709262057</c:v>
                </c:pt>
                <c:pt idx="21">
                  <c:v>5.7897172028398014</c:v>
                </c:pt>
                <c:pt idx="22">
                  <c:v>7.14805867538323</c:v>
                </c:pt>
                <c:pt idx="23">
                  <c:v>6.3558566113446817</c:v>
                </c:pt>
                <c:pt idx="24">
                  <c:v>6.2883820712910197</c:v>
                </c:pt>
                <c:pt idx="25">
                  <c:v>5.9591954656718418</c:v>
                </c:pt>
                <c:pt idx="26">
                  <c:v>6.0053987383100198</c:v>
                </c:pt>
                <c:pt idx="27">
                  <c:v>5.3223633003486297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E0-4EB2-B537-D90640147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82844304"/>
        <c:axId val="1"/>
      </c:barChart>
      <c:lineChart>
        <c:grouping val="standard"/>
        <c:varyColors val="0"/>
        <c:ser>
          <c:idx val="2"/>
          <c:order val="2"/>
          <c:tx>
            <c:v>Totale (b)</c:v>
          </c:tx>
          <c:spPr>
            <a:ln w="28575" cap="rnd" cmpd="sng" algn="ctr">
              <a:solidFill>
                <a:srgbClr val="C1002A"/>
              </a:solidFill>
              <a:prstDash val="solid"/>
              <a:round/>
            </a:ln>
          </c:spPr>
          <c:marker>
            <c:symbol val="circle"/>
            <c:size val="7"/>
            <c:spPr>
              <a:solidFill>
                <a:srgbClr val="C1002A"/>
              </a:solidFill>
              <a:ln w="9525" cap="flat" cmpd="sng" algn="ctr">
                <a:solidFill>
                  <a:srgbClr val="C1002A"/>
                </a:solidFill>
                <a:prstDash val="solid"/>
                <a:round/>
              </a:ln>
            </c:spPr>
          </c:marker>
          <c:cat>
            <c:strRef>
              <c:f>'5.5 - dati'!$A$19:$A$46</c:f>
              <c:strCache>
                <c:ptCount val="28"/>
                <c:pt idx="0">
                  <c:v>Umbria</c:v>
                </c:pt>
                <c:pt idx="1">
                  <c:v>Marche</c:v>
                </c:pt>
                <c:pt idx="2">
                  <c:v>Liguria</c:v>
                </c:pt>
                <c:pt idx="3">
                  <c:v>Friuli-Venezia Giulia</c:v>
                </c:pt>
                <c:pt idx="4">
                  <c:v>Molise</c:v>
                </c:pt>
                <c:pt idx="5">
                  <c:v>Calabria</c:v>
                </c:pt>
                <c:pt idx="6">
                  <c:v>Sardegna</c:v>
                </c:pt>
                <c:pt idx="7">
                  <c:v>Valle d'Aosta / Vallée d'Aoste</c:v>
                </c:pt>
                <c:pt idx="8">
                  <c:v>Piemonte</c:v>
                </c:pt>
                <c:pt idx="9">
                  <c:v>Abruzzo</c:v>
                </c:pt>
                <c:pt idx="10">
                  <c:v>Basilicata</c:v>
                </c:pt>
                <c:pt idx="11">
                  <c:v>Toscana</c:v>
                </c:pt>
                <c:pt idx="12">
                  <c:v>Emilia-Romagna</c:v>
                </c:pt>
                <c:pt idx="13">
                  <c:v>Centro</c:v>
                </c:pt>
                <c:pt idx="14">
                  <c:v>Puglia</c:v>
                </c:pt>
                <c:pt idx="15">
                  <c:v>Nord-est</c:v>
                </c:pt>
                <c:pt idx="16">
                  <c:v>TOTALE</c:v>
                </c:pt>
                <c:pt idx="17">
                  <c:v>Nord-ovest</c:v>
                </c:pt>
                <c:pt idx="18">
                  <c:v>ITALIA</c:v>
                </c:pt>
                <c:pt idx="19">
                  <c:v>Veneto</c:v>
                </c:pt>
                <c:pt idx="20">
                  <c:v>Lombardia</c:v>
                </c:pt>
                <c:pt idx="21">
                  <c:v>Sud</c:v>
                </c:pt>
                <c:pt idx="22">
                  <c:v>Trento</c:v>
                </c:pt>
                <c:pt idx="23">
                  <c:v>Isole</c:v>
                </c:pt>
                <c:pt idx="24">
                  <c:v>Lazio</c:v>
                </c:pt>
                <c:pt idx="25">
                  <c:v>Sicilia</c:v>
                </c:pt>
                <c:pt idx="26">
                  <c:v>Bolzano</c:v>
                </c:pt>
                <c:pt idx="27">
                  <c:v>Campania</c:v>
                </c:pt>
              </c:strCache>
            </c:strRef>
          </c:cat>
          <c:val>
            <c:numRef>
              <c:f>'5.5 - dati'!$D$19:$D$46</c:f>
              <c:numCache>
                <c:formatCode>0.0</c:formatCode>
                <c:ptCount val="28"/>
                <c:pt idx="0">
                  <c:v>47.033647962413312</c:v>
                </c:pt>
                <c:pt idx="1">
                  <c:v>44.204401832815599</c:v>
                </c:pt>
                <c:pt idx="2">
                  <c:v>43.620737638655129</c:v>
                </c:pt>
                <c:pt idx="3">
                  <c:v>42.53249579781285</c:v>
                </c:pt>
                <c:pt idx="4">
                  <c:v>42.459132022238819</c:v>
                </c:pt>
                <c:pt idx="5">
                  <c:v>41.580023148450316</c:v>
                </c:pt>
                <c:pt idx="6">
                  <c:v>41.541389649992709</c:v>
                </c:pt>
                <c:pt idx="7">
                  <c:v>41.054062192273577</c:v>
                </c:pt>
                <c:pt idx="8">
                  <c:v>40.801759704470506</c:v>
                </c:pt>
                <c:pt idx="9">
                  <c:v>40.709026907514428</c:v>
                </c:pt>
                <c:pt idx="10">
                  <c:v>40.590136019338644</c:v>
                </c:pt>
                <c:pt idx="11">
                  <c:v>40.551450199834449</c:v>
                </c:pt>
                <c:pt idx="12">
                  <c:v>40.460469126030056</c:v>
                </c:pt>
                <c:pt idx="13">
                  <c:v>39.026541425822998</c:v>
                </c:pt>
                <c:pt idx="14">
                  <c:v>38.932407629449081</c:v>
                </c:pt>
                <c:pt idx="15">
                  <c:v>38.911323189314793</c:v>
                </c:pt>
                <c:pt idx="16">
                  <c:v>38.866220019490861</c:v>
                </c:pt>
                <c:pt idx="17">
                  <c:v>38.756313502260426</c:v>
                </c:pt>
                <c:pt idx="18">
                  <c:v>38.164910245216184</c:v>
                </c:pt>
                <c:pt idx="19">
                  <c:v>37.510201524416885</c:v>
                </c:pt>
                <c:pt idx="20">
                  <c:v>37.126287972477975</c:v>
                </c:pt>
                <c:pt idx="21">
                  <c:v>37.052855787141759</c:v>
                </c:pt>
                <c:pt idx="22">
                  <c:v>36.432739205640821</c:v>
                </c:pt>
                <c:pt idx="23">
                  <c:v>36.089224995964074</c:v>
                </c:pt>
                <c:pt idx="24">
                  <c:v>35.511068297885558</c:v>
                </c:pt>
                <c:pt idx="25">
                  <c:v>34.304416242353348</c:v>
                </c:pt>
                <c:pt idx="26">
                  <c:v>33.194799203025674</c:v>
                </c:pt>
                <c:pt idx="27">
                  <c:v>32.811134116304416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E0-4EB2-B537-D90640147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2844304"/>
        <c:axId val="1"/>
      </c:lineChart>
      <c:catAx>
        <c:axId val="148284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828443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7718819428625198E-2"/>
          <c:y val="0.85424381486601131"/>
          <c:w val="0.94587193336398567"/>
          <c:h val="0.10250925778392136"/>
        </c:manualLayout>
      </c:layout>
      <c:overlay val="0"/>
      <c:spPr>
        <a:noFill/>
      </c:spPr>
      <c:txPr>
        <a:bodyPr/>
        <a:lstStyle/>
        <a:p>
          <a:pPr>
            <a:defRPr sz="2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571500</xdr:colOff>
      <xdr:row>2</xdr:row>
      <xdr:rowOff>184150</xdr:rowOff>
    </xdr:to>
    <xdr:pic>
      <xdr:nvPicPr>
        <xdr:cNvPr id="17767" name="Banner_Noi_Italia">
          <a:extLst>
            <a:ext uri="{FF2B5EF4-FFF2-40B4-BE49-F238E27FC236}">
              <a16:creationId xmlns:a16="http://schemas.microsoft.com/office/drawing/2014/main" id="{7D00E6DA-4C23-F00A-A13C-457018F4F5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10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165100</xdr:colOff>
      <xdr:row>2</xdr:row>
      <xdr:rowOff>177800</xdr:rowOff>
    </xdr:to>
    <xdr:pic>
      <xdr:nvPicPr>
        <xdr:cNvPr id="597743" name="Banner_Noi_Italia">
          <a:extLst>
            <a:ext uri="{FF2B5EF4-FFF2-40B4-BE49-F238E27FC236}">
              <a16:creationId xmlns:a16="http://schemas.microsoft.com/office/drawing/2014/main" id="{74057539-FF12-D82E-76F8-63D484360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80100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6350</xdr:colOff>
      <xdr:row>7</xdr:row>
      <xdr:rowOff>0</xdr:rowOff>
    </xdr:from>
    <xdr:to>
      <xdr:col>10</xdr:col>
      <xdr:colOff>222250</xdr:colOff>
      <xdr:row>24</xdr:row>
      <xdr:rowOff>88900</xdr:rowOff>
    </xdr:to>
    <xdr:graphicFrame macro="">
      <xdr:nvGraphicFramePr>
        <xdr:cNvPr id="597744" name="Grafico 2">
          <a:extLst>
            <a:ext uri="{FF2B5EF4-FFF2-40B4-BE49-F238E27FC236}">
              <a16:creationId xmlns:a16="http://schemas.microsoft.com/office/drawing/2014/main" id="{96B7FA19-A8C4-86D1-D21A-7F769543AF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28864</xdr:colOff>
      <xdr:row>6</xdr:row>
      <xdr:rowOff>19243</xdr:rowOff>
    </xdr:from>
    <xdr:to>
      <xdr:col>8</xdr:col>
      <xdr:colOff>594014</xdr:colOff>
      <xdr:row>41</xdr:row>
      <xdr:rowOff>44451</xdr:rowOff>
    </xdr:to>
    <xdr:graphicFrame macro="">
      <xdr:nvGraphicFramePr>
        <xdr:cNvPr id="17292" name="Grafico 1">
          <a:extLst>
            <a:ext uri="{FF2B5EF4-FFF2-40B4-BE49-F238E27FC236}">
              <a16:creationId xmlns:a16="http://schemas.microsoft.com/office/drawing/2014/main" id="{B9BFB42A-1F96-668E-D9C0-995F2CE8C1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381000</xdr:colOff>
      <xdr:row>2</xdr:row>
      <xdr:rowOff>184150</xdr:rowOff>
    </xdr:to>
    <xdr:pic>
      <xdr:nvPicPr>
        <xdr:cNvPr id="17293" name="Banner_Noi_Italia">
          <a:extLst>
            <a:ext uri="{FF2B5EF4-FFF2-40B4-BE49-F238E27FC236}">
              <a16:creationId xmlns:a16="http://schemas.microsoft.com/office/drawing/2014/main" id="{D1F4CA60-E83C-9442-7737-625EB1B869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801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120650</xdr:rowOff>
    </xdr:from>
    <xdr:to>
      <xdr:col>3</xdr:col>
      <xdr:colOff>1492250</xdr:colOff>
      <xdr:row>33</xdr:row>
      <xdr:rowOff>76200</xdr:rowOff>
    </xdr:to>
    <xdr:graphicFrame macro="">
      <xdr:nvGraphicFramePr>
        <xdr:cNvPr id="2464862" name="Grafico 2">
          <a:extLst>
            <a:ext uri="{FF2B5EF4-FFF2-40B4-BE49-F238E27FC236}">
              <a16:creationId xmlns:a16="http://schemas.microsoft.com/office/drawing/2014/main" id="{2BDF27F3-9003-97DA-4142-E0D8CE862F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139700</xdr:colOff>
      <xdr:row>2</xdr:row>
      <xdr:rowOff>184150</xdr:rowOff>
    </xdr:to>
    <xdr:pic>
      <xdr:nvPicPr>
        <xdr:cNvPr id="2464863" name="Banner_Noi_Italia">
          <a:extLst>
            <a:ext uri="{FF2B5EF4-FFF2-40B4-BE49-F238E27FC236}">
              <a16:creationId xmlns:a16="http://schemas.microsoft.com/office/drawing/2014/main" id="{0803A64A-3A3B-BE6B-E803-3CE3563B5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864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10</xdr:col>
      <xdr:colOff>288925</xdr:colOff>
      <xdr:row>2</xdr:row>
      <xdr:rowOff>184150</xdr:rowOff>
    </xdr:to>
    <xdr:pic>
      <xdr:nvPicPr>
        <xdr:cNvPr id="5582" name="Banner_Noi_Italia">
          <a:extLst>
            <a:ext uri="{FF2B5EF4-FFF2-40B4-BE49-F238E27FC236}">
              <a16:creationId xmlns:a16="http://schemas.microsoft.com/office/drawing/2014/main" id="{3D14331D-E394-2215-1241-B43D6490B4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5584825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8</xdr:col>
      <xdr:colOff>123825</xdr:colOff>
      <xdr:row>3</xdr:row>
      <xdr:rowOff>31750</xdr:rowOff>
    </xdr:to>
    <xdr:pic>
      <xdr:nvPicPr>
        <xdr:cNvPr id="2465886" name="Banner_Noi_Italia">
          <a:extLst>
            <a:ext uri="{FF2B5EF4-FFF2-40B4-BE49-F238E27FC236}">
              <a16:creationId xmlns:a16="http://schemas.microsoft.com/office/drawing/2014/main" id="{8CA6BEA7-5BCF-DC8F-4981-9A49CF3C5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5591175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6350</xdr:colOff>
      <xdr:row>7</xdr:row>
      <xdr:rowOff>0</xdr:rowOff>
    </xdr:from>
    <xdr:to>
      <xdr:col>6</xdr:col>
      <xdr:colOff>317500</xdr:colOff>
      <xdr:row>33</xdr:row>
      <xdr:rowOff>25400</xdr:rowOff>
    </xdr:to>
    <xdr:graphicFrame macro="">
      <xdr:nvGraphicFramePr>
        <xdr:cNvPr id="2465887" name="Grafico 1">
          <a:extLst>
            <a:ext uri="{FF2B5EF4-FFF2-40B4-BE49-F238E27FC236}">
              <a16:creationId xmlns:a16="http://schemas.microsoft.com/office/drawing/2014/main" id="{CD82470A-48CD-491B-5146-EDD3D5118C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7</xdr:col>
      <xdr:colOff>28575</xdr:colOff>
      <xdr:row>2</xdr:row>
      <xdr:rowOff>184150</xdr:rowOff>
    </xdr:to>
    <xdr:pic>
      <xdr:nvPicPr>
        <xdr:cNvPr id="56762" name="Banner_Noi_Italia">
          <a:extLst>
            <a:ext uri="{FF2B5EF4-FFF2-40B4-BE49-F238E27FC236}">
              <a16:creationId xmlns:a16="http://schemas.microsoft.com/office/drawing/2014/main" id="{55DA4065-0AAA-32AD-B368-BE7C51E616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56007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234950</xdr:colOff>
      <xdr:row>7</xdr:row>
      <xdr:rowOff>31750</xdr:rowOff>
    </xdr:from>
    <xdr:to>
      <xdr:col>14</xdr:col>
      <xdr:colOff>171450</xdr:colOff>
      <xdr:row>27</xdr:row>
      <xdr:rowOff>139700</xdr:rowOff>
    </xdr:to>
    <xdr:graphicFrame macro="">
      <xdr:nvGraphicFramePr>
        <xdr:cNvPr id="21434" name="Grafico 2">
          <a:extLst>
            <a:ext uri="{FF2B5EF4-FFF2-40B4-BE49-F238E27FC236}">
              <a16:creationId xmlns:a16="http://schemas.microsoft.com/office/drawing/2014/main" id="{6868896D-12C3-9082-3389-A59CE5B5AD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85725</xdr:colOff>
      <xdr:row>0</xdr:row>
      <xdr:rowOff>0</xdr:rowOff>
    </xdr:from>
    <xdr:to>
      <xdr:col>9</xdr:col>
      <xdr:colOff>149225</xdr:colOff>
      <xdr:row>2</xdr:row>
      <xdr:rowOff>184150</xdr:rowOff>
    </xdr:to>
    <xdr:pic>
      <xdr:nvPicPr>
        <xdr:cNvPr id="21435" name="Banner_Noi_Italia">
          <a:extLst>
            <a:ext uri="{FF2B5EF4-FFF2-40B4-BE49-F238E27FC236}">
              <a16:creationId xmlns:a16="http://schemas.microsoft.com/office/drawing/2014/main" id="{8FB4A2B9-C1FE-DA9C-4836-3B89B97AA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5597525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14</xdr:col>
      <xdr:colOff>50800</xdr:colOff>
      <xdr:row>2</xdr:row>
      <xdr:rowOff>184150</xdr:rowOff>
    </xdr:to>
    <xdr:pic>
      <xdr:nvPicPr>
        <xdr:cNvPr id="2466848" name="Banner_Noi_Italia">
          <a:extLst>
            <a:ext uri="{FF2B5EF4-FFF2-40B4-BE49-F238E27FC236}">
              <a16:creationId xmlns:a16="http://schemas.microsoft.com/office/drawing/2014/main" id="{8F0ED2D7-46C2-CAD3-236F-1015766BE4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5753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584200</xdr:colOff>
      <xdr:row>2</xdr:row>
      <xdr:rowOff>184150</xdr:rowOff>
    </xdr:to>
    <xdr:pic>
      <xdr:nvPicPr>
        <xdr:cNvPr id="3" name="Banner_Noi_Italia">
          <a:extLst>
            <a:ext uri="{FF2B5EF4-FFF2-40B4-BE49-F238E27FC236}">
              <a16:creationId xmlns:a16="http://schemas.microsoft.com/office/drawing/2014/main" id="{E7FEA9DC-C611-41B7-BC34-36C900AD5A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53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EACB7-9189-458B-A095-23E3DD116DBC}">
  <sheetPr>
    <pageSetUpPr fitToPage="1"/>
  </sheetPr>
  <dimension ref="A1:G135"/>
  <sheetViews>
    <sheetView tabSelected="1" zoomScaleNormal="100" workbookViewId="0">
      <selection activeCell="A4" sqref="A4"/>
    </sheetView>
  </sheetViews>
  <sheetFormatPr defaultColWidth="9.1796875" defaultRowHeight="10" x14ac:dyDescent="0.2"/>
  <cols>
    <col min="1" max="1" width="62.453125" style="100" customWidth="1"/>
    <col min="2" max="2" width="13.453125" style="100" customWidth="1"/>
    <col min="3" max="3" width="20.54296875" style="100" customWidth="1"/>
    <col min="4" max="16384" width="9.1796875" style="100"/>
  </cols>
  <sheetData>
    <row r="1" spans="1:7" s="44" customFormat="1" ht="12" customHeight="1" x14ac:dyDescent="0.25"/>
    <row r="2" spans="1:7" s="44" customFormat="1" ht="12" customHeight="1" x14ac:dyDescent="0.25"/>
    <row r="3" spans="1:7" s="45" customFormat="1" ht="25" customHeight="1" x14ac:dyDescent="0.25">
      <c r="A3" s="50"/>
    </row>
    <row r="4" spans="1:7" s="45" customFormat="1" ht="12" customHeight="1" x14ac:dyDescent="0.25">
      <c r="A4" s="51" t="s">
        <v>0</v>
      </c>
    </row>
    <row r="5" spans="1:7" s="98" customFormat="1" ht="25" customHeight="1" x14ac:dyDescent="0.25">
      <c r="A5" s="72" t="s">
        <v>1</v>
      </c>
      <c r="B5" s="101"/>
      <c r="C5" s="101"/>
      <c r="D5" s="101"/>
    </row>
    <row r="6" spans="1:7" s="45" customFormat="1" ht="12" customHeight="1" x14ac:dyDescent="0.25">
      <c r="A6" s="45" t="s">
        <v>74</v>
      </c>
    </row>
    <row r="7" spans="1:7" s="46" customFormat="1" ht="6" customHeight="1" x14ac:dyDescent="0.2">
      <c r="E7" s="52"/>
      <c r="F7" s="52"/>
      <c r="G7" s="52"/>
    </row>
    <row r="8" spans="1:7" s="99" customFormat="1" ht="25" customHeight="1" x14ac:dyDescent="0.25">
      <c r="A8" s="102" t="s">
        <v>2</v>
      </c>
      <c r="B8" s="103" t="s">
        <v>3</v>
      </c>
    </row>
    <row r="9" spans="1:7" s="99" customFormat="1" ht="10" customHeight="1" x14ac:dyDescent="0.2">
      <c r="A9" s="113" t="s">
        <v>4</v>
      </c>
      <c r="B9" s="110">
        <v>607</v>
      </c>
    </row>
    <row r="10" spans="1:7" s="99" customFormat="1" ht="10" customHeight="1" x14ac:dyDescent="0.2">
      <c r="A10" s="112" t="s">
        <v>5</v>
      </c>
      <c r="B10" s="109">
        <v>433</v>
      </c>
    </row>
    <row r="11" spans="1:7" s="99" customFormat="1" ht="10" customHeight="1" x14ac:dyDescent="0.2">
      <c r="A11" s="112" t="s">
        <v>6</v>
      </c>
      <c r="B11" s="109">
        <v>318</v>
      </c>
    </row>
    <row r="12" spans="1:7" s="99" customFormat="1" ht="10" customHeight="1" x14ac:dyDescent="0.2">
      <c r="A12" s="112" t="s">
        <v>7</v>
      </c>
      <c r="B12" s="109">
        <v>306</v>
      </c>
      <c r="C12" s="104"/>
    </row>
    <row r="13" spans="1:7" s="99" customFormat="1" ht="10" customHeight="1" x14ac:dyDescent="0.2">
      <c r="A13" s="113" t="s">
        <v>8</v>
      </c>
      <c r="B13" s="110">
        <v>262</v>
      </c>
    </row>
    <row r="14" spans="1:7" s="99" customFormat="1" ht="10" customHeight="1" x14ac:dyDescent="0.2">
      <c r="A14" s="112" t="s">
        <v>9</v>
      </c>
      <c r="B14" s="109">
        <v>246</v>
      </c>
    </row>
    <row r="15" spans="1:7" s="99" customFormat="1" ht="10" customHeight="1" x14ac:dyDescent="0.2">
      <c r="A15" s="112" t="s">
        <v>10</v>
      </c>
      <c r="B15" s="109">
        <v>214</v>
      </c>
    </row>
    <row r="16" spans="1:7" s="99" customFormat="1" ht="10" customHeight="1" x14ac:dyDescent="0.2">
      <c r="A16" s="105" t="s">
        <v>11</v>
      </c>
      <c r="B16" s="111">
        <v>207</v>
      </c>
    </row>
    <row r="17" spans="1:2" s="99" customFormat="1" ht="10" customHeight="1" x14ac:dyDescent="0.2">
      <c r="A17" s="112" t="s">
        <v>12</v>
      </c>
      <c r="B17" s="109">
        <v>179</v>
      </c>
    </row>
    <row r="18" spans="1:2" s="99" customFormat="1" ht="10" customHeight="1" x14ac:dyDescent="0.2">
      <c r="A18" s="112" t="s">
        <v>14</v>
      </c>
      <c r="B18" s="109">
        <v>167</v>
      </c>
    </row>
    <row r="19" spans="1:2" s="99" customFormat="1" ht="10" customHeight="1" x14ac:dyDescent="0.2">
      <c r="A19" s="105" t="s">
        <v>17</v>
      </c>
      <c r="B19" s="111">
        <v>165</v>
      </c>
    </row>
    <row r="20" spans="1:2" s="99" customFormat="1" ht="10" customHeight="1" x14ac:dyDescent="0.2">
      <c r="A20" s="112" t="s">
        <v>13</v>
      </c>
      <c r="B20" s="109">
        <v>163</v>
      </c>
    </row>
    <row r="21" spans="1:2" s="99" customFormat="1" ht="10" customHeight="1" x14ac:dyDescent="0.2">
      <c r="A21" s="105" t="s">
        <v>15</v>
      </c>
      <c r="B21" s="111">
        <v>162</v>
      </c>
    </row>
    <row r="22" spans="1:2" s="99" customFormat="1" ht="10" customHeight="1" x14ac:dyDescent="0.2">
      <c r="A22" s="112" t="s">
        <v>16</v>
      </c>
      <c r="B22" s="109">
        <v>159</v>
      </c>
    </row>
    <row r="23" spans="1:2" s="99" customFormat="1" ht="10" customHeight="1" x14ac:dyDescent="0.2">
      <c r="A23" s="112" t="s">
        <v>18</v>
      </c>
      <c r="B23" s="109">
        <v>157</v>
      </c>
    </row>
    <row r="24" spans="1:2" s="99" customFormat="1" ht="10" customHeight="1" x14ac:dyDescent="0.2">
      <c r="A24" s="105" t="s">
        <v>19</v>
      </c>
      <c r="B24" s="111">
        <v>150</v>
      </c>
    </row>
    <row r="25" spans="1:2" s="99" customFormat="1" ht="10" customHeight="1" x14ac:dyDescent="0.2">
      <c r="A25" s="105" t="s">
        <v>20</v>
      </c>
      <c r="B25" s="111">
        <v>144</v>
      </c>
    </row>
    <row r="26" spans="1:2" s="99" customFormat="1" ht="10" customHeight="1" x14ac:dyDescent="0.2">
      <c r="A26" s="112" t="s">
        <v>21</v>
      </c>
      <c r="B26" s="109">
        <v>132</v>
      </c>
    </row>
    <row r="27" spans="1:2" s="99" customFormat="1" ht="10" customHeight="1" x14ac:dyDescent="0.2">
      <c r="A27" s="112" t="s">
        <v>22</v>
      </c>
      <c r="B27" s="109">
        <v>123</v>
      </c>
    </row>
    <row r="28" spans="1:2" s="99" customFormat="1" ht="10" customHeight="1" x14ac:dyDescent="0.2">
      <c r="A28" s="112" t="s">
        <v>23</v>
      </c>
      <c r="B28" s="109">
        <v>117</v>
      </c>
    </row>
    <row r="29" spans="1:2" s="99" customFormat="1" ht="10" customHeight="1" x14ac:dyDescent="0.2">
      <c r="A29" s="112" t="s">
        <v>24</v>
      </c>
      <c r="B29" s="109">
        <v>103</v>
      </c>
    </row>
    <row r="30" spans="1:2" x14ac:dyDescent="0.2">
      <c r="A30" s="112" t="s">
        <v>26</v>
      </c>
      <c r="B30" s="109">
        <v>96</v>
      </c>
    </row>
    <row r="31" spans="1:2" s="46" customFormat="1" x14ac:dyDescent="0.2">
      <c r="A31" s="112" t="s">
        <v>27</v>
      </c>
      <c r="B31" s="109">
        <v>95</v>
      </c>
    </row>
    <row r="32" spans="1:2" s="46" customFormat="1" x14ac:dyDescent="0.2">
      <c r="A32" s="112" t="s">
        <v>25</v>
      </c>
      <c r="B32" s="109">
        <v>91</v>
      </c>
    </row>
    <row r="33" spans="1:2" x14ac:dyDescent="0.2">
      <c r="A33" s="105" t="s">
        <v>28</v>
      </c>
      <c r="B33" s="111">
        <v>78</v>
      </c>
    </row>
    <row r="34" spans="1:2" x14ac:dyDescent="0.2">
      <c r="A34" s="112" t="s">
        <v>29</v>
      </c>
      <c r="B34" s="109">
        <v>71</v>
      </c>
    </row>
    <row r="35" spans="1:2" x14ac:dyDescent="0.2">
      <c r="A35" s="112" t="s">
        <v>30</v>
      </c>
      <c r="B35" s="109">
        <v>68</v>
      </c>
    </row>
    <row r="36" spans="1:2" x14ac:dyDescent="0.2">
      <c r="A36" s="114" t="s">
        <v>31</v>
      </c>
      <c r="B36" s="115">
        <v>38</v>
      </c>
    </row>
    <row r="37" spans="1:2" ht="10.4" customHeight="1" x14ac:dyDescent="0.2">
      <c r="A37" s="106"/>
    </row>
    <row r="38" spans="1:2" ht="10.4" customHeight="1" x14ac:dyDescent="0.2">
      <c r="A38" s="106"/>
    </row>
    <row r="39" spans="1:2" x14ac:dyDescent="0.2">
      <c r="A39" s="106"/>
    </row>
    <row r="40" spans="1:2" x14ac:dyDescent="0.2">
      <c r="A40" s="106"/>
    </row>
    <row r="41" spans="1:2" x14ac:dyDescent="0.2">
      <c r="A41" s="106"/>
    </row>
    <row r="42" spans="1:2" x14ac:dyDescent="0.2">
      <c r="A42" s="106"/>
    </row>
    <row r="43" spans="1:2" x14ac:dyDescent="0.2">
      <c r="A43" s="106"/>
    </row>
    <row r="44" spans="1:2" x14ac:dyDescent="0.2">
      <c r="A44" s="106"/>
    </row>
    <row r="45" spans="1:2" x14ac:dyDescent="0.2">
      <c r="A45" s="106"/>
    </row>
    <row r="46" spans="1:2" x14ac:dyDescent="0.2">
      <c r="A46" s="106"/>
    </row>
    <row r="47" spans="1:2" x14ac:dyDescent="0.2">
      <c r="A47" s="106"/>
    </row>
    <row r="48" spans="1:2" x14ac:dyDescent="0.2">
      <c r="A48" s="106"/>
    </row>
    <row r="49" spans="1:1" x14ac:dyDescent="0.2">
      <c r="A49" s="106"/>
    </row>
    <row r="50" spans="1:1" x14ac:dyDescent="0.2">
      <c r="A50" s="106"/>
    </row>
    <row r="51" spans="1:1" x14ac:dyDescent="0.2">
      <c r="A51" s="106"/>
    </row>
    <row r="52" spans="1:1" x14ac:dyDescent="0.2">
      <c r="A52" s="106"/>
    </row>
    <row r="53" spans="1:1" x14ac:dyDescent="0.2">
      <c r="A53" s="106"/>
    </row>
    <row r="54" spans="1:1" x14ac:dyDescent="0.2">
      <c r="A54" s="106"/>
    </row>
    <row r="55" spans="1:1" x14ac:dyDescent="0.2">
      <c r="A55" s="106"/>
    </row>
    <row r="56" spans="1:1" x14ac:dyDescent="0.2">
      <c r="A56" s="106"/>
    </row>
    <row r="57" spans="1:1" x14ac:dyDescent="0.2">
      <c r="A57" s="106"/>
    </row>
    <row r="58" spans="1:1" x14ac:dyDescent="0.2">
      <c r="A58" s="106"/>
    </row>
    <row r="59" spans="1:1" x14ac:dyDescent="0.2">
      <c r="A59" s="106"/>
    </row>
    <row r="60" spans="1:1" x14ac:dyDescent="0.2">
      <c r="A60" s="106"/>
    </row>
    <row r="61" spans="1:1" x14ac:dyDescent="0.2">
      <c r="A61" s="106"/>
    </row>
    <row r="62" spans="1:1" x14ac:dyDescent="0.2">
      <c r="A62" s="106"/>
    </row>
    <row r="63" spans="1:1" x14ac:dyDescent="0.2">
      <c r="A63" s="106"/>
    </row>
    <row r="64" spans="1:1" x14ac:dyDescent="0.2">
      <c r="A64" s="106"/>
    </row>
    <row r="65" spans="1:1" x14ac:dyDescent="0.2">
      <c r="A65" s="106"/>
    </row>
    <row r="66" spans="1:1" x14ac:dyDescent="0.2">
      <c r="A66" s="106"/>
    </row>
    <row r="67" spans="1:1" x14ac:dyDescent="0.2">
      <c r="A67" s="106"/>
    </row>
    <row r="68" spans="1:1" x14ac:dyDescent="0.2">
      <c r="A68" s="106"/>
    </row>
    <row r="69" spans="1:1" x14ac:dyDescent="0.2">
      <c r="A69" s="106"/>
    </row>
    <row r="70" spans="1:1" x14ac:dyDescent="0.2">
      <c r="A70" s="106"/>
    </row>
    <row r="71" spans="1:1" x14ac:dyDescent="0.2">
      <c r="A71" s="106"/>
    </row>
    <row r="72" spans="1:1" x14ac:dyDescent="0.2">
      <c r="A72" s="106"/>
    </row>
    <row r="73" spans="1:1" x14ac:dyDescent="0.2">
      <c r="A73" s="106"/>
    </row>
    <row r="74" spans="1:1" x14ac:dyDescent="0.2">
      <c r="A74" s="106"/>
    </row>
    <row r="75" spans="1:1" x14ac:dyDescent="0.2">
      <c r="A75" s="106"/>
    </row>
    <row r="76" spans="1:1" x14ac:dyDescent="0.2">
      <c r="A76" s="106"/>
    </row>
    <row r="77" spans="1:1" x14ac:dyDescent="0.2">
      <c r="A77" s="106"/>
    </row>
    <row r="78" spans="1:1" x14ac:dyDescent="0.2">
      <c r="A78" s="106"/>
    </row>
    <row r="79" spans="1:1" x14ac:dyDescent="0.2">
      <c r="A79" s="106"/>
    </row>
    <row r="80" spans="1:1" x14ac:dyDescent="0.2">
      <c r="A80" s="106"/>
    </row>
    <row r="81" spans="1:1" x14ac:dyDescent="0.2">
      <c r="A81" s="106"/>
    </row>
    <row r="82" spans="1:1" x14ac:dyDescent="0.2">
      <c r="A82" s="106"/>
    </row>
    <row r="83" spans="1:1" x14ac:dyDescent="0.2">
      <c r="A83" s="106"/>
    </row>
    <row r="84" spans="1:1" x14ac:dyDescent="0.2">
      <c r="A84" s="106"/>
    </row>
    <row r="85" spans="1:1" x14ac:dyDescent="0.2">
      <c r="A85" s="106"/>
    </row>
    <row r="86" spans="1:1" x14ac:dyDescent="0.2">
      <c r="A86" s="106"/>
    </row>
    <row r="87" spans="1:1" x14ac:dyDescent="0.2">
      <c r="A87" s="106"/>
    </row>
    <row r="88" spans="1:1" x14ac:dyDescent="0.2">
      <c r="A88" s="106"/>
    </row>
    <row r="89" spans="1:1" x14ac:dyDescent="0.2">
      <c r="A89" s="106"/>
    </row>
    <row r="90" spans="1:1" x14ac:dyDescent="0.2">
      <c r="A90" s="106"/>
    </row>
    <row r="91" spans="1:1" x14ac:dyDescent="0.2">
      <c r="A91" s="106"/>
    </row>
    <row r="92" spans="1:1" x14ac:dyDescent="0.2">
      <c r="A92" s="106"/>
    </row>
    <row r="93" spans="1:1" x14ac:dyDescent="0.2">
      <c r="A93" s="106"/>
    </row>
    <row r="94" spans="1:1" x14ac:dyDescent="0.2">
      <c r="A94" s="106"/>
    </row>
    <row r="95" spans="1:1" x14ac:dyDescent="0.2">
      <c r="A95" s="106"/>
    </row>
    <row r="96" spans="1:1" x14ac:dyDescent="0.2">
      <c r="A96" s="106"/>
    </row>
    <row r="97" spans="1:1" x14ac:dyDescent="0.2">
      <c r="A97" s="106"/>
    </row>
    <row r="98" spans="1:1" x14ac:dyDescent="0.2">
      <c r="A98" s="106"/>
    </row>
    <row r="99" spans="1:1" x14ac:dyDescent="0.2">
      <c r="A99" s="106"/>
    </row>
    <row r="100" spans="1:1" x14ac:dyDescent="0.2">
      <c r="A100" s="106"/>
    </row>
    <row r="101" spans="1:1" x14ac:dyDescent="0.2">
      <c r="A101" s="106"/>
    </row>
    <row r="102" spans="1:1" x14ac:dyDescent="0.2">
      <c r="A102" s="106"/>
    </row>
    <row r="103" spans="1:1" x14ac:dyDescent="0.2">
      <c r="A103" s="106"/>
    </row>
    <row r="104" spans="1:1" x14ac:dyDescent="0.2">
      <c r="A104" s="106"/>
    </row>
    <row r="105" spans="1:1" x14ac:dyDescent="0.2">
      <c r="A105" s="106"/>
    </row>
    <row r="106" spans="1:1" x14ac:dyDescent="0.2">
      <c r="A106" s="106"/>
    </row>
    <row r="107" spans="1:1" x14ac:dyDescent="0.2">
      <c r="A107" s="106"/>
    </row>
    <row r="108" spans="1:1" x14ac:dyDescent="0.2">
      <c r="A108" s="106"/>
    </row>
    <row r="109" spans="1:1" x14ac:dyDescent="0.2">
      <c r="A109" s="106"/>
    </row>
    <row r="110" spans="1:1" x14ac:dyDescent="0.2">
      <c r="A110" s="106"/>
    </row>
    <row r="111" spans="1:1" x14ac:dyDescent="0.2">
      <c r="A111" s="106"/>
    </row>
    <row r="112" spans="1:1" x14ac:dyDescent="0.2">
      <c r="A112" s="106"/>
    </row>
    <row r="113" spans="1:1" x14ac:dyDescent="0.2">
      <c r="A113" s="106"/>
    </row>
    <row r="114" spans="1:1" x14ac:dyDescent="0.2">
      <c r="A114" s="106"/>
    </row>
    <row r="115" spans="1:1" x14ac:dyDescent="0.2">
      <c r="A115" s="106"/>
    </row>
    <row r="116" spans="1:1" x14ac:dyDescent="0.2">
      <c r="A116" s="106"/>
    </row>
    <row r="117" spans="1:1" x14ac:dyDescent="0.2">
      <c r="A117" s="106"/>
    </row>
    <row r="118" spans="1:1" x14ac:dyDescent="0.2">
      <c r="A118" s="106"/>
    </row>
    <row r="119" spans="1:1" x14ac:dyDescent="0.2">
      <c r="A119" s="106"/>
    </row>
    <row r="120" spans="1:1" x14ac:dyDescent="0.2">
      <c r="A120" s="106"/>
    </row>
    <row r="121" spans="1:1" x14ac:dyDescent="0.2">
      <c r="A121" s="106"/>
    </row>
    <row r="122" spans="1:1" x14ac:dyDescent="0.2">
      <c r="A122" s="106"/>
    </row>
    <row r="123" spans="1:1" x14ac:dyDescent="0.2">
      <c r="A123" s="106"/>
    </row>
    <row r="124" spans="1:1" x14ac:dyDescent="0.2">
      <c r="A124" s="106"/>
    </row>
    <row r="125" spans="1:1" x14ac:dyDescent="0.2">
      <c r="A125" s="106"/>
    </row>
    <row r="126" spans="1:1" x14ac:dyDescent="0.2">
      <c r="A126" s="106"/>
    </row>
    <row r="127" spans="1:1" x14ac:dyDescent="0.2">
      <c r="A127" s="106"/>
    </row>
    <row r="128" spans="1:1" x14ac:dyDescent="0.2">
      <c r="A128" s="106"/>
    </row>
    <row r="129" spans="1:1" x14ac:dyDescent="0.2">
      <c r="A129" s="106"/>
    </row>
    <row r="130" spans="1:1" x14ac:dyDescent="0.2">
      <c r="A130" s="106"/>
    </row>
    <row r="131" spans="1:1" x14ac:dyDescent="0.2">
      <c r="A131" s="106"/>
    </row>
    <row r="132" spans="1:1" x14ac:dyDescent="0.2">
      <c r="A132" s="106"/>
    </row>
    <row r="133" spans="1:1" x14ac:dyDescent="0.2">
      <c r="A133" s="106"/>
    </row>
    <row r="134" spans="1:1" x14ac:dyDescent="0.2">
      <c r="A134" s="106"/>
    </row>
    <row r="135" spans="1:1" x14ac:dyDescent="0.2">
      <c r="A135" s="106"/>
    </row>
  </sheetData>
  <printOptions horizontalCentered="1" gridLines="1"/>
  <pageMargins left="0.78740157480314965" right="0.78740157480314965" top="0.98425196850393715" bottom="0.98425196850393715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307E2-9DAE-415B-9615-4A6432145D2A}">
  <dimension ref="A1:K32"/>
  <sheetViews>
    <sheetView zoomScaleNormal="100" workbookViewId="0">
      <selection activeCell="A4" sqref="A4"/>
    </sheetView>
  </sheetViews>
  <sheetFormatPr defaultColWidth="9.1796875" defaultRowHeight="12.5" x14ac:dyDescent="0.25"/>
  <sheetData>
    <row r="1" spans="1:11" s="1" customFormat="1" ht="12" customHeight="1" x14ac:dyDescent="0.3">
      <c r="B1" s="11"/>
      <c r="G1" s="34"/>
      <c r="H1" s="34"/>
      <c r="I1" s="34"/>
    </row>
    <row r="2" spans="1:11" s="1" customFormat="1" ht="12" customHeight="1" x14ac:dyDescent="0.3">
      <c r="B2" s="11"/>
      <c r="G2" s="34"/>
      <c r="H2" s="34"/>
      <c r="I2" s="34"/>
    </row>
    <row r="3" spans="1:11" s="2" customFormat="1" ht="25" customHeight="1" x14ac:dyDescent="0.3">
      <c r="A3" s="12"/>
      <c r="B3" s="13"/>
      <c r="G3" s="35"/>
      <c r="H3" s="35"/>
      <c r="I3" s="35"/>
    </row>
    <row r="4" spans="1:11" s="3" customFormat="1" ht="12" customHeight="1" x14ac:dyDescent="0.25">
      <c r="A4" s="14" t="s">
        <v>58</v>
      </c>
      <c r="B4" s="15"/>
      <c r="C4" s="14"/>
      <c r="D4" s="14"/>
      <c r="E4" s="14"/>
    </row>
    <row r="5" spans="1:11" s="3" customFormat="1" ht="12" customHeight="1" x14ac:dyDescent="0.25">
      <c r="A5" s="38" t="s">
        <v>59</v>
      </c>
      <c r="B5" s="38"/>
      <c r="C5" s="38"/>
      <c r="D5" s="38"/>
      <c r="E5" s="38"/>
      <c r="F5" s="39"/>
      <c r="G5" s="39"/>
      <c r="H5" s="39"/>
      <c r="I5" s="39"/>
      <c r="J5" s="39"/>
      <c r="K5" s="39"/>
    </row>
    <row r="6" spans="1:11" s="4" customFormat="1" ht="12" customHeight="1" x14ac:dyDescent="0.25">
      <c r="A6" s="17" t="s">
        <v>60</v>
      </c>
      <c r="B6" s="18"/>
      <c r="C6" s="17"/>
      <c r="D6" s="17"/>
      <c r="E6" s="17"/>
    </row>
    <row r="7" spans="1:11" s="5" customFormat="1" ht="18.75" customHeight="1" x14ac:dyDescent="0.2">
      <c r="A7" s="19"/>
    </row>
    <row r="8" spans="1:11" x14ac:dyDescent="0.25">
      <c r="A8" s="40"/>
      <c r="B8" s="40"/>
      <c r="C8" s="40"/>
    </row>
    <row r="27" spans="1:11" ht="9" customHeight="1" x14ac:dyDescent="0.25">
      <c r="A27" s="153" t="s">
        <v>61</v>
      </c>
      <c r="B27" s="153"/>
      <c r="C27" s="153"/>
      <c r="D27" s="153"/>
    </row>
    <row r="28" spans="1:11" ht="10" customHeight="1" x14ac:dyDescent="0.25"/>
    <row r="29" spans="1:11" ht="30.75" customHeight="1" x14ac:dyDescent="0.25">
      <c r="A29" s="154" t="s">
        <v>62</v>
      </c>
      <c r="B29" s="154"/>
      <c r="C29" s="154"/>
      <c r="D29" s="154"/>
    </row>
    <row r="30" spans="1:11" s="37" customFormat="1" ht="10" customHeight="1" x14ac:dyDescent="0.3">
      <c r="A30" s="41" t="s">
        <v>63</v>
      </c>
      <c r="B30" s="42"/>
      <c r="C30" s="42"/>
      <c r="D30" s="42"/>
      <c r="E30"/>
      <c r="F30" s="43"/>
      <c r="G30" s="43"/>
      <c r="H30" s="43"/>
      <c r="I30" s="43"/>
      <c r="J30" s="43"/>
      <c r="K30" s="43"/>
    </row>
    <row r="31" spans="1:11" s="37" customFormat="1" ht="10" customHeight="1" x14ac:dyDescent="0.2">
      <c r="A31" s="154" t="s">
        <v>64</v>
      </c>
      <c r="B31" s="154"/>
      <c r="C31" s="154"/>
      <c r="D31" s="154"/>
      <c r="E31" s="43"/>
      <c r="F31" s="43"/>
      <c r="G31" s="43"/>
      <c r="H31" s="43"/>
      <c r="I31" s="43"/>
      <c r="J31" s="43"/>
      <c r="K31" s="43"/>
    </row>
    <row r="32" spans="1:11" s="37" customFormat="1" ht="9.75" customHeight="1" x14ac:dyDescent="0.2"/>
  </sheetData>
  <mergeCells count="3">
    <mergeCell ref="A27:D27"/>
    <mergeCell ref="A29:D29"/>
    <mergeCell ref="A31:D31"/>
  </mergeCells>
  <pageMargins left="0.59055118110236227" right="0.59055118110236227" top="0.78740157480314965" bottom="0.78740157480314965" header="0" footer="0"/>
  <pageSetup paperSize="9" orientation="portrait" horizontalDpi="4294967293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206D7-E182-490F-A774-A61C4D9B539E}">
  <dimension ref="A1:K44"/>
  <sheetViews>
    <sheetView zoomScaleNormal="100" workbookViewId="0">
      <selection activeCell="A4" sqref="A4"/>
    </sheetView>
  </sheetViews>
  <sheetFormatPr defaultColWidth="9.1796875" defaultRowHeight="10" x14ac:dyDescent="0.2"/>
  <cols>
    <col min="1" max="1" width="59.81640625" style="46" customWidth="1"/>
    <col min="2" max="2" width="11.453125" style="46" customWidth="1"/>
    <col min="3" max="3" width="7.453125" style="46" customWidth="1"/>
    <col min="4" max="4" width="9.1796875" style="46" hidden="1" customWidth="1"/>
    <col min="5" max="5" width="8.453125" style="46" hidden="1" customWidth="1"/>
    <col min="6" max="6" width="9.1796875" style="46" hidden="1" customWidth="1"/>
    <col min="7" max="8" width="10.453125" style="46" hidden="1" customWidth="1"/>
    <col min="9" max="16384" width="9.1796875" style="46"/>
  </cols>
  <sheetData>
    <row r="1" spans="1:11" s="44" customFormat="1" ht="12" customHeight="1" x14ac:dyDescent="0.25"/>
    <row r="2" spans="1:11" s="44" customFormat="1" ht="12" customHeight="1" x14ac:dyDescent="0.25"/>
    <row r="3" spans="1:11" s="45" customFormat="1" ht="16" customHeight="1" x14ac:dyDescent="0.25">
      <c r="A3" s="50"/>
    </row>
    <row r="4" spans="1:11" s="45" customFormat="1" ht="12" customHeight="1" x14ac:dyDescent="0.25">
      <c r="A4" s="51" t="s">
        <v>32</v>
      </c>
    </row>
    <row r="5" spans="1:11" s="45" customFormat="1" ht="17" customHeight="1" x14ac:dyDescent="0.25">
      <c r="A5" s="139" t="s">
        <v>33</v>
      </c>
      <c r="B5" s="140"/>
      <c r="C5" s="140"/>
      <c r="D5" s="140"/>
      <c r="E5" s="140"/>
      <c r="F5" s="140"/>
      <c r="G5" s="140"/>
      <c r="H5" s="140"/>
    </row>
    <row r="6" spans="1:11" s="45" customFormat="1" ht="12" customHeight="1" x14ac:dyDescent="0.25">
      <c r="A6" s="45" t="s">
        <v>74</v>
      </c>
    </row>
    <row r="7" spans="1:11" ht="9.75" customHeight="1" x14ac:dyDescent="0.2">
      <c r="I7" s="52"/>
      <c r="J7" s="52"/>
      <c r="K7" s="52"/>
    </row>
    <row r="8" spans="1:11" ht="6.75" customHeight="1" x14ac:dyDescent="0.2"/>
    <row r="9" spans="1:11" ht="6.75" customHeight="1" x14ac:dyDescent="0.2"/>
    <row r="10" spans="1:11" ht="6.75" customHeight="1" x14ac:dyDescent="0.2"/>
    <row r="11" spans="1:11" ht="6.75" customHeight="1" x14ac:dyDescent="0.2"/>
    <row r="12" spans="1:11" ht="6.75" customHeight="1" x14ac:dyDescent="0.2"/>
    <row r="13" spans="1:11" ht="6.75" customHeight="1" x14ac:dyDescent="0.2"/>
    <row r="14" spans="1:11" ht="6.75" customHeight="1" x14ac:dyDescent="0.2"/>
    <row r="15" spans="1:11" ht="6.75" customHeight="1" x14ac:dyDescent="0.2"/>
    <row r="16" spans="1:11" ht="6.75" customHeight="1" x14ac:dyDescent="0.2"/>
    <row r="17" spans="1:1" ht="6.75" customHeight="1" x14ac:dyDescent="0.2"/>
    <row r="18" spans="1:1" ht="6.75" customHeight="1" x14ac:dyDescent="0.2"/>
    <row r="19" spans="1:1" ht="6.75" customHeight="1" x14ac:dyDescent="0.2"/>
    <row r="20" spans="1:1" ht="6.75" customHeight="1" x14ac:dyDescent="0.2"/>
    <row r="21" spans="1:1" ht="6.75" customHeight="1" x14ac:dyDescent="0.2"/>
    <row r="22" spans="1:1" ht="6.75" customHeight="1" x14ac:dyDescent="0.2"/>
    <row r="23" spans="1:1" ht="6.75" customHeight="1" x14ac:dyDescent="0.2"/>
    <row r="24" spans="1:1" ht="6.75" customHeight="1" x14ac:dyDescent="0.2"/>
    <row r="25" spans="1:1" ht="6.75" customHeight="1" x14ac:dyDescent="0.2"/>
    <row r="28" spans="1:1" s="95" customFormat="1" ht="10" customHeight="1" x14ac:dyDescent="0.25"/>
    <row r="29" spans="1:1" s="95" customFormat="1" ht="10" customHeight="1" x14ac:dyDescent="0.25">
      <c r="A29" s="96"/>
    </row>
    <row r="30" spans="1:1" s="95" customFormat="1" ht="10" customHeight="1" x14ac:dyDescent="0.25">
      <c r="A30" s="96"/>
    </row>
    <row r="31" spans="1:1" s="95" customFormat="1" ht="10" customHeight="1" x14ac:dyDescent="0.25">
      <c r="A31" s="96"/>
    </row>
    <row r="32" spans="1:1" s="95" customFormat="1" ht="10" customHeight="1" x14ac:dyDescent="0.25">
      <c r="A32" s="96"/>
    </row>
    <row r="33" spans="1:3" s="95" customFormat="1" ht="10" customHeight="1" x14ac:dyDescent="0.25">
      <c r="A33" s="96"/>
    </row>
    <row r="34" spans="1:3" s="95" customFormat="1" ht="10" customHeight="1" x14ac:dyDescent="0.25">
      <c r="A34" s="96"/>
    </row>
    <row r="35" spans="1:3" s="95" customFormat="1" ht="10" customHeight="1" x14ac:dyDescent="0.25">
      <c r="A35" s="96"/>
    </row>
    <row r="36" spans="1:3" s="95" customFormat="1" ht="10" customHeight="1" x14ac:dyDescent="0.25">
      <c r="A36" s="96"/>
    </row>
    <row r="37" spans="1:3" s="95" customFormat="1" ht="10" customHeight="1" x14ac:dyDescent="0.25">
      <c r="A37" s="96"/>
    </row>
    <row r="38" spans="1:3" s="95" customFormat="1" ht="10" customHeight="1" x14ac:dyDescent="0.25">
      <c r="A38" s="96"/>
    </row>
    <row r="39" spans="1:3" s="95" customFormat="1" ht="10" customHeight="1" x14ac:dyDescent="0.25">
      <c r="A39" s="96"/>
    </row>
    <row r="40" spans="1:3" s="95" customFormat="1" ht="10" customHeight="1" x14ac:dyDescent="0.25">
      <c r="A40" s="96"/>
    </row>
    <row r="41" spans="1:3" s="95" customFormat="1" ht="10" customHeight="1" x14ac:dyDescent="0.25">
      <c r="A41" s="96"/>
    </row>
    <row r="42" spans="1:3" s="95" customFormat="1" ht="21" customHeight="1" x14ac:dyDescent="0.25">
      <c r="A42" s="116" t="s">
        <v>75</v>
      </c>
    </row>
    <row r="43" spans="1:3" ht="75" customHeight="1" x14ac:dyDescent="0.2">
      <c r="A43" s="96" t="s">
        <v>34</v>
      </c>
      <c r="B43" s="97"/>
    </row>
    <row r="44" spans="1:3" ht="27" customHeight="1" x14ac:dyDescent="0.2">
      <c r="A44" s="141"/>
      <c r="B44" s="141"/>
      <c r="C44" s="141"/>
    </row>
  </sheetData>
  <mergeCells count="2">
    <mergeCell ref="A5:H5"/>
    <mergeCell ref="A44:C44"/>
  </mergeCells>
  <pageMargins left="0.59055118110236227" right="0.59055118110236227" top="0.78740157480314965" bottom="0.78740157480314965" header="0" footer="0"/>
  <pageSetup paperSize="9" orientation="portrait" horizontalDpi="4294967295" verticalDpi="429496729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C2DF4-DB67-4ADA-92B7-A4B96E710D28}">
  <dimension ref="A1:D36"/>
  <sheetViews>
    <sheetView zoomScaleNormal="100" workbookViewId="0">
      <selection activeCell="A4" sqref="A4"/>
    </sheetView>
  </sheetViews>
  <sheetFormatPr defaultColWidth="9.1796875" defaultRowHeight="10.5" customHeight="1" x14ac:dyDescent="0.25"/>
  <cols>
    <col min="1" max="1" width="16.54296875" customWidth="1"/>
    <col min="2" max="2" width="12.81640625" customWidth="1"/>
    <col min="3" max="3" width="11.54296875" customWidth="1"/>
    <col min="4" max="4" width="23" customWidth="1"/>
  </cols>
  <sheetData>
    <row r="1" spans="1:4" s="44" customFormat="1" ht="12" customHeight="1" x14ac:dyDescent="0.25"/>
    <row r="2" spans="1:4" s="44" customFormat="1" ht="12" customHeight="1" x14ac:dyDescent="0.25"/>
    <row r="3" spans="1:4" s="45" customFormat="1" ht="25" customHeight="1" x14ac:dyDescent="0.25">
      <c r="A3" s="50"/>
    </row>
    <row r="4" spans="1:4" s="45" customFormat="1" ht="12" customHeight="1" x14ac:dyDescent="0.25">
      <c r="A4" s="51" t="s">
        <v>35</v>
      </c>
    </row>
    <row r="5" spans="1:4" s="45" customFormat="1" ht="24" customHeight="1" x14ac:dyDescent="0.25">
      <c r="A5" s="142" t="s">
        <v>36</v>
      </c>
      <c r="B5" s="143"/>
      <c r="C5" s="143"/>
      <c r="D5" s="143"/>
    </row>
    <row r="6" spans="1:4" s="45" customFormat="1" ht="12" customHeight="1" x14ac:dyDescent="0.25">
      <c r="A6" s="45" t="s">
        <v>76</v>
      </c>
    </row>
    <row r="7" spans="1:4" s="79" customFormat="1" ht="12.75" customHeight="1" x14ac:dyDescent="0.25">
      <c r="A7" s="82"/>
      <c r="B7" s="82"/>
      <c r="C7" s="82"/>
      <c r="D7" s="82"/>
    </row>
    <row r="9" spans="1:4" ht="7.5" customHeight="1" x14ac:dyDescent="0.25"/>
    <row r="10" spans="1:4" ht="7.5" customHeight="1" x14ac:dyDescent="0.25"/>
    <row r="11" spans="1:4" ht="7.5" customHeight="1" x14ac:dyDescent="0.25"/>
    <row r="12" spans="1:4" ht="7.5" customHeight="1" x14ac:dyDescent="0.25"/>
    <row r="13" spans="1:4" ht="7.5" customHeight="1" x14ac:dyDescent="0.25"/>
    <row r="14" spans="1:4" ht="7.5" customHeight="1" x14ac:dyDescent="0.25"/>
    <row r="15" spans="1:4" ht="7.5" customHeight="1" x14ac:dyDescent="0.25"/>
    <row r="16" spans="1:4" ht="7.5" customHeight="1" x14ac:dyDescent="0.25"/>
    <row r="17" ht="7.5" customHeight="1" x14ac:dyDescent="0.25"/>
    <row r="18" ht="7.5" customHeight="1" x14ac:dyDescent="0.25"/>
    <row r="19" ht="7.5" customHeight="1" x14ac:dyDescent="0.25"/>
    <row r="20" ht="7.5" customHeight="1" x14ac:dyDescent="0.25"/>
    <row r="21" ht="7.5" customHeight="1" x14ac:dyDescent="0.25"/>
    <row r="22" ht="7.5" customHeight="1" x14ac:dyDescent="0.25"/>
    <row r="23" ht="7.5" customHeight="1" x14ac:dyDescent="0.25"/>
    <row r="24" ht="7.5" customHeight="1" x14ac:dyDescent="0.25"/>
    <row r="25" ht="7.5" customHeight="1" x14ac:dyDescent="0.25"/>
    <row r="26" ht="7.5" customHeight="1" x14ac:dyDescent="0.25"/>
    <row r="27" ht="7.5" customHeight="1" x14ac:dyDescent="0.25"/>
    <row r="28" ht="7.5" customHeight="1" x14ac:dyDescent="0.25"/>
    <row r="29" ht="7.5" customHeight="1" x14ac:dyDescent="0.25"/>
    <row r="30" ht="7.5" customHeight="1" x14ac:dyDescent="0.25"/>
    <row r="35" spans="1:1" ht="6" customHeight="1" x14ac:dyDescent="0.25"/>
    <row r="36" spans="1:1" ht="10" customHeight="1" x14ac:dyDescent="0.25">
      <c r="A36" s="37" t="s">
        <v>37</v>
      </c>
    </row>
  </sheetData>
  <mergeCells count="1">
    <mergeCell ref="A5:D5"/>
  </mergeCells>
  <pageMargins left="0.59055118110236227" right="0.59055118110236227" top="0.78740157480314965" bottom="0.78740157480314965" header="0" footer="0"/>
  <pageSetup paperSize="9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7468B-1902-405E-AFF7-55A1782D8683}">
  <dimension ref="A1:I32"/>
  <sheetViews>
    <sheetView workbookViewId="0">
      <selection activeCell="A4" sqref="A4"/>
    </sheetView>
  </sheetViews>
  <sheetFormatPr defaultColWidth="9.1796875" defaultRowHeight="12.5" x14ac:dyDescent="0.25"/>
  <cols>
    <col min="1" max="1" width="19" style="85" customWidth="1"/>
    <col min="2" max="3" width="13.54296875" style="85" customWidth="1"/>
    <col min="4" max="23" width="4.81640625" style="85" customWidth="1"/>
    <col min="24" max="24" width="5.453125" style="85" customWidth="1"/>
    <col min="25" max="16384" width="9.1796875" style="85"/>
  </cols>
  <sheetData>
    <row r="1" spans="1:9" s="44" customFormat="1" ht="12" customHeight="1" x14ac:dyDescent="0.25"/>
    <row r="2" spans="1:9" s="44" customFormat="1" ht="12" customHeight="1" x14ac:dyDescent="0.25"/>
    <row r="3" spans="1:9" s="45" customFormat="1" ht="25" customHeight="1" x14ac:dyDescent="0.25">
      <c r="A3" s="50"/>
    </row>
    <row r="4" spans="1:9" s="45" customFormat="1" ht="12" customHeight="1" x14ac:dyDescent="0.25">
      <c r="A4" s="51" t="s">
        <v>38</v>
      </c>
    </row>
    <row r="5" spans="1:9" s="45" customFormat="1" ht="24" customHeight="1" x14ac:dyDescent="0.25">
      <c r="A5" s="144" t="s">
        <v>36</v>
      </c>
      <c r="B5" s="144"/>
      <c r="C5" s="144"/>
      <c r="D5" s="86"/>
      <c r="E5" s="86"/>
      <c r="F5" s="86"/>
      <c r="G5" s="86"/>
    </row>
    <row r="6" spans="1:9" s="45" customFormat="1" ht="12" customHeight="1" x14ac:dyDescent="0.25">
      <c r="A6" s="45" t="s">
        <v>76</v>
      </c>
    </row>
    <row r="7" spans="1:9" s="83" customFormat="1" ht="9" x14ac:dyDescent="0.2">
      <c r="C7" s="87"/>
    </row>
    <row r="8" spans="1:9" s="84" customFormat="1" ht="15" customHeight="1" x14ac:dyDescent="0.25">
      <c r="A8" s="88" t="s">
        <v>2</v>
      </c>
      <c r="B8" s="89" t="s">
        <v>39</v>
      </c>
      <c r="C8" s="89" t="s">
        <v>40</v>
      </c>
      <c r="D8" s="90"/>
      <c r="E8" s="90"/>
    </row>
    <row r="9" spans="1:9" s="83" customFormat="1" ht="10" customHeight="1" x14ac:dyDescent="0.2">
      <c r="A9" s="117" t="s">
        <v>8</v>
      </c>
      <c r="B9" s="119">
        <v>15.108766915410058</v>
      </c>
      <c r="C9" s="119">
        <v>13.275309025839343</v>
      </c>
      <c r="D9" s="91"/>
      <c r="E9" s="91"/>
      <c r="H9" s="92"/>
      <c r="I9" s="92"/>
    </row>
    <row r="10" spans="1:9" s="83" customFormat="1" ht="10" customHeight="1" x14ac:dyDescent="0.2">
      <c r="A10" s="117" t="s">
        <v>16</v>
      </c>
      <c r="B10" s="118">
        <v>11.805893486564623</v>
      </c>
      <c r="C10" s="118">
        <v>10.04140127339152</v>
      </c>
      <c r="H10" s="92"/>
      <c r="I10" s="92"/>
    </row>
    <row r="11" spans="1:9" s="83" customFormat="1" ht="10" customHeight="1" x14ac:dyDescent="0.2">
      <c r="A11" s="117" t="s">
        <v>41</v>
      </c>
      <c r="B11" s="119">
        <v>11.541766592342556</v>
      </c>
      <c r="C11" s="119">
        <v>9.7349685326764508</v>
      </c>
      <c r="H11" s="92"/>
      <c r="I11" s="92"/>
    </row>
    <row r="12" spans="1:9" s="83" customFormat="1" ht="11.25" customHeight="1" x14ac:dyDescent="0.2">
      <c r="A12" s="117" t="s">
        <v>6</v>
      </c>
      <c r="B12" s="119">
        <v>11.240284262565229</v>
      </c>
      <c r="C12" s="119">
        <v>9.5099990708552404</v>
      </c>
      <c r="H12" s="92"/>
      <c r="I12" s="92"/>
    </row>
    <row r="13" spans="1:9" s="83" customFormat="1" ht="14.25" customHeight="1" x14ac:dyDescent="0.2">
      <c r="A13" s="117" t="s">
        <v>18</v>
      </c>
      <c r="B13" s="119">
        <v>10.949343515278223</v>
      </c>
      <c r="C13" s="119">
        <v>9.5275358378825725</v>
      </c>
      <c r="D13" s="93"/>
      <c r="E13" s="93"/>
      <c r="H13" s="92"/>
      <c r="I13" s="92"/>
    </row>
    <row r="14" spans="1:9" s="83" customFormat="1" ht="10" customHeight="1" x14ac:dyDescent="0.2">
      <c r="A14" s="117" t="s">
        <v>9</v>
      </c>
      <c r="B14" s="119">
        <v>10.923414277592789</v>
      </c>
      <c r="C14" s="119">
        <v>9.4439040207522691</v>
      </c>
      <c r="D14" s="93"/>
      <c r="E14" s="93"/>
      <c r="H14" s="92"/>
      <c r="I14" s="92"/>
    </row>
    <row r="15" spans="1:9" s="83" customFormat="1" ht="10" customHeight="1" x14ac:dyDescent="0.2">
      <c r="A15" s="117" t="s">
        <v>10</v>
      </c>
      <c r="B15" s="119">
        <v>9.6883591882779303</v>
      </c>
      <c r="C15" s="119">
        <v>7.9656334707682941</v>
      </c>
      <c r="D15" s="93"/>
      <c r="E15" s="93"/>
      <c r="H15" s="92"/>
      <c r="I15" s="92"/>
    </row>
    <row r="16" spans="1:9" s="83" customFormat="1" ht="10" customHeight="1" x14ac:dyDescent="0.2">
      <c r="A16" s="117" t="s">
        <v>22</v>
      </c>
      <c r="B16" s="119">
        <v>9.2454484671061437</v>
      </c>
      <c r="C16" s="119">
        <v>8.1761423135911642</v>
      </c>
      <c r="D16" s="93"/>
      <c r="E16" s="93"/>
      <c r="H16" s="92"/>
      <c r="I16" s="92"/>
    </row>
    <row r="17" spans="1:9" s="83" customFormat="1" ht="10" customHeight="1" x14ac:dyDescent="0.2">
      <c r="A17" s="117" t="s">
        <v>13</v>
      </c>
      <c r="B17" s="119">
        <v>8.514457810843453</v>
      </c>
      <c r="C17" s="119">
        <v>7.7255727534656531</v>
      </c>
      <c r="H17" s="92"/>
      <c r="I17" s="92"/>
    </row>
    <row r="18" spans="1:9" s="83" customFormat="1" ht="10" customHeight="1" x14ac:dyDescent="0.2">
      <c r="A18" s="117" t="s">
        <v>21</v>
      </c>
      <c r="B18" s="119">
        <v>8.2078902349797698</v>
      </c>
      <c r="C18" s="119">
        <v>7.2629093971690821</v>
      </c>
      <c r="H18" s="92"/>
      <c r="I18" s="92"/>
    </row>
    <row r="19" spans="1:9" ht="10" customHeight="1" x14ac:dyDescent="0.25">
      <c r="A19" s="117" t="s">
        <v>30</v>
      </c>
      <c r="B19" s="119">
        <v>7.5071246165665571</v>
      </c>
      <c r="C19" s="119">
        <v>6.2679241935960732</v>
      </c>
      <c r="H19" s="92"/>
      <c r="I19" s="92"/>
    </row>
    <row r="20" spans="1:9" s="83" customFormat="1" ht="10" customHeight="1" x14ac:dyDescent="0.2">
      <c r="A20" s="117" t="s">
        <v>23</v>
      </c>
      <c r="B20" s="119">
        <v>7.4532537216533727</v>
      </c>
      <c r="C20" s="119">
        <v>6.0187331220336935</v>
      </c>
      <c r="H20" s="92"/>
      <c r="I20" s="92"/>
    </row>
    <row r="21" spans="1:9" ht="10" customHeight="1" x14ac:dyDescent="0.25">
      <c r="A21" s="94" t="s">
        <v>19</v>
      </c>
      <c r="B21" s="121">
        <v>6.914854461146386</v>
      </c>
      <c r="C21" s="123">
        <v>6.0402369433929612</v>
      </c>
      <c r="H21" s="92"/>
      <c r="I21" s="92"/>
    </row>
    <row r="22" spans="1:9" s="83" customFormat="1" ht="10" customHeight="1" x14ac:dyDescent="0.2">
      <c r="A22" s="117" t="s">
        <v>14</v>
      </c>
      <c r="B22" s="119">
        <v>6.1519197696547305</v>
      </c>
      <c r="C22" s="119">
        <v>5.3754309726137679</v>
      </c>
      <c r="H22" s="92"/>
      <c r="I22" s="92"/>
    </row>
    <row r="23" spans="1:9" ht="10" customHeight="1" x14ac:dyDescent="0.25">
      <c r="A23" s="117" t="s">
        <v>26</v>
      </c>
      <c r="B23" s="119">
        <v>5.6291489354381428</v>
      </c>
      <c r="C23" s="119">
        <v>5.328666951908267</v>
      </c>
      <c r="H23" s="92"/>
      <c r="I23" s="92"/>
    </row>
    <row r="24" spans="1:9" ht="10" customHeight="1" x14ac:dyDescent="0.25">
      <c r="A24" s="117" t="s">
        <v>7</v>
      </c>
      <c r="B24" s="119">
        <v>4.7991293201009286</v>
      </c>
      <c r="C24" s="119">
        <v>4.0570928611520758</v>
      </c>
      <c r="H24" s="92"/>
      <c r="I24" s="92"/>
    </row>
    <row r="25" spans="1:9" ht="10" customHeight="1" x14ac:dyDescent="0.25">
      <c r="A25" s="117" t="s">
        <v>27</v>
      </c>
      <c r="B25" s="119">
        <v>4.409775998780475</v>
      </c>
      <c r="C25" s="119">
        <v>3.4797601786903876</v>
      </c>
      <c r="H25" s="92"/>
      <c r="I25" s="92"/>
    </row>
    <row r="26" spans="1:9" ht="10" customHeight="1" x14ac:dyDescent="0.25">
      <c r="A26" s="117" t="s">
        <v>12</v>
      </c>
      <c r="B26" s="119">
        <v>4.3212397457161353</v>
      </c>
      <c r="C26" s="119">
        <v>3.6856726648074272</v>
      </c>
      <c r="H26" s="92"/>
      <c r="I26" s="92"/>
    </row>
    <row r="27" spans="1:9" ht="10" customHeight="1" x14ac:dyDescent="0.25">
      <c r="A27" s="117" t="s">
        <v>25</v>
      </c>
      <c r="B27" s="119">
        <v>4.2999582614598708</v>
      </c>
      <c r="C27" s="119">
        <v>4.4391873696162616</v>
      </c>
      <c r="H27" s="92"/>
      <c r="I27" s="92"/>
    </row>
    <row r="28" spans="1:9" ht="10" customHeight="1" x14ac:dyDescent="0.25">
      <c r="A28" s="117" t="s">
        <v>31</v>
      </c>
      <c r="B28" s="119">
        <v>3.9541787112600932</v>
      </c>
      <c r="C28" s="119">
        <v>3.3700072435102135</v>
      </c>
      <c r="H28" s="92"/>
      <c r="I28" s="92"/>
    </row>
    <row r="29" spans="1:9" ht="10" customHeight="1" x14ac:dyDescent="0.25">
      <c r="A29" s="117" t="s">
        <v>24</v>
      </c>
      <c r="B29" s="119">
        <v>3.9308956407159945</v>
      </c>
      <c r="C29" s="119">
        <v>3.4309357290869276</v>
      </c>
      <c r="H29" s="92"/>
      <c r="I29" s="92"/>
    </row>
    <row r="30" spans="1:9" ht="10" customHeight="1" x14ac:dyDescent="0.25">
      <c r="A30" s="120" t="s">
        <v>29</v>
      </c>
      <c r="B30" s="122">
        <v>2.0167520165660764</v>
      </c>
      <c r="C30" s="122">
        <v>1.6216278460712394</v>
      </c>
      <c r="H30" s="92"/>
      <c r="I30" s="92"/>
    </row>
    <row r="31" spans="1:9" ht="3" customHeight="1" x14ac:dyDescent="0.25">
      <c r="H31" s="92">
        <f>B31-F31</f>
        <v>0</v>
      </c>
      <c r="I31" s="92">
        <f>C31-G31</f>
        <v>0</v>
      </c>
    </row>
    <row r="32" spans="1:9" ht="10" customHeight="1" x14ac:dyDescent="0.25">
      <c r="A32" s="37" t="s">
        <v>37</v>
      </c>
    </row>
  </sheetData>
  <mergeCells count="1">
    <mergeCell ref="A5:C5"/>
  </mergeCells>
  <pageMargins left="0.75" right="0.75" top="1" bottom="1" header="0.5" footer="0.5"/>
  <pageSetup paperSize="9" orientation="portrait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5130A-A06A-4138-B2A5-B546405F0F5B}">
  <dimension ref="A1:I36"/>
  <sheetViews>
    <sheetView workbookViewId="0">
      <selection activeCell="A4" sqref="A4"/>
    </sheetView>
  </sheetViews>
  <sheetFormatPr defaultColWidth="9.1796875" defaultRowHeight="10.5" customHeight="1" x14ac:dyDescent="0.25"/>
  <cols>
    <col min="1" max="4" width="9.1796875" style="81"/>
    <col min="5" max="5" width="18" style="81" customWidth="1"/>
    <col min="6" max="6" width="9.54296875" style="81" customWidth="1"/>
    <col min="7" max="16384" width="9.1796875" style="81"/>
  </cols>
  <sheetData>
    <row r="1" spans="1:9" s="44" customFormat="1" ht="12" customHeight="1" x14ac:dyDescent="0.25"/>
    <row r="2" spans="1:9" s="44" customFormat="1" ht="12" customHeight="1" x14ac:dyDescent="0.25"/>
    <row r="3" spans="1:9" s="44" customFormat="1" ht="12" customHeight="1" x14ac:dyDescent="0.25"/>
    <row r="4" spans="1:9" s="44" customFormat="1" ht="12" customHeight="1" x14ac:dyDescent="0.25">
      <c r="A4" s="51" t="s">
        <v>42</v>
      </c>
      <c r="B4" s="45"/>
      <c r="C4" s="45"/>
      <c r="D4" s="45"/>
      <c r="E4" s="45"/>
    </row>
    <row r="5" spans="1:9" s="45" customFormat="1" ht="25" customHeight="1" x14ac:dyDescent="0.25">
      <c r="A5" s="145" t="s">
        <v>43</v>
      </c>
      <c r="B5" s="145"/>
      <c r="C5" s="145"/>
      <c r="D5" s="145"/>
      <c r="E5" s="145"/>
    </row>
    <row r="6" spans="1:9" s="45" customFormat="1" ht="12" customHeight="1" x14ac:dyDescent="0.25">
      <c r="A6" s="45" t="s">
        <v>76</v>
      </c>
    </row>
    <row r="7" spans="1:9" s="79" customFormat="1" ht="6" customHeight="1" x14ac:dyDescent="0.25">
      <c r="A7" s="82"/>
      <c r="B7" s="82"/>
      <c r="C7" s="82"/>
      <c r="D7" s="82"/>
      <c r="E7" s="82"/>
      <c r="F7" s="82"/>
      <c r="G7" s="82"/>
      <c r="H7" s="82"/>
      <c r="I7" s="82"/>
    </row>
    <row r="8" spans="1:9" ht="7.5" customHeight="1" x14ac:dyDescent="0.25"/>
    <row r="9" spans="1:9" ht="7.5" customHeight="1" x14ac:dyDescent="0.25"/>
    <row r="10" spans="1:9" ht="7.5" customHeight="1" x14ac:dyDescent="0.25"/>
    <row r="11" spans="1:9" ht="7.5" customHeight="1" x14ac:dyDescent="0.25"/>
    <row r="12" spans="1:9" ht="7.5" customHeight="1" x14ac:dyDescent="0.25"/>
    <row r="13" spans="1:9" ht="7.5" customHeight="1" x14ac:dyDescent="0.25"/>
    <row r="14" spans="1:9" ht="7.5" customHeight="1" x14ac:dyDescent="0.25"/>
    <row r="15" spans="1:9" ht="7.5" customHeight="1" x14ac:dyDescent="0.25"/>
    <row r="16" spans="1:9" ht="7.5" customHeight="1" x14ac:dyDescent="0.25"/>
    <row r="17" ht="7.5" customHeight="1" x14ac:dyDescent="0.25"/>
    <row r="18" ht="7.5" customHeight="1" x14ac:dyDescent="0.25"/>
    <row r="19" ht="7.5" customHeight="1" x14ac:dyDescent="0.25"/>
    <row r="20" ht="7.5" customHeight="1" x14ac:dyDescent="0.25"/>
    <row r="21" ht="7.5" customHeight="1" x14ac:dyDescent="0.25"/>
    <row r="22" ht="7.5" customHeight="1" x14ac:dyDescent="0.25"/>
    <row r="23" ht="7.5" customHeight="1" x14ac:dyDescent="0.25"/>
    <row r="24" ht="7.5" customHeight="1" x14ac:dyDescent="0.25"/>
    <row r="25" ht="7.5" customHeight="1" x14ac:dyDescent="0.25"/>
    <row r="26" ht="7.5" customHeight="1" x14ac:dyDescent="0.25"/>
    <row r="27" ht="7.5" customHeight="1" x14ac:dyDescent="0.25"/>
    <row r="28" ht="7.5" customHeight="1" x14ac:dyDescent="0.25"/>
    <row r="29" ht="7.5" customHeight="1" x14ac:dyDescent="0.25"/>
    <row r="32" ht="21" customHeight="1" x14ac:dyDescent="0.25"/>
    <row r="34" spans="1:1" s="80" customFormat="1" ht="10" customHeight="1" x14ac:dyDescent="0.2">
      <c r="A34" s="80" t="s">
        <v>37</v>
      </c>
    </row>
    <row r="36" spans="1:1" customFormat="1" ht="10" customHeight="1" x14ac:dyDescent="0.25">
      <c r="A36" s="37"/>
    </row>
  </sheetData>
  <mergeCells count="1">
    <mergeCell ref="A5:E5"/>
  </mergeCells>
  <pageMargins left="0.59055118110236227" right="0.59055118110236227" top="0.78740157480314965" bottom="0.78740157480314965" header="0" footer="0"/>
  <pageSetup paperSize="9" orientation="portrait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A5EA1-E891-4DC1-A54B-95C6A89F68C5}">
  <dimension ref="A1:L21"/>
  <sheetViews>
    <sheetView workbookViewId="0">
      <selection activeCell="A4" sqref="A4"/>
    </sheetView>
  </sheetViews>
  <sheetFormatPr defaultColWidth="9.1796875" defaultRowHeight="12.5" x14ac:dyDescent="0.25"/>
  <cols>
    <col min="1" max="1" width="17.54296875" style="71" customWidth="1"/>
    <col min="2" max="5" width="11.54296875" style="71" customWidth="1"/>
    <col min="6" max="7" width="10.453125" style="71" customWidth="1"/>
    <col min="8" max="16384" width="9.1796875" style="71"/>
  </cols>
  <sheetData>
    <row r="1" spans="1:12" s="44" customFormat="1" ht="12" customHeight="1" x14ac:dyDescent="0.25"/>
    <row r="2" spans="1:12" s="44" customFormat="1" ht="12" customHeight="1" x14ac:dyDescent="0.25"/>
    <row r="3" spans="1:12" s="45" customFormat="1" ht="25" customHeight="1" x14ac:dyDescent="0.25">
      <c r="A3" s="50"/>
    </row>
    <row r="4" spans="1:12" s="45" customFormat="1" ht="12" customHeight="1" x14ac:dyDescent="0.25">
      <c r="A4" s="51" t="s">
        <v>42</v>
      </c>
    </row>
    <row r="5" spans="1:12" s="45" customFormat="1" ht="25" customHeight="1" x14ac:dyDescent="0.25">
      <c r="A5" s="145" t="s">
        <v>43</v>
      </c>
      <c r="B5" s="145"/>
      <c r="C5" s="145"/>
      <c r="D5" s="145"/>
      <c r="E5" s="145"/>
      <c r="F5" s="69"/>
      <c r="G5" s="69"/>
      <c r="H5" s="70"/>
    </row>
    <row r="6" spans="1:12" s="45" customFormat="1" ht="12" customHeight="1" x14ac:dyDescent="0.25">
      <c r="A6" s="45" t="s">
        <v>76</v>
      </c>
    </row>
    <row r="7" spans="1:12" ht="6" customHeight="1" x14ac:dyDescent="0.25">
      <c r="A7" s="73"/>
      <c r="B7" s="73"/>
      <c r="C7" s="73"/>
      <c r="D7" s="73"/>
      <c r="E7" s="73"/>
      <c r="F7" s="73"/>
    </row>
    <row r="8" spans="1:12" ht="25" customHeight="1" x14ac:dyDescent="0.25">
      <c r="A8" s="74" t="s">
        <v>44</v>
      </c>
      <c r="B8" s="75" t="s">
        <v>45</v>
      </c>
      <c r="C8" s="75" t="s">
        <v>46</v>
      </c>
      <c r="D8" s="75" t="s">
        <v>47</v>
      </c>
      <c r="E8" s="75" t="s">
        <v>48</v>
      </c>
    </row>
    <row r="9" spans="1:12" x14ac:dyDescent="0.25">
      <c r="A9" s="76" t="s">
        <v>15</v>
      </c>
      <c r="B9" s="124">
        <v>2.0313614081885341</v>
      </c>
      <c r="C9" s="125">
        <v>2.2753851372966079</v>
      </c>
      <c r="D9" s="125">
        <v>28.761427398478805</v>
      </c>
      <c r="E9" s="126">
        <v>8.7759748158510078</v>
      </c>
    </row>
    <row r="10" spans="1:12" x14ac:dyDescent="0.25">
      <c r="A10" s="76" t="s">
        <v>11</v>
      </c>
      <c r="B10" s="124">
        <v>2.5626835487607869</v>
      </c>
      <c r="C10" s="126">
        <v>2.3474863725392652</v>
      </c>
      <c r="D10" s="126">
        <v>29.088184396961282</v>
      </c>
      <c r="E10" s="126">
        <v>8.8838712250580141</v>
      </c>
      <c r="G10" s="77"/>
    </row>
    <row r="11" spans="1:12" x14ac:dyDescent="0.25">
      <c r="A11" s="76" t="s">
        <v>49</v>
      </c>
      <c r="B11" s="124">
        <v>2.4098996670971511</v>
      </c>
      <c r="C11" s="126">
        <v>1.8859226608001807</v>
      </c>
      <c r="D11" s="126">
        <v>13.779256293384556</v>
      </c>
      <c r="E11" s="126">
        <v>4.9003022778208924</v>
      </c>
      <c r="G11" s="77"/>
    </row>
    <row r="12" spans="1:12" x14ac:dyDescent="0.25">
      <c r="A12" s="76" t="s">
        <v>28</v>
      </c>
      <c r="B12" s="124">
        <v>1.1546949486266724</v>
      </c>
      <c r="C12" s="126">
        <v>1.3330700197122949</v>
      </c>
      <c r="D12" s="126">
        <v>8.4393547197289216</v>
      </c>
      <c r="E12" s="126">
        <v>2.9129182878539384</v>
      </c>
      <c r="G12" s="77"/>
    </row>
    <row r="13" spans="1:12" x14ac:dyDescent="0.25">
      <c r="A13" s="76" t="s">
        <v>20</v>
      </c>
      <c r="B13" s="124">
        <v>3.3742951383822781</v>
      </c>
      <c r="C13" s="126">
        <v>1.8239512621641187</v>
      </c>
      <c r="D13" s="126">
        <v>9.1685072368929337</v>
      </c>
      <c r="E13" s="126">
        <v>3.8050155190059325</v>
      </c>
      <c r="G13" s="77"/>
    </row>
    <row r="14" spans="1:12" x14ac:dyDescent="0.25">
      <c r="A14" s="78" t="s">
        <v>50</v>
      </c>
      <c r="B14" s="127">
        <v>2.1476200194959887</v>
      </c>
      <c r="C14" s="128">
        <v>1.9453130972355466</v>
      </c>
      <c r="D14" s="128">
        <v>19.309472642735006</v>
      </c>
      <c r="E14" s="128">
        <v>6.1502987411216337</v>
      </c>
      <c r="G14" s="77"/>
      <c r="H14" s="77"/>
      <c r="I14" s="77"/>
      <c r="J14" s="77"/>
      <c r="K14" s="77"/>
      <c r="L14" s="77"/>
    </row>
    <row r="15" spans="1:12" ht="3" customHeight="1" x14ac:dyDescent="0.25">
      <c r="A15" s="76"/>
      <c r="B15" s="76"/>
      <c r="C15" s="76"/>
      <c r="D15" s="76"/>
      <c r="E15" s="76"/>
    </row>
    <row r="16" spans="1:12" customFormat="1" ht="10" customHeight="1" x14ac:dyDescent="0.25">
      <c r="A16" s="37" t="s">
        <v>37</v>
      </c>
    </row>
    <row r="17" spans="1:5" x14ac:dyDescent="0.25">
      <c r="A17" s="76"/>
      <c r="B17" s="76"/>
      <c r="C17" s="76"/>
      <c r="D17" s="76"/>
      <c r="E17" s="76"/>
    </row>
    <row r="18" spans="1:5" ht="10" customHeight="1" x14ac:dyDescent="0.25"/>
    <row r="19" spans="1:5" ht="10" customHeight="1" x14ac:dyDescent="0.25"/>
    <row r="20" spans="1:5" ht="10" customHeight="1" x14ac:dyDescent="0.25"/>
    <row r="21" spans="1:5" ht="10" customHeight="1" x14ac:dyDescent="0.25"/>
  </sheetData>
  <mergeCells count="1">
    <mergeCell ref="A5:E5"/>
  </mergeCells>
  <pageMargins left="0.74803149606299213" right="0.74803149606299213" top="0.98425196850393715" bottom="0.98425196850393715" header="0.51181102362204722" footer="0.51181102362204722"/>
  <pageSetup paperSize="9" orientation="portrait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47B2E-708C-475B-8B20-67B3513EC19E}">
  <dimension ref="A1:L29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9.81640625" style="68" customWidth="1"/>
    <col min="2" max="16384" width="9.1796875" style="68"/>
  </cols>
  <sheetData>
    <row r="1" spans="1:10" s="44" customFormat="1" ht="12" customHeight="1" x14ac:dyDescent="0.25"/>
    <row r="2" spans="1:10" s="44" customFormat="1" ht="12" customHeight="1" x14ac:dyDescent="0.25"/>
    <row r="3" spans="1:10" s="45" customFormat="1" ht="25" customHeight="1" x14ac:dyDescent="0.25">
      <c r="A3" s="50"/>
    </row>
    <row r="4" spans="1:10" s="45" customFormat="1" ht="12" customHeight="1" x14ac:dyDescent="0.25">
      <c r="A4" s="51" t="s">
        <v>51</v>
      </c>
    </row>
    <row r="5" spans="1:10" s="45" customFormat="1" ht="12" customHeight="1" x14ac:dyDescent="0.25">
      <c r="A5" s="139" t="s">
        <v>52</v>
      </c>
      <c r="B5" s="140"/>
      <c r="C5" s="140"/>
      <c r="D5" s="140"/>
      <c r="E5" s="140"/>
      <c r="F5" s="140"/>
      <c r="G5" s="140"/>
      <c r="H5" s="140"/>
    </row>
    <row r="6" spans="1:10" s="45" customFormat="1" ht="12" customHeight="1" x14ac:dyDescent="0.25">
      <c r="A6" s="45" t="s">
        <v>73</v>
      </c>
    </row>
    <row r="7" spans="1:10" s="46" customFormat="1" ht="6" customHeight="1" x14ac:dyDescent="0.2">
      <c r="I7" s="52"/>
      <c r="J7" s="52"/>
    </row>
    <row r="27" spans="1:12" ht="10" customHeight="1" x14ac:dyDescent="0.25">
      <c r="A27" s="146"/>
      <c r="B27" s="146"/>
      <c r="C27" s="146"/>
      <c r="D27" s="146"/>
      <c r="E27" s="146"/>
      <c r="F27" s="146"/>
      <c r="G27" s="146"/>
      <c r="H27" s="146"/>
    </row>
    <row r="29" spans="1:12" s="48" customFormat="1" ht="10" customHeight="1" x14ac:dyDescent="0.2">
      <c r="A29" s="59" t="s">
        <v>53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</row>
  </sheetData>
  <mergeCells count="2">
    <mergeCell ref="A5:H5"/>
    <mergeCell ref="A27:H27"/>
  </mergeCells>
  <pageMargins left="0.75" right="0.75" top="1" bottom="1" header="0.5" footer="0.5"/>
  <pageSetup orientation="portrait" horizontalDpi="4294967295" verticalDpi="429496729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D7B57-5B8C-4D6C-BC62-CFB57E71AD1D}">
  <dimension ref="A1:Q16"/>
  <sheetViews>
    <sheetView zoomScaleNormal="100" workbookViewId="0">
      <selection activeCell="A4" sqref="A4"/>
    </sheetView>
  </sheetViews>
  <sheetFormatPr defaultColWidth="9.1796875" defaultRowHeight="11.5" x14ac:dyDescent="0.25"/>
  <cols>
    <col min="1" max="1" width="16" style="49" customWidth="1"/>
    <col min="2" max="3" width="5.1796875" style="49" customWidth="1"/>
    <col min="4" max="4" width="4.1796875" style="49" customWidth="1"/>
    <col min="5" max="8" width="5.1796875" style="49" customWidth="1"/>
    <col min="9" max="9" width="6" style="49" customWidth="1"/>
    <col min="10" max="10" width="5.54296875" style="49" customWidth="1"/>
    <col min="11" max="11" width="6" style="49" customWidth="1"/>
    <col min="12" max="12" width="5.54296875" style="49" customWidth="1"/>
    <col min="13" max="13" width="4.453125" style="49" customWidth="1"/>
    <col min="14" max="14" width="4.54296875" style="49" customWidth="1"/>
    <col min="15" max="16" width="4.453125" style="49" customWidth="1"/>
    <col min="17" max="17" width="4.54296875" style="49" customWidth="1"/>
    <col min="18" max="16384" width="9.1796875" style="49"/>
  </cols>
  <sheetData>
    <row r="1" spans="1:17" s="44" customFormat="1" ht="12" customHeight="1" x14ac:dyDescent="0.25"/>
    <row r="2" spans="1:17" s="44" customFormat="1" ht="12" customHeight="1" x14ac:dyDescent="0.25"/>
    <row r="3" spans="1:17" s="45" customFormat="1" ht="25" customHeight="1" x14ac:dyDescent="0.25">
      <c r="A3" s="50"/>
    </row>
    <row r="4" spans="1:17" s="45" customFormat="1" ht="12" customHeight="1" x14ac:dyDescent="0.25">
      <c r="A4" s="51" t="s">
        <v>54</v>
      </c>
    </row>
    <row r="5" spans="1:17" s="45" customFormat="1" ht="24" customHeight="1" x14ac:dyDescent="0.25">
      <c r="A5" s="147" t="s">
        <v>55</v>
      </c>
      <c r="B5" s="148"/>
      <c r="C5" s="148"/>
      <c r="D5" s="148"/>
      <c r="E5" s="149"/>
      <c r="F5" s="149"/>
    </row>
    <row r="6" spans="1:17" s="45" customFormat="1" ht="12" customHeight="1" x14ac:dyDescent="0.25">
      <c r="A6" s="45" t="s">
        <v>72</v>
      </c>
    </row>
    <row r="7" spans="1:17" s="46" customFormat="1" ht="9" customHeight="1" x14ac:dyDescent="0.2">
      <c r="E7" s="52"/>
      <c r="F7" s="52"/>
      <c r="G7" s="52"/>
    </row>
    <row r="8" spans="1:17" s="47" customFormat="1" ht="12" customHeight="1" x14ac:dyDescent="0.25">
      <c r="A8" s="53"/>
      <c r="B8" s="54">
        <v>2008</v>
      </c>
      <c r="C8" s="54">
        <v>2009</v>
      </c>
      <c r="D8" s="54">
        <v>2010</v>
      </c>
      <c r="E8" s="54">
        <v>2011</v>
      </c>
      <c r="F8" s="54">
        <v>2012</v>
      </c>
      <c r="G8" s="54">
        <v>2013</v>
      </c>
      <c r="H8" s="54">
        <v>2014</v>
      </c>
      <c r="I8" s="54">
        <v>2015</v>
      </c>
      <c r="J8" s="53">
        <v>2016</v>
      </c>
      <c r="K8" s="53">
        <v>2017</v>
      </c>
      <c r="L8" s="53">
        <v>2018</v>
      </c>
      <c r="M8" s="53">
        <v>2019</v>
      </c>
      <c r="N8" s="53">
        <v>2020</v>
      </c>
      <c r="O8" s="53">
        <v>2021</v>
      </c>
      <c r="P8" s="53">
        <v>2022</v>
      </c>
      <c r="Q8" s="65">
        <v>2023</v>
      </c>
    </row>
    <row r="9" spans="1:17" s="47" customFormat="1" ht="10" customHeight="1" x14ac:dyDescent="0.25">
      <c r="A9" s="55" t="s">
        <v>56</v>
      </c>
      <c r="B9" s="56">
        <v>16.658652678383536</v>
      </c>
      <c r="C9" s="56">
        <v>18.128869576585309</v>
      </c>
      <c r="D9" s="56">
        <v>18.258790447372906</v>
      </c>
      <c r="E9" s="56">
        <v>18.259380845459752</v>
      </c>
      <c r="F9" s="56">
        <v>18.941459531306549</v>
      </c>
      <c r="G9" s="56">
        <v>19.550326757780688</v>
      </c>
      <c r="H9" s="56">
        <v>19.3</v>
      </c>
      <c r="I9" s="60">
        <v>19.2</v>
      </c>
      <c r="J9" s="60">
        <v>18.8</v>
      </c>
      <c r="K9" s="56">
        <v>18.600000000000001</v>
      </c>
      <c r="L9" s="61">
        <v>18.600000000000001</v>
      </c>
      <c r="M9" s="61">
        <v>19</v>
      </c>
      <c r="N9" s="61">
        <v>22.3</v>
      </c>
      <c r="O9" s="60">
        <v>20.2</v>
      </c>
      <c r="P9" s="107">
        <v>19.7</v>
      </c>
      <c r="Q9" s="66">
        <v>19.2</v>
      </c>
    </row>
    <row r="10" spans="1:17" s="47" customFormat="1" ht="10" customHeight="1" x14ac:dyDescent="0.25">
      <c r="A10" s="57" t="s">
        <v>57</v>
      </c>
      <c r="B10" s="56">
        <v>13.772937311496674</v>
      </c>
      <c r="C10" s="56">
        <v>14.176241785352381</v>
      </c>
      <c r="D10" s="56">
        <v>14.055844816639235</v>
      </c>
      <c r="E10" s="56">
        <v>13.985171420002274</v>
      </c>
      <c r="F10" s="56">
        <v>14.037221157653743</v>
      </c>
      <c r="G10" s="56">
        <v>14.218685364434535</v>
      </c>
      <c r="H10" s="56">
        <v>14.1</v>
      </c>
      <c r="I10" s="60">
        <v>14</v>
      </c>
      <c r="J10" s="57">
        <v>14.2</v>
      </c>
      <c r="K10" s="56">
        <v>14</v>
      </c>
      <c r="L10" s="57">
        <v>14.2</v>
      </c>
      <c r="M10" s="57">
        <v>14.2</v>
      </c>
      <c r="N10" s="57">
        <v>14.7</v>
      </c>
      <c r="O10" s="60">
        <v>14</v>
      </c>
      <c r="P10" s="60">
        <v>13.9</v>
      </c>
      <c r="Q10" s="108">
        <v>13.7</v>
      </c>
    </row>
    <row r="11" spans="1:17" ht="3" customHeight="1" x14ac:dyDescent="0.25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62"/>
      <c r="N11" s="58"/>
      <c r="O11" s="63"/>
      <c r="P11" s="58"/>
      <c r="Q11" s="67"/>
    </row>
    <row r="12" spans="1:17" ht="3" customHeight="1" x14ac:dyDescent="0.25"/>
    <row r="13" spans="1:17" s="48" customFormat="1" ht="10" customHeight="1" x14ac:dyDescent="0.2">
      <c r="A13" s="59" t="s">
        <v>53</v>
      </c>
      <c r="B13" s="59"/>
      <c r="C13" s="59"/>
      <c r="D13" s="59"/>
      <c r="E13" s="59"/>
      <c r="F13" s="59"/>
      <c r="G13" s="59"/>
      <c r="H13" s="59"/>
    </row>
    <row r="14" spans="1:17" ht="10" customHeight="1" x14ac:dyDescent="0.25">
      <c r="A14" s="146"/>
      <c r="B14" s="146"/>
      <c r="C14" s="146"/>
      <c r="D14" s="146"/>
    </row>
    <row r="15" spans="1:17" x14ac:dyDescent="0.25">
      <c r="H15" s="64"/>
    </row>
    <row r="16" spans="1:17" ht="12.75" customHeight="1" x14ac:dyDescent="0.25"/>
  </sheetData>
  <mergeCells count="2">
    <mergeCell ref="A5:F5"/>
    <mergeCell ref="A14:D14"/>
  </mergeCells>
  <pageMargins left="2.4803149606299213" right="0.78740157480314965" top="0.98425196850393715" bottom="0.98425196850393715" header="0.51181102362204722" footer="0.51181102362204722"/>
  <pageSetup paperSize="9" orientation="landscape" horizontalDpi="180" verticalDpi="18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3A244-5EA3-43AB-BB20-D304E65F2CC0}">
  <dimension ref="A1:M46"/>
  <sheetViews>
    <sheetView zoomScaleNormal="100" workbookViewId="0">
      <selection activeCell="A4" sqref="A4"/>
    </sheetView>
  </sheetViews>
  <sheetFormatPr defaultColWidth="9.1796875" defaultRowHeight="10" x14ac:dyDescent="0.2"/>
  <cols>
    <col min="1" max="1" width="22.453125" style="10" customWidth="1"/>
    <col min="2" max="4" width="14.453125" style="10" customWidth="1"/>
    <col min="5" max="16384" width="9.1796875" style="10"/>
  </cols>
  <sheetData>
    <row r="1" spans="1:13" s="1" customFormat="1" ht="12" customHeight="1" x14ac:dyDescent="0.3">
      <c r="D1" s="11"/>
      <c r="I1" s="34"/>
      <c r="J1" s="34"/>
      <c r="K1" s="34"/>
    </row>
    <row r="2" spans="1:13" s="1" customFormat="1" ht="12" customHeight="1" x14ac:dyDescent="0.3">
      <c r="D2" s="11"/>
      <c r="I2" s="34"/>
      <c r="J2" s="34"/>
      <c r="K2" s="34"/>
    </row>
    <row r="3" spans="1:13" s="2" customFormat="1" ht="25" customHeight="1" x14ac:dyDescent="0.3">
      <c r="A3" s="12"/>
      <c r="D3" s="13"/>
      <c r="I3" s="35"/>
      <c r="J3" s="35"/>
      <c r="K3" s="35"/>
    </row>
    <row r="4" spans="1:13" s="3" customFormat="1" ht="12" customHeight="1" x14ac:dyDescent="0.25">
      <c r="A4" s="14" t="s">
        <v>65</v>
      </c>
      <c r="B4" s="14"/>
      <c r="C4" s="14"/>
      <c r="D4" s="15"/>
      <c r="E4" s="14"/>
      <c r="F4" s="14"/>
      <c r="G4" s="14"/>
    </row>
    <row r="5" spans="1:13" s="3" customFormat="1" ht="12" customHeight="1" x14ac:dyDescent="0.25">
      <c r="A5" s="150" t="s">
        <v>59</v>
      </c>
      <c r="B5" s="150"/>
      <c r="C5" s="150"/>
      <c r="D5" s="150"/>
      <c r="E5" s="16"/>
      <c r="F5" s="16"/>
      <c r="G5" s="16"/>
    </row>
    <row r="6" spans="1:13" s="4" customFormat="1" ht="12" customHeight="1" x14ac:dyDescent="0.25">
      <c r="A6" s="17" t="s">
        <v>77</v>
      </c>
      <c r="B6" s="18"/>
      <c r="C6" s="17"/>
      <c r="D6" s="17"/>
      <c r="E6" s="17"/>
    </row>
    <row r="7" spans="1:13" s="5" customFormat="1" ht="6" customHeight="1" x14ac:dyDescent="0.2">
      <c r="A7" s="19"/>
      <c r="B7" s="19"/>
      <c r="C7" s="19"/>
    </row>
    <row r="8" spans="1:13" s="6" customFormat="1" ht="30" customHeight="1" x14ac:dyDescent="0.25">
      <c r="A8" s="20" t="s">
        <v>66</v>
      </c>
      <c r="B8" s="21" t="s">
        <v>67</v>
      </c>
      <c r="C8" s="21" t="s">
        <v>68</v>
      </c>
      <c r="D8" s="21" t="s">
        <v>69</v>
      </c>
    </row>
    <row r="9" spans="1:13" s="6" customFormat="1" ht="3" customHeight="1" x14ac:dyDescent="0.25">
      <c r="A9" s="22"/>
      <c r="B9" s="22"/>
      <c r="C9" s="22"/>
    </row>
    <row r="10" spans="1:13" s="6" customFormat="1" ht="3" customHeight="1" x14ac:dyDescent="0.25">
      <c r="A10" s="22"/>
      <c r="B10" s="22"/>
      <c r="C10" s="22"/>
    </row>
    <row r="11" spans="1:13" s="6" customFormat="1" ht="10" customHeight="1" x14ac:dyDescent="0.2">
      <c r="A11" s="23" t="s">
        <v>78</v>
      </c>
      <c r="B11" s="26">
        <v>25.707152207081368</v>
      </c>
      <c r="C11" s="26">
        <v>4.8637380351981836</v>
      </c>
      <c r="D11" s="26">
        <v>38.017836559777578</v>
      </c>
    </row>
    <row r="12" spans="1:13" s="6" customFormat="1" ht="10" customHeight="1" x14ac:dyDescent="0.2">
      <c r="A12" s="23" t="s">
        <v>79</v>
      </c>
      <c r="B12" s="24">
        <v>25.555733967912879</v>
      </c>
      <c r="C12" s="25">
        <v>4.9533970981160129</v>
      </c>
      <c r="D12" s="25">
        <v>37.749970816546565</v>
      </c>
    </row>
    <row r="13" spans="1:13" s="6" customFormat="1" ht="10" customHeight="1" x14ac:dyDescent="0.2">
      <c r="A13" s="23" t="s">
        <v>80</v>
      </c>
      <c r="B13" s="27">
        <v>25.736852843108139</v>
      </c>
      <c r="C13" s="27">
        <v>5.1051627015073802</v>
      </c>
      <c r="D13" s="27">
        <v>38.23808856009763</v>
      </c>
    </row>
    <row r="14" spans="1:13" s="6" customFormat="1" ht="10" customHeight="1" x14ac:dyDescent="0.2">
      <c r="A14" s="23" t="s">
        <v>81</v>
      </c>
      <c r="B14" s="28">
        <v>25.774493720589465</v>
      </c>
      <c r="C14" s="28">
        <v>5.2404396614618154</v>
      </c>
      <c r="D14" s="28">
        <v>38.350054551934306</v>
      </c>
    </row>
    <row r="15" spans="1:13" s="7" customFormat="1" ht="10" customHeight="1" x14ac:dyDescent="0.2">
      <c r="A15" s="23" t="s">
        <v>82</v>
      </c>
      <c r="B15" s="29">
        <v>25.78982330939353</v>
      </c>
      <c r="C15" s="29">
        <v>5.3460696082117929</v>
      </c>
      <c r="D15" s="29">
        <v>38.554541288260353</v>
      </c>
      <c r="E15" s="6"/>
      <c r="I15" s="6"/>
      <c r="J15" s="6"/>
      <c r="K15" s="6"/>
      <c r="L15" s="6"/>
      <c r="M15" s="6"/>
    </row>
    <row r="16" spans="1:13" s="7" customFormat="1" ht="10" customHeight="1" x14ac:dyDescent="0.2">
      <c r="A16" s="23" t="s">
        <v>83</v>
      </c>
      <c r="B16" s="31">
        <v>25.700954863943458</v>
      </c>
      <c r="C16" s="31">
        <v>5.4041936667470036</v>
      </c>
      <c r="D16" s="31">
        <v>38.598448085698166</v>
      </c>
      <c r="E16" s="6"/>
      <c r="I16" s="6"/>
      <c r="J16" s="6"/>
      <c r="K16" s="6"/>
      <c r="L16" s="6"/>
      <c r="M16" s="6"/>
    </row>
    <row r="17" spans="1:13" s="7" customFormat="1" ht="10" customHeight="1" x14ac:dyDescent="0.2">
      <c r="A17" s="23"/>
      <c r="B17" s="31"/>
      <c r="C17" s="31"/>
      <c r="D17" s="31"/>
      <c r="E17" s="6"/>
      <c r="I17" s="6"/>
      <c r="J17" s="6"/>
      <c r="K17" s="6"/>
      <c r="L17" s="6"/>
      <c r="M17" s="6"/>
    </row>
    <row r="18" spans="1:13" ht="10" customHeight="1" x14ac:dyDescent="0.2">
      <c r="A18" s="22"/>
      <c r="B18" s="151">
        <v>2023</v>
      </c>
      <c r="C18" s="152"/>
      <c r="D18" s="152"/>
      <c r="E18" s="30">
        <v>39.141822931502851</v>
      </c>
      <c r="I18" s="36"/>
      <c r="J18" s="24"/>
      <c r="K18" s="25"/>
      <c r="L18" s="25"/>
      <c r="M18" s="32"/>
    </row>
    <row r="19" spans="1:13" ht="10" customHeight="1" x14ac:dyDescent="0.2">
      <c r="A19" s="129" t="s">
        <v>23</v>
      </c>
      <c r="B19" s="130">
        <v>30.56802036883343</v>
      </c>
      <c r="C19" s="130">
        <v>6.2832036836453833</v>
      </c>
      <c r="D19" s="130">
        <v>47.033647962413312</v>
      </c>
      <c r="E19" s="30">
        <v>36.729333270978501</v>
      </c>
      <c r="I19" s="36"/>
      <c r="J19" s="24"/>
      <c r="K19" s="25"/>
      <c r="L19" s="25"/>
      <c r="M19" s="8"/>
    </row>
    <row r="20" spans="1:13" x14ac:dyDescent="0.2">
      <c r="A20" s="129" t="s">
        <v>21</v>
      </c>
      <c r="B20" s="130">
        <v>30.866648771940707</v>
      </c>
      <c r="C20" s="130">
        <v>5.8820593682262512</v>
      </c>
      <c r="D20" s="130">
        <v>44.204401832815599</v>
      </c>
      <c r="E20" s="30">
        <v>36.432447711587088</v>
      </c>
      <c r="I20" s="36"/>
      <c r="J20" s="24"/>
      <c r="K20" s="25"/>
      <c r="L20" s="25"/>
    </row>
    <row r="21" spans="1:13" s="8" customFormat="1" ht="10" customHeight="1" x14ac:dyDescent="0.2">
      <c r="A21" s="129" t="s">
        <v>18</v>
      </c>
      <c r="B21" s="130">
        <v>30.005499821090158</v>
      </c>
      <c r="C21" s="130">
        <v>7.0231390063214816</v>
      </c>
      <c r="D21" s="130">
        <v>43.620737638655129</v>
      </c>
      <c r="E21" s="30">
        <v>36.381380916638939</v>
      </c>
      <c r="I21" s="36"/>
      <c r="J21" s="24"/>
      <c r="K21" s="25"/>
      <c r="L21" s="25"/>
      <c r="M21" s="10"/>
    </row>
    <row r="22" spans="1:13" s="8" customFormat="1" ht="10" customHeight="1" x14ac:dyDescent="0.2">
      <c r="A22" s="129" t="s">
        <v>6</v>
      </c>
      <c r="B22" s="130">
        <v>30.028310352447985</v>
      </c>
      <c r="C22" s="130">
        <v>7.0482062855344303</v>
      </c>
      <c r="D22" s="130">
        <v>42.53249579781285</v>
      </c>
      <c r="E22" s="30">
        <v>36.151111535016533</v>
      </c>
      <c r="I22" s="36"/>
      <c r="J22" s="24"/>
      <c r="K22" s="25"/>
      <c r="L22" s="25"/>
      <c r="M22" s="10"/>
    </row>
    <row r="23" spans="1:13" ht="10" customHeight="1" x14ac:dyDescent="0.2">
      <c r="A23" s="129" t="s">
        <v>26</v>
      </c>
      <c r="B23" s="130">
        <v>26.516817414875664</v>
      </c>
      <c r="C23" s="130">
        <v>7.2124028434708043</v>
      </c>
      <c r="D23" s="130">
        <v>42.459132022238819</v>
      </c>
      <c r="E23" s="30">
        <v>35.421970690609896</v>
      </c>
      <c r="I23" s="36"/>
      <c r="J23" s="24"/>
      <c r="K23" s="25"/>
      <c r="L23" s="25"/>
    </row>
    <row r="24" spans="1:13" ht="10" customHeight="1" x14ac:dyDescent="0.2">
      <c r="A24" s="129" t="s">
        <v>31</v>
      </c>
      <c r="B24" s="130">
        <v>21.87207652912484</v>
      </c>
      <c r="C24" s="130">
        <v>6.6530582496812736</v>
      </c>
      <c r="D24" s="130">
        <v>41.580023148450316</v>
      </c>
      <c r="E24" s="30">
        <v>33.575768793801146</v>
      </c>
      <c r="I24" s="36"/>
      <c r="J24" s="24"/>
      <c r="K24" s="25"/>
      <c r="L24" s="25"/>
    </row>
    <row r="25" spans="1:13" ht="10" customHeight="1" x14ac:dyDescent="0.2">
      <c r="A25" s="129" t="s">
        <v>7</v>
      </c>
      <c r="B25" s="130">
        <v>22.892248287595997</v>
      </c>
      <c r="C25" s="130">
        <v>7.567561716269128</v>
      </c>
      <c r="D25" s="130">
        <v>41.541389649992709</v>
      </c>
      <c r="E25" s="30">
        <v>32.116088839930335</v>
      </c>
      <c r="I25" s="36"/>
      <c r="J25" s="24"/>
      <c r="K25" s="25"/>
      <c r="L25" s="25"/>
    </row>
    <row r="26" spans="1:13" ht="10" customHeight="1" x14ac:dyDescent="0.2">
      <c r="A26" s="129" t="s">
        <v>70</v>
      </c>
      <c r="B26" s="130">
        <v>29.64916135647843</v>
      </c>
      <c r="C26" s="130">
        <v>6.9459703606045071</v>
      </c>
      <c r="D26" s="130">
        <v>41.054062192273577</v>
      </c>
      <c r="E26" s="30">
        <v>27.39929708681084</v>
      </c>
      <c r="I26" s="36"/>
      <c r="J26" s="24"/>
      <c r="K26" s="25"/>
      <c r="L26" s="25"/>
    </row>
    <row r="27" spans="1:13" ht="10" customHeight="1" x14ac:dyDescent="0.2">
      <c r="A27" s="129" t="s">
        <v>16</v>
      </c>
      <c r="B27" s="130">
        <v>30.812727280852513</v>
      </c>
      <c r="C27" s="130">
        <v>4.6255277102414771</v>
      </c>
      <c r="D27" s="130">
        <v>40.801759704470506</v>
      </c>
      <c r="E27" s="30">
        <v>26.265169231596744</v>
      </c>
      <c r="I27" s="36"/>
      <c r="J27" s="24"/>
      <c r="K27" s="25"/>
      <c r="L27" s="25"/>
    </row>
    <row r="28" spans="1:13" ht="10" customHeight="1" x14ac:dyDescent="0.2">
      <c r="A28" s="137" t="s">
        <v>27</v>
      </c>
      <c r="B28" s="138">
        <v>25.732550601738698</v>
      </c>
      <c r="C28" s="138">
        <v>6.236358580969477</v>
      </c>
      <c r="D28" s="138">
        <v>40.709026907514428</v>
      </c>
      <c r="E28" s="30">
        <v>30.465697453604548</v>
      </c>
      <c r="I28" s="36"/>
      <c r="J28" s="24"/>
      <c r="K28" s="25"/>
      <c r="L28" s="25"/>
    </row>
    <row r="29" spans="1:13" ht="10" customHeight="1" x14ac:dyDescent="0.2">
      <c r="A29" s="129" t="s">
        <v>30</v>
      </c>
      <c r="B29" s="130">
        <v>24.782037120733339</v>
      </c>
      <c r="C29" s="130">
        <v>6.5423557806812402</v>
      </c>
      <c r="D29" s="130">
        <v>40.590136019338644</v>
      </c>
      <c r="E29" s="30">
        <v>30.05315148172291</v>
      </c>
      <c r="I29" s="36"/>
      <c r="J29" s="24"/>
      <c r="K29" s="25"/>
      <c r="L29" s="25"/>
    </row>
    <row r="30" spans="1:13" ht="10" customHeight="1" x14ac:dyDescent="0.2">
      <c r="A30" s="129" t="s">
        <v>14</v>
      </c>
      <c r="B30" s="130">
        <v>29.037024693145529</v>
      </c>
      <c r="C30" s="130">
        <v>5.7365736655620907</v>
      </c>
      <c r="D30" s="130">
        <v>40.551450199834449</v>
      </c>
      <c r="E30" s="30">
        <v>30.28781254805034</v>
      </c>
      <c r="I30" s="36"/>
      <c r="J30" s="24"/>
      <c r="K30" s="25"/>
      <c r="L30" s="25"/>
    </row>
    <row r="31" spans="1:13" ht="10" customHeight="1" x14ac:dyDescent="0.2">
      <c r="A31" s="129" t="s">
        <v>10</v>
      </c>
      <c r="B31" s="130">
        <v>30.241324115475106</v>
      </c>
      <c r="C31" s="130">
        <v>5.1406825521828923</v>
      </c>
      <c r="D31" s="130">
        <v>40.460469126030056</v>
      </c>
      <c r="E31" s="30"/>
      <c r="I31" s="36"/>
      <c r="J31" s="24"/>
      <c r="K31" s="25"/>
      <c r="L31" s="25"/>
    </row>
    <row r="32" spans="1:13" ht="10" customHeight="1" x14ac:dyDescent="0.2">
      <c r="A32" s="131" t="s">
        <v>17</v>
      </c>
      <c r="B32" s="132">
        <v>24.980230275766839</v>
      </c>
      <c r="C32" s="132">
        <v>6.064081657990986</v>
      </c>
      <c r="D32" s="132">
        <v>39.026541425822998</v>
      </c>
      <c r="E32" s="30">
        <v>32.018177246649998</v>
      </c>
      <c r="I32" s="36"/>
      <c r="J32" s="24"/>
      <c r="K32" s="25"/>
      <c r="L32" s="25"/>
    </row>
    <row r="33" spans="1:12" ht="10" customHeight="1" x14ac:dyDescent="0.2">
      <c r="A33" s="129" t="s">
        <v>24</v>
      </c>
      <c r="B33" s="130">
        <v>21.634267287743651</v>
      </c>
      <c r="C33" s="130">
        <v>5.6990316041413012</v>
      </c>
      <c r="D33" s="130">
        <v>38.932407629449081</v>
      </c>
      <c r="E33" s="30">
        <v>31.792900732516557</v>
      </c>
      <c r="I33" s="36"/>
      <c r="J33" s="24"/>
      <c r="K33" s="25"/>
      <c r="L33" s="25"/>
    </row>
    <row r="34" spans="1:12" ht="10" customHeight="1" x14ac:dyDescent="0.2">
      <c r="A34" s="131" t="s">
        <v>11</v>
      </c>
      <c r="B34" s="132">
        <v>28.703726089395197</v>
      </c>
      <c r="C34" s="132">
        <v>5.3088674738409765</v>
      </c>
      <c r="D34" s="132">
        <v>38.911323189314793</v>
      </c>
      <c r="E34" s="30">
        <v>26.035053479679419</v>
      </c>
      <c r="I34" s="22"/>
      <c r="J34" s="24"/>
      <c r="K34" s="25"/>
      <c r="L34" s="25"/>
    </row>
    <row r="35" spans="1:12" s="9" customFormat="1" ht="10" customHeight="1" x14ac:dyDescent="0.25">
      <c r="A35" s="133" t="s">
        <v>84</v>
      </c>
      <c r="B35" s="135">
        <v>25.72083370145069</v>
      </c>
      <c r="C35" s="135">
        <v>5.4464643182785908</v>
      </c>
      <c r="D35" s="135">
        <v>38.866220019490861</v>
      </c>
      <c r="E35" s="30"/>
    </row>
    <row r="36" spans="1:12" s="9" customFormat="1" ht="10" customHeight="1" x14ac:dyDescent="0.25">
      <c r="A36" s="131" t="s">
        <v>15</v>
      </c>
      <c r="B36" s="132">
        <v>29.014851443416063</v>
      </c>
      <c r="C36" s="132">
        <v>4.3641441512399526</v>
      </c>
      <c r="D36" s="132">
        <v>38.756313502260426</v>
      </c>
      <c r="E36" s="32"/>
    </row>
    <row r="37" spans="1:12" s="9" customFormat="1" ht="10" customHeight="1" x14ac:dyDescent="0.25">
      <c r="A37" s="131" t="s">
        <v>19</v>
      </c>
      <c r="B37" s="132">
        <v>25.043467806250607</v>
      </c>
      <c r="C37" s="132">
        <v>5.4266377011298559</v>
      </c>
      <c r="D37" s="132">
        <v>38.164910245216184</v>
      </c>
      <c r="E37" s="32"/>
    </row>
    <row r="38" spans="1:12" s="9" customFormat="1" ht="10" customHeight="1" x14ac:dyDescent="0.25">
      <c r="A38" s="129" t="s">
        <v>22</v>
      </c>
      <c r="B38" s="130">
        <v>27.655879293090003</v>
      </c>
      <c r="C38" s="130">
        <v>4.7511487534767616</v>
      </c>
      <c r="D38" s="130">
        <v>37.510201524416885</v>
      </c>
      <c r="E38" s="32"/>
    </row>
    <row r="39" spans="1:12" s="9" customFormat="1" ht="10" customHeight="1" x14ac:dyDescent="0.25">
      <c r="A39" s="129" t="s">
        <v>13</v>
      </c>
      <c r="B39" s="130">
        <v>28.094275160721267</v>
      </c>
      <c r="C39" s="130">
        <v>3.8206645709262057</v>
      </c>
      <c r="D39" s="130">
        <v>37.126287972477975</v>
      </c>
      <c r="E39" s="32"/>
    </row>
    <row r="40" spans="1:12" s="9" customFormat="1" ht="10" customHeight="1" x14ac:dyDescent="0.25">
      <c r="A40" s="131" t="s">
        <v>28</v>
      </c>
      <c r="B40" s="132">
        <v>20.112480183803953</v>
      </c>
      <c r="C40" s="132">
        <v>5.7897172028398014</v>
      </c>
      <c r="D40" s="132">
        <v>37.052855787141759</v>
      </c>
      <c r="E40" s="32"/>
    </row>
    <row r="41" spans="1:12" s="5" customFormat="1" ht="10" customHeight="1" x14ac:dyDescent="0.2">
      <c r="A41" s="129" t="s">
        <v>8</v>
      </c>
      <c r="B41" s="130">
        <v>26.210771338795858</v>
      </c>
      <c r="C41" s="130">
        <v>7.14805867538323</v>
      </c>
      <c r="D41" s="130">
        <v>36.432739205640821</v>
      </c>
    </row>
    <row r="42" spans="1:12" s="5" customFormat="1" ht="9.65" customHeight="1" x14ac:dyDescent="0.2">
      <c r="A42" s="131" t="s">
        <v>20</v>
      </c>
      <c r="B42" s="132">
        <v>19</v>
      </c>
      <c r="C42" s="132">
        <v>6.3558566113446817</v>
      </c>
      <c r="D42" s="132">
        <v>36.089224995964074</v>
      </c>
    </row>
    <row r="43" spans="1:12" s="5" customFormat="1" ht="9" customHeight="1" x14ac:dyDescent="0.2">
      <c r="A43" s="129" t="s">
        <v>12</v>
      </c>
      <c r="B43" s="130">
        <v>20.020280869925081</v>
      </c>
      <c r="C43" s="130">
        <v>6.2883820712910197</v>
      </c>
      <c r="D43" s="130">
        <v>35.511068297885558</v>
      </c>
    </row>
    <row r="44" spans="1:12" ht="10.5" customHeight="1" x14ac:dyDescent="0.2">
      <c r="A44" s="129" t="s">
        <v>25</v>
      </c>
      <c r="B44" s="130">
        <v>17.695652962390348</v>
      </c>
      <c r="C44" s="130">
        <v>5.9591954656718418</v>
      </c>
      <c r="D44" s="130">
        <v>34.304416242353348</v>
      </c>
      <c r="E44" s="33"/>
      <c r="F44" s="33"/>
      <c r="G44" s="33"/>
      <c r="H44" s="33"/>
      <c r="I44" s="33"/>
      <c r="J44" s="33"/>
      <c r="K44" s="33"/>
      <c r="L44" s="33"/>
    </row>
    <row r="45" spans="1:12" ht="10.4" customHeight="1" x14ac:dyDescent="0.2">
      <c r="A45" s="129" t="s">
        <v>71</v>
      </c>
      <c r="B45" s="130">
        <v>25.012417842253402</v>
      </c>
      <c r="C45" s="130">
        <v>6.0053987383100198</v>
      </c>
      <c r="D45" s="130">
        <v>33.194799203025674</v>
      </c>
    </row>
    <row r="46" spans="1:12" x14ac:dyDescent="0.2">
      <c r="A46" s="134" t="s">
        <v>29</v>
      </c>
      <c r="B46" s="136">
        <v>16.42396207587328</v>
      </c>
      <c r="C46" s="136">
        <v>5.3223633003486297</v>
      </c>
      <c r="D46" s="136">
        <v>32.811134116304416</v>
      </c>
    </row>
  </sheetData>
  <mergeCells count="2">
    <mergeCell ref="A5:D5"/>
    <mergeCell ref="B18:D18"/>
  </mergeCells>
  <pageMargins left="0.7" right="0.7" top="0.75" bottom="0.75" header="0.3" footer="0.3"/>
  <pageSetup paperSize="9" orientation="portrait" horizontalDpi="429496729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5.1 - dati</vt:lpstr>
      <vt:lpstr>5.1</vt:lpstr>
      <vt:lpstr>5.2</vt:lpstr>
      <vt:lpstr>5.2 - dati</vt:lpstr>
      <vt:lpstr>5.3</vt:lpstr>
      <vt:lpstr>5.3 - dati</vt:lpstr>
      <vt:lpstr>5.4</vt:lpstr>
      <vt:lpstr>5.4 - dati</vt:lpstr>
      <vt:lpstr>5.5 - dati</vt:lpstr>
      <vt:lpstr>5.5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Frenda</dc:creator>
  <cp:lastModifiedBy>Andrea Tiddi</cp:lastModifiedBy>
  <dcterms:created xsi:type="dcterms:W3CDTF">2014-11-12T12:26:33Z</dcterms:created>
  <dcterms:modified xsi:type="dcterms:W3CDTF">2025-12-05T15:44:45Z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45071AB364C14EA5BBA9D1D5DA6F203F_12</vt:lpwstr>
  </property>
  <property fmtid="{D5CDD505-2E9C-101B-9397-08002B2CF9AE}" pid="3" name="KSOProductBuildVer">
    <vt:lpwstr>1033-12.2.0.18607</vt:lpwstr>
  </property>
</Properties>
</file>