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Condiviso con l'utente\ASI_2024 - condivisa\cap24\def\"/>
    </mc:Choice>
  </mc:AlternateContent>
  <bookViews>
    <workbookView xWindow="-20" yWindow="-20" windowWidth="25230" windowHeight="5880"/>
  </bookViews>
  <sheets>
    <sheet name="24.1" sheetId="5" r:id="rId1"/>
    <sheet name="24.1 - dati" sheetId="6" r:id="rId2"/>
    <sheet name="24.2" sheetId="10" r:id="rId3"/>
    <sheet name="24.2 - dati" sheetId="11" r:id="rId4"/>
    <sheet name="24.3" sheetId="8" r:id="rId5"/>
    <sheet name="24.3 - dati" sheetId="7" r:id="rId6"/>
  </sheets>
  <calcPr calcId="152511"/>
</workbook>
</file>

<file path=xl/sharedStrings.xml><?xml version="1.0" encoding="utf-8"?>
<sst xmlns="http://schemas.openxmlformats.org/spreadsheetml/2006/main" count="41" uniqueCount="29">
  <si>
    <t>Figura 24.1</t>
  </si>
  <si>
    <t xml:space="preserve">Fonte: Ministero dell'economia e delle finanze  </t>
  </si>
  <si>
    <t>(a) Dati provvisori.</t>
  </si>
  <si>
    <t>Entrate - cassa</t>
  </si>
  <si>
    <t>Spese - cassa</t>
  </si>
  <si>
    <t>Entrate - competenza</t>
  </si>
  <si>
    <t>Spese - competenza</t>
  </si>
  <si>
    <t>VOCI</t>
  </si>
  <si>
    <r>
      <t xml:space="preserve">Debiti </t>
    </r>
    <r>
      <rPr>
        <b/>
        <sz val="9"/>
        <rFont val="Arial"/>
        <family val="2"/>
      </rPr>
      <t>delle amministrazioni locali al 1° gennaio</t>
    </r>
  </si>
  <si>
    <t>Debiti delle amministrazioni locali al 1° gennaio</t>
  </si>
  <si>
    <t>Figura 24.3</t>
  </si>
  <si>
    <t xml:space="preserve">Fonte: Ministero dell'economia e delle finanze </t>
  </si>
  <si>
    <t>Province</t>
  </si>
  <si>
    <t>Comuni capoluogo</t>
  </si>
  <si>
    <t>AMMINISTRAZIONI LOCALI</t>
  </si>
  <si>
    <t>Entrate e spese dell'amministrazione dello Stato per bilancio di competenza e di cassa</t>
  </si>
  <si>
    <t>Entrate e spese delle amministrazioni regionali e provinciali autonome per bilancio di competenza e di cassa</t>
  </si>
  <si>
    <t>Fonte:  Istat, Indagine sui bilanci consuntivi delle Regioni e Province autonome (R)</t>
  </si>
  <si>
    <t>Figura 24.1 - Dati</t>
  </si>
  <si>
    <t xml:space="preserve">Fonte:  Ministero dell'economia e delle finanze 
</t>
  </si>
  <si>
    <t>Figura 24.2 - Dati</t>
  </si>
  <si>
    <t>Figura 24.3 - Dati</t>
  </si>
  <si>
    <t>Figura 24.2</t>
  </si>
  <si>
    <t>Altri comuni</t>
  </si>
  <si>
    <t xml:space="preserve">Anni 2013-2022, in milioni di euro </t>
  </si>
  <si>
    <t>2023 (a)</t>
  </si>
  <si>
    <t xml:space="preserve">Anni 2014-2023, in milioni di euro </t>
  </si>
  <si>
    <t>Anni 2014-2023, in milioni di euro</t>
  </si>
  <si>
    <t xml:space="preserve">Anni 2013-2022,  in milioni di euro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</si>
</sst>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43" formatCode="_-* #,##0.00_-;\-* #,##0.00_-;_-* &quot;-&quot;??_-;_-@_-"/>
    <numFmt numFmtId="164" formatCode="#,##0_ ;\-#,##0\ 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Times New Roman"/>
      <family val="1"/>
    </font>
    <font>
      <b/>
      <sz val="9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9"/>
      <name val="Arial"/>
      <family val="2"/>
    </font>
    <font>
      <sz val="8"/>
      <name val="Times New Roman"/>
      <family val="1"/>
    </font>
    <font>
      <sz val="10"/>
      <name val="Arial"/>
      <family val="2"/>
    </font>
    <font>
      <sz val="7"/>
      <color indexed="8"/>
      <name val="Arial"/>
      <family val="2"/>
    </font>
    <font>
      <sz val="11"/>
      <color indexed="8"/>
      <name val="Calibri"/>
      <family val="2"/>
    </font>
    <font>
      <sz val="7"/>
      <color indexed="8"/>
      <name val="Arial"/>
      <family val="2"/>
    </font>
    <font>
      <b/>
      <sz val="9"/>
      <color indexed="10"/>
      <name val="Arial"/>
      <family val="2"/>
    </font>
    <font>
      <sz val="8"/>
      <color indexed="10"/>
      <name val="Calibri"/>
      <family val="2"/>
    </font>
    <font>
      <sz val="7"/>
      <color indexed="8"/>
      <name val="Calibri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9"/>
      <color rgb="FF707070"/>
      <name val="Arial"/>
      <family val="2"/>
    </font>
    <font>
      <sz val="10"/>
      <color rgb="FF707070"/>
      <name val="Arial"/>
      <family val="2"/>
    </font>
    <font>
      <sz val="7"/>
      <color rgb="FF70707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43" fontId="10" fillId="0" borderId="0" applyFont="0" applyFill="0" applyBorder="0" applyAlignment="0" applyProtection="0"/>
    <xf numFmtId="41" fontId="8" fillId="0" borderId="0" applyFont="0" applyFill="0" applyBorder="0" applyAlignment="0" applyProtection="0"/>
    <xf numFmtId="0" fontId="1" fillId="0" borderId="0"/>
    <xf numFmtId="0" fontId="8" fillId="0" borderId="0"/>
    <xf numFmtId="0" fontId="1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66">
    <xf numFmtId="0" fontId="0" fillId="0" borderId="0" xfId="0"/>
    <xf numFmtId="0" fontId="1" fillId="0" borderId="0" xfId="3"/>
    <xf numFmtId="0" fontId="3" fillId="0" borderId="0" xfId="9" applyFont="1" applyFill="1" applyProtection="1">
      <protection locked="0"/>
    </xf>
    <xf numFmtId="0" fontId="4" fillId="0" borderId="0" xfId="9" applyFont="1" applyFill="1" applyProtection="1">
      <protection locked="0"/>
    </xf>
    <xf numFmtId="0" fontId="5" fillId="0" borderId="0" xfId="9" applyFont="1" applyFill="1" applyProtection="1">
      <protection locked="0"/>
    </xf>
    <xf numFmtId="0" fontId="3" fillId="0" borderId="0" xfId="9" applyFont="1" applyFill="1" applyAlignment="1" applyProtection="1">
      <alignment wrapText="1"/>
      <protection locked="0"/>
    </xf>
    <xf numFmtId="0" fontId="1" fillId="0" borderId="0" xfId="3" applyAlignment="1">
      <alignment wrapText="1"/>
    </xf>
    <xf numFmtId="0" fontId="6" fillId="0" borderId="0" xfId="9" applyFont="1" applyFill="1" applyProtection="1">
      <protection locked="0"/>
    </xf>
    <xf numFmtId="0" fontId="4" fillId="0" borderId="0" xfId="9" applyFont="1" applyFill="1" applyBorder="1" applyProtection="1">
      <protection locked="0"/>
    </xf>
    <xf numFmtId="0" fontId="5" fillId="0" borderId="0" xfId="9" applyFont="1" applyFill="1" applyBorder="1" applyProtection="1">
      <protection locked="0"/>
    </xf>
    <xf numFmtId="0" fontId="9" fillId="0" borderId="0" xfId="0" applyFont="1" applyAlignment="1">
      <alignment horizontal="left" vertical="center" readingOrder="1"/>
    </xf>
    <xf numFmtId="0" fontId="11" fillId="0" borderId="0" xfId="0" applyFont="1"/>
    <xf numFmtId="0" fontId="3" fillId="0" borderId="0" xfId="9" applyFont="1" applyFill="1" applyAlignment="1" applyProtection="1">
      <alignment horizontal="left"/>
      <protection locked="0"/>
    </xf>
    <xf numFmtId="0" fontId="13" fillId="0" borderId="0" xfId="0" applyFont="1"/>
    <xf numFmtId="0" fontId="14" fillId="0" borderId="0" xfId="0" applyFont="1"/>
    <xf numFmtId="0" fontId="4" fillId="0" borderId="0" xfId="8" applyFont="1" applyFill="1" applyAlignment="1" applyProtection="1">
      <alignment vertical="center"/>
      <protection locked="0"/>
    </xf>
    <xf numFmtId="0" fontId="0" fillId="0" borderId="0" xfId="0" applyFont="1" applyAlignment="1">
      <alignment vertical="center"/>
    </xf>
    <xf numFmtId="0" fontId="4" fillId="0" borderId="0" xfId="6" applyFont="1" applyFill="1" applyBorder="1" applyAlignment="1" applyProtection="1">
      <alignment vertical="center"/>
      <protection locked="0"/>
    </xf>
    <xf numFmtId="0" fontId="4" fillId="0" borderId="0" xfId="10" applyFont="1" applyFill="1" applyAlignment="1" applyProtection="1">
      <alignment horizontal="left" vertical="center"/>
      <protection locked="0"/>
    </xf>
    <xf numFmtId="0" fontId="12" fillId="0" borderId="0" xfId="9" applyFont="1" applyFill="1" applyAlignment="1" applyProtection="1">
      <alignment wrapText="1"/>
      <protection locked="0"/>
    </xf>
    <xf numFmtId="0" fontId="11" fillId="0" borderId="0" xfId="0" applyFont="1" applyAlignment="1">
      <alignment vertical="center"/>
    </xf>
    <xf numFmtId="0" fontId="3" fillId="0" borderId="0" xfId="9" applyFont="1" applyFill="1" applyAlignment="1" applyProtection="1">
      <alignment vertical="center"/>
      <protection locked="0"/>
    </xf>
    <xf numFmtId="0" fontId="4" fillId="0" borderId="0" xfId="9" applyFont="1" applyFill="1" applyAlignment="1" applyProtection="1">
      <alignment vertical="center"/>
      <protection locked="0"/>
    </xf>
    <xf numFmtId="0" fontId="5" fillId="0" borderId="0" xfId="9" applyFont="1" applyFill="1" applyAlignment="1" applyProtection="1">
      <alignment vertical="center"/>
      <protection locked="0"/>
    </xf>
    <xf numFmtId="0" fontId="6" fillId="0" borderId="0" xfId="9" applyFont="1" applyFill="1" applyAlignment="1" applyProtection="1">
      <alignment vertical="center"/>
      <protection locked="0"/>
    </xf>
    <xf numFmtId="0" fontId="0" fillId="0" borderId="0" xfId="0" applyAlignment="1">
      <alignment horizontal="right" vertical="top"/>
    </xf>
    <xf numFmtId="0" fontId="4" fillId="0" borderId="1" xfId="6" applyFont="1" applyFill="1" applyBorder="1" applyAlignment="1" applyProtection="1">
      <alignment horizontal="left" vertical="center"/>
      <protection locked="0"/>
    </xf>
    <xf numFmtId="3" fontId="4" fillId="0" borderId="0" xfId="2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3" fontId="4" fillId="0" borderId="0" xfId="6" applyNumberFormat="1" applyFont="1" applyFill="1" applyBorder="1" applyAlignment="1" applyProtection="1">
      <alignment vertical="center"/>
      <protection locked="0"/>
    </xf>
    <xf numFmtId="0" fontId="4" fillId="0" borderId="2" xfId="6" applyFont="1" applyFill="1" applyBorder="1" applyAlignment="1" applyProtection="1">
      <alignment vertical="center"/>
      <protection locked="0"/>
    </xf>
    <xf numFmtId="0" fontId="15" fillId="0" borderId="0" xfId="0" applyFont="1" applyAlignment="1">
      <alignment vertical="center"/>
    </xf>
    <xf numFmtId="0" fontId="15" fillId="0" borderId="2" xfId="0" applyFont="1" applyBorder="1"/>
    <xf numFmtId="0" fontId="15" fillId="0" borderId="0" xfId="0" applyFont="1"/>
    <xf numFmtId="0" fontId="1" fillId="0" borderId="0" xfId="3" applyAlignment="1">
      <alignment vertical="center"/>
    </xf>
    <xf numFmtId="0" fontId="1" fillId="0" borderId="0" xfId="3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3" fontId="4" fillId="0" borderId="0" xfId="2" applyNumberFormat="1" applyFont="1" applyFill="1" applyBorder="1" applyAlignment="1" applyProtection="1">
      <alignment horizontal="right" vertical="center"/>
      <protection locked="0"/>
    </xf>
    <xf numFmtId="3" fontId="4" fillId="0" borderId="0" xfId="6" applyNumberFormat="1" applyFont="1" applyFill="1" applyBorder="1" applyAlignment="1" applyProtection="1">
      <alignment horizontal="right" vertical="center"/>
      <protection locked="0"/>
    </xf>
    <xf numFmtId="3" fontId="4" fillId="0" borderId="2" xfId="6" applyNumberFormat="1" applyFont="1" applyFill="1" applyBorder="1" applyAlignment="1" applyProtection="1">
      <alignment horizontal="right" vertical="center"/>
      <protection locked="0"/>
    </xf>
    <xf numFmtId="0" fontId="4" fillId="0" borderId="1" xfId="7" applyFont="1" applyFill="1" applyBorder="1" applyAlignment="1" applyProtection="1">
      <alignment horizontal="right" vertical="center"/>
      <protection locked="0"/>
    </xf>
    <xf numFmtId="164" fontId="4" fillId="0" borderId="0" xfId="1" applyNumberFormat="1" applyFont="1" applyFill="1" applyBorder="1" applyAlignment="1" applyProtection="1">
      <alignment vertical="center"/>
      <protection locked="0"/>
    </xf>
    <xf numFmtId="164" fontId="9" fillId="0" borderId="0" xfId="1" applyNumberFormat="1" applyFont="1" applyFill="1" applyBorder="1" applyAlignment="1">
      <alignment vertical="center"/>
    </xf>
    <xf numFmtId="164" fontId="9" fillId="0" borderId="0" xfId="1" applyNumberFormat="1" applyFont="1" applyBorder="1" applyAlignment="1">
      <alignment vertical="center"/>
    </xf>
    <xf numFmtId="0" fontId="4" fillId="0" borderId="1" xfId="6" applyFont="1" applyFill="1" applyBorder="1" applyAlignment="1" applyProtection="1">
      <alignment horizontal="right" vertical="center"/>
      <protection locked="0"/>
    </xf>
    <xf numFmtId="1" fontId="4" fillId="0" borderId="1" xfId="6" applyNumberFormat="1" applyFont="1" applyFill="1" applyBorder="1" applyAlignment="1" applyProtection="1">
      <alignment horizontal="right" vertical="center"/>
      <protection locked="0"/>
    </xf>
    <xf numFmtId="0" fontId="4" fillId="0" borderId="1" xfId="4" applyFont="1" applyFill="1" applyBorder="1" applyAlignment="1" applyProtection="1">
      <alignment horizontal="right" vertical="center"/>
      <protection locked="0"/>
    </xf>
    <xf numFmtId="164" fontId="16" fillId="0" borderId="0" xfId="0" applyNumberFormat="1" applyFont="1"/>
    <xf numFmtId="0" fontId="4" fillId="0" borderId="0" xfId="9" applyFont="1" applyFill="1" applyAlignment="1" applyProtection="1">
      <protection locked="0"/>
    </xf>
    <xf numFmtId="0" fontId="5" fillId="0" borderId="0" xfId="9" applyFont="1" applyFill="1" applyAlignment="1" applyProtection="1">
      <protection locked="0"/>
    </xf>
    <xf numFmtId="0" fontId="1" fillId="0" borderId="0" xfId="3" applyAlignment="1"/>
    <xf numFmtId="0" fontId="1" fillId="0" borderId="0" xfId="3" applyFill="1" applyBorder="1"/>
    <xf numFmtId="0" fontId="3" fillId="0" borderId="0" xfId="9" applyFont="1" applyFill="1" applyBorder="1" applyProtection="1">
      <protection locked="0"/>
    </xf>
    <xf numFmtId="0" fontId="17" fillId="0" borderId="0" xfId="9" applyFont="1" applyFill="1" applyProtection="1">
      <protection locked="0"/>
    </xf>
    <xf numFmtId="0" fontId="1" fillId="0" borderId="0" xfId="3" applyFill="1" applyBorder="1" applyAlignment="1">
      <alignment vertical="center"/>
    </xf>
    <xf numFmtId="0" fontId="4" fillId="0" borderId="0" xfId="9" applyFont="1" applyFill="1" applyBorder="1" applyAlignment="1" applyProtection="1">
      <alignment vertical="center"/>
      <protection locked="0"/>
    </xf>
    <xf numFmtId="0" fontId="5" fillId="0" borderId="0" xfId="9" applyFont="1" applyFill="1" applyBorder="1" applyAlignment="1" applyProtection="1">
      <alignment vertical="center"/>
      <protection locked="0"/>
    </xf>
    <xf numFmtId="0" fontId="18" fillId="0" borderId="0" xfId="3" applyFont="1"/>
    <xf numFmtId="0" fontId="19" fillId="0" borderId="0" xfId="9" applyFont="1" applyFill="1" applyProtection="1">
      <protection locked="0"/>
    </xf>
    <xf numFmtId="0" fontId="3" fillId="0" borderId="0" xfId="9" applyFont="1" applyFill="1" applyAlignment="1" applyProtection="1">
      <alignment vertical="center" wrapText="1"/>
      <protection locked="0"/>
    </xf>
    <xf numFmtId="3" fontId="4" fillId="0" borderId="2" xfId="2" applyNumberFormat="1" applyFont="1" applyFill="1" applyBorder="1" applyAlignment="1" applyProtection="1">
      <alignment horizontal="right" vertical="center"/>
      <protection locked="0"/>
    </xf>
    <xf numFmtId="0" fontId="3" fillId="0" borderId="0" xfId="9" applyFont="1" applyFill="1" applyAlignment="1" applyProtection="1">
      <alignment horizontal="left" vertical="center" wrapText="1"/>
      <protection locked="0"/>
    </xf>
    <xf numFmtId="0" fontId="3" fillId="0" borderId="0" xfId="9" applyFont="1" applyFill="1" applyAlignment="1" applyProtection="1">
      <alignment horizontal="left" wrapText="1"/>
      <protection locked="0"/>
    </xf>
    <xf numFmtId="0" fontId="4" fillId="0" borderId="0" xfId="10" applyFont="1" applyFill="1" applyAlignment="1" applyProtection="1">
      <alignment horizontal="left" vertical="center" wrapText="1"/>
      <protection locked="0"/>
    </xf>
  </cellXfs>
  <cellStyles count="11">
    <cellStyle name="Migliaia" xfId="1" builtinId="3"/>
    <cellStyle name="Migliaia [0] 2" xfId="2"/>
    <cellStyle name="Normale" xfId="0" builtinId="0"/>
    <cellStyle name="Normale 2" xfId="3"/>
    <cellStyle name="Normale 3" xfId="4"/>
    <cellStyle name="Normale 3 2" xfId="5"/>
    <cellStyle name="Normale_T25_01" xfId="6"/>
    <cellStyle name="Normale_T25_01 2" xfId="7"/>
    <cellStyle name="Normale_T25_08" xfId="8"/>
    <cellStyle name="Normale_T25_11" xfId="9"/>
    <cellStyle name="Normale_T25_15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397089397089402E-2"/>
          <c:y val="1.4285714285714285E-2"/>
          <c:w val="0.90436590436590436"/>
          <c:h val="0.79428571428571426"/>
        </c:manualLayout>
      </c:layout>
      <c:lineChart>
        <c:grouping val="standard"/>
        <c:varyColors val="0"/>
        <c:ser>
          <c:idx val="0"/>
          <c:order val="0"/>
          <c:tx>
            <c:strRef>
              <c:f>'24.1 - dati'!$A$9</c:f>
              <c:strCache>
                <c:ptCount val="1"/>
                <c:pt idx="0">
                  <c:v>Entrate - competenza</c:v>
                </c:pt>
              </c:strCache>
            </c:strRef>
          </c:tx>
          <c:spPr>
            <a:ln>
              <a:solidFill>
                <a:srgbClr val="00324B"/>
              </a:solidFill>
              <a:prstDash val="dash"/>
            </a:ln>
          </c:spPr>
          <c:marker>
            <c:symbol val="none"/>
          </c:marker>
          <c:cat>
            <c:strRef>
              <c:f>'24.1 - dati'!$B$8:$K$8</c:f>
              <c:strCach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 (a)</c:v>
                </c:pt>
              </c:strCache>
            </c:strRef>
          </c:cat>
          <c:val>
            <c:numRef>
              <c:f>'24.1 - dati'!$B$9:$K$9</c:f>
              <c:numCache>
                <c:formatCode>#,##0</c:formatCode>
                <c:ptCount val="10"/>
                <c:pt idx="0">
                  <c:v>840160</c:v>
                </c:pt>
                <c:pt idx="1">
                  <c:v>829018</c:v>
                </c:pt>
                <c:pt idx="2">
                  <c:v>845933</c:v>
                </c:pt>
                <c:pt idx="3">
                  <c:v>864584</c:v>
                </c:pt>
                <c:pt idx="4">
                  <c:v>840677</c:v>
                </c:pt>
                <c:pt idx="5">
                  <c:v>865993</c:v>
                </c:pt>
                <c:pt idx="6">
                  <c:v>943492</c:v>
                </c:pt>
                <c:pt idx="7">
                  <c:v>1000390</c:v>
                </c:pt>
                <c:pt idx="8">
                  <c:v>1018031</c:v>
                </c:pt>
                <c:pt idx="9">
                  <c:v>1112622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73-4F20-ABC2-C70D6EFBD671}"/>
            </c:ext>
          </c:extLst>
        </c:ser>
        <c:ser>
          <c:idx val="1"/>
          <c:order val="1"/>
          <c:tx>
            <c:strRef>
              <c:f>'24.1 - dati'!$A$10</c:f>
              <c:strCache>
                <c:ptCount val="1"/>
                <c:pt idx="0">
                  <c:v>Spese - competenza</c:v>
                </c:pt>
              </c:strCache>
            </c:strRef>
          </c:tx>
          <c:spPr>
            <a:ln>
              <a:solidFill>
                <a:srgbClr val="FABB00"/>
              </a:solidFill>
              <a:prstDash val="dash"/>
            </a:ln>
          </c:spPr>
          <c:marker>
            <c:symbol val="none"/>
          </c:marker>
          <c:cat>
            <c:strRef>
              <c:f>'24.1 - dati'!$B$8:$K$8</c:f>
              <c:strCach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 (a)</c:v>
                </c:pt>
              </c:strCache>
            </c:strRef>
          </c:cat>
          <c:val>
            <c:numRef>
              <c:f>'24.1 - dati'!$B$10:$K$10</c:f>
              <c:numCache>
                <c:formatCode>#,##0</c:formatCode>
                <c:ptCount val="10"/>
                <c:pt idx="0">
                  <c:v>810587</c:v>
                </c:pt>
                <c:pt idx="1">
                  <c:v>826632</c:v>
                </c:pt>
                <c:pt idx="2">
                  <c:v>788422.9879999999</c:v>
                </c:pt>
                <c:pt idx="3">
                  <c:v>854042</c:v>
                </c:pt>
                <c:pt idx="4">
                  <c:v>816701</c:v>
                </c:pt>
                <c:pt idx="5">
                  <c:v>823177</c:v>
                </c:pt>
                <c:pt idx="6">
                  <c:v>1076085</c:v>
                </c:pt>
                <c:pt idx="7">
                  <c:v>1059984.8642867599</c:v>
                </c:pt>
                <c:pt idx="8">
                  <c:v>1103139.7248680699</c:v>
                </c:pt>
                <c:pt idx="9">
                  <c:v>1144118.0669486388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073-4F20-ABC2-C70D6EFBD671}"/>
            </c:ext>
          </c:extLst>
        </c:ser>
        <c:ser>
          <c:idx val="2"/>
          <c:order val="2"/>
          <c:tx>
            <c:strRef>
              <c:f>'24.1 - dati'!$A$11</c:f>
              <c:strCache>
                <c:ptCount val="1"/>
                <c:pt idx="0">
                  <c:v>Entrate - cassa</c:v>
                </c:pt>
              </c:strCache>
            </c:strRef>
          </c:tx>
          <c:spPr>
            <a:ln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strRef>
              <c:f>'24.1 - dati'!$B$8:$K$8</c:f>
              <c:strCach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 (a)</c:v>
                </c:pt>
              </c:strCache>
            </c:strRef>
          </c:cat>
          <c:val>
            <c:numRef>
              <c:f>'24.1 - dati'!$B$11:$K$11</c:f>
              <c:numCache>
                <c:formatCode>#,##0</c:formatCode>
                <c:ptCount val="10"/>
                <c:pt idx="0">
                  <c:v>774279</c:v>
                </c:pt>
                <c:pt idx="1">
                  <c:v>771439</c:v>
                </c:pt>
                <c:pt idx="2">
                  <c:v>786792</c:v>
                </c:pt>
                <c:pt idx="3">
                  <c:v>810537</c:v>
                </c:pt>
                <c:pt idx="4">
                  <c:v>794776</c:v>
                </c:pt>
                <c:pt idx="5">
                  <c:v>804543</c:v>
                </c:pt>
                <c:pt idx="6">
                  <c:v>893107</c:v>
                </c:pt>
                <c:pt idx="7">
                  <c:v>955412</c:v>
                </c:pt>
                <c:pt idx="8">
                  <c:v>964000</c:v>
                </c:pt>
                <c:pt idx="9">
                  <c:v>1050171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073-4F20-ABC2-C70D6EFBD671}"/>
            </c:ext>
          </c:extLst>
        </c:ser>
        <c:ser>
          <c:idx val="3"/>
          <c:order val="3"/>
          <c:tx>
            <c:strRef>
              <c:f>'24.1 - dati'!$A$12</c:f>
              <c:strCache>
                <c:ptCount val="1"/>
                <c:pt idx="0">
                  <c:v>Spese - cassa</c:v>
                </c:pt>
              </c:strCache>
            </c:strRef>
          </c:tx>
          <c:spPr>
            <a:ln>
              <a:solidFill>
                <a:srgbClr val="FABB00"/>
              </a:solidFill>
            </a:ln>
          </c:spPr>
          <c:marker>
            <c:symbol val="none"/>
          </c:marker>
          <c:cat>
            <c:strRef>
              <c:f>'24.1 - dati'!$B$8:$K$8</c:f>
              <c:strCach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 (a)</c:v>
                </c:pt>
              </c:strCache>
            </c:strRef>
          </c:cat>
          <c:val>
            <c:numRef>
              <c:f>'24.1 - dati'!$B$12:$K$12</c:f>
              <c:numCache>
                <c:formatCode>#,##0</c:formatCode>
                <c:ptCount val="10"/>
                <c:pt idx="0">
                  <c:v>771114</c:v>
                </c:pt>
                <c:pt idx="1">
                  <c:v>812903</c:v>
                </c:pt>
                <c:pt idx="2">
                  <c:v>762611</c:v>
                </c:pt>
                <c:pt idx="3">
                  <c:v>833070</c:v>
                </c:pt>
                <c:pt idx="4">
                  <c:v>796711</c:v>
                </c:pt>
                <c:pt idx="5">
                  <c:v>830278</c:v>
                </c:pt>
                <c:pt idx="6">
                  <c:v>980585.09919383004</c:v>
                </c:pt>
                <c:pt idx="7">
                  <c:v>1048204</c:v>
                </c:pt>
                <c:pt idx="8">
                  <c:v>1080813.3318594601</c:v>
                </c:pt>
                <c:pt idx="9">
                  <c:v>1128747.446131479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073-4F20-ABC2-C70D6EFBD6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605632480"/>
        <c:axId val="-1605630304"/>
      </c:lineChart>
      <c:catAx>
        <c:axId val="-1605632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-1605630304"/>
        <c:crosses val="autoZero"/>
        <c:auto val="1"/>
        <c:lblAlgn val="ctr"/>
        <c:lblOffset val="100"/>
        <c:noMultiLvlLbl val="0"/>
      </c:catAx>
      <c:valAx>
        <c:axId val="-1605630304"/>
        <c:scaling>
          <c:orientation val="minMax"/>
          <c:max val="1150000"/>
          <c:min val="600000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-1605632480"/>
        <c:crossesAt val="1"/>
        <c:crossBetween val="between"/>
        <c:majorUnit val="5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4817598943583196"/>
          <c:y val="0.90284424446944134"/>
          <c:w val="0.80551344803313307"/>
          <c:h val="9.627386576677921E-2"/>
        </c:manualLayout>
      </c:layout>
      <c:overlay val="0"/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002079002079006E-2"/>
          <c:y val="1.5974440894568689E-2"/>
          <c:w val="0.89397089397089402"/>
          <c:h val="0.83386581469648557"/>
        </c:manualLayout>
      </c:layout>
      <c:lineChart>
        <c:grouping val="standard"/>
        <c:varyColors val="0"/>
        <c:ser>
          <c:idx val="3"/>
          <c:order val="0"/>
          <c:tx>
            <c:strRef>
              <c:f>'24.2 - dati'!$A$10</c:f>
              <c:strCache>
                <c:ptCount val="1"/>
                <c:pt idx="0">
                  <c:v>Province</c:v>
                </c:pt>
              </c:strCache>
            </c:strRef>
          </c:tx>
          <c:spPr>
            <a:ln w="25400">
              <a:solidFill>
                <a:srgbClr val="C00000"/>
              </a:solidFill>
              <a:prstDash val="solid"/>
            </a:ln>
          </c:spPr>
          <c:marker>
            <c:symbol val="none"/>
          </c:marker>
          <c:cat>
            <c:numRef>
              <c:f>'24.2 - dati'!$B$8:$K$8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'24.2 - dati'!$B$10:$K$10</c:f>
              <c:numCache>
                <c:formatCode>#,##0_ ;\-#,##0\ </c:formatCode>
                <c:ptCount val="10"/>
                <c:pt idx="0">
                  <c:v>6088</c:v>
                </c:pt>
                <c:pt idx="1">
                  <c:v>5724</c:v>
                </c:pt>
                <c:pt idx="2">
                  <c:v>5503</c:v>
                </c:pt>
                <c:pt idx="3">
                  <c:v>5322</c:v>
                </c:pt>
                <c:pt idx="4">
                  <c:v>4966</c:v>
                </c:pt>
                <c:pt idx="5">
                  <c:v>4695</c:v>
                </c:pt>
                <c:pt idx="6">
                  <c:v>4526</c:v>
                </c:pt>
                <c:pt idx="7">
                  <c:v>4425</c:v>
                </c:pt>
                <c:pt idx="8">
                  <c:v>4243</c:v>
                </c:pt>
                <c:pt idx="9">
                  <c:v>4065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813-4EDF-92E3-870500652B6E}"/>
            </c:ext>
          </c:extLst>
        </c:ser>
        <c:ser>
          <c:idx val="0"/>
          <c:order val="1"/>
          <c:tx>
            <c:strRef>
              <c:f>'24.2 - dati'!$A$11</c:f>
              <c:strCache>
                <c:ptCount val="1"/>
                <c:pt idx="0">
                  <c:v>Comuni capoluogo</c:v>
                </c:pt>
              </c:strCache>
            </c:strRef>
          </c:tx>
          <c:spPr>
            <a:ln>
              <a:solidFill>
                <a:srgbClr val="002060"/>
              </a:solidFill>
            </a:ln>
          </c:spPr>
          <c:marker>
            <c:symbol val="none"/>
          </c:marker>
          <c:cat>
            <c:numRef>
              <c:f>'24.2 - dati'!$B$8:$K$8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'24.2 - dati'!$B$11:$K$11</c:f>
              <c:numCache>
                <c:formatCode>#,##0_ ;\-#,##0\ </c:formatCode>
                <c:ptCount val="10"/>
                <c:pt idx="0">
                  <c:v>14692</c:v>
                </c:pt>
                <c:pt idx="1">
                  <c:v>14232</c:v>
                </c:pt>
                <c:pt idx="2">
                  <c:v>13802</c:v>
                </c:pt>
                <c:pt idx="3">
                  <c:v>13297</c:v>
                </c:pt>
                <c:pt idx="4">
                  <c:v>12929</c:v>
                </c:pt>
                <c:pt idx="5">
                  <c:v>11796</c:v>
                </c:pt>
                <c:pt idx="6">
                  <c:v>11784</c:v>
                </c:pt>
                <c:pt idx="7">
                  <c:v>11222</c:v>
                </c:pt>
                <c:pt idx="8">
                  <c:v>11307</c:v>
                </c:pt>
                <c:pt idx="9">
                  <c:v>11359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813-4EDF-92E3-870500652B6E}"/>
            </c:ext>
          </c:extLst>
        </c:ser>
        <c:ser>
          <c:idx val="4"/>
          <c:order val="2"/>
          <c:tx>
            <c:strRef>
              <c:f>'24.2 - dati'!$A$12</c:f>
              <c:strCache>
                <c:ptCount val="1"/>
                <c:pt idx="0">
                  <c:v>Altri comuni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numRef>
              <c:f>'24.2 - dati'!$B$8:$K$8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'24.2 - dati'!$B$12:$K$12</c:f>
              <c:numCache>
                <c:formatCode>#,##0_ ;\-#,##0\ </c:formatCode>
                <c:ptCount val="10"/>
                <c:pt idx="0">
                  <c:v>23757</c:v>
                </c:pt>
                <c:pt idx="1">
                  <c:v>22184</c:v>
                </c:pt>
                <c:pt idx="2">
                  <c:v>20876</c:v>
                </c:pt>
                <c:pt idx="3">
                  <c:v>19577</c:v>
                </c:pt>
                <c:pt idx="4">
                  <c:v>18497</c:v>
                </c:pt>
                <c:pt idx="5">
                  <c:v>17498</c:v>
                </c:pt>
                <c:pt idx="6">
                  <c:v>16542</c:v>
                </c:pt>
                <c:pt idx="7">
                  <c:v>16450</c:v>
                </c:pt>
                <c:pt idx="8">
                  <c:v>15734</c:v>
                </c:pt>
                <c:pt idx="9">
                  <c:v>15319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813-4EDF-92E3-870500652B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605629760"/>
        <c:axId val="-1605626496"/>
      </c:lineChart>
      <c:catAx>
        <c:axId val="-1605629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-1605626496"/>
        <c:crosses val="autoZero"/>
        <c:auto val="1"/>
        <c:lblAlgn val="ctr"/>
        <c:lblOffset val="100"/>
        <c:noMultiLvlLbl val="0"/>
      </c:catAx>
      <c:valAx>
        <c:axId val="-1605626496"/>
        <c:scaling>
          <c:orientation val="minMax"/>
          <c:max val="30000"/>
          <c:min val="3000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-1605629760"/>
        <c:crosses val="autoZero"/>
        <c:crossBetween val="between"/>
        <c:majorUnit val="3000"/>
        <c:minorUnit val="3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7834214590120101"/>
          <c:y val="0.92868238115602963"/>
          <c:w val="0.6956539580161627"/>
          <c:h val="5.3118663681416822E-2"/>
        </c:manualLayout>
      </c:layout>
      <c:overlay val="0"/>
      <c:spPr>
        <a:noFill/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55509355509356E-2"/>
          <c:y val="1.3623978201634877E-2"/>
          <c:w val="0.9002079002079002"/>
          <c:h val="0.82016348773841963"/>
        </c:manualLayout>
      </c:layout>
      <c:lineChart>
        <c:grouping val="standard"/>
        <c:varyColors val="0"/>
        <c:ser>
          <c:idx val="0"/>
          <c:order val="0"/>
          <c:tx>
            <c:strRef>
              <c:f>'24.3 - dati'!$A$9</c:f>
              <c:strCache>
                <c:ptCount val="1"/>
                <c:pt idx="0">
                  <c:v>Entrate - competenza</c:v>
                </c:pt>
              </c:strCache>
            </c:strRef>
          </c:tx>
          <c:spPr>
            <a:ln w="25400">
              <a:solidFill>
                <a:srgbClr val="00324B"/>
              </a:solidFill>
              <a:prstDash val="dashDot"/>
            </a:ln>
          </c:spPr>
          <c:marker>
            <c:symbol val="none"/>
          </c:marker>
          <c:cat>
            <c:numRef>
              <c:f>'24.3 - dati'!$B$8:$K$8</c:f>
              <c:numCache>
                <c:formatCode>0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 formatCode="General">
                  <c:v>2017</c:v>
                </c:pt>
                <c:pt idx="5" formatCode="General">
                  <c:v>2018</c:v>
                </c:pt>
                <c:pt idx="6" formatCode="General">
                  <c:v>2019</c:v>
                </c:pt>
                <c:pt idx="7" formatCode="General">
                  <c:v>2020</c:v>
                </c:pt>
                <c:pt idx="8" formatCode="General">
                  <c:v>2021</c:v>
                </c:pt>
                <c:pt idx="9" formatCode="General">
                  <c:v>2022</c:v>
                </c:pt>
              </c:numCache>
            </c:numRef>
          </c:cat>
          <c:val>
            <c:numRef>
              <c:f>'24.3 - dati'!$B$9:$K$9</c:f>
              <c:numCache>
                <c:formatCode>#,##0</c:formatCode>
                <c:ptCount val="10"/>
                <c:pt idx="0">
                  <c:v>185747</c:v>
                </c:pt>
                <c:pt idx="1">
                  <c:v>177865</c:v>
                </c:pt>
                <c:pt idx="2">
                  <c:v>186020</c:v>
                </c:pt>
                <c:pt idx="3">
                  <c:v>182524</c:v>
                </c:pt>
                <c:pt idx="4">
                  <c:v>182122</c:v>
                </c:pt>
                <c:pt idx="5">
                  <c:v>183567</c:v>
                </c:pt>
                <c:pt idx="6">
                  <c:v>187192</c:v>
                </c:pt>
                <c:pt idx="7">
                  <c:v>204311</c:v>
                </c:pt>
                <c:pt idx="8">
                  <c:v>209204</c:v>
                </c:pt>
                <c:pt idx="9">
                  <c:v>219485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686-4D94-9704-7FCFA07F9EF1}"/>
            </c:ext>
          </c:extLst>
        </c:ser>
        <c:ser>
          <c:idx val="1"/>
          <c:order val="1"/>
          <c:tx>
            <c:strRef>
              <c:f>'24.3 - dati'!$A$10</c:f>
              <c:strCache>
                <c:ptCount val="1"/>
                <c:pt idx="0">
                  <c:v>Spese - competenza</c:v>
                </c:pt>
              </c:strCache>
            </c:strRef>
          </c:tx>
          <c:spPr>
            <a:ln w="25400">
              <a:solidFill>
                <a:srgbClr val="FABB00"/>
              </a:solidFill>
              <a:prstDash val="lgDash"/>
            </a:ln>
          </c:spPr>
          <c:marker>
            <c:symbol val="none"/>
          </c:marker>
          <c:cat>
            <c:numRef>
              <c:f>'24.3 - dati'!$B$8:$K$8</c:f>
              <c:numCache>
                <c:formatCode>0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 formatCode="General">
                  <c:v>2017</c:v>
                </c:pt>
                <c:pt idx="5" formatCode="General">
                  <c:v>2018</c:v>
                </c:pt>
                <c:pt idx="6" formatCode="General">
                  <c:v>2019</c:v>
                </c:pt>
                <c:pt idx="7" formatCode="General">
                  <c:v>2020</c:v>
                </c:pt>
                <c:pt idx="8" formatCode="General">
                  <c:v>2021</c:v>
                </c:pt>
                <c:pt idx="9" formatCode="General">
                  <c:v>2022</c:v>
                </c:pt>
              </c:numCache>
            </c:numRef>
          </c:cat>
          <c:val>
            <c:numRef>
              <c:f>'24.3 - dati'!$B$10:$K$10</c:f>
              <c:numCache>
                <c:formatCode>#,##0</c:formatCode>
                <c:ptCount val="10"/>
                <c:pt idx="0">
                  <c:v>183741</c:v>
                </c:pt>
                <c:pt idx="1">
                  <c:v>187597</c:v>
                </c:pt>
                <c:pt idx="2">
                  <c:v>186121</c:v>
                </c:pt>
                <c:pt idx="3">
                  <c:v>179020</c:v>
                </c:pt>
                <c:pt idx="4">
                  <c:v>178455</c:v>
                </c:pt>
                <c:pt idx="5">
                  <c:v>179113</c:v>
                </c:pt>
                <c:pt idx="6">
                  <c:v>182888</c:v>
                </c:pt>
                <c:pt idx="7">
                  <c:v>198493</c:v>
                </c:pt>
                <c:pt idx="8">
                  <c:v>202613</c:v>
                </c:pt>
                <c:pt idx="9">
                  <c:v>212580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686-4D94-9704-7FCFA07F9EF1}"/>
            </c:ext>
          </c:extLst>
        </c:ser>
        <c:ser>
          <c:idx val="2"/>
          <c:order val="2"/>
          <c:tx>
            <c:strRef>
              <c:f>'24.3 - dati'!$A$11</c:f>
              <c:strCache>
                <c:ptCount val="1"/>
                <c:pt idx="0">
                  <c:v>Entrate - cassa</c:v>
                </c:pt>
              </c:strCache>
            </c:strRef>
          </c:tx>
          <c:spPr>
            <a:ln w="25400" cmpd="sng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numRef>
              <c:f>'24.3 - dati'!$B$8:$K$8</c:f>
              <c:numCache>
                <c:formatCode>0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 formatCode="General">
                  <c:v>2017</c:v>
                </c:pt>
                <c:pt idx="5" formatCode="General">
                  <c:v>2018</c:v>
                </c:pt>
                <c:pt idx="6" formatCode="General">
                  <c:v>2019</c:v>
                </c:pt>
                <c:pt idx="7" formatCode="General">
                  <c:v>2020</c:v>
                </c:pt>
                <c:pt idx="8" formatCode="General">
                  <c:v>2021</c:v>
                </c:pt>
                <c:pt idx="9" formatCode="General">
                  <c:v>2022</c:v>
                </c:pt>
              </c:numCache>
            </c:numRef>
          </c:cat>
          <c:val>
            <c:numRef>
              <c:f>'24.3 - dati'!$B$11:$K$11</c:f>
              <c:numCache>
                <c:formatCode>#,##0</c:formatCode>
                <c:ptCount val="10"/>
                <c:pt idx="0">
                  <c:v>211902</c:v>
                </c:pt>
                <c:pt idx="1">
                  <c:v>178287</c:v>
                </c:pt>
                <c:pt idx="2">
                  <c:v>180801</c:v>
                </c:pt>
                <c:pt idx="3">
                  <c:v>179669</c:v>
                </c:pt>
                <c:pt idx="4">
                  <c:v>177479</c:v>
                </c:pt>
                <c:pt idx="5">
                  <c:v>179203</c:v>
                </c:pt>
                <c:pt idx="6">
                  <c:v>189193</c:v>
                </c:pt>
                <c:pt idx="7">
                  <c:v>206703</c:v>
                </c:pt>
                <c:pt idx="8">
                  <c:v>207332</c:v>
                </c:pt>
                <c:pt idx="9">
                  <c:v>203485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686-4D94-9704-7FCFA07F9EF1}"/>
            </c:ext>
          </c:extLst>
        </c:ser>
        <c:ser>
          <c:idx val="3"/>
          <c:order val="3"/>
          <c:tx>
            <c:strRef>
              <c:f>'24.3 - dati'!$A$12</c:f>
              <c:strCache>
                <c:ptCount val="1"/>
                <c:pt idx="0">
                  <c:v>Spese - cassa</c:v>
                </c:pt>
              </c:strCache>
            </c:strRef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4-F686-4D94-9704-7FCFA07F9EF1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6-F686-4D94-9704-7FCFA07F9EF1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8-F686-4D94-9704-7FCFA07F9EF1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A-F686-4D94-9704-7FCFA07F9EF1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C-F686-4D94-9704-7FCFA07F9EF1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E-F686-4D94-9704-7FCFA07F9EF1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10-F686-4D94-9704-7FCFA07F9EF1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12-F686-4D94-9704-7FCFA07F9EF1}"/>
              </c:ext>
            </c:extLst>
          </c:dPt>
          <c:cat>
            <c:numRef>
              <c:f>'24.3 - dati'!$B$8:$K$8</c:f>
              <c:numCache>
                <c:formatCode>0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 formatCode="General">
                  <c:v>2017</c:v>
                </c:pt>
                <c:pt idx="5" formatCode="General">
                  <c:v>2018</c:v>
                </c:pt>
                <c:pt idx="6" formatCode="General">
                  <c:v>2019</c:v>
                </c:pt>
                <c:pt idx="7" formatCode="General">
                  <c:v>2020</c:v>
                </c:pt>
                <c:pt idx="8" formatCode="General">
                  <c:v>2021</c:v>
                </c:pt>
                <c:pt idx="9" formatCode="General">
                  <c:v>2022</c:v>
                </c:pt>
              </c:numCache>
            </c:numRef>
          </c:cat>
          <c:val>
            <c:numRef>
              <c:f>'24.3 - dati'!$B$12:$K$12</c:f>
              <c:numCache>
                <c:formatCode>#,##0</c:formatCode>
                <c:ptCount val="10"/>
                <c:pt idx="0">
                  <c:v>182285</c:v>
                </c:pt>
                <c:pt idx="1">
                  <c:v>173410</c:v>
                </c:pt>
                <c:pt idx="2">
                  <c:v>181171</c:v>
                </c:pt>
                <c:pt idx="3">
                  <c:v>184549</c:v>
                </c:pt>
                <c:pt idx="4">
                  <c:v>171519</c:v>
                </c:pt>
                <c:pt idx="5">
                  <c:v>181800</c:v>
                </c:pt>
                <c:pt idx="6">
                  <c:v>179068</c:v>
                </c:pt>
                <c:pt idx="7">
                  <c:v>192996</c:v>
                </c:pt>
                <c:pt idx="8">
                  <c:v>196985</c:v>
                </c:pt>
                <c:pt idx="9">
                  <c:v>197416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F686-4D94-9704-7FCFA07F9E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605629216"/>
        <c:axId val="-1605625952"/>
      </c:lineChart>
      <c:catAx>
        <c:axId val="-160562921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-1605625952"/>
        <c:crossesAt val="150000"/>
        <c:auto val="1"/>
        <c:lblAlgn val="ctr"/>
        <c:lblOffset val="100"/>
        <c:noMultiLvlLbl val="0"/>
      </c:catAx>
      <c:valAx>
        <c:axId val="-1605625952"/>
        <c:scaling>
          <c:orientation val="minMax"/>
          <c:max val="220000"/>
          <c:min val="150000"/>
        </c:scaling>
        <c:delete val="0"/>
        <c:axPos val="l"/>
        <c:numFmt formatCode="#,##0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-1605629216"/>
        <c:crossesAt val="1"/>
        <c:crossBetween val="between"/>
        <c:majorUnit val="1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8.5016670213520606E-2"/>
          <c:y val="0.89557925150364381"/>
          <c:w val="0.91212991307479485"/>
          <c:h val="8.6255444227509748E-2"/>
        </c:manualLayout>
      </c:layout>
      <c:overlay val="0"/>
      <c:spPr>
        <a:noFill/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7</xdr:row>
      <xdr:rowOff>66675</xdr:rowOff>
    </xdr:from>
    <xdr:to>
      <xdr:col>7</xdr:col>
      <xdr:colOff>323850</xdr:colOff>
      <xdr:row>24</xdr:row>
      <xdr:rowOff>161925</xdr:rowOff>
    </xdr:to>
    <xdr:graphicFrame macro="">
      <xdr:nvGraphicFramePr>
        <xdr:cNvPr id="1218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38100</xdr:colOff>
      <xdr:row>2</xdr:row>
      <xdr:rowOff>180975</xdr:rowOff>
    </xdr:to>
    <xdr:pic>
      <xdr:nvPicPr>
        <xdr:cNvPr id="1219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104775</xdr:colOff>
      <xdr:row>2</xdr:row>
      <xdr:rowOff>180975</xdr:rowOff>
    </xdr:to>
    <xdr:pic>
      <xdr:nvPicPr>
        <xdr:cNvPr id="70711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66675</xdr:rowOff>
    </xdr:from>
    <xdr:to>
      <xdr:col>7</xdr:col>
      <xdr:colOff>314325</xdr:colOff>
      <xdr:row>23</xdr:row>
      <xdr:rowOff>0</xdr:rowOff>
    </xdr:to>
    <xdr:graphicFrame macro="">
      <xdr:nvGraphicFramePr>
        <xdr:cNvPr id="3296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28575</xdr:colOff>
      <xdr:row>2</xdr:row>
      <xdr:rowOff>180975</xdr:rowOff>
    </xdr:to>
    <xdr:pic>
      <xdr:nvPicPr>
        <xdr:cNvPr id="3297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2957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304800</xdr:colOff>
      <xdr:row>2</xdr:row>
      <xdr:rowOff>180975</xdr:rowOff>
    </xdr:to>
    <xdr:pic>
      <xdr:nvPicPr>
        <xdr:cNvPr id="23607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7</xdr:row>
      <xdr:rowOff>76200</xdr:rowOff>
    </xdr:from>
    <xdr:to>
      <xdr:col>7</xdr:col>
      <xdr:colOff>381000</xdr:colOff>
      <xdr:row>25</xdr:row>
      <xdr:rowOff>142875</xdr:rowOff>
    </xdr:to>
    <xdr:graphicFrame macro="">
      <xdr:nvGraphicFramePr>
        <xdr:cNvPr id="2243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590550</xdr:colOff>
      <xdr:row>2</xdr:row>
      <xdr:rowOff>180975</xdr:rowOff>
    </xdr:to>
    <xdr:pic>
      <xdr:nvPicPr>
        <xdr:cNvPr id="2244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8577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457200</xdr:colOff>
      <xdr:row>2</xdr:row>
      <xdr:rowOff>180975</xdr:rowOff>
    </xdr:to>
    <xdr:pic>
      <xdr:nvPicPr>
        <xdr:cNvPr id="722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578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zoomScaleNormal="100" workbookViewId="0">
      <selection activeCell="A4" sqref="A4"/>
    </sheetView>
  </sheetViews>
  <sheetFormatPr defaultRowHeight="14.5" x14ac:dyDescent="0.35"/>
  <cols>
    <col min="7" max="7" width="10.1796875" customWidth="1"/>
  </cols>
  <sheetData>
    <row r="1" spans="1:11" s="53" customFormat="1" ht="12" customHeight="1" x14ac:dyDescent="0.25"/>
    <row r="2" spans="1:11" s="53" customFormat="1" ht="12" customHeight="1" x14ac:dyDescent="0.25">
      <c r="A2" s="54"/>
      <c r="B2" s="8"/>
      <c r="C2" s="8"/>
      <c r="D2" s="8"/>
      <c r="E2" s="8"/>
      <c r="F2" s="8"/>
      <c r="G2" s="8"/>
      <c r="H2" s="8"/>
      <c r="I2" s="9"/>
      <c r="J2" s="9"/>
      <c r="K2" s="8"/>
    </row>
    <row r="3" spans="1:11" s="1" customFormat="1" ht="25" customHeight="1" x14ac:dyDescent="0.25">
      <c r="A3" s="55"/>
      <c r="B3" s="3"/>
      <c r="C3" s="3"/>
      <c r="D3" s="3"/>
      <c r="E3" s="3"/>
      <c r="F3" s="3"/>
      <c r="G3" s="3"/>
      <c r="H3" s="3"/>
      <c r="I3" s="4"/>
      <c r="J3" s="4"/>
      <c r="K3" s="3"/>
    </row>
    <row r="4" spans="1:11" s="52" customFormat="1" ht="12" customHeight="1" x14ac:dyDescent="0.25">
      <c r="A4" s="21" t="s">
        <v>0</v>
      </c>
      <c r="B4" s="50"/>
      <c r="C4" s="50"/>
      <c r="D4" s="50"/>
      <c r="E4" s="50"/>
      <c r="F4" s="50"/>
      <c r="G4" s="50"/>
      <c r="H4" s="50"/>
      <c r="I4" s="51"/>
      <c r="J4" s="51"/>
      <c r="K4" s="50"/>
    </row>
    <row r="5" spans="1:11" s="6" customFormat="1" ht="12" customHeight="1" x14ac:dyDescent="0.25">
      <c r="A5" s="63" t="s">
        <v>15</v>
      </c>
      <c r="B5" s="63"/>
      <c r="C5" s="63"/>
      <c r="D5" s="63"/>
      <c r="E5" s="63"/>
      <c r="F5" s="63"/>
      <c r="G5" s="63"/>
      <c r="H5" s="63"/>
      <c r="I5" s="63"/>
      <c r="J5" s="5"/>
      <c r="K5" s="5"/>
    </row>
    <row r="6" spans="1:11" s="52" customFormat="1" ht="12" customHeight="1" x14ac:dyDescent="0.25">
      <c r="A6" s="24" t="s">
        <v>26</v>
      </c>
      <c r="B6" s="50"/>
      <c r="C6" s="50"/>
      <c r="D6" s="50"/>
      <c r="E6" s="50"/>
      <c r="F6" s="50"/>
      <c r="G6" s="50"/>
      <c r="H6" s="50"/>
      <c r="I6" s="51"/>
      <c r="J6" s="51"/>
      <c r="K6" s="50"/>
    </row>
    <row r="7" spans="1:11" s="1" customFormat="1" ht="6" customHeight="1" x14ac:dyDescent="0.25">
      <c r="A7" s="8"/>
      <c r="B7" s="8"/>
      <c r="C7" s="8"/>
      <c r="D7" s="8"/>
      <c r="E7" s="8"/>
      <c r="F7" s="8"/>
      <c r="G7" s="8"/>
      <c r="H7" s="8"/>
      <c r="I7" s="9"/>
      <c r="J7" s="9"/>
      <c r="K7" s="8"/>
    </row>
    <row r="26" spans="1:1" ht="6" customHeight="1" x14ac:dyDescent="0.35"/>
    <row r="27" spans="1:1" s="11" customFormat="1" ht="10" customHeight="1" x14ac:dyDescent="0.2">
      <c r="A27" s="10" t="s">
        <v>1</v>
      </c>
    </row>
    <row r="28" spans="1:1" s="11" customFormat="1" ht="10" customHeight="1" x14ac:dyDescent="0.2">
      <c r="A28" s="10" t="s">
        <v>2</v>
      </c>
    </row>
  </sheetData>
  <mergeCells count="1">
    <mergeCell ref="A5:I5"/>
  </mergeCells>
  <phoneticPr fontId="0" type="noConversion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opLeftCell="A4" zoomScaleNormal="100" workbookViewId="0">
      <selection activeCell="A4" sqref="A4"/>
    </sheetView>
  </sheetViews>
  <sheetFormatPr defaultRowHeight="14.5" x14ac:dyDescent="0.35"/>
  <cols>
    <col min="1" max="1" width="16.54296875" customWidth="1"/>
    <col min="2" max="11" width="6.54296875" customWidth="1"/>
  </cols>
  <sheetData>
    <row r="1" spans="1:11" s="53" customFormat="1" ht="12" customHeight="1" x14ac:dyDescent="0.25"/>
    <row r="2" spans="1:11" s="53" customFormat="1" ht="12" customHeight="1" x14ac:dyDescent="0.25">
      <c r="A2" s="54"/>
      <c r="B2" s="8"/>
      <c r="C2" s="8"/>
      <c r="D2" s="8"/>
      <c r="E2" s="8"/>
      <c r="F2" s="8"/>
      <c r="G2" s="8"/>
      <c r="H2" s="8"/>
      <c r="I2" s="9"/>
      <c r="J2" s="9"/>
      <c r="K2" s="8"/>
    </row>
    <row r="3" spans="1:11" s="1" customFormat="1" ht="25" customHeight="1" x14ac:dyDescent="0.25">
      <c r="A3" s="55"/>
      <c r="B3" s="3"/>
      <c r="C3" s="3"/>
      <c r="D3" s="3"/>
      <c r="E3" s="3"/>
      <c r="F3" s="3"/>
      <c r="G3" s="3"/>
      <c r="H3" s="3"/>
      <c r="I3" s="4"/>
      <c r="J3" s="4"/>
      <c r="K3" s="3"/>
    </row>
    <row r="4" spans="1:11" s="1" customFormat="1" ht="12" customHeight="1" x14ac:dyDescent="0.25">
      <c r="A4" s="2" t="s">
        <v>18</v>
      </c>
      <c r="B4" s="3"/>
      <c r="C4" s="3"/>
      <c r="D4" s="3"/>
      <c r="E4" s="3"/>
      <c r="F4" s="3"/>
      <c r="G4" s="3"/>
      <c r="H4" s="3"/>
      <c r="I4" s="4"/>
      <c r="J4" s="4"/>
      <c r="K4" s="3"/>
    </row>
    <row r="5" spans="1:11" s="6" customFormat="1" ht="12" customHeight="1" x14ac:dyDescent="0.25">
      <c r="A5" s="64" t="s">
        <v>15</v>
      </c>
      <c r="B5" s="64"/>
      <c r="C5" s="64"/>
      <c r="D5" s="64"/>
      <c r="E5" s="64"/>
      <c r="F5" s="64"/>
      <c r="G5" s="64"/>
      <c r="H5" s="64"/>
      <c r="I5" s="64"/>
      <c r="J5" s="64"/>
      <c r="K5" s="5"/>
    </row>
    <row r="6" spans="1:11" s="1" customFormat="1" ht="12" customHeight="1" x14ac:dyDescent="0.25">
      <c r="A6" s="7" t="s">
        <v>26</v>
      </c>
      <c r="B6" s="3"/>
      <c r="C6" s="3"/>
      <c r="D6" s="3"/>
      <c r="E6" s="3"/>
      <c r="F6" s="3"/>
      <c r="G6" s="3"/>
      <c r="H6" s="3"/>
      <c r="I6" s="4"/>
      <c r="J6" s="4"/>
      <c r="K6" s="3"/>
    </row>
    <row r="7" spans="1:11" s="1" customFormat="1" ht="6" customHeight="1" x14ac:dyDescent="0.25">
      <c r="A7" s="8"/>
      <c r="B7" s="8"/>
      <c r="C7" s="8"/>
      <c r="D7" s="8"/>
      <c r="E7" s="8"/>
      <c r="F7" s="8"/>
      <c r="G7" s="8"/>
      <c r="H7" s="8"/>
      <c r="I7" s="9"/>
      <c r="J7" s="9"/>
      <c r="K7" s="8"/>
    </row>
    <row r="8" spans="1:11" s="25" customFormat="1" x14ac:dyDescent="0.35">
      <c r="A8" s="26" t="s">
        <v>7</v>
      </c>
      <c r="B8" s="47">
        <v>2014</v>
      </c>
      <c r="C8" s="47">
        <v>2015</v>
      </c>
      <c r="D8" s="47">
        <v>2016</v>
      </c>
      <c r="E8" s="48">
        <v>2017</v>
      </c>
      <c r="F8" s="48">
        <v>2018</v>
      </c>
      <c r="G8" s="46">
        <v>2019</v>
      </c>
      <c r="H8" s="46">
        <v>2020</v>
      </c>
      <c r="I8" s="46">
        <v>2021</v>
      </c>
      <c r="J8" s="46">
        <v>2022</v>
      </c>
      <c r="K8" s="46" t="s">
        <v>25</v>
      </c>
    </row>
    <row r="9" spans="1:11" s="28" customFormat="1" ht="10" customHeight="1" x14ac:dyDescent="0.35">
      <c r="A9" s="17" t="s">
        <v>5</v>
      </c>
      <c r="B9" s="39">
        <v>840160</v>
      </c>
      <c r="C9" s="39">
        <v>829018</v>
      </c>
      <c r="D9" s="39">
        <v>845933</v>
      </c>
      <c r="E9" s="39">
        <v>864584</v>
      </c>
      <c r="F9" s="39">
        <v>840677</v>
      </c>
      <c r="G9" s="39">
        <v>865993</v>
      </c>
      <c r="H9" s="39">
        <v>943492</v>
      </c>
      <c r="I9" s="39">
        <v>1000390</v>
      </c>
      <c r="J9" s="39">
        <v>1018031</v>
      </c>
      <c r="K9" s="39">
        <v>1112622</v>
      </c>
    </row>
    <row r="10" spans="1:11" s="28" customFormat="1" ht="10" customHeight="1" x14ac:dyDescent="0.35">
      <c r="A10" s="17" t="s">
        <v>6</v>
      </c>
      <c r="B10" s="39">
        <v>810587</v>
      </c>
      <c r="C10" s="39">
        <v>826632</v>
      </c>
      <c r="D10" s="39">
        <v>788422.9879999999</v>
      </c>
      <c r="E10" s="39">
        <v>854042</v>
      </c>
      <c r="F10" s="39">
        <v>816701</v>
      </c>
      <c r="G10" s="39">
        <v>823177</v>
      </c>
      <c r="H10" s="39">
        <v>1076085</v>
      </c>
      <c r="I10" s="39">
        <v>1059984.8642867599</v>
      </c>
      <c r="J10" s="39">
        <v>1103139.7248680699</v>
      </c>
      <c r="K10" s="39">
        <v>1144118.0669486388</v>
      </c>
    </row>
    <row r="11" spans="1:11" s="28" customFormat="1" ht="10" customHeight="1" x14ac:dyDescent="0.35">
      <c r="A11" s="17" t="s">
        <v>3</v>
      </c>
      <c r="B11" s="40">
        <v>774279</v>
      </c>
      <c r="C11" s="40">
        <v>771439</v>
      </c>
      <c r="D11" s="40">
        <v>786792</v>
      </c>
      <c r="E11" s="40">
        <v>810537</v>
      </c>
      <c r="F11" s="40">
        <v>794776</v>
      </c>
      <c r="G11" s="40">
        <v>804543</v>
      </c>
      <c r="H11" s="40">
        <v>893107</v>
      </c>
      <c r="I11" s="40">
        <v>955412</v>
      </c>
      <c r="J11" s="39">
        <v>964000</v>
      </c>
      <c r="K11" s="39">
        <v>1050171</v>
      </c>
    </row>
    <row r="12" spans="1:11" s="28" customFormat="1" ht="10" customHeight="1" x14ac:dyDescent="0.35">
      <c r="A12" s="30" t="s">
        <v>4</v>
      </c>
      <c r="B12" s="41">
        <v>771114</v>
      </c>
      <c r="C12" s="41">
        <v>812903</v>
      </c>
      <c r="D12" s="41">
        <v>762611</v>
      </c>
      <c r="E12" s="41">
        <v>833070</v>
      </c>
      <c r="F12" s="41">
        <v>796711</v>
      </c>
      <c r="G12" s="41">
        <v>830278</v>
      </c>
      <c r="H12" s="41">
        <v>980585.09919383004</v>
      </c>
      <c r="I12" s="41">
        <v>1048204</v>
      </c>
      <c r="J12" s="41">
        <v>1080813.3318594601</v>
      </c>
      <c r="K12" s="62">
        <v>1128747.446131479</v>
      </c>
    </row>
    <row r="13" spans="1:11" ht="3" customHeight="1" x14ac:dyDescent="0.35"/>
    <row r="14" spans="1:11" ht="10" customHeight="1" x14ac:dyDescent="0.35">
      <c r="A14" s="10" t="s">
        <v>1</v>
      </c>
    </row>
    <row r="15" spans="1:11" ht="10" customHeight="1" x14ac:dyDescent="0.35">
      <c r="A15" s="10" t="s">
        <v>2</v>
      </c>
    </row>
  </sheetData>
  <mergeCells count="1">
    <mergeCell ref="A5:J5"/>
  </mergeCells>
  <phoneticPr fontId="0" type="noConversion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zoomScaleNormal="100" workbookViewId="0">
      <selection activeCell="A4" sqref="A4"/>
    </sheetView>
  </sheetViews>
  <sheetFormatPr defaultRowHeight="14.5" x14ac:dyDescent="0.35"/>
  <sheetData>
    <row r="1" spans="1:11" s="53" customFormat="1" ht="12" customHeight="1" x14ac:dyDescent="0.25"/>
    <row r="2" spans="1:11" s="53" customFormat="1" ht="12" customHeight="1" x14ac:dyDescent="0.25">
      <c r="A2" s="54"/>
      <c r="B2" s="8"/>
      <c r="C2" s="8"/>
      <c r="D2" s="8"/>
      <c r="E2" s="8"/>
      <c r="F2" s="8"/>
      <c r="G2" s="8"/>
      <c r="H2" s="8"/>
      <c r="I2" s="9"/>
      <c r="J2" s="9"/>
      <c r="K2" s="8"/>
    </row>
    <row r="3" spans="1:11" s="1" customFormat="1" ht="25" customHeight="1" x14ac:dyDescent="0.25">
      <c r="A3" s="55"/>
      <c r="B3" s="3"/>
      <c r="C3" s="3"/>
      <c r="D3" s="3"/>
      <c r="E3" s="3"/>
      <c r="F3" s="3"/>
      <c r="G3" s="3"/>
      <c r="H3" s="3"/>
      <c r="I3" s="4"/>
      <c r="J3" s="4"/>
      <c r="K3" s="3"/>
    </row>
    <row r="4" spans="1:11" s="1" customFormat="1" ht="12" customHeight="1" x14ac:dyDescent="0.25">
      <c r="A4" s="2" t="s">
        <v>22</v>
      </c>
      <c r="B4" s="3"/>
      <c r="C4" s="3"/>
      <c r="D4" s="3"/>
      <c r="E4" s="3"/>
      <c r="F4" s="3"/>
      <c r="G4" s="3"/>
      <c r="H4" s="3"/>
      <c r="I4" s="4"/>
      <c r="J4" s="4"/>
      <c r="K4" s="3"/>
    </row>
    <row r="5" spans="1:11" s="6" customFormat="1" ht="12" customHeight="1" x14ac:dyDescent="0.25">
      <c r="A5" s="64" t="s">
        <v>9</v>
      </c>
      <c r="B5" s="64"/>
      <c r="C5" s="64"/>
      <c r="D5" s="64"/>
      <c r="E5" s="64"/>
      <c r="F5" s="64"/>
      <c r="G5" s="64"/>
      <c r="H5" s="5"/>
      <c r="I5" s="5"/>
      <c r="J5" s="19"/>
      <c r="K5" s="5"/>
    </row>
    <row r="6" spans="1:11" s="1" customFormat="1" ht="12" customHeight="1" x14ac:dyDescent="0.25">
      <c r="A6" s="7" t="s">
        <v>27</v>
      </c>
      <c r="B6" s="3"/>
      <c r="C6" s="3"/>
      <c r="D6" s="3"/>
      <c r="E6" s="3"/>
      <c r="F6" s="3"/>
      <c r="G6" s="3"/>
      <c r="H6" s="3"/>
      <c r="I6" s="4"/>
      <c r="J6" s="4"/>
      <c r="K6" s="3"/>
    </row>
    <row r="7" spans="1:11" s="1" customFormat="1" ht="6" customHeight="1" x14ac:dyDescent="0.25">
      <c r="A7" s="8"/>
      <c r="B7" s="8"/>
      <c r="C7" s="8"/>
      <c r="D7" s="8"/>
      <c r="E7" s="8"/>
      <c r="F7" s="8"/>
      <c r="G7" s="8"/>
      <c r="H7" s="8"/>
      <c r="I7" s="9"/>
      <c r="J7" s="9"/>
      <c r="K7" s="8"/>
    </row>
    <row r="24" spans="1:5" s="28" customFormat="1" ht="2.5" customHeight="1" x14ac:dyDescent="0.35"/>
    <row r="25" spans="1:5" ht="18.5" customHeight="1" x14ac:dyDescent="0.35">
      <c r="A25" s="65" t="s">
        <v>19</v>
      </c>
      <c r="B25" s="65"/>
      <c r="C25" s="65"/>
      <c r="D25" s="65"/>
      <c r="E25" s="65"/>
    </row>
    <row r="27" spans="1:5" x14ac:dyDescent="0.35">
      <c r="A27" s="13"/>
    </row>
  </sheetData>
  <mergeCells count="2">
    <mergeCell ref="A25:E25"/>
    <mergeCell ref="A5:G5"/>
  </mergeCells>
  <phoneticPr fontId="0" type="noConversion"/>
  <pageMargins left="0.59055118110236227" right="0.59055118110236227" top="0.78740157480314965" bottom="0.78740157480314965" header="0" footer="0"/>
  <pageSetup paperSize="9" orientation="portrait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zoomScaleNormal="100" workbookViewId="0">
      <selection activeCell="A4" sqref="A4"/>
    </sheetView>
  </sheetViews>
  <sheetFormatPr defaultRowHeight="14.5" x14ac:dyDescent="0.35"/>
  <cols>
    <col min="1" max="1" width="15" customWidth="1"/>
    <col min="2" max="11" width="7.1796875" customWidth="1"/>
  </cols>
  <sheetData>
    <row r="1" spans="1:11" s="56" customFormat="1" ht="12" customHeight="1" x14ac:dyDescent="0.35"/>
    <row r="2" spans="1:11" s="56" customFormat="1" ht="12" customHeight="1" x14ac:dyDescent="0.35">
      <c r="B2" s="57"/>
      <c r="C2" s="57"/>
      <c r="D2" s="57"/>
      <c r="E2" s="57"/>
      <c r="F2" s="57"/>
      <c r="G2" s="57"/>
      <c r="H2" s="57"/>
      <c r="I2" s="58"/>
      <c r="J2" s="58"/>
      <c r="K2" s="57"/>
    </row>
    <row r="3" spans="1:11" s="1" customFormat="1" ht="25" customHeight="1" x14ac:dyDescent="0.25">
      <c r="A3" s="59"/>
      <c r="B3" s="3"/>
      <c r="C3" s="3"/>
      <c r="D3" s="3"/>
      <c r="E3" s="3"/>
      <c r="F3" s="3"/>
      <c r="G3" s="3"/>
      <c r="H3" s="3"/>
      <c r="I3" s="4"/>
      <c r="J3" s="4"/>
      <c r="K3" s="3"/>
    </row>
    <row r="4" spans="1:11" s="34" customFormat="1" ht="12" customHeight="1" x14ac:dyDescent="0.35">
      <c r="A4" s="21" t="s">
        <v>20</v>
      </c>
      <c r="C4" s="22"/>
      <c r="D4" s="22"/>
      <c r="E4" s="22"/>
      <c r="F4" s="22"/>
      <c r="G4" s="22"/>
      <c r="H4" s="22"/>
      <c r="I4" s="23"/>
      <c r="J4" s="23"/>
      <c r="K4" s="22"/>
    </row>
    <row r="5" spans="1:11" s="35" customFormat="1" ht="12" customHeight="1" x14ac:dyDescent="0.35">
      <c r="A5" s="63" t="s">
        <v>8</v>
      </c>
      <c r="B5" s="63"/>
      <c r="C5" s="63"/>
      <c r="D5" s="63"/>
      <c r="E5" s="63"/>
      <c r="F5" s="63"/>
      <c r="G5" s="63"/>
      <c r="H5" s="63"/>
      <c r="I5" s="63"/>
      <c r="J5" s="63"/>
      <c r="K5" s="63"/>
    </row>
    <row r="6" spans="1:11" s="34" customFormat="1" ht="12" customHeight="1" x14ac:dyDescent="0.35">
      <c r="A6" s="24" t="s">
        <v>27</v>
      </c>
      <c r="C6" s="22"/>
      <c r="D6" s="22"/>
      <c r="E6" s="22"/>
      <c r="F6" s="22"/>
      <c r="G6" s="22"/>
      <c r="H6" s="22"/>
      <c r="I6" s="23"/>
      <c r="J6" s="23"/>
      <c r="K6" s="22"/>
    </row>
    <row r="7" spans="1:11" s="1" customFormat="1" ht="6" customHeight="1" x14ac:dyDescent="0.25">
      <c r="B7" s="8"/>
      <c r="C7" s="8"/>
      <c r="D7" s="8"/>
      <c r="E7" s="8"/>
      <c r="F7" s="8"/>
      <c r="G7" s="8"/>
      <c r="H7" s="8"/>
      <c r="I7" s="9"/>
      <c r="J7" s="9"/>
      <c r="K7" s="8"/>
    </row>
    <row r="8" spans="1:11" s="14" customFormat="1" ht="24" customHeight="1" x14ac:dyDescent="0.25">
      <c r="A8" s="38" t="s">
        <v>14</v>
      </c>
      <c r="B8" s="42">
        <v>2014</v>
      </c>
      <c r="C8" s="42">
        <v>2015</v>
      </c>
      <c r="D8" s="42">
        <v>2016</v>
      </c>
      <c r="E8" s="42">
        <v>2017</v>
      </c>
      <c r="F8" s="42">
        <v>2018</v>
      </c>
      <c r="G8" s="42">
        <v>2019</v>
      </c>
      <c r="H8" s="42">
        <v>2020</v>
      </c>
      <c r="I8" s="42">
        <v>2021</v>
      </c>
      <c r="J8" s="42">
        <v>2022</v>
      </c>
      <c r="K8" s="42">
        <v>2023</v>
      </c>
    </row>
    <row r="9" spans="1:11" ht="3" customHeight="1" x14ac:dyDescent="0.35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</row>
    <row r="10" spans="1:11" s="14" customFormat="1" ht="10" customHeight="1" x14ac:dyDescent="0.25">
      <c r="A10" s="36" t="s">
        <v>12</v>
      </c>
      <c r="B10" s="43">
        <v>6088</v>
      </c>
      <c r="C10" s="43">
        <v>5724</v>
      </c>
      <c r="D10" s="43">
        <v>5503</v>
      </c>
      <c r="E10" s="43">
        <v>5322</v>
      </c>
      <c r="F10" s="43">
        <v>4966</v>
      </c>
      <c r="G10" s="43">
        <v>4695</v>
      </c>
      <c r="H10" s="43">
        <v>4526</v>
      </c>
      <c r="I10" s="43">
        <v>4425</v>
      </c>
      <c r="J10" s="43">
        <v>4243</v>
      </c>
      <c r="K10" s="43">
        <v>4065</v>
      </c>
    </row>
    <row r="11" spans="1:11" s="14" customFormat="1" ht="10" customHeight="1" x14ac:dyDescent="0.25">
      <c r="A11" s="36" t="s">
        <v>13</v>
      </c>
      <c r="B11" s="43">
        <v>14692</v>
      </c>
      <c r="C11" s="43">
        <v>14232</v>
      </c>
      <c r="D11" s="43">
        <v>13802</v>
      </c>
      <c r="E11" s="43">
        <v>13297</v>
      </c>
      <c r="F11" s="43">
        <v>12929</v>
      </c>
      <c r="G11" s="43">
        <v>11796</v>
      </c>
      <c r="H11" s="43">
        <v>11784</v>
      </c>
      <c r="I11" s="43">
        <v>11222</v>
      </c>
      <c r="J11" s="43">
        <v>11307</v>
      </c>
      <c r="K11" s="43">
        <v>11359</v>
      </c>
    </row>
    <row r="12" spans="1:11" s="14" customFormat="1" ht="10" customHeight="1" x14ac:dyDescent="0.25">
      <c r="A12" s="37" t="s">
        <v>23</v>
      </c>
      <c r="B12" s="44">
        <v>23757</v>
      </c>
      <c r="C12" s="44">
        <v>22184</v>
      </c>
      <c r="D12" s="44">
        <v>20876</v>
      </c>
      <c r="E12" s="44">
        <v>19577</v>
      </c>
      <c r="F12" s="45">
        <v>18497</v>
      </c>
      <c r="G12" s="45">
        <v>17498</v>
      </c>
      <c r="H12" s="45">
        <v>16542</v>
      </c>
      <c r="I12" s="45">
        <v>16450</v>
      </c>
      <c r="J12" s="45">
        <v>15734</v>
      </c>
      <c r="K12" s="45">
        <v>15319</v>
      </c>
    </row>
    <row r="13" spans="1:11" ht="3" customHeight="1" x14ac:dyDescent="0.35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>
        <v>40181</v>
      </c>
    </row>
    <row r="14" spans="1:11" ht="3" customHeight="1" x14ac:dyDescent="0.35">
      <c r="A14" s="33"/>
      <c r="B14" s="33"/>
      <c r="C14" s="33"/>
      <c r="D14" s="33"/>
      <c r="E14" s="33"/>
      <c r="F14" s="33">
        <v>49122</v>
      </c>
      <c r="G14" s="33"/>
      <c r="H14" s="33"/>
      <c r="I14" s="33"/>
      <c r="J14" s="33"/>
      <c r="K14" s="33"/>
    </row>
    <row r="15" spans="1:11" ht="10" customHeight="1" x14ac:dyDescent="0.35">
      <c r="A15" s="18" t="s">
        <v>11</v>
      </c>
      <c r="B15" s="33"/>
      <c r="C15" s="33"/>
      <c r="D15" s="33"/>
      <c r="E15" s="33"/>
      <c r="F15" s="33"/>
      <c r="G15" s="33"/>
      <c r="H15" s="33"/>
      <c r="I15" s="33"/>
      <c r="J15" s="33"/>
      <c r="K15" s="49"/>
    </row>
  </sheetData>
  <mergeCells count="1">
    <mergeCell ref="A5:K5"/>
  </mergeCells>
  <phoneticPr fontId="0" type="noConversion"/>
  <pageMargins left="0.59055118110236227" right="0.59055118110236227" top="0.78740157480314965" bottom="0.78740157480314965" header="0" footer="0"/>
  <pageSetup paperSize="9"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zoomScaleNormal="100" workbookViewId="0">
      <selection activeCell="A4" sqref="A4"/>
    </sheetView>
  </sheetViews>
  <sheetFormatPr defaultRowHeight="14.5" x14ac:dyDescent="0.35"/>
  <sheetData>
    <row r="1" spans="1:11" s="53" customFormat="1" ht="12" customHeight="1" x14ac:dyDescent="0.25"/>
    <row r="2" spans="1:11" s="53" customFormat="1" ht="12" customHeight="1" x14ac:dyDescent="0.25">
      <c r="A2" s="54"/>
      <c r="B2" s="8"/>
      <c r="C2" s="8"/>
      <c r="D2" s="8"/>
      <c r="E2" s="8"/>
      <c r="F2" s="8"/>
      <c r="G2" s="8"/>
      <c r="H2" s="8"/>
      <c r="I2" s="9"/>
      <c r="J2" s="9"/>
      <c r="K2" s="8"/>
    </row>
    <row r="3" spans="1:11" s="1" customFormat="1" ht="25" customHeight="1" x14ac:dyDescent="0.25">
      <c r="A3" s="55"/>
      <c r="B3" s="3"/>
      <c r="C3" s="3"/>
      <c r="D3" s="3"/>
      <c r="E3" s="3"/>
      <c r="F3" s="3"/>
      <c r="G3" s="3"/>
      <c r="H3" s="3"/>
      <c r="I3" s="4"/>
      <c r="J3" s="4"/>
      <c r="K3" s="3"/>
    </row>
    <row r="4" spans="1:11" s="1" customFormat="1" ht="12" customHeight="1" x14ac:dyDescent="0.25">
      <c r="A4" s="21" t="s">
        <v>10</v>
      </c>
      <c r="B4" s="3"/>
      <c r="C4" s="3"/>
      <c r="D4" s="3"/>
      <c r="E4" s="3"/>
      <c r="F4" s="3"/>
      <c r="G4" s="3"/>
      <c r="H4" s="3"/>
      <c r="I4" s="4"/>
      <c r="J4" s="4"/>
      <c r="K4" s="3"/>
    </row>
    <row r="5" spans="1:11" s="6" customFormat="1" ht="24" customHeight="1" x14ac:dyDescent="0.25">
      <c r="A5" s="63" t="s">
        <v>16</v>
      </c>
      <c r="B5" s="63"/>
      <c r="C5" s="63"/>
      <c r="D5" s="63"/>
      <c r="E5" s="63"/>
      <c r="F5" s="63"/>
      <c r="G5" s="63"/>
      <c r="H5" s="63"/>
      <c r="I5" s="61"/>
      <c r="J5" s="19"/>
      <c r="K5" s="5"/>
    </row>
    <row r="6" spans="1:11" s="1" customFormat="1" ht="12" customHeight="1" x14ac:dyDescent="0.25">
      <c r="A6" s="24" t="s">
        <v>24</v>
      </c>
      <c r="B6" s="3"/>
      <c r="C6" s="3"/>
      <c r="D6" s="3"/>
      <c r="E6" s="3"/>
      <c r="F6" s="3"/>
      <c r="G6" s="3"/>
      <c r="H6" s="3"/>
      <c r="I6" s="4"/>
      <c r="J6" s="4"/>
      <c r="K6" s="3"/>
    </row>
    <row r="7" spans="1:11" s="1" customFormat="1" ht="6" customHeight="1" x14ac:dyDescent="0.25">
      <c r="A7" s="8"/>
      <c r="B7" s="8"/>
      <c r="C7" s="8"/>
      <c r="D7" s="8"/>
      <c r="E7" s="8"/>
      <c r="F7" s="8"/>
      <c r="G7" s="8"/>
      <c r="H7" s="8"/>
      <c r="I7" s="9"/>
      <c r="J7" s="9"/>
      <c r="K7" s="8"/>
    </row>
    <row r="27" spans="1:1" s="20" customFormat="1" ht="10" customHeight="1" x14ac:dyDescent="0.35">
      <c r="A27" s="15" t="s">
        <v>17</v>
      </c>
    </row>
    <row r="28" spans="1:1" s="20" customFormat="1" ht="10" customHeight="1" x14ac:dyDescent="0.35"/>
  </sheetData>
  <mergeCells count="1">
    <mergeCell ref="A5:H5"/>
  </mergeCells>
  <phoneticPr fontId="0" type="noConversion"/>
  <pageMargins left="0.59055118110236227" right="0.59055118110236227" top="0.78740157480314965" bottom="0.78740157480314965" header="0" footer="0"/>
  <pageSetup paperSize="9" orientation="portrait" horizontalDpi="4294967293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zoomScaleNormal="100" workbookViewId="0">
      <selection activeCell="A4" sqref="A4"/>
    </sheetView>
  </sheetViews>
  <sheetFormatPr defaultRowHeight="14.5" x14ac:dyDescent="0.35"/>
  <cols>
    <col min="1" max="1" width="14.54296875" customWidth="1"/>
    <col min="2" max="10" width="6.7265625" customWidth="1"/>
    <col min="11" max="11" width="8.1796875" customWidth="1"/>
  </cols>
  <sheetData>
    <row r="1" spans="1:11" s="53" customFormat="1" ht="12" customHeight="1" x14ac:dyDescent="0.25"/>
    <row r="2" spans="1:11" s="53" customFormat="1" ht="12" customHeight="1" x14ac:dyDescent="0.25">
      <c r="A2" s="8"/>
      <c r="B2" s="8"/>
      <c r="C2" s="8"/>
      <c r="D2" s="8"/>
      <c r="E2" s="8"/>
      <c r="F2" s="8"/>
      <c r="G2" s="8"/>
      <c r="H2" s="9"/>
      <c r="I2" s="9"/>
      <c r="J2" s="8"/>
      <c r="K2" s="9"/>
    </row>
    <row r="3" spans="1:11" s="1" customFormat="1" ht="25" customHeight="1" x14ac:dyDescent="0.25">
      <c r="A3" s="60"/>
      <c r="B3" s="3"/>
      <c r="C3" s="3"/>
      <c r="D3" s="3"/>
      <c r="E3" s="3"/>
      <c r="F3" s="3"/>
      <c r="G3" s="3"/>
      <c r="H3" s="4"/>
      <c r="I3" s="4"/>
      <c r="J3" s="3"/>
      <c r="K3" s="4"/>
    </row>
    <row r="4" spans="1:11" s="1" customFormat="1" ht="12" customHeight="1" x14ac:dyDescent="0.25">
      <c r="A4" s="12" t="s">
        <v>21</v>
      </c>
      <c r="B4" s="3"/>
      <c r="C4" s="3"/>
      <c r="D4" s="3"/>
      <c r="E4" s="3"/>
      <c r="F4" s="3"/>
      <c r="G4" s="3"/>
      <c r="H4" s="4"/>
      <c r="I4" s="4"/>
      <c r="J4" s="3"/>
      <c r="K4" s="4"/>
    </row>
    <row r="5" spans="1:11" s="6" customFormat="1" ht="25" customHeight="1" x14ac:dyDescent="0.25">
      <c r="A5" s="64" t="s">
        <v>16</v>
      </c>
      <c r="B5" s="64"/>
      <c r="C5" s="64"/>
      <c r="D5" s="64"/>
      <c r="E5" s="64"/>
      <c r="F5" s="64"/>
      <c r="G5" s="64"/>
      <c r="H5" s="64"/>
      <c r="I5" s="64"/>
      <c r="J5" s="64"/>
      <c r="K5" s="64"/>
    </row>
    <row r="6" spans="1:11" s="1" customFormat="1" ht="12" customHeight="1" x14ac:dyDescent="0.25">
      <c r="A6" s="7" t="s">
        <v>28</v>
      </c>
      <c r="B6" s="3"/>
      <c r="C6" s="3"/>
      <c r="D6" s="3"/>
      <c r="E6" s="3"/>
      <c r="F6" s="3"/>
      <c r="G6" s="3"/>
      <c r="H6" s="4"/>
      <c r="I6" s="4"/>
      <c r="J6" s="3"/>
      <c r="K6" s="4"/>
    </row>
    <row r="7" spans="1:11" s="1" customFormat="1" ht="6" customHeight="1" x14ac:dyDescent="0.25">
      <c r="A7" s="8"/>
      <c r="B7" s="8"/>
      <c r="C7" s="8"/>
      <c r="D7" s="8"/>
      <c r="E7" s="8"/>
      <c r="F7" s="8"/>
      <c r="G7" s="8"/>
      <c r="H7" s="9"/>
      <c r="I7" s="9"/>
      <c r="J7" s="8"/>
      <c r="K7" s="9"/>
    </row>
    <row r="8" spans="1:11" s="25" customFormat="1" ht="15" customHeight="1" x14ac:dyDescent="0.35">
      <c r="A8" s="26" t="s">
        <v>7</v>
      </c>
      <c r="B8" s="47">
        <v>2013</v>
      </c>
      <c r="C8" s="47">
        <v>2014</v>
      </c>
      <c r="D8" s="47">
        <v>2015</v>
      </c>
      <c r="E8" s="47">
        <v>2016</v>
      </c>
      <c r="F8" s="46">
        <v>2017</v>
      </c>
      <c r="G8" s="46">
        <v>2018</v>
      </c>
      <c r="H8" s="46">
        <v>2019</v>
      </c>
      <c r="I8" s="46">
        <v>2020</v>
      </c>
      <c r="J8" s="46">
        <v>2021</v>
      </c>
      <c r="K8" s="46">
        <v>2022</v>
      </c>
    </row>
    <row r="9" spans="1:11" s="28" customFormat="1" ht="10" customHeight="1" x14ac:dyDescent="0.35">
      <c r="A9" s="17" t="s">
        <v>5</v>
      </c>
      <c r="B9" s="27">
        <v>185747</v>
      </c>
      <c r="C9" s="27">
        <v>177865</v>
      </c>
      <c r="D9" s="27">
        <v>186020</v>
      </c>
      <c r="E9" s="27">
        <v>182524</v>
      </c>
      <c r="F9" s="27">
        <v>182122</v>
      </c>
      <c r="G9" s="27">
        <v>183567</v>
      </c>
      <c r="H9" s="27">
        <v>187192</v>
      </c>
      <c r="I9" s="27">
        <v>204311</v>
      </c>
      <c r="J9" s="27">
        <v>209204</v>
      </c>
      <c r="K9" s="27">
        <v>219485</v>
      </c>
    </row>
    <row r="10" spans="1:11" s="28" customFormat="1" ht="10" customHeight="1" x14ac:dyDescent="0.35">
      <c r="A10" s="17" t="s">
        <v>6</v>
      </c>
      <c r="B10" s="27">
        <v>183741</v>
      </c>
      <c r="C10" s="27">
        <v>187597</v>
      </c>
      <c r="D10" s="27">
        <v>186121</v>
      </c>
      <c r="E10" s="27">
        <v>179020</v>
      </c>
      <c r="F10" s="27">
        <v>178455</v>
      </c>
      <c r="G10" s="27">
        <v>179113</v>
      </c>
      <c r="H10" s="27">
        <v>182888</v>
      </c>
      <c r="I10" s="27">
        <v>198493</v>
      </c>
      <c r="J10" s="27">
        <v>202613</v>
      </c>
      <c r="K10" s="27">
        <v>212580</v>
      </c>
    </row>
    <row r="11" spans="1:11" s="28" customFormat="1" ht="10" customHeight="1" x14ac:dyDescent="0.35">
      <c r="A11" s="17" t="s">
        <v>3</v>
      </c>
      <c r="B11" s="29">
        <v>211902</v>
      </c>
      <c r="C11" s="29">
        <v>178287</v>
      </c>
      <c r="D11" s="29">
        <v>180801</v>
      </c>
      <c r="E11" s="29">
        <v>179669</v>
      </c>
      <c r="F11" s="29">
        <v>177479</v>
      </c>
      <c r="G11" s="29">
        <v>179203</v>
      </c>
      <c r="H11" s="29">
        <v>189193</v>
      </c>
      <c r="I11" s="29">
        <v>206703</v>
      </c>
      <c r="J11" s="29">
        <v>207332</v>
      </c>
      <c r="K11" s="27">
        <v>203485</v>
      </c>
    </row>
    <row r="12" spans="1:11" s="28" customFormat="1" ht="10" customHeight="1" x14ac:dyDescent="0.35">
      <c r="A12" s="17" t="s">
        <v>4</v>
      </c>
      <c r="B12" s="29">
        <v>182285</v>
      </c>
      <c r="C12" s="29">
        <v>173410</v>
      </c>
      <c r="D12" s="29">
        <v>181171</v>
      </c>
      <c r="E12" s="29">
        <v>184549</v>
      </c>
      <c r="F12" s="29">
        <v>171519</v>
      </c>
      <c r="G12" s="29">
        <v>181800</v>
      </c>
      <c r="H12" s="29">
        <v>179068</v>
      </c>
      <c r="I12" s="29">
        <v>192996</v>
      </c>
      <c r="J12" s="29">
        <v>196985</v>
      </c>
      <c r="K12" s="27">
        <v>197416</v>
      </c>
    </row>
    <row r="13" spans="1:11" ht="3" customHeight="1" x14ac:dyDescent="0.35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</row>
    <row r="14" spans="1:11" s="28" customFormat="1" ht="3" customHeight="1" x14ac:dyDescent="0.35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</row>
    <row r="15" spans="1:11" s="16" customFormat="1" ht="10" customHeight="1" x14ac:dyDescent="0.35">
      <c r="A15" s="15" t="s">
        <v>17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</row>
    <row r="16" spans="1:11" x14ac:dyDescent="0.35">
      <c r="A16" s="33"/>
      <c r="B16" s="33"/>
      <c r="C16" s="33"/>
      <c r="D16" s="33"/>
      <c r="E16" s="33"/>
      <c r="F16" s="33"/>
      <c r="G16" s="33"/>
      <c r="H16" s="33"/>
      <c r="I16" s="33"/>
      <c r="J16" s="33"/>
      <c r="K16" s="33"/>
    </row>
    <row r="17" spans="1:11" x14ac:dyDescent="0.35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</row>
    <row r="18" spans="1:11" x14ac:dyDescent="0.35">
      <c r="A18" s="33"/>
      <c r="B18" s="33"/>
      <c r="C18" s="33"/>
      <c r="D18" s="33"/>
      <c r="E18" s="33"/>
      <c r="F18" s="33"/>
      <c r="G18" s="33"/>
      <c r="H18" s="33"/>
      <c r="I18" s="33"/>
      <c r="J18" s="33"/>
      <c r="K18" s="33"/>
    </row>
    <row r="19" spans="1:11" x14ac:dyDescent="0.35">
      <c r="A19" s="33"/>
      <c r="B19" s="33"/>
      <c r="C19" s="33"/>
      <c r="D19" s="33"/>
      <c r="E19" s="33"/>
      <c r="F19" s="33"/>
      <c r="G19" s="33"/>
      <c r="H19" s="33"/>
      <c r="I19" s="33"/>
      <c r="J19" s="33"/>
      <c r="K19" s="33"/>
    </row>
    <row r="20" spans="1:11" x14ac:dyDescent="0.35">
      <c r="A20" s="33"/>
      <c r="B20" s="33"/>
      <c r="C20" s="33"/>
      <c r="D20" s="33"/>
      <c r="E20" s="33"/>
      <c r="F20" s="33"/>
      <c r="G20" s="33"/>
      <c r="H20" s="33"/>
      <c r="I20" s="33"/>
      <c r="J20" s="33"/>
      <c r="K20" s="33"/>
    </row>
    <row r="21" spans="1:11" x14ac:dyDescent="0.35">
      <c r="A21" s="33"/>
      <c r="B21" s="33"/>
      <c r="C21" s="33"/>
      <c r="D21" s="33"/>
      <c r="E21" s="33"/>
      <c r="F21" s="33"/>
      <c r="G21" s="33"/>
      <c r="H21" s="33"/>
      <c r="I21" s="33"/>
      <c r="J21" s="33"/>
      <c r="K21" s="33"/>
    </row>
    <row r="22" spans="1:11" x14ac:dyDescent="0.35">
      <c r="A22" s="33"/>
      <c r="B22" s="33"/>
      <c r="C22" s="33"/>
      <c r="D22" s="33"/>
      <c r="E22" s="33"/>
      <c r="F22" s="33"/>
      <c r="G22" s="33"/>
      <c r="H22" s="33"/>
      <c r="I22" s="33"/>
      <c r="J22" s="33"/>
      <c r="K22" s="33"/>
    </row>
    <row r="23" spans="1:11" x14ac:dyDescent="0.35">
      <c r="A23" s="33"/>
      <c r="B23" s="33"/>
      <c r="C23" s="33"/>
      <c r="D23" s="33"/>
      <c r="E23" s="33"/>
      <c r="F23" s="33"/>
      <c r="G23" s="33"/>
      <c r="H23" s="33"/>
      <c r="I23" s="33"/>
      <c r="J23" s="33"/>
      <c r="K23" s="33"/>
    </row>
    <row r="24" spans="1:11" x14ac:dyDescent="0.35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</row>
    <row r="25" spans="1:11" x14ac:dyDescent="0.35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</row>
  </sheetData>
  <mergeCells count="1">
    <mergeCell ref="A5:K5"/>
  </mergeCells>
  <phoneticPr fontId="0" type="noConversion"/>
  <pageMargins left="0.59055118110236227" right="0.59055118110236227" top="0.78740157480314965" bottom="0.78740157480314965" header="0" footer="0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24.1</vt:lpstr>
      <vt:lpstr>24.1 - dati</vt:lpstr>
      <vt:lpstr>24.2</vt:lpstr>
      <vt:lpstr>24.2 - dati</vt:lpstr>
      <vt:lpstr>24.3</vt:lpstr>
      <vt:lpstr>24.3 - 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Roberta Di Stefano</dc:creator>
  <cp:lastModifiedBy>DCAL/AGO</cp:lastModifiedBy>
  <cp:lastPrinted>2015-11-10T10:19:18Z</cp:lastPrinted>
  <dcterms:created xsi:type="dcterms:W3CDTF">2014-04-18T14:12:36Z</dcterms:created>
  <dcterms:modified xsi:type="dcterms:W3CDTF">2024-10-09T08:37:35Z</dcterms:modified>
</cp:coreProperties>
</file>